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anuscript\minerals\minerals-780349\"/>
    </mc:Choice>
  </mc:AlternateContent>
  <bookViews>
    <workbookView xWindow="0" yWindow="0" windowWidth="20490" windowHeight="7620"/>
  </bookViews>
  <sheets>
    <sheet name="Sheet1" sheetId="1" r:id="rId1"/>
  </sheets>
  <definedNames>
    <definedName name="_xlnm._FilterDatabase" localSheetId="0" hidden="1">Sheet1!$A$1:$T$3665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665" i="1" l="1"/>
  <c r="Q3663" i="1"/>
  <c r="Q3661" i="1"/>
  <c r="Q3658" i="1"/>
  <c r="Q3657" i="1"/>
  <c r="Q3656" i="1"/>
  <c r="Q3655" i="1"/>
  <c r="Q3653" i="1"/>
  <c r="Q3652" i="1"/>
  <c r="Q3651" i="1"/>
  <c r="Q3650" i="1"/>
  <c r="Q3649" i="1"/>
  <c r="Q3648" i="1"/>
  <c r="Q3647" i="1"/>
  <c r="Q3646" i="1"/>
  <c r="Q3642" i="1"/>
  <c r="Q3640" i="1"/>
  <c r="Q3639" i="1"/>
  <c r="Q3638" i="1"/>
  <c r="Q3635" i="1"/>
  <c r="Q3633" i="1"/>
  <c r="Q3632" i="1"/>
  <c r="Q3631" i="1"/>
  <c r="Q3630" i="1"/>
  <c r="Q3627" i="1"/>
  <c r="Q3626" i="1"/>
  <c r="Q3625" i="1"/>
  <c r="Q3623" i="1"/>
  <c r="Q3622" i="1"/>
  <c r="Q3621" i="1"/>
  <c r="Q3620" i="1"/>
  <c r="Q3617" i="1"/>
  <c r="Q3615" i="1"/>
  <c r="Q3611" i="1"/>
  <c r="Q3610" i="1"/>
  <c r="Q3609" i="1"/>
  <c r="Q3608" i="1"/>
  <c r="Q3607" i="1"/>
  <c r="Q3606" i="1"/>
  <c r="Q3605" i="1"/>
  <c r="Q3602" i="1"/>
  <c r="Q3601" i="1"/>
  <c r="Q3600" i="1"/>
  <c r="Q3597" i="1"/>
  <c r="Q3595" i="1"/>
  <c r="Q3594" i="1"/>
  <c r="Q3593" i="1"/>
  <c r="Q3592" i="1"/>
  <c r="Q3591" i="1"/>
  <c r="Q3590" i="1"/>
  <c r="Q3588" i="1"/>
  <c r="Q3587" i="1"/>
  <c r="Q3586" i="1"/>
  <c r="Q3584" i="1"/>
  <c r="Q3583" i="1"/>
  <c r="Q3582" i="1"/>
  <c r="Q3580" i="1"/>
  <c r="Q3578" i="1"/>
  <c r="Q3575" i="1"/>
  <c r="Q3573" i="1"/>
  <c r="Q3571" i="1"/>
  <c r="Q3570" i="1"/>
  <c r="Q3569" i="1"/>
  <c r="Q3568" i="1"/>
  <c r="Q3565" i="1"/>
  <c r="Q3564" i="1"/>
  <c r="Q3563" i="1"/>
  <c r="Q3562" i="1"/>
  <c r="Q3561" i="1"/>
  <c r="Q3560" i="1"/>
  <c r="Q3559" i="1"/>
  <c r="Q3557" i="1"/>
  <c r="Q3556" i="1"/>
  <c r="Q3555" i="1"/>
  <c r="Q3554" i="1"/>
  <c r="Q3553" i="1"/>
  <c r="Q3551" i="1"/>
  <c r="Q3550" i="1"/>
  <c r="Q3549" i="1"/>
  <c r="Q3548" i="1"/>
  <c r="Q3547" i="1"/>
  <c r="Q3546" i="1"/>
  <c r="Q3545" i="1"/>
  <c r="Q3544" i="1"/>
  <c r="Q3543" i="1"/>
  <c r="Q3542" i="1"/>
  <c r="Q3541" i="1"/>
  <c r="Q3540" i="1"/>
  <c r="Q3539" i="1"/>
  <c r="Q3538" i="1"/>
  <c r="Q3537" i="1"/>
  <c r="Q3536" i="1"/>
  <c r="Q3535" i="1"/>
  <c r="Q3534" i="1"/>
  <c r="Q3533" i="1"/>
  <c r="Q3532" i="1"/>
  <c r="Q3531" i="1"/>
  <c r="Q3530" i="1"/>
  <c r="Q3529" i="1"/>
  <c r="Q3528" i="1"/>
  <c r="Q3527" i="1"/>
  <c r="Q3526" i="1"/>
  <c r="Q3525" i="1"/>
  <c r="Q3524" i="1"/>
  <c r="Q3523" i="1"/>
  <c r="Q3522" i="1"/>
  <c r="Q3521" i="1"/>
  <c r="Q3520" i="1"/>
  <c r="Q3519" i="1"/>
  <c r="Q3518" i="1"/>
  <c r="Q3517" i="1"/>
  <c r="Q3516" i="1"/>
  <c r="Q3515" i="1"/>
  <c r="Q3514" i="1"/>
  <c r="Q3513" i="1"/>
  <c r="Q3512" i="1"/>
  <c r="Q3511" i="1"/>
  <c r="Q3510" i="1"/>
  <c r="Q3509" i="1"/>
  <c r="Q3508" i="1"/>
  <c r="Q3507" i="1"/>
  <c r="Q3506" i="1"/>
  <c r="Q3505" i="1"/>
  <c r="Q3504" i="1"/>
  <c r="Q3503" i="1"/>
  <c r="Q3502" i="1"/>
  <c r="Q3501" i="1"/>
  <c r="Q3500" i="1"/>
  <c r="Q3499" i="1"/>
  <c r="Q3498" i="1"/>
  <c r="Q3497" i="1"/>
  <c r="Q3496" i="1"/>
  <c r="Q3495" i="1"/>
  <c r="Q3494" i="1"/>
  <c r="Q3493" i="1"/>
  <c r="Q3492" i="1"/>
  <c r="Q3491" i="1"/>
  <c r="Q3490" i="1"/>
  <c r="Q3489" i="1"/>
  <c r="Q3488" i="1"/>
  <c r="Q3487" i="1"/>
  <c r="Q3486" i="1"/>
  <c r="Q3485" i="1"/>
  <c r="Q3484" i="1"/>
  <c r="Q3483" i="1"/>
  <c r="Q3482" i="1"/>
  <c r="Q3481" i="1"/>
  <c r="Q3480" i="1"/>
  <c r="Q3479" i="1"/>
  <c r="Q3478" i="1"/>
  <c r="Q3477" i="1"/>
  <c r="Q3476" i="1"/>
  <c r="Q3475" i="1"/>
  <c r="Q3474" i="1"/>
  <c r="Q3473" i="1"/>
  <c r="Q3472" i="1"/>
  <c r="Q3471" i="1"/>
  <c r="Q3470" i="1"/>
  <c r="Q3469" i="1"/>
  <c r="Q3468" i="1"/>
  <c r="Q3467" i="1"/>
  <c r="Q3466" i="1"/>
  <c r="Q3465" i="1"/>
  <c r="Q3464" i="1"/>
  <c r="Q3463" i="1"/>
  <c r="Q3462" i="1"/>
  <c r="Q3461" i="1"/>
  <c r="Q3460" i="1"/>
  <c r="Q3459" i="1"/>
  <c r="Q3458" i="1"/>
  <c r="Q3457" i="1"/>
  <c r="Q3456" i="1"/>
  <c r="Q3455" i="1"/>
  <c r="Q3454" i="1"/>
  <c r="Q3453" i="1"/>
  <c r="Q3452" i="1"/>
  <c r="Q3451" i="1"/>
  <c r="Q3450" i="1"/>
  <c r="Q3449" i="1"/>
  <c r="Q3448" i="1"/>
  <c r="Q3447" i="1"/>
  <c r="Q3446" i="1"/>
  <c r="Q3445" i="1"/>
  <c r="Q3444" i="1"/>
  <c r="Q3443" i="1"/>
  <c r="Q3442" i="1"/>
  <c r="Q3441" i="1"/>
  <c r="Q3440" i="1"/>
  <c r="Q3439" i="1"/>
  <c r="Q3427" i="1"/>
  <c r="Q3426" i="1"/>
  <c r="Q3425" i="1"/>
  <c r="Q3424" i="1"/>
  <c r="Q3423" i="1"/>
  <c r="Q3422" i="1"/>
  <c r="Q3421" i="1"/>
  <c r="Q3420" i="1"/>
  <c r="Q3419" i="1"/>
  <c r="Q3418" i="1"/>
  <c r="Q3417" i="1"/>
  <c r="Q3416" i="1"/>
  <c r="Q3415" i="1"/>
  <c r="Q3414" i="1"/>
  <c r="Q3413" i="1"/>
  <c r="Q3412" i="1"/>
  <c r="Q3411" i="1"/>
  <c r="Q3410" i="1"/>
  <c r="Q3409" i="1"/>
  <c r="Q3408" i="1"/>
  <c r="Q3407" i="1"/>
  <c r="Q3406" i="1"/>
  <c r="Q3405" i="1"/>
  <c r="Q3404" i="1"/>
  <c r="Q3403" i="1"/>
  <c r="Q3402" i="1"/>
  <c r="Q3401" i="1"/>
  <c r="Q3400" i="1"/>
  <c r="Q3399" i="1"/>
  <c r="Q3398" i="1"/>
  <c r="Q3397" i="1"/>
  <c r="Q3396" i="1"/>
  <c r="Q3395" i="1"/>
  <c r="Q3394" i="1"/>
  <c r="Q3393" i="1"/>
  <c r="Q3392" i="1"/>
  <c r="Q3391" i="1"/>
  <c r="Q3390" i="1"/>
  <c r="Q3389" i="1"/>
  <c r="Q3388" i="1"/>
  <c r="Q3387" i="1"/>
  <c r="Q3386" i="1"/>
  <c r="Q3385" i="1"/>
  <c r="Q3384" i="1"/>
  <c r="Q3383" i="1"/>
  <c r="Q3382" i="1"/>
  <c r="Q3381" i="1"/>
  <c r="Q3380" i="1"/>
  <c r="Q3379" i="1"/>
  <c r="Q3378" i="1"/>
  <c r="Q3377" i="1"/>
  <c r="Q3376" i="1"/>
  <c r="Q3375" i="1"/>
  <c r="Q3374" i="1"/>
  <c r="Q3373" i="1"/>
  <c r="Q3372" i="1"/>
  <c r="Q3371" i="1"/>
  <c r="Q3370" i="1"/>
  <c r="Q3369" i="1"/>
  <c r="Q3368" i="1"/>
  <c r="Q3367" i="1"/>
  <c r="Q3366" i="1"/>
  <c r="Q3365" i="1"/>
  <c r="Q3364" i="1"/>
  <c r="Q3363" i="1"/>
  <c r="Q3362" i="1"/>
  <c r="Q3361" i="1"/>
  <c r="Q3360" i="1"/>
  <c r="Q3359" i="1"/>
  <c r="Q3358" i="1"/>
  <c r="Q3357" i="1"/>
  <c r="Q3356" i="1"/>
  <c r="Q3355" i="1"/>
  <c r="Q3354" i="1"/>
  <c r="Q3353" i="1"/>
  <c r="Q3352" i="1"/>
  <c r="Q3351" i="1"/>
  <c r="Q3350" i="1"/>
  <c r="Q3349" i="1"/>
  <c r="Q3348" i="1"/>
  <c r="Q3347" i="1"/>
  <c r="Q3346" i="1"/>
  <c r="Q3345" i="1"/>
  <c r="Q3344" i="1"/>
  <c r="Q3343" i="1"/>
  <c r="Q3342" i="1"/>
  <c r="Q3341" i="1"/>
  <c r="Q3340" i="1"/>
  <c r="Q3339" i="1"/>
  <c r="Q3338" i="1"/>
  <c r="Q3337" i="1"/>
  <c r="Q3336" i="1"/>
  <c r="Q3335" i="1"/>
  <c r="Q3334" i="1"/>
  <c r="Q3333" i="1"/>
  <c r="Q3332" i="1"/>
  <c r="Q3331" i="1"/>
  <c r="Q3330" i="1"/>
  <c r="Q3329" i="1"/>
  <c r="Q3328" i="1"/>
  <c r="Q3327" i="1"/>
  <c r="Q3326" i="1"/>
  <c r="Q3325" i="1"/>
  <c r="Q3324" i="1"/>
  <c r="Q3323" i="1"/>
  <c r="Q3322" i="1"/>
  <c r="Q3321" i="1"/>
  <c r="Q3320" i="1"/>
  <c r="Q3307" i="1"/>
  <c r="Q3306" i="1"/>
  <c r="Q3305" i="1"/>
  <c r="Q3304" i="1"/>
  <c r="Q3303" i="1"/>
  <c r="Q3302" i="1"/>
  <c r="Q3301" i="1"/>
  <c r="Q3300" i="1"/>
  <c r="Q3299" i="1"/>
  <c r="Q3298" i="1"/>
  <c r="Q3297" i="1"/>
  <c r="Q3296" i="1"/>
  <c r="Q3295" i="1"/>
  <c r="Q3294" i="1"/>
  <c r="Q3293" i="1"/>
  <c r="Q3292" i="1"/>
  <c r="Q3291" i="1"/>
  <c r="Q3290" i="1"/>
  <c r="Q3289" i="1"/>
  <c r="Q3288" i="1"/>
  <c r="Q3287" i="1"/>
  <c r="Q3286" i="1"/>
  <c r="Q3285" i="1"/>
  <c r="Q3284" i="1"/>
  <c r="Q3283" i="1"/>
  <c r="Q3282" i="1"/>
  <c r="Q3281" i="1"/>
  <c r="Q3280" i="1"/>
  <c r="Q3279" i="1"/>
  <c r="Q3278" i="1"/>
  <c r="Q3277" i="1"/>
  <c r="Q3276" i="1"/>
  <c r="Q3275" i="1"/>
  <c r="Q3274" i="1"/>
  <c r="Q3273" i="1"/>
  <c r="Q3272" i="1"/>
  <c r="Q3271" i="1"/>
  <c r="Q3270" i="1"/>
  <c r="Q3269" i="1"/>
  <c r="Q3268" i="1"/>
  <c r="Q3267" i="1"/>
  <c r="Q3266" i="1"/>
  <c r="Q3265" i="1"/>
  <c r="Q3264" i="1"/>
  <c r="Q3263" i="1"/>
  <c r="Q3262" i="1"/>
  <c r="Q3261" i="1"/>
  <c r="Q3260" i="1"/>
  <c r="Q3259" i="1"/>
  <c r="Q3258" i="1"/>
  <c r="Q3257" i="1"/>
  <c r="Q3256" i="1"/>
  <c r="Q3255" i="1"/>
  <c r="Q3254" i="1"/>
  <c r="Q3253" i="1"/>
  <c r="Q3252" i="1"/>
  <c r="Q3251" i="1"/>
  <c r="Q3250" i="1"/>
  <c r="Q3249" i="1"/>
  <c r="Q3248" i="1"/>
  <c r="Q3247" i="1"/>
  <c r="Q3246" i="1"/>
  <c r="Q3245" i="1"/>
  <c r="Q3244" i="1"/>
  <c r="Q3243" i="1"/>
  <c r="Q3242" i="1"/>
  <c r="Q3241" i="1"/>
  <c r="Q3240" i="1"/>
  <c r="Q3239" i="1"/>
  <c r="Q3238" i="1"/>
  <c r="Q3237" i="1"/>
  <c r="Q3236" i="1"/>
  <c r="Q3235" i="1"/>
  <c r="Q3234" i="1"/>
  <c r="Q3233" i="1"/>
  <c r="Q3232" i="1"/>
  <c r="Q3231" i="1"/>
  <c r="Q3230" i="1"/>
  <c r="Q3229" i="1"/>
  <c r="Q3228" i="1"/>
  <c r="Q3227" i="1"/>
  <c r="Q3226" i="1"/>
  <c r="Q3225" i="1"/>
  <c r="Q3224" i="1"/>
  <c r="Q3191" i="1"/>
  <c r="Q3190" i="1"/>
  <c r="Q3189" i="1"/>
  <c r="Q3188" i="1"/>
  <c r="Q3187" i="1"/>
  <c r="Q3186" i="1"/>
  <c r="Q3185" i="1"/>
  <c r="Q3184" i="1"/>
  <c r="Q3183" i="1"/>
  <c r="Q3182" i="1"/>
  <c r="Q3181" i="1"/>
  <c r="Q3180" i="1"/>
  <c r="Q3179" i="1"/>
  <c r="Q3178" i="1"/>
  <c r="Q3177" i="1"/>
  <c r="Q3176" i="1"/>
  <c r="Q3175" i="1"/>
  <c r="Q3174" i="1"/>
  <c r="Q3173" i="1"/>
  <c r="Q3172" i="1"/>
  <c r="Q3171" i="1"/>
  <c r="Q3170" i="1"/>
  <c r="Q3169" i="1"/>
  <c r="Q3168" i="1"/>
  <c r="Q3167" i="1"/>
  <c r="Q3166" i="1"/>
  <c r="Q3165" i="1"/>
  <c r="Q3164" i="1"/>
  <c r="Q3163" i="1"/>
  <c r="Q3162" i="1"/>
  <c r="Q3161" i="1"/>
  <c r="Q3160" i="1"/>
  <c r="Q3159" i="1"/>
  <c r="Q3158" i="1"/>
  <c r="Q3157" i="1"/>
  <c r="Q3156" i="1"/>
  <c r="Q3155" i="1"/>
  <c r="Q3154" i="1"/>
  <c r="Q3153" i="1"/>
  <c r="Q3152" i="1"/>
  <c r="Q3151" i="1"/>
  <c r="Q3150" i="1"/>
  <c r="Q3149" i="1"/>
  <c r="Q3148" i="1"/>
  <c r="Q3147" i="1"/>
  <c r="Q3146" i="1"/>
  <c r="Q3145" i="1"/>
  <c r="Q3144" i="1"/>
  <c r="Q3143" i="1"/>
  <c r="Q3142" i="1"/>
  <c r="Q3141" i="1"/>
  <c r="Q3140" i="1"/>
  <c r="Q3139" i="1"/>
  <c r="Q3138" i="1"/>
  <c r="Q3137" i="1"/>
  <c r="Q3136" i="1"/>
  <c r="Q3135" i="1"/>
  <c r="Q3134" i="1"/>
  <c r="Q3133" i="1"/>
  <c r="Q3132" i="1"/>
  <c r="Q3131" i="1"/>
  <c r="Q3130" i="1"/>
  <c r="Q3129" i="1"/>
  <c r="Q3128" i="1"/>
  <c r="Q3127" i="1"/>
  <c r="Q3126" i="1"/>
  <c r="Q3125" i="1"/>
  <c r="Q3124" i="1"/>
  <c r="Q3123" i="1"/>
  <c r="Q3122" i="1"/>
  <c r="Q3121" i="1"/>
  <c r="Q3120" i="1"/>
  <c r="Q3119" i="1"/>
  <c r="Q3118" i="1"/>
  <c r="Q3117" i="1"/>
  <c r="Q3116" i="1"/>
  <c r="Q3115" i="1"/>
  <c r="Q3114" i="1"/>
  <c r="Q3113" i="1"/>
  <c r="Q3112" i="1"/>
  <c r="Q3111" i="1"/>
  <c r="Q3110" i="1"/>
  <c r="Q3109" i="1"/>
  <c r="Q3108" i="1"/>
  <c r="Q3107" i="1"/>
  <c r="Q3106" i="1"/>
  <c r="Q3105" i="1"/>
  <c r="Q3104" i="1"/>
  <c r="Q3103" i="1"/>
  <c r="Q3102" i="1"/>
  <c r="Q3101" i="1"/>
  <c r="Q3100" i="1"/>
  <c r="Q3099" i="1"/>
  <c r="Q3098" i="1"/>
  <c r="Q3097" i="1"/>
  <c r="Q3096" i="1"/>
  <c r="Q3095" i="1"/>
  <c r="Q3094" i="1"/>
  <c r="Q3093" i="1"/>
  <c r="Q3092" i="1"/>
  <c r="Q3091" i="1"/>
  <c r="Q3090" i="1"/>
  <c r="Q3089" i="1"/>
  <c r="Q3088" i="1"/>
  <c r="Q3087" i="1"/>
  <c r="Q3086" i="1"/>
  <c r="Q3085" i="1"/>
  <c r="Q3084" i="1"/>
  <c r="Q3083" i="1"/>
  <c r="Q3082" i="1"/>
  <c r="Q3071" i="1"/>
  <c r="Q3070" i="1"/>
  <c r="Q3069" i="1"/>
  <c r="Q3068" i="1"/>
  <c r="Q3067" i="1"/>
  <c r="Q3066" i="1"/>
  <c r="Q3065" i="1"/>
  <c r="Q3064" i="1"/>
  <c r="Q3063" i="1"/>
  <c r="Q3062" i="1"/>
  <c r="Q3061" i="1"/>
  <c r="Q3060" i="1"/>
  <c r="Q3059" i="1"/>
  <c r="Q3058" i="1"/>
  <c r="Q3057" i="1"/>
  <c r="Q3056" i="1"/>
  <c r="Q3055" i="1"/>
  <c r="Q3054" i="1"/>
  <c r="Q3053" i="1"/>
  <c r="Q3052" i="1"/>
  <c r="Q3051" i="1"/>
  <c r="Q3050" i="1"/>
  <c r="Q3049" i="1"/>
  <c r="Q3048" i="1"/>
  <c r="Q3047" i="1"/>
  <c r="Q3046" i="1"/>
  <c r="Q3045" i="1"/>
  <c r="Q3044" i="1"/>
  <c r="Q3043" i="1"/>
  <c r="Q3042" i="1"/>
  <c r="Q3041" i="1"/>
  <c r="Q3040" i="1"/>
  <c r="Q3039" i="1"/>
  <c r="Q3038" i="1"/>
  <c r="Q3037" i="1"/>
  <c r="Q3036" i="1"/>
  <c r="Q3035" i="1"/>
  <c r="Q3034" i="1"/>
  <c r="Q3033" i="1"/>
  <c r="Q3032" i="1"/>
  <c r="Q3031" i="1"/>
  <c r="Q3030" i="1"/>
  <c r="Q3029" i="1"/>
  <c r="Q3028" i="1"/>
  <c r="Q3027" i="1"/>
  <c r="Q3026" i="1"/>
  <c r="Q3025" i="1"/>
  <c r="Q3024" i="1"/>
  <c r="Q3023" i="1"/>
  <c r="Q3022" i="1"/>
  <c r="Q3021" i="1"/>
  <c r="Q3020" i="1"/>
  <c r="Q3019" i="1"/>
  <c r="Q3018" i="1"/>
  <c r="Q3017" i="1"/>
  <c r="Q3016" i="1"/>
  <c r="Q3015" i="1"/>
  <c r="Q3014" i="1"/>
  <c r="Q3013" i="1"/>
  <c r="Q3012" i="1"/>
  <c r="Q3011" i="1"/>
  <c r="Q3010" i="1"/>
  <c r="Q3009" i="1"/>
  <c r="Q3008" i="1"/>
  <c r="Q3007" i="1"/>
  <c r="Q3006" i="1"/>
  <c r="Q3005" i="1"/>
  <c r="Q3004" i="1"/>
  <c r="Q3003" i="1"/>
  <c r="Q3002" i="1"/>
  <c r="Q3001" i="1"/>
  <c r="Q3000" i="1"/>
  <c r="Q2999" i="1"/>
  <c r="Q2998" i="1"/>
  <c r="Q2997" i="1"/>
  <c r="Q2996" i="1"/>
  <c r="Q2995" i="1"/>
  <c r="Q2994" i="1"/>
  <c r="Q2993" i="1"/>
  <c r="Q2992" i="1"/>
  <c r="Q2991" i="1"/>
  <c r="Q2990" i="1"/>
  <c r="Q2989" i="1"/>
  <c r="Q2988" i="1"/>
  <c r="Q2987" i="1"/>
  <c r="Q2986" i="1"/>
  <c r="Q2985" i="1"/>
  <c r="Q2984" i="1"/>
  <c r="Q2983" i="1"/>
  <c r="Q2982" i="1"/>
  <c r="Q2981" i="1"/>
  <c r="Q2980" i="1"/>
  <c r="Q2979" i="1"/>
  <c r="Q2978" i="1"/>
  <c r="Q2977" i="1"/>
  <c r="Q2976" i="1"/>
  <c r="Q2975" i="1"/>
  <c r="Q2974" i="1"/>
  <c r="Q2973" i="1"/>
  <c r="Q2972" i="1"/>
  <c r="Q2971" i="1"/>
  <c r="Q2970" i="1"/>
  <c r="Q2969" i="1"/>
  <c r="Q2968" i="1"/>
  <c r="Q2967" i="1"/>
  <c r="Q2966" i="1"/>
  <c r="Q2965" i="1"/>
  <c r="Q2964" i="1"/>
  <c r="Q2963" i="1"/>
  <c r="Q2962" i="1"/>
  <c r="Q2961" i="1"/>
  <c r="Q2960" i="1"/>
  <c r="Q2954" i="1"/>
  <c r="Q2953" i="1"/>
  <c r="Q2952" i="1"/>
  <c r="Q2951" i="1"/>
  <c r="Q2950" i="1"/>
  <c r="Q2949" i="1"/>
  <c r="Q2948" i="1"/>
  <c r="Q2947" i="1"/>
  <c r="Q2946" i="1"/>
  <c r="Q2945" i="1"/>
  <c r="Q2944" i="1"/>
  <c r="Q2943" i="1"/>
  <c r="Q2942" i="1"/>
  <c r="Q2941" i="1"/>
  <c r="Q2940" i="1"/>
  <c r="Q2939" i="1"/>
  <c r="Q2938" i="1"/>
  <c r="Q2937" i="1"/>
  <c r="Q2936" i="1"/>
  <c r="Q2935" i="1"/>
  <c r="Q2934" i="1"/>
  <c r="Q2933" i="1"/>
  <c r="Q2932" i="1"/>
  <c r="Q2931" i="1"/>
  <c r="Q2930" i="1"/>
  <c r="Q2929" i="1"/>
  <c r="Q2928" i="1"/>
  <c r="Q2927" i="1"/>
  <c r="Q2926" i="1"/>
  <c r="Q2925" i="1"/>
  <c r="Q2924" i="1"/>
  <c r="Q2923" i="1"/>
  <c r="Q2922" i="1"/>
  <c r="Q2921" i="1"/>
  <c r="Q2920" i="1"/>
  <c r="Q2919" i="1"/>
  <c r="Q2918" i="1"/>
  <c r="Q2917" i="1"/>
  <c r="Q2916" i="1"/>
  <c r="Q2915" i="1"/>
  <c r="Q2914" i="1"/>
  <c r="Q2913" i="1"/>
  <c r="Q2912" i="1"/>
  <c r="Q2911" i="1"/>
  <c r="Q2910" i="1"/>
  <c r="Q2909" i="1"/>
  <c r="Q2908" i="1"/>
  <c r="Q2907" i="1"/>
  <c r="Q2906" i="1"/>
  <c r="Q2905" i="1"/>
  <c r="Q2904" i="1"/>
  <c r="Q2903" i="1"/>
  <c r="Q2902" i="1"/>
  <c r="Q2901" i="1"/>
  <c r="Q2900" i="1"/>
  <c r="Q2899" i="1"/>
  <c r="Q2898" i="1"/>
  <c r="Q2897" i="1"/>
  <c r="Q2896" i="1"/>
  <c r="Q2895" i="1"/>
  <c r="Q2894" i="1"/>
  <c r="Q2893" i="1"/>
  <c r="Q2892" i="1"/>
  <c r="Q2891" i="1"/>
  <c r="Q2890" i="1"/>
  <c r="Q2889" i="1"/>
  <c r="Q2888" i="1"/>
  <c r="Q2887" i="1"/>
  <c r="Q2886" i="1"/>
  <c r="Q2885" i="1"/>
  <c r="Q2884" i="1"/>
  <c r="Q2883" i="1"/>
  <c r="Q2882" i="1"/>
  <c r="Q2881" i="1"/>
  <c r="Q2880" i="1"/>
  <c r="Q2879" i="1"/>
  <c r="Q2878" i="1"/>
  <c r="Q2877" i="1"/>
  <c r="Q2876" i="1"/>
  <c r="Q2875" i="1"/>
  <c r="Q2874" i="1"/>
  <c r="Q2873" i="1"/>
  <c r="Q2872" i="1"/>
  <c r="Q2871" i="1"/>
  <c r="Q2870" i="1"/>
  <c r="Q2869" i="1"/>
  <c r="Q2868" i="1"/>
  <c r="Q2867" i="1"/>
  <c r="Q2866" i="1"/>
  <c r="Q2865" i="1"/>
  <c r="Q2864" i="1"/>
  <c r="Q2863" i="1"/>
  <c r="Q2862" i="1"/>
  <c r="Q2861" i="1"/>
  <c r="Q2860" i="1"/>
  <c r="Q2859" i="1"/>
  <c r="Q2858" i="1"/>
  <c r="Q2857" i="1"/>
  <c r="Q2856" i="1"/>
  <c r="Q2855" i="1"/>
  <c r="Q2854" i="1"/>
  <c r="Q2853" i="1"/>
  <c r="Q2852" i="1"/>
  <c r="Q2851" i="1"/>
  <c r="Q2850" i="1"/>
  <c r="Q2849" i="1"/>
  <c r="Q2848" i="1"/>
  <c r="Q2847" i="1"/>
  <c r="Q2846" i="1"/>
  <c r="Q2761" i="1"/>
  <c r="Q2760" i="1"/>
  <c r="Q2759" i="1"/>
  <c r="Q2758" i="1"/>
  <c r="Q2757" i="1"/>
  <c r="Q2756" i="1"/>
  <c r="Q2755" i="1"/>
  <c r="Q2754" i="1"/>
  <c r="Q2753" i="1"/>
  <c r="Q2752" i="1"/>
  <c r="Q2751" i="1"/>
  <c r="Q2750" i="1"/>
  <c r="Q2749" i="1"/>
  <c r="Q2748" i="1"/>
  <c r="Q2747" i="1"/>
  <c r="Q2746" i="1"/>
  <c r="Q2745" i="1"/>
  <c r="Q2744" i="1"/>
  <c r="Q2743" i="1"/>
  <c r="Q2742" i="1"/>
  <c r="Q2741" i="1"/>
  <c r="Q2740" i="1"/>
  <c r="Q2739" i="1"/>
  <c r="Q2738" i="1"/>
  <c r="Q2737" i="1"/>
  <c r="Q2736" i="1"/>
  <c r="Q2735" i="1"/>
  <c r="Q2734" i="1"/>
  <c r="Q2733" i="1"/>
  <c r="Q2732" i="1"/>
  <c r="Q2731" i="1"/>
  <c r="Q2730" i="1"/>
  <c r="Q2729" i="1"/>
  <c r="Q2728" i="1"/>
  <c r="Q2727" i="1"/>
  <c r="Q2726" i="1"/>
  <c r="Q2725" i="1"/>
  <c r="Q2724" i="1"/>
  <c r="Q2723" i="1"/>
  <c r="Q2722" i="1"/>
  <c r="Q2721" i="1"/>
  <c r="Q2720" i="1"/>
  <c r="Q2719" i="1"/>
  <c r="Q2718" i="1"/>
  <c r="Q2717" i="1"/>
  <c r="Q2716" i="1"/>
  <c r="Q2715" i="1"/>
  <c r="Q2714" i="1"/>
  <c r="Q2713" i="1"/>
  <c r="Q2712" i="1"/>
  <c r="Q2711" i="1"/>
  <c r="Q2710" i="1"/>
  <c r="Q2709" i="1"/>
  <c r="Q2708" i="1"/>
  <c r="Q2707" i="1"/>
  <c r="Q2706" i="1"/>
  <c r="Q2705" i="1"/>
  <c r="Q2704" i="1"/>
  <c r="Q2703" i="1"/>
  <c r="Q2702" i="1"/>
  <c r="Q2701" i="1"/>
  <c r="Q2700" i="1"/>
  <c r="Q2699" i="1"/>
  <c r="Q2698" i="1"/>
  <c r="Q2697" i="1"/>
  <c r="Q2696" i="1"/>
  <c r="Q2695" i="1"/>
  <c r="Q2694" i="1"/>
  <c r="Q2693" i="1"/>
  <c r="Q2692" i="1"/>
  <c r="Q2691" i="1"/>
  <c r="Q2690" i="1"/>
  <c r="Q2689" i="1"/>
  <c r="Q2688" i="1"/>
  <c r="Q2687" i="1"/>
  <c r="Q2686" i="1"/>
  <c r="Q2685" i="1"/>
  <c r="Q2684" i="1"/>
  <c r="Q2683" i="1"/>
  <c r="Q2682" i="1"/>
  <c r="Q2681" i="1"/>
  <c r="Q2680" i="1"/>
  <c r="Q2679" i="1"/>
  <c r="Q2678" i="1"/>
  <c r="Q2677" i="1"/>
  <c r="Q2676" i="1"/>
  <c r="Q2675" i="1"/>
  <c r="Q2674" i="1"/>
  <c r="Q2673" i="1"/>
  <c r="Q2672" i="1"/>
  <c r="Q2671" i="1"/>
  <c r="Q2670" i="1"/>
  <c r="Q2669" i="1"/>
  <c r="Q2668" i="1"/>
  <c r="Q2667" i="1"/>
  <c r="Q2666" i="1"/>
  <c r="Q2665" i="1"/>
  <c r="Q2664" i="1"/>
  <c r="Q2663" i="1"/>
  <c r="Q2662" i="1"/>
  <c r="Q2661" i="1"/>
  <c r="Q2660" i="1"/>
  <c r="Q2659" i="1"/>
  <c r="Q2658" i="1"/>
  <c r="Q2657" i="1"/>
  <c r="Q2656" i="1"/>
  <c r="Q2655" i="1"/>
  <c r="Q2654" i="1"/>
  <c r="Q2653" i="1"/>
  <c r="Q2652" i="1"/>
  <c r="Q2651" i="1"/>
  <c r="Q2650" i="1"/>
  <c r="Q2649" i="1"/>
  <c r="Q2648" i="1"/>
  <c r="Q2647" i="1"/>
  <c r="Q2646" i="1"/>
  <c r="Q2645" i="1"/>
  <c r="Q2644" i="1"/>
  <c r="Q2643" i="1"/>
  <c r="Q2642" i="1"/>
  <c r="Q2640" i="1"/>
  <c r="Q2639" i="1"/>
  <c r="Q2638" i="1"/>
  <c r="Q2637" i="1"/>
  <c r="Q2634" i="1"/>
  <c r="Q2633" i="1"/>
  <c r="Q2632" i="1"/>
  <c r="Q2631" i="1"/>
  <c r="Q2629" i="1"/>
  <c r="Q2628" i="1"/>
  <c r="Q2626" i="1"/>
  <c r="Q2625" i="1"/>
  <c r="Q2624" i="1"/>
  <c r="Q2623" i="1"/>
  <c r="Q2622" i="1"/>
  <c r="Q2621" i="1"/>
  <c r="Q2620" i="1"/>
  <c r="Q2619" i="1"/>
  <c r="Q2618" i="1"/>
  <c r="Q2617" i="1"/>
  <c r="Q2616" i="1"/>
  <c r="Q2615" i="1"/>
  <c r="Q2614" i="1"/>
  <c r="Q2613" i="1"/>
  <c r="Q2612" i="1"/>
  <c r="Q2611" i="1"/>
  <c r="Q2610" i="1"/>
  <c r="Q2609" i="1"/>
  <c r="Q2608" i="1"/>
  <c r="Q2607" i="1"/>
  <c r="Q2606" i="1"/>
  <c r="Q2605" i="1"/>
  <c r="Q2604" i="1"/>
  <c r="Q2603" i="1"/>
  <c r="Q2602" i="1"/>
  <c r="Q2601" i="1"/>
  <c r="Q2600" i="1"/>
  <c r="Q2599" i="1"/>
  <c r="Q2598" i="1"/>
  <c r="Q2597" i="1"/>
  <c r="Q2596" i="1"/>
  <c r="Q2595" i="1"/>
  <c r="Q2594" i="1"/>
  <c r="Q2593" i="1"/>
  <c r="Q2592" i="1"/>
  <c r="Q2591" i="1"/>
  <c r="Q2589" i="1"/>
  <c r="Q2588" i="1"/>
  <c r="Q2587" i="1"/>
  <c r="Q2586" i="1"/>
  <c r="Q2585" i="1"/>
  <c r="Q2584" i="1"/>
  <c r="Q2583" i="1"/>
  <c r="Q2582" i="1"/>
  <c r="Q2581" i="1"/>
  <c r="Q2580" i="1"/>
  <c r="Q2579" i="1"/>
  <c r="Q2578" i="1"/>
  <c r="Q2576" i="1"/>
  <c r="Q2575" i="1"/>
  <c r="Q2573" i="1"/>
  <c r="Q2572" i="1"/>
  <c r="Q2571" i="1"/>
  <c r="Q2570" i="1"/>
  <c r="Q2568" i="1"/>
  <c r="Q2567" i="1"/>
  <c r="Q2566" i="1"/>
  <c r="Q2565" i="1"/>
  <c r="Q2564" i="1"/>
  <c r="Q2563" i="1"/>
  <c r="Q2562" i="1"/>
  <c r="Q2561" i="1"/>
  <c r="Q2560" i="1"/>
  <c r="Q2559" i="1"/>
  <c r="Q2558" i="1"/>
  <c r="Q2557" i="1"/>
  <c r="Q2556" i="1"/>
  <c r="Q2555" i="1"/>
  <c r="Q2554" i="1"/>
  <c r="Q2553" i="1"/>
  <c r="Q2552" i="1"/>
  <c r="Q2551" i="1"/>
  <c r="Q2550" i="1"/>
  <c r="Q2548" i="1"/>
  <c r="Q2547" i="1"/>
  <c r="Q2546" i="1"/>
  <c r="Q2545" i="1"/>
  <c r="Q2544" i="1"/>
  <c r="Q2543" i="1"/>
  <c r="Q2542" i="1"/>
  <c r="Q2541" i="1"/>
  <c r="Q2540" i="1"/>
  <c r="Q2539" i="1"/>
  <c r="Q2538" i="1"/>
  <c r="Q2537" i="1"/>
  <c r="Q2536" i="1"/>
  <c r="Q2535" i="1"/>
  <c r="Q2534" i="1"/>
  <c r="Q2533" i="1"/>
  <c r="Q2532" i="1"/>
  <c r="Q2531" i="1"/>
  <c r="Q2530" i="1"/>
  <c r="Q2529" i="1"/>
  <c r="Q2528" i="1"/>
  <c r="Q2527" i="1"/>
  <c r="Q2526" i="1"/>
  <c r="Q2525" i="1"/>
  <c r="Q2524" i="1"/>
  <c r="Q2523" i="1"/>
  <c r="Q2522" i="1"/>
  <c r="Q2521" i="1"/>
  <c r="Q2520" i="1"/>
  <c r="Q2519" i="1"/>
  <c r="Q2518" i="1"/>
  <c r="Q2517" i="1"/>
  <c r="Q2516" i="1"/>
  <c r="Q2515" i="1"/>
  <c r="Q2514" i="1"/>
  <c r="Q2513" i="1"/>
  <c r="Q2511" i="1"/>
  <c r="Q2510" i="1"/>
  <c r="Q2509" i="1"/>
  <c r="Q2508" i="1"/>
  <c r="Q2507" i="1"/>
  <c r="Q2506" i="1"/>
  <c r="Q2505" i="1"/>
  <c r="Q2504" i="1"/>
  <c r="Q2503" i="1"/>
  <c r="Q2502" i="1"/>
  <c r="Q2501" i="1"/>
  <c r="Q2500" i="1"/>
  <c r="Q2499" i="1"/>
  <c r="Q2498" i="1"/>
  <c r="Q2497" i="1"/>
  <c r="Q2496" i="1"/>
  <c r="Q2495" i="1"/>
  <c r="Q2494" i="1"/>
  <c r="Q2493" i="1"/>
  <c r="Q2492" i="1"/>
  <c r="Q2491" i="1"/>
  <c r="Q2490" i="1"/>
  <c r="Q2488" i="1"/>
  <c r="Q2487" i="1"/>
  <c r="Q2486" i="1"/>
  <c r="Q2485" i="1"/>
  <c r="Q2484" i="1"/>
  <c r="Q2483" i="1"/>
  <c r="Q2482" i="1"/>
  <c r="Q2481" i="1"/>
  <c r="Q2480" i="1"/>
  <c r="Q2479" i="1"/>
  <c r="Q2478" i="1"/>
  <c r="Q2477" i="1"/>
  <c r="Q2476" i="1"/>
  <c r="Q2475" i="1"/>
  <c r="Q2474" i="1"/>
  <c r="Q2473" i="1"/>
  <c r="Q2472" i="1"/>
  <c r="Q2471" i="1"/>
  <c r="Q2470" i="1"/>
  <c r="Q2469" i="1"/>
  <c r="Q2468" i="1"/>
  <c r="Q2467" i="1"/>
  <c r="Q2466" i="1"/>
  <c r="Q2464" i="1"/>
  <c r="Q2463" i="1"/>
  <c r="Q2462" i="1"/>
  <c r="Q2461" i="1"/>
  <c r="Q2460" i="1"/>
  <c r="Q2459" i="1"/>
  <c r="Q2458" i="1"/>
  <c r="Q2457" i="1"/>
  <c r="Q2456" i="1"/>
  <c r="Q2454" i="1"/>
  <c r="Q2453" i="1"/>
  <c r="Q2452" i="1"/>
  <c r="Q2451" i="1"/>
  <c r="Q2448" i="1"/>
  <c r="Q2447" i="1"/>
  <c r="Q2446" i="1"/>
  <c r="Q2445" i="1"/>
  <c r="Q2444" i="1"/>
  <c r="Q2443" i="1"/>
  <c r="Q2442" i="1"/>
  <c r="Q2440" i="1"/>
  <c r="Q2439" i="1"/>
  <c r="Q2438" i="1"/>
  <c r="Q2437" i="1"/>
  <c r="Q2436" i="1"/>
  <c r="Q2435" i="1"/>
  <c r="Q2434" i="1"/>
  <c r="Q2433" i="1"/>
  <c r="Q2432" i="1"/>
  <c r="Q2431" i="1"/>
  <c r="Q2430" i="1"/>
  <c r="Q2429" i="1"/>
  <c r="Q2428" i="1"/>
  <c r="Q2427" i="1"/>
  <c r="Q2426" i="1"/>
  <c r="Q2425" i="1"/>
  <c r="Q2424" i="1"/>
  <c r="Q2423" i="1"/>
  <c r="Q2422" i="1"/>
  <c r="Q2421" i="1"/>
  <c r="Q2420" i="1"/>
  <c r="Q2419" i="1"/>
  <c r="Q2418" i="1"/>
  <c r="Q2417" i="1"/>
  <c r="Q2416" i="1"/>
  <c r="Q2415" i="1"/>
  <c r="Q2414" i="1"/>
  <c r="Q2413" i="1"/>
  <c r="Q2412" i="1"/>
  <c r="Q2411" i="1"/>
  <c r="Q2410" i="1"/>
  <c r="Q2409" i="1"/>
  <c r="Q2408" i="1"/>
  <c r="Q2406" i="1"/>
  <c r="Q2405" i="1"/>
  <c r="Q2404" i="1"/>
  <c r="Q2403" i="1"/>
  <c r="Q2402" i="1"/>
  <c r="Q2401" i="1"/>
  <c r="Q2400" i="1"/>
  <c r="Q2399" i="1"/>
  <c r="Q2397" i="1"/>
  <c r="Q2396" i="1"/>
  <c r="Q2395" i="1"/>
  <c r="Q2394" i="1"/>
  <c r="Q2392" i="1"/>
  <c r="Q2391" i="1"/>
  <c r="Q2390" i="1"/>
  <c r="Q2389" i="1"/>
  <c r="Q2388" i="1"/>
  <c r="Q2387" i="1"/>
  <c r="Q2386" i="1"/>
  <c r="Q2385" i="1"/>
  <c r="Q2384" i="1"/>
  <c r="Q2383" i="1"/>
  <c r="Q2382" i="1"/>
  <c r="Q2381" i="1"/>
  <c r="Q2380" i="1"/>
  <c r="Q2379" i="1"/>
  <c r="Q2378" i="1"/>
  <c r="Q2377" i="1"/>
  <c r="Q2376" i="1"/>
  <c r="Q2375" i="1"/>
  <c r="Q2374" i="1"/>
  <c r="Q2373" i="1"/>
  <c r="Q2372" i="1"/>
  <c r="Q2371" i="1"/>
  <c r="Q2370" i="1"/>
  <c r="Q2369" i="1"/>
  <c r="Q2367" i="1"/>
  <c r="Q2366" i="1"/>
  <c r="Q2365" i="1"/>
  <c r="Q2364" i="1"/>
  <c r="Q2363" i="1"/>
  <c r="Q2362" i="1"/>
  <c r="Q2361" i="1"/>
  <c r="Q2360" i="1"/>
  <c r="Q2359" i="1"/>
  <c r="Q2358" i="1"/>
  <c r="Q2357" i="1"/>
  <c r="Q2356" i="1"/>
  <c r="Q2355" i="1"/>
  <c r="Q2354" i="1"/>
  <c r="Q2353" i="1"/>
  <c r="Q2352" i="1"/>
  <c r="Q2351" i="1"/>
  <c r="Q2350" i="1"/>
  <c r="Q2349" i="1"/>
  <c r="Q2347" i="1"/>
  <c r="Q2346" i="1"/>
  <c r="Q2345" i="1"/>
  <c r="Q2344" i="1"/>
  <c r="Q2343" i="1"/>
  <c r="Q2342" i="1"/>
  <c r="Q2341" i="1"/>
  <c r="Q2340" i="1"/>
  <c r="Q2339" i="1"/>
  <c r="Q2338" i="1"/>
  <c r="Q2337" i="1"/>
  <c r="Q2336" i="1"/>
  <c r="Q2335" i="1"/>
  <c r="Q2334" i="1"/>
  <c r="Q2333" i="1"/>
  <c r="Q2331" i="1"/>
  <c r="Q2330" i="1"/>
  <c r="Q2329" i="1"/>
  <c r="Q2328" i="1"/>
  <c r="Q2327" i="1"/>
  <c r="Q2326" i="1"/>
  <c r="Q2325" i="1"/>
  <c r="Q2324" i="1"/>
  <c r="Q2322" i="1"/>
  <c r="Q2321" i="1"/>
  <c r="Q2320" i="1"/>
  <c r="Q2319" i="1"/>
  <c r="Q2318" i="1"/>
  <c r="Q2317" i="1"/>
  <c r="Q2316" i="1"/>
  <c r="Q2315" i="1"/>
  <c r="Q2314" i="1"/>
  <c r="Q2313" i="1"/>
  <c r="Q2312" i="1"/>
  <c r="Q2311" i="1"/>
  <c r="Q2310" i="1"/>
  <c r="Q2309" i="1"/>
  <c r="Q2308" i="1"/>
  <c r="Q2307" i="1"/>
  <c r="Q2306" i="1"/>
  <c r="Q2305" i="1"/>
  <c r="Q2304" i="1"/>
  <c r="Q2303" i="1"/>
  <c r="Q2302" i="1"/>
  <c r="Q2301" i="1"/>
  <c r="Q2300" i="1"/>
  <c r="Q2299" i="1"/>
  <c r="Q2297" i="1"/>
  <c r="Q2296" i="1"/>
  <c r="Q2295" i="1"/>
  <c r="Q2294" i="1"/>
  <c r="Q2293" i="1"/>
  <c r="Q2292" i="1"/>
  <c r="Q2291" i="1"/>
  <c r="Q2290" i="1"/>
  <c r="Q2289" i="1"/>
  <c r="Q2288" i="1"/>
  <c r="Q2287" i="1"/>
  <c r="Q2285" i="1"/>
  <c r="Q2284" i="1"/>
  <c r="Q2283" i="1"/>
  <c r="Q2282" i="1"/>
  <c r="Q2281" i="1"/>
  <c r="Q2280" i="1"/>
  <c r="Q2278" i="1"/>
  <c r="Q2276" i="1"/>
  <c r="Q2275" i="1"/>
  <c r="Q2274" i="1"/>
  <c r="Q2273" i="1"/>
  <c r="Q2272" i="1"/>
  <c r="Q2271" i="1"/>
  <c r="Q2270" i="1"/>
  <c r="Q2269" i="1"/>
  <c r="Q2268" i="1"/>
  <c r="Q2267" i="1"/>
  <c r="Q2266" i="1"/>
  <c r="Q2265" i="1"/>
  <c r="Q2264" i="1"/>
  <c r="Q2263" i="1"/>
  <c r="Q2262" i="1"/>
  <c r="Q2261" i="1"/>
  <c r="Q2260" i="1"/>
  <c r="Q2259" i="1"/>
  <c r="Q2258" i="1"/>
  <c r="Q2257" i="1"/>
  <c r="Q2256" i="1"/>
  <c r="Q2254" i="1"/>
  <c r="Q2253" i="1"/>
  <c r="Q2250" i="1"/>
  <c r="Q2249" i="1"/>
  <c r="Q2248" i="1"/>
  <c r="Q2247" i="1"/>
  <c r="Q2246" i="1"/>
  <c r="Q2245" i="1"/>
  <c r="Q2244" i="1"/>
  <c r="Q2243" i="1"/>
  <c r="Q2242" i="1"/>
  <c r="Q2241" i="1"/>
  <c r="Q2240" i="1"/>
  <c r="Q2239" i="1"/>
  <c r="Q2237" i="1"/>
  <c r="Q2236" i="1"/>
  <c r="Q2235" i="1"/>
  <c r="Q2234" i="1"/>
  <c r="Q2233" i="1"/>
  <c r="Q2232" i="1"/>
  <c r="Q2231" i="1"/>
  <c r="Q2229" i="1"/>
  <c r="Q2228" i="1"/>
  <c r="Q2227" i="1"/>
  <c r="Q2226" i="1"/>
  <c r="Q2225" i="1"/>
  <c r="Q2224" i="1"/>
  <c r="Q2223" i="1"/>
  <c r="Q2222" i="1"/>
  <c r="Q2221" i="1"/>
  <c r="Q2220" i="1"/>
  <c r="Q2219" i="1"/>
  <c r="Q2218" i="1"/>
  <c r="Q2217" i="1"/>
  <c r="Q2216" i="1"/>
  <c r="Q2215" i="1"/>
  <c r="Q2214" i="1"/>
  <c r="Q2213" i="1"/>
  <c r="Q2212" i="1"/>
  <c r="Q2211" i="1"/>
  <c r="Q2210" i="1"/>
  <c r="Q2209" i="1"/>
  <c r="Q2208" i="1"/>
  <c r="Q2206" i="1"/>
  <c r="Q2205" i="1"/>
  <c r="Q2204" i="1"/>
  <c r="Q2203" i="1"/>
  <c r="Q2202" i="1"/>
  <c r="Q2201" i="1"/>
  <c r="Q2200" i="1"/>
  <c r="Q2199" i="1"/>
  <c r="Q2197" i="1"/>
  <c r="Q2196" i="1"/>
  <c r="Q2195" i="1"/>
  <c r="Q2194" i="1"/>
  <c r="Q2193" i="1"/>
  <c r="Q2192" i="1"/>
  <c r="Q2191" i="1"/>
  <c r="Q2190" i="1"/>
  <c r="Q2189" i="1"/>
  <c r="Q2188" i="1"/>
  <c r="Q2187" i="1"/>
  <c r="Q2186" i="1"/>
  <c r="Q2185" i="1"/>
  <c r="Q2184" i="1"/>
  <c r="Q2183" i="1"/>
  <c r="Q2182" i="1"/>
  <c r="Q2181" i="1"/>
  <c r="Q2180" i="1"/>
  <c r="Q2179" i="1"/>
  <c r="Q2178" i="1"/>
  <c r="Q2177" i="1"/>
  <c r="Q2176" i="1"/>
  <c r="Q2175" i="1"/>
  <c r="Q2174" i="1"/>
  <c r="Q2173" i="1"/>
  <c r="Q2172" i="1"/>
  <c r="Q2171" i="1"/>
  <c r="Q2170" i="1"/>
  <c r="Q2169" i="1"/>
  <c r="Q2168" i="1"/>
  <c r="Q2167" i="1"/>
  <c r="Q2166" i="1"/>
  <c r="Q2165" i="1"/>
  <c r="Q2164" i="1"/>
  <c r="Q2163" i="1"/>
  <c r="Q2162" i="1"/>
  <c r="Q2161" i="1"/>
  <c r="Q2160" i="1"/>
  <c r="Q2159" i="1"/>
  <c r="Q2158" i="1"/>
  <c r="Q2157" i="1"/>
  <c r="Q2156" i="1"/>
  <c r="Q2155" i="1"/>
  <c r="Q2154" i="1"/>
  <c r="Q2153" i="1"/>
  <c r="Q2152" i="1"/>
  <c r="Q2151" i="1"/>
  <c r="Q2150" i="1"/>
  <c r="Q2149" i="1"/>
  <c r="Q2148" i="1"/>
  <c r="Q2147" i="1"/>
  <c r="Q2146" i="1"/>
  <c r="Q2145" i="1"/>
  <c r="Q2144" i="1"/>
  <c r="Q2143" i="1"/>
  <c r="Q2142" i="1"/>
  <c r="Q2141" i="1"/>
  <c r="Q2140" i="1"/>
  <c r="Q2138" i="1"/>
  <c r="Q2137" i="1"/>
  <c r="Q2136" i="1"/>
  <c r="Q2135" i="1"/>
  <c r="Q2134" i="1"/>
  <c r="Q2133" i="1"/>
  <c r="Q2132" i="1"/>
  <c r="Q2131" i="1"/>
  <c r="Q2130" i="1"/>
  <c r="Q2129" i="1"/>
  <c r="Q2128" i="1"/>
  <c r="Q2127" i="1"/>
  <c r="Q2126" i="1"/>
  <c r="Q2125" i="1"/>
  <c r="Q2124" i="1"/>
  <c r="Q2123" i="1"/>
  <c r="Q2122" i="1"/>
  <c r="Q2121" i="1"/>
  <c r="Q2120" i="1"/>
  <c r="Q2119" i="1"/>
  <c r="Q2118" i="1"/>
  <c r="Q2117" i="1"/>
  <c r="Q2116" i="1"/>
  <c r="Q2115" i="1"/>
  <c r="Q2114" i="1"/>
  <c r="Q2113" i="1"/>
  <c r="Q2112" i="1"/>
  <c r="Q2111" i="1"/>
  <c r="Q2110" i="1"/>
  <c r="Q2109" i="1"/>
  <c r="Q2108" i="1"/>
  <c r="Q2107" i="1"/>
  <c r="Q2106" i="1"/>
  <c r="Q2105" i="1"/>
  <c r="Q2104" i="1"/>
  <c r="Q2103" i="1"/>
  <c r="Q2102" i="1"/>
  <c r="Q2101" i="1"/>
  <c r="Q2100" i="1"/>
  <c r="Q2099" i="1"/>
  <c r="Q2098" i="1"/>
  <c r="Q2097" i="1"/>
  <c r="Q2096" i="1"/>
  <c r="Q2095" i="1"/>
  <c r="Q2094" i="1"/>
  <c r="Q2093" i="1"/>
  <c r="Q2092" i="1"/>
  <c r="Q2091" i="1"/>
  <c r="Q2090" i="1"/>
  <c r="Q2089" i="1"/>
  <c r="Q2088" i="1"/>
  <c r="Q2087" i="1"/>
  <c r="Q2086" i="1"/>
  <c r="Q2085" i="1"/>
  <c r="Q2084" i="1"/>
  <c r="Q2083" i="1"/>
  <c r="Q2082" i="1"/>
  <c r="Q2081" i="1"/>
  <c r="Q2080" i="1"/>
  <c r="Q2079" i="1"/>
  <c r="Q2078" i="1"/>
  <c r="Q2077" i="1"/>
  <c r="Q2076" i="1"/>
  <c r="Q2075" i="1"/>
  <c r="Q2074" i="1"/>
  <c r="Q2073" i="1"/>
  <c r="Q2072" i="1"/>
  <c r="Q2071" i="1"/>
  <c r="Q2070" i="1"/>
  <c r="Q2069" i="1"/>
  <c r="Q2068" i="1"/>
  <c r="Q2066" i="1"/>
  <c r="Q2065" i="1"/>
  <c r="Q2064" i="1"/>
  <c r="Q2063" i="1"/>
  <c r="Q2062" i="1"/>
  <c r="Q2061" i="1"/>
  <c r="Q2060" i="1"/>
  <c r="Q2059" i="1"/>
  <c r="Q2058" i="1"/>
  <c r="Q2057" i="1"/>
  <c r="Q2056" i="1"/>
  <c r="Q2055" i="1"/>
  <c r="Q2054" i="1"/>
  <c r="Q2053" i="1"/>
  <c r="Q2052" i="1"/>
  <c r="Q2051" i="1"/>
  <c r="Q2050" i="1"/>
  <c r="Q2049" i="1"/>
  <c r="Q2048" i="1"/>
  <c r="Q2046" i="1"/>
  <c r="Q2044" i="1"/>
  <c r="Q2043" i="1"/>
  <c r="Q2042" i="1"/>
  <c r="Q2041" i="1"/>
  <c r="Q2040" i="1"/>
  <c r="Q2039" i="1"/>
  <c r="Q2038" i="1"/>
  <c r="Q2037" i="1"/>
  <c r="Q2035" i="1"/>
  <c r="Q2034" i="1"/>
  <c r="Q2033" i="1"/>
  <c r="Q2032" i="1"/>
  <c r="Q2031" i="1"/>
  <c r="Q2030" i="1"/>
  <c r="Q2029" i="1"/>
  <c r="Q2028" i="1"/>
  <c r="Q2027" i="1"/>
  <c r="Q2026" i="1"/>
  <c r="Q2024" i="1"/>
  <c r="Q2023" i="1"/>
  <c r="Q2022" i="1"/>
  <c r="Q2021" i="1"/>
  <c r="Q2020" i="1"/>
  <c r="Q2019" i="1"/>
  <c r="Q2017" i="1"/>
  <c r="Q2016" i="1"/>
  <c r="Q2014" i="1"/>
  <c r="Q2012" i="1"/>
  <c r="Q2011" i="1"/>
  <c r="Q2010" i="1"/>
  <c r="Q2009" i="1"/>
  <c r="Q2008" i="1"/>
  <c r="Q2007" i="1"/>
  <c r="Q2006" i="1"/>
  <c r="Q2005" i="1"/>
  <c r="Q2003" i="1"/>
  <c r="Q2002" i="1"/>
  <c r="Q2001" i="1"/>
  <c r="Q2000" i="1"/>
  <c r="Q1999" i="1"/>
  <c r="Q1998" i="1"/>
  <c r="Q1997" i="1"/>
  <c r="Q1996" i="1"/>
  <c r="Q1995" i="1"/>
  <c r="Q1994" i="1"/>
  <c r="Q1992" i="1"/>
  <c r="Q1991" i="1"/>
  <c r="Q1990" i="1"/>
  <c r="Q1989" i="1"/>
  <c r="Q1986" i="1"/>
  <c r="Q1985" i="1"/>
  <c r="Q1984" i="1"/>
  <c r="Q1982" i="1"/>
  <c r="Q1981" i="1"/>
  <c r="Q1980" i="1"/>
  <c r="Q1979" i="1"/>
  <c r="Q1978" i="1"/>
  <c r="Q1977" i="1"/>
  <c r="Q1976" i="1"/>
  <c r="Q1975" i="1"/>
  <c r="Q1974" i="1"/>
  <c r="Q1973" i="1"/>
  <c r="Q1972" i="1"/>
  <c r="Q1971" i="1"/>
  <c r="Q1970" i="1"/>
  <c r="Q1969" i="1"/>
  <c r="Q1968" i="1"/>
  <c r="Q1967" i="1"/>
  <c r="Q1966" i="1"/>
  <c r="Q1965" i="1"/>
  <c r="Q1964" i="1"/>
  <c r="Q1963" i="1"/>
  <c r="Q1961" i="1"/>
  <c r="Q1960" i="1"/>
  <c r="Q1958" i="1"/>
  <c r="Q1957" i="1"/>
  <c r="Q1956" i="1"/>
  <c r="Q1955" i="1"/>
  <c r="Q1954" i="1"/>
  <c r="Q1953" i="1"/>
  <c r="Q1952" i="1"/>
  <c r="Q1950" i="1"/>
  <c r="Q1948" i="1"/>
  <c r="Q1946" i="1"/>
  <c r="Q1945" i="1"/>
  <c r="Q1944" i="1"/>
  <c r="Q1942" i="1"/>
  <c r="Q1941" i="1"/>
  <c r="Q1940" i="1"/>
  <c r="Q1939" i="1"/>
  <c r="Q1938" i="1"/>
  <c r="Q1936" i="1"/>
  <c r="Q1935" i="1"/>
  <c r="Q1934" i="1"/>
  <c r="Q1932" i="1"/>
  <c r="Q1931" i="1"/>
  <c r="Q1930" i="1"/>
  <c r="Q1929" i="1"/>
  <c r="Q1928" i="1"/>
  <c r="Q1927" i="1"/>
  <c r="Q1926" i="1"/>
  <c r="Q1925" i="1"/>
  <c r="Q1924" i="1"/>
  <c r="Q1923" i="1"/>
  <c r="Q1922" i="1"/>
  <c r="Q1921" i="1"/>
  <c r="Q1920" i="1"/>
  <c r="Q1919" i="1"/>
  <c r="Q1918" i="1"/>
  <c r="Q1917" i="1"/>
  <c r="Q1916" i="1"/>
  <c r="Q1915" i="1"/>
  <c r="Q1914" i="1"/>
  <c r="Q1912" i="1"/>
  <c r="Q1911" i="1"/>
  <c r="Q1910" i="1"/>
  <c r="Q1909" i="1"/>
  <c r="Q1908" i="1"/>
  <c r="Q1907" i="1"/>
  <c r="Q1906" i="1"/>
  <c r="Q1905" i="1"/>
  <c r="Q1904" i="1"/>
  <c r="Q1903" i="1"/>
  <c r="Q1902" i="1"/>
  <c r="Q1901" i="1"/>
  <c r="Q1900" i="1"/>
  <c r="Q1899" i="1"/>
  <c r="Q1898" i="1"/>
  <c r="Q1896" i="1"/>
  <c r="Q1895" i="1"/>
  <c r="Q1894" i="1"/>
  <c r="Q1893" i="1"/>
  <c r="Q1892" i="1"/>
  <c r="Q1891" i="1"/>
  <c r="Q1890" i="1"/>
  <c r="Q1888" i="1"/>
  <c r="Q1887" i="1"/>
  <c r="Q1886" i="1"/>
  <c r="Q1885" i="1"/>
  <c r="Q1884" i="1"/>
  <c r="Q1883" i="1"/>
  <c r="Q1882" i="1"/>
  <c r="Q1881" i="1"/>
  <c r="Q1880" i="1"/>
  <c r="Q1879" i="1"/>
  <c r="Q1878" i="1"/>
  <c r="Q1877" i="1"/>
  <c r="Q1876" i="1"/>
  <c r="Q1874" i="1"/>
  <c r="Q1873" i="1"/>
  <c r="Q1872" i="1"/>
  <c r="Q1871" i="1"/>
  <c r="Q1870" i="1"/>
  <c r="Q1869" i="1"/>
  <c r="Q1868" i="1"/>
  <c r="Q1867" i="1"/>
  <c r="Q1866" i="1"/>
  <c r="Q1865" i="1"/>
  <c r="Q1864" i="1"/>
  <c r="Q1863" i="1"/>
  <c r="Q1862" i="1"/>
  <c r="Q1861" i="1"/>
  <c r="Q1860" i="1"/>
  <c r="Q1859" i="1"/>
  <c r="Q1858" i="1"/>
  <c r="Q1857" i="1"/>
  <c r="Q1856" i="1"/>
  <c r="Q1854" i="1"/>
  <c r="Q1853" i="1"/>
  <c r="Q1852" i="1"/>
  <c r="Q1851" i="1"/>
  <c r="Q1850" i="1"/>
  <c r="Q1849" i="1"/>
  <c r="Q1848" i="1"/>
  <c r="Q1847" i="1"/>
  <c r="Q1846" i="1"/>
  <c r="Q1845" i="1"/>
  <c r="Q1844" i="1"/>
  <c r="Q1843" i="1"/>
  <c r="Q1842" i="1"/>
  <c r="Q1841" i="1"/>
  <c r="Q1840" i="1"/>
  <c r="Q1839" i="1"/>
  <c r="Q1838" i="1"/>
  <c r="Q1837" i="1"/>
  <c r="Q1836" i="1"/>
  <c r="Q1835" i="1"/>
  <c r="Q1834" i="1"/>
  <c r="Q1833" i="1"/>
  <c r="Q1832" i="1"/>
  <c r="Q1831" i="1"/>
  <c r="Q1829" i="1"/>
  <c r="Q1828" i="1"/>
  <c r="Q1827" i="1"/>
  <c r="Q1825" i="1"/>
  <c r="Q1823" i="1"/>
  <c r="Q1822" i="1"/>
  <c r="Q1821" i="1"/>
  <c r="Q1820" i="1"/>
  <c r="Q1819" i="1"/>
  <c r="Q1818" i="1"/>
  <c r="Q1817" i="1"/>
  <c r="Q1816" i="1"/>
  <c r="Q1815" i="1"/>
  <c r="Q1814" i="1"/>
  <c r="Q1813" i="1"/>
  <c r="Q1812" i="1"/>
  <c r="Q1811" i="1"/>
  <c r="Q1810" i="1"/>
  <c r="Q1809" i="1"/>
  <c r="Q1808" i="1"/>
  <c r="Q1807" i="1"/>
  <c r="Q1806" i="1"/>
  <c r="Q1805" i="1"/>
  <c r="Q1804" i="1"/>
  <c r="Q1803" i="1"/>
  <c r="Q1802" i="1"/>
  <c r="Q1801" i="1"/>
  <c r="Q1800" i="1"/>
  <c r="Q1799" i="1"/>
  <c r="Q1798" i="1"/>
  <c r="Q1797" i="1"/>
  <c r="Q1796" i="1"/>
  <c r="Q1795" i="1"/>
  <c r="Q1794" i="1"/>
  <c r="Q1793" i="1"/>
  <c r="Q1792" i="1"/>
  <c r="Q1788" i="1"/>
  <c r="Q1787" i="1"/>
  <c r="Q1786" i="1"/>
  <c r="Q1785" i="1"/>
  <c r="Q1783" i="1"/>
  <c r="Q1782" i="1"/>
  <c r="Q1780" i="1"/>
  <c r="Q1779" i="1"/>
  <c r="Q1778" i="1"/>
  <c r="Q1777" i="1"/>
  <c r="Q1776" i="1"/>
  <c r="Q1775" i="1"/>
  <c r="Q1774" i="1"/>
  <c r="Q1773" i="1"/>
  <c r="Q1772" i="1"/>
  <c r="Q1771" i="1"/>
  <c r="Q1770" i="1"/>
  <c r="Q1769" i="1"/>
  <c r="Q1768" i="1"/>
  <c r="Q1767" i="1"/>
  <c r="Q1766" i="1"/>
  <c r="Q1765" i="1"/>
  <c r="Q1764" i="1"/>
  <c r="Q1763" i="1"/>
  <c r="Q1762" i="1"/>
  <c r="Q1761" i="1"/>
  <c r="Q1760" i="1"/>
  <c r="Q1759" i="1"/>
  <c r="Q1758" i="1"/>
  <c r="Q1757" i="1"/>
  <c r="Q1756" i="1"/>
  <c r="Q1755" i="1"/>
  <c r="Q1754" i="1"/>
  <c r="Q1753" i="1"/>
  <c r="Q1752" i="1"/>
  <c r="Q1751" i="1"/>
  <c r="Q1750" i="1"/>
  <c r="Q1749" i="1"/>
  <c r="Q1748" i="1"/>
  <c r="Q1747" i="1"/>
  <c r="Q1746" i="1"/>
  <c r="Q1741" i="1"/>
  <c r="Q1740" i="1"/>
  <c r="Q1739" i="1"/>
  <c r="Q1738" i="1"/>
  <c r="Q1737" i="1"/>
  <c r="Q1736" i="1"/>
  <c r="Q1735" i="1"/>
  <c r="Q1734" i="1"/>
  <c r="Q1732" i="1"/>
  <c r="Q1731" i="1"/>
  <c r="Q1730" i="1"/>
  <c r="Q1729" i="1"/>
  <c r="Q1728" i="1"/>
  <c r="Q1727" i="1"/>
  <c r="Q1726" i="1"/>
  <c r="Q1725" i="1"/>
  <c r="Q1724" i="1"/>
  <c r="Q1723" i="1"/>
  <c r="Q1720" i="1"/>
  <c r="Q1719" i="1"/>
  <c r="Q1718" i="1"/>
  <c r="Q1717" i="1"/>
  <c r="Q1715" i="1"/>
  <c r="Q1714" i="1"/>
  <c r="Q1713" i="1"/>
  <c r="Q1712" i="1"/>
  <c r="Q1708" i="1"/>
  <c r="Q1707" i="1"/>
  <c r="Q1705" i="1"/>
  <c r="Q1704" i="1"/>
  <c r="Q1703" i="1"/>
  <c r="Q1701" i="1"/>
  <c r="Q1700" i="1"/>
  <c r="Q1699" i="1"/>
  <c r="Q1698" i="1"/>
  <c r="Q1695" i="1"/>
  <c r="Q1692" i="1"/>
  <c r="Q1686" i="1"/>
  <c r="Q1684" i="1"/>
  <c r="Q1683" i="1"/>
  <c r="Q1682" i="1"/>
  <c r="Q1681" i="1"/>
  <c r="Q1680" i="1"/>
  <c r="Q1679" i="1"/>
  <c r="Q1678" i="1"/>
  <c r="Q1677" i="1"/>
  <c r="Q1676" i="1"/>
  <c r="Q1675" i="1"/>
  <c r="Q1674" i="1"/>
  <c r="Q1673" i="1"/>
  <c r="Q1672" i="1"/>
  <c r="Q1671" i="1"/>
  <c r="Q1670" i="1"/>
  <c r="Q1669" i="1"/>
  <c r="Q1668" i="1"/>
  <c r="Q1667" i="1"/>
  <c r="Q1666" i="1"/>
  <c r="Q1665" i="1"/>
  <c r="Q1664" i="1"/>
  <c r="Q1663" i="1"/>
  <c r="Q1662" i="1"/>
  <c r="Q1661" i="1"/>
  <c r="Q1660" i="1"/>
  <c r="Q1658" i="1"/>
  <c r="Q1657" i="1"/>
  <c r="Q1656" i="1"/>
  <c r="Q1655" i="1"/>
  <c r="Q1654" i="1"/>
  <c r="Q1653" i="1"/>
  <c r="Q1652" i="1"/>
  <c r="Q1649" i="1"/>
  <c r="Q1648" i="1"/>
  <c r="Q1647" i="1"/>
  <c r="Q1646" i="1"/>
  <c r="Q1644" i="1"/>
  <c r="Q1643" i="1"/>
  <c r="Q1642" i="1"/>
  <c r="Q1641" i="1"/>
  <c r="Q1640" i="1"/>
  <c r="Q1639" i="1"/>
  <c r="Q1638" i="1"/>
  <c r="Q1637" i="1"/>
  <c r="Q1636" i="1"/>
  <c r="Q1635" i="1"/>
  <c r="Q1634" i="1"/>
  <c r="Q1631" i="1"/>
  <c r="Q1630" i="1"/>
  <c r="Q1629" i="1"/>
  <c r="Q1628" i="1"/>
  <c r="Q1627" i="1"/>
  <c r="Q1626" i="1"/>
  <c r="Q1625" i="1"/>
  <c r="Q1624" i="1"/>
  <c r="Q1623" i="1"/>
  <c r="Q1622" i="1"/>
  <c r="Q1621" i="1"/>
  <c r="Q1620" i="1"/>
  <c r="Q1619" i="1"/>
  <c r="Q1618" i="1"/>
  <c r="Q1617" i="1"/>
  <c r="Q1616" i="1"/>
  <c r="Q1615" i="1"/>
  <c r="Q1614" i="1"/>
  <c r="Q1613" i="1"/>
  <c r="Q1612" i="1"/>
  <c r="Q1611" i="1"/>
  <c r="Q1610" i="1"/>
  <c r="Q1609" i="1"/>
  <c r="Q1607" i="1"/>
  <c r="Q1606" i="1"/>
  <c r="Q1605" i="1"/>
  <c r="Q1603" i="1"/>
  <c r="Q1602" i="1"/>
  <c r="Q1601" i="1"/>
  <c r="Q1600" i="1"/>
  <c r="Q1599" i="1"/>
  <c r="Q1598" i="1"/>
  <c r="Q1597" i="1"/>
  <c r="Q1596" i="1"/>
  <c r="Q1594" i="1"/>
  <c r="Q1593" i="1"/>
  <c r="Q1592" i="1"/>
  <c r="Q1591" i="1"/>
  <c r="Q1590" i="1"/>
  <c r="Q1589" i="1"/>
  <c r="Q1588" i="1"/>
  <c r="Q1587" i="1"/>
  <c r="Q1586" i="1"/>
  <c r="Q1585" i="1"/>
  <c r="Q1584" i="1"/>
  <c r="Q1583" i="1"/>
  <c r="Q1582" i="1"/>
  <c r="Q1581" i="1"/>
  <c r="Q1580" i="1"/>
  <c r="Q1579" i="1"/>
  <c r="Q1578" i="1"/>
  <c r="Q1576" i="1"/>
  <c r="Q1575" i="1"/>
  <c r="Q1574" i="1"/>
  <c r="Q1573" i="1"/>
  <c r="Q1572" i="1"/>
  <c r="Q1571" i="1"/>
  <c r="Q1570" i="1"/>
  <c r="Q1569" i="1"/>
  <c r="Q1568" i="1"/>
  <c r="Q1567" i="1"/>
  <c r="Q1566" i="1"/>
  <c r="Q1565" i="1"/>
  <c r="Q1564" i="1"/>
  <c r="Q1563" i="1"/>
  <c r="Q1562" i="1"/>
  <c r="Q1561" i="1"/>
  <c r="Q1559" i="1"/>
  <c r="Q1558" i="1"/>
  <c r="Q1557" i="1"/>
  <c r="Q1556" i="1"/>
  <c r="Q1555" i="1"/>
  <c r="Q1554" i="1"/>
  <c r="Q1553" i="1"/>
  <c r="Q1552" i="1"/>
  <c r="Q1551" i="1"/>
  <c r="Q1550" i="1"/>
  <c r="Q1549" i="1"/>
  <c r="Q1547" i="1"/>
  <c r="Q1546" i="1"/>
  <c r="Q1545" i="1"/>
  <c r="Q1544" i="1"/>
  <c r="Q1543" i="1"/>
  <c r="Q1541" i="1"/>
  <c r="Q1540" i="1"/>
  <c r="Q1539" i="1"/>
  <c r="Q1538" i="1"/>
  <c r="Q1537" i="1"/>
  <c r="Q1536" i="1"/>
  <c r="Q1535" i="1"/>
  <c r="Q1534" i="1"/>
  <c r="Q1533" i="1"/>
  <c r="Q1532" i="1"/>
  <c r="Q1531" i="1"/>
  <c r="Q1530" i="1"/>
  <c r="Q1529" i="1"/>
  <c r="Q1528" i="1"/>
  <c r="Q1527" i="1"/>
  <c r="Q1526" i="1"/>
  <c r="Q1525" i="1"/>
  <c r="Q1524" i="1"/>
  <c r="Q1523" i="1"/>
  <c r="Q1522" i="1"/>
  <c r="Q1521" i="1"/>
  <c r="Q1520" i="1"/>
  <c r="Q1519" i="1"/>
  <c r="Q1518" i="1"/>
  <c r="Q1517" i="1"/>
  <c r="Q1516" i="1"/>
  <c r="Q1515" i="1"/>
  <c r="Q1514" i="1"/>
  <c r="Q1512" i="1"/>
  <c r="Q1510" i="1"/>
  <c r="Q1509" i="1"/>
  <c r="Q1508" i="1"/>
  <c r="Q1507" i="1"/>
  <c r="Q1505" i="1"/>
  <c r="Q1504" i="1"/>
  <c r="Q1503" i="1"/>
  <c r="Q1502" i="1"/>
  <c r="Q1501" i="1"/>
  <c r="Q1500" i="1"/>
  <c r="Q1499" i="1"/>
  <c r="Q1498" i="1"/>
  <c r="Q1497" i="1"/>
  <c r="Q1496" i="1"/>
  <c r="Q1495" i="1"/>
  <c r="Q1494" i="1"/>
  <c r="Q1493" i="1"/>
  <c r="Q1492" i="1"/>
  <c r="Q1491" i="1"/>
  <c r="Q1490" i="1"/>
  <c r="Q1489" i="1"/>
  <c r="Q1488" i="1"/>
  <c r="Q1487" i="1"/>
  <c r="Q1486" i="1"/>
  <c r="Q1485" i="1"/>
  <c r="Q1484" i="1"/>
  <c r="Q1483" i="1"/>
  <c r="Q1482" i="1"/>
  <c r="Q1481" i="1"/>
  <c r="Q1480" i="1"/>
  <c r="Q1479" i="1"/>
  <c r="Q1478" i="1"/>
  <c r="Q1477" i="1"/>
  <c r="Q1476" i="1"/>
  <c r="Q1475" i="1"/>
  <c r="Q1474" i="1"/>
  <c r="Q1473" i="1"/>
  <c r="Q1472" i="1"/>
  <c r="Q1471" i="1"/>
  <c r="Q1469" i="1"/>
  <c r="Q1468" i="1"/>
  <c r="Q1467" i="1"/>
  <c r="Q1466" i="1"/>
  <c r="Q1465" i="1"/>
  <c r="Q1464" i="1"/>
  <c r="Q1463" i="1"/>
  <c r="Q1462" i="1"/>
  <c r="Q1461" i="1"/>
  <c r="Q1460" i="1"/>
  <c r="Q1459" i="1"/>
  <c r="Q1458" i="1"/>
  <c r="Q1457" i="1"/>
  <c r="Q1456" i="1"/>
  <c r="Q1455" i="1"/>
  <c r="Q1454" i="1"/>
  <c r="Q1453" i="1"/>
  <c r="Q1451" i="1"/>
  <c r="Q1450" i="1"/>
  <c r="Q1449" i="1"/>
  <c r="Q1448" i="1"/>
  <c r="Q1447" i="1"/>
  <c r="Q1446" i="1"/>
  <c r="Q1445" i="1"/>
  <c r="Q1444" i="1"/>
  <c r="Q1443" i="1"/>
  <c r="Q1442" i="1"/>
  <c r="Q1441" i="1"/>
  <c r="Q1440" i="1"/>
  <c r="Q1439" i="1"/>
  <c r="Q1438" i="1"/>
  <c r="Q1437" i="1"/>
  <c r="Q1436" i="1"/>
  <c r="Q1435" i="1"/>
  <c r="Q1434" i="1"/>
  <c r="Q1433" i="1"/>
  <c r="Q1431" i="1"/>
  <c r="Q1429" i="1"/>
  <c r="Q1428" i="1"/>
  <c r="Q1427" i="1"/>
  <c r="Q1426" i="1"/>
  <c r="Q1425" i="1"/>
  <c r="Q1424" i="1"/>
  <c r="Q1423" i="1"/>
  <c r="Q1422" i="1"/>
  <c r="Q1421" i="1"/>
  <c r="Q1420" i="1"/>
  <c r="Q1419" i="1"/>
  <c r="Q1418" i="1"/>
  <c r="Q1417" i="1"/>
  <c r="Q1416" i="1"/>
  <c r="Q1415" i="1"/>
  <c r="Q1414" i="1"/>
  <c r="Q1413" i="1"/>
  <c r="Q1412" i="1"/>
  <c r="Q1411" i="1"/>
  <c r="Q1410" i="1"/>
  <c r="Q1409" i="1"/>
  <c r="Q1408" i="1"/>
  <c r="Q1407" i="1"/>
  <c r="Q1406" i="1"/>
  <c r="Q1405" i="1"/>
  <c r="Q1404" i="1"/>
  <c r="Q1403" i="1"/>
  <c r="Q1402" i="1"/>
  <c r="Q1401" i="1"/>
  <c r="Q1400" i="1"/>
  <c r="Q1399" i="1"/>
  <c r="Q1398" i="1"/>
  <c r="Q1397" i="1"/>
  <c r="Q1396" i="1"/>
  <c r="Q1395" i="1"/>
  <c r="Q1394" i="1"/>
  <c r="Q1393" i="1"/>
  <c r="Q1392" i="1"/>
  <c r="Q1391" i="1"/>
  <c r="Q1390" i="1"/>
  <c r="Q1389" i="1"/>
  <c r="Q1388" i="1"/>
  <c r="Q1387" i="1"/>
  <c r="Q1385" i="1"/>
  <c r="Q1384" i="1"/>
  <c r="Q1383" i="1"/>
  <c r="Q1382" i="1"/>
  <c r="Q1380" i="1"/>
  <c r="Q1379" i="1"/>
  <c r="Q1378" i="1"/>
  <c r="Q1377" i="1"/>
  <c r="Q1376" i="1"/>
  <c r="Q1374" i="1"/>
  <c r="Q1372" i="1"/>
  <c r="Q1371" i="1"/>
  <c r="Q1370" i="1"/>
  <c r="Q1369" i="1"/>
  <c r="Q1368" i="1"/>
  <c r="Q1367" i="1"/>
  <c r="Q1366" i="1"/>
  <c r="Q1365" i="1"/>
  <c r="Q1364" i="1"/>
  <c r="Q1363" i="1"/>
  <c r="Q1361" i="1"/>
  <c r="Q1360" i="1"/>
  <c r="Q1359" i="1"/>
  <c r="Q1358" i="1"/>
  <c r="Q1357" i="1"/>
  <c r="Q1355" i="1"/>
  <c r="Q1354" i="1"/>
  <c r="Q1353" i="1"/>
  <c r="Q1352" i="1"/>
  <c r="Q1351" i="1"/>
  <c r="Q1350" i="1"/>
  <c r="Q1349" i="1"/>
  <c r="Q1348" i="1"/>
  <c r="Q1347" i="1"/>
  <c r="Q1345" i="1"/>
  <c r="Q1344" i="1"/>
  <c r="Q1343" i="1"/>
  <c r="Q1342" i="1"/>
  <c r="Q1341" i="1"/>
  <c r="Q1340" i="1"/>
  <c r="Q1339" i="1"/>
  <c r="Q1338" i="1"/>
  <c r="Q1337" i="1"/>
  <c r="Q1336" i="1"/>
  <c r="Q1335" i="1"/>
  <c r="Q1334" i="1"/>
  <c r="Q1333" i="1"/>
  <c r="Q1332" i="1"/>
  <c r="Q1331" i="1"/>
  <c r="Q1330" i="1"/>
  <c r="Q1329" i="1"/>
  <c r="Q1328" i="1"/>
  <c r="Q1327" i="1"/>
  <c r="Q1326" i="1"/>
  <c r="Q1325" i="1"/>
  <c r="Q1324" i="1"/>
  <c r="Q1323" i="1"/>
  <c r="Q1322" i="1"/>
  <c r="Q1320" i="1"/>
  <c r="Q1319" i="1"/>
  <c r="Q1318" i="1"/>
  <c r="Q1317" i="1"/>
  <c r="Q1316" i="1"/>
  <c r="Q1315" i="1"/>
  <c r="Q1314" i="1"/>
  <c r="Q1313" i="1"/>
  <c r="Q1312" i="1"/>
  <c r="Q1311" i="1"/>
  <c r="Q1310" i="1"/>
  <c r="Q1309" i="1"/>
  <c r="Q1308" i="1"/>
  <c r="Q1307" i="1"/>
  <c r="Q1306" i="1"/>
  <c r="Q1305" i="1"/>
  <c r="Q1304" i="1"/>
  <c r="Q1303" i="1"/>
  <c r="Q1302" i="1"/>
  <c r="Q1301" i="1"/>
  <c r="Q1300" i="1"/>
  <c r="Q1299" i="1"/>
  <c r="Q1298" i="1"/>
  <c r="Q1297" i="1"/>
  <c r="Q1296" i="1"/>
  <c r="Q1295" i="1"/>
  <c r="Q1294" i="1"/>
  <c r="Q1293" i="1"/>
  <c r="Q1292" i="1"/>
  <c r="Q1291" i="1"/>
  <c r="Q1290" i="1"/>
  <c r="Q1289" i="1"/>
  <c r="Q1288" i="1"/>
  <c r="Q1287" i="1"/>
  <c r="Q1286" i="1"/>
  <c r="Q1285" i="1"/>
  <c r="Q1284" i="1"/>
  <c r="Q1283" i="1"/>
  <c r="Q1282" i="1"/>
  <c r="Q1281" i="1"/>
  <c r="Q1280" i="1"/>
  <c r="Q1279" i="1"/>
  <c r="Q1278" i="1"/>
  <c r="Q1277" i="1"/>
  <c r="Q1276" i="1"/>
  <c r="Q1275" i="1"/>
  <c r="Q1274" i="1"/>
  <c r="Q1273" i="1"/>
  <c r="Q1272" i="1"/>
  <c r="Q1271" i="1"/>
  <c r="Q1270" i="1"/>
  <c r="Q1269" i="1"/>
  <c r="Q1268" i="1"/>
  <c r="Q1267" i="1"/>
  <c r="Q1266" i="1"/>
  <c r="Q1265" i="1"/>
  <c r="Q1264" i="1"/>
  <c r="Q1263" i="1"/>
  <c r="Q1262" i="1"/>
  <c r="Q1261" i="1"/>
  <c r="Q1260" i="1"/>
  <c r="Q1259" i="1"/>
  <c r="Q1258" i="1"/>
  <c r="Q1257" i="1"/>
  <c r="Q1255" i="1"/>
  <c r="Q1254" i="1"/>
  <c r="Q1253" i="1"/>
  <c r="Q1252" i="1"/>
  <c r="Q1251" i="1"/>
  <c r="Q1250" i="1"/>
  <c r="Q1249" i="1"/>
  <c r="Q1248" i="1"/>
  <c r="Q1247" i="1"/>
  <c r="Q1244" i="1"/>
  <c r="Q1243" i="1"/>
  <c r="Q1241" i="1"/>
  <c r="Q1240" i="1"/>
  <c r="Q1239" i="1"/>
  <c r="Q1238" i="1"/>
  <c r="Q1237" i="1"/>
  <c r="Q1236" i="1"/>
  <c r="Q1235" i="1"/>
  <c r="Q1234" i="1"/>
  <c r="Q1233" i="1"/>
  <c r="Q1232" i="1"/>
  <c r="Q1231" i="1"/>
  <c r="Q1230" i="1"/>
  <c r="Q1229" i="1"/>
  <c r="Q1228" i="1"/>
  <c r="Q1226" i="1"/>
  <c r="Q1225" i="1"/>
  <c r="Q1224" i="1"/>
  <c r="Q1223" i="1"/>
  <c r="Q1222" i="1"/>
  <c r="Q1221" i="1"/>
  <c r="Q1220" i="1"/>
  <c r="Q1218" i="1"/>
  <c r="Q1217" i="1"/>
  <c r="Q1216" i="1"/>
  <c r="Q1215" i="1"/>
  <c r="Q1214" i="1"/>
  <c r="Q1213" i="1"/>
  <c r="Q1212" i="1"/>
  <c r="Q1211" i="1"/>
  <c r="Q1210" i="1"/>
  <c r="Q1209" i="1"/>
  <c r="Q1208" i="1"/>
  <c r="Q1207" i="1"/>
  <c r="Q1206" i="1"/>
  <c r="Q1205" i="1"/>
  <c r="Q1204" i="1"/>
  <c r="Q1203" i="1"/>
  <c r="Q1202" i="1"/>
  <c r="Q1201" i="1"/>
  <c r="Q1200" i="1"/>
  <c r="Q1199" i="1"/>
  <c r="Q1198" i="1"/>
  <c r="Q1197" i="1"/>
  <c r="Q1196" i="1"/>
  <c r="Q1195" i="1"/>
  <c r="Q1194" i="1"/>
  <c r="Q1193" i="1"/>
  <c r="Q1192" i="1"/>
  <c r="Q1191" i="1"/>
  <c r="Q1190" i="1"/>
  <c r="Q1189" i="1"/>
  <c r="Q1188" i="1"/>
  <c r="Q1187" i="1"/>
  <c r="Q1186" i="1"/>
  <c r="Q1185" i="1"/>
  <c r="Q1184" i="1"/>
  <c r="Q1183" i="1"/>
  <c r="Q1182" i="1"/>
  <c r="Q1181" i="1"/>
  <c r="Q1180" i="1"/>
  <c r="Q1179" i="1"/>
  <c r="Q1178" i="1"/>
  <c r="Q1177" i="1"/>
  <c r="Q1176" i="1"/>
  <c r="Q1175" i="1"/>
  <c r="Q1174" i="1"/>
  <c r="Q1173" i="1"/>
  <c r="Q1172" i="1"/>
  <c r="Q1171" i="1"/>
  <c r="Q1170" i="1"/>
  <c r="Q1169" i="1"/>
  <c r="Q1168" i="1"/>
  <c r="Q1167" i="1"/>
  <c r="Q1166" i="1"/>
  <c r="Q1165" i="1"/>
  <c r="Q1164" i="1"/>
  <c r="Q1163" i="1"/>
  <c r="Q1162" i="1"/>
  <c r="Q1161" i="1"/>
  <c r="Q1160" i="1"/>
  <c r="Q1159" i="1"/>
  <c r="Q1158" i="1"/>
  <c r="Q1157" i="1"/>
  <c r="Q1156" i="1"/>
  <c r="Q1155" i="1"/>
  <c r="Q1154" i="1"/>
  <c r="Q1153" i="1"/>
  <c r="Q1152" i="1"/>
  <c r="Q1151" i="1"/>
  <c r="Q1150" i="1"/>
  <c r="Q1149" i="1"/>
  <c r="Q1148" i="1"/>
  <c r="Q1147" i="1"/>
  <c r="Q1146" i="1"/>
  <c r="Q1145" i="1"/>
  <c r="Q1144" i="1"/>
  <c r="Q1143" i="1"/>
  <c r="Q1142" i="1"/>
  <c r="Q1141" i="1"/>
  <c r="Q1140" i="1"/>
  <c r="Q1139" i="1"/>
  <c r="Q1138" i="1"/>
  <c r="Q1137" i="1"/>
  <c r="Q1136" i="1"/>
  <c r="Q1135" i="1"/>
  <c r="Q1134" i="1"/>
  <c r="Q1133" i="1"/>
  <c r="Q1132" i="1"/>
  <c r="Q1131" i="1"/>
  <c r="Q1130" i="1"/>
  <c r="Q1128" i="1"/>
  <c r="Q1127" i="1"/>
  <c r="Q1126" i="1"/>
  <c r="Q1125" i="1"/>
  <c r="Q1124" i="1"/>
  <c r="Q1123" i="1"/>
  <c r="Q1122" i="1"/>
  <c r="Q1121" i="1"/>
  <c r="Q1120" i="1"/>
  <c r="Q1119" i="1"/>
  <c r="Q1118" i="1"/>
  <c r="Q1117" i="1"/>
  <c r="Q1116" i="1"/>
  <c r="Q1115" i="1"/>
  <c r="Q1114" i="1"/>
  <c r="Q1113" i="1"/>
  <c r="Q1112" i="1"/>
  <c r="Q1111" i="1"/>
  <c r="Q1110" i="1"/>
  <c r="Q1109" i="1"/>
  <c r="Q1108" i="1"/>
  <c r="Q1107" i="1"/>
  <c r="Q1106" i="1"/>
  <c r="Q1105" i="1"/>
  <c r="Q1103" i="1"/>
  <c r="Q1102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7" i="1"/>
  <c r="Q1076" i="1"/>
  <c r="Q1075" i="1"/>
  <c r="Q1074" i="1"/>
  <c r="Q1073" i="1"/>
  <c r="Q1072" i="1"/>
  <c r="Q1070" i="1"/>
  <c r="Q1069" i="1"/>
  <c r="Q1068" i="1"/>
  <c r="Q1067" i="1"/>
  <c r="Q1066" i="1"/>
  <c r="Q1065" i="1"/>
  <c r="Q1064" i="1"/>
  <c r="Q1063" i="1"/>
  <c r="Q1062" i="1"/>
  <c r="Q1059" i="1"/>
  <c r="Q1058" i="1"/>
  <c r="Q1056" i="1"/>
  <c r="Q1054" i="1"/>
  <c r="Q1053" i="1"/>
  <c r="Q1051" i="1"/>
  <c r="Q1050" i="1"/>
  <c r="Q1049" i="1"/>
  <c r="Q1048" i="1"/>
  <c r="Q1047" i="1"/>
  <c r="Q1046" i="1"/>
  <c r="Q1044" i="1"/>
  <c r="Q1042" i="1"/>
  <c r="Q1041" i="1"/>
  <c r="Q1040" i="1"/>
  <c r="Q1039" i="1"/>
  <c r="Q1038" i="1"/>
  <c r="Q1037" i="1"/>
  <c r="Q1035" i="1"/>
  <c r="Q1034" i="1"/>
  <c r="Q1033" i="1"/>
  <c r="Q1032" i="1"/>
  <c r="Q1031" i="1"/>
  <c r="Q1029" i="1"/>
  <c r="Q1028" i="1"/>
  <c r="Q1027" i="1"/>
  <c r="Q1026" i="1"/>
  <c r="Q1025" i="1"/>
  <c r="Q1024" i="1"/>
  <c r="Q1023" i="1"/>
  <c r="Q1022" i="1"/>
  <c r="Q1021" i="1"/>
  <c r="Q1020" i="1"/>
  <c r="Q1019" i="1"/>
  <c r="Q1018" i="1"/>
  <c r="Q1017" i="1"/>
  <c r="Q1016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02" i="1"/>
  <c r="Q1001" i="1"/>
  <c r="Q1000" i="1"/>
  <c r="Q999" i="1"/>
  <c r="Q997" i="1"/>
  <c r="Q996" i="1"/>
  <c r="Q995" i="1"/>
  <c r="Q994" i="1"/>
  <c r="Q993" i="1"/>
  <c r="Q992" i="1"/>
  <c r="Q991" i="1"/>
  <c r="Q990" i="1"/>
  <c r="Q989" i="1"/>
  <c r="Q988" i="1"/>
  <c r="Q986" i="1"/>
  <c r="Q985" i="1"/>
  <c r="Q984" i="1"/>
  <c r="Q983" i="1"/>
  <c r="Q982" i="1"/>
  <c r="Q981" i="1"/>
  <c r="Q980" i="1"/>
  <c r="Q979" i="1"/>
  <c r="Q977" i="1"/>
  <c r="Q976" i="1"/>
  <c r="Q975" i="1"/>
  <c r="Q974" i="1"/>
  <c r="Q973" i="1"/>
  <c r="Q972" i="1"/>
  <c r="Q971" i="1"/>
  <c r="Q970" i="1"/>
  <c r="Q969" i="1"/>
  <c r="Q968" i="1"/>
  <c r="Q966" i="1"/>
  <c r="Q965" i="1"/>
  <c r="Q964" i="1"/>
  <c r="Q963" i="1"/>
  <c r="Q962" i="1"/>
  <c r="Q961" i="1"/>
  <c r="Q960" i="1"/>
  <c r="Q959" i="1"/>
  <c r="Q957" i="1"/>
  <c r="Q956" i="1"/>
  <c r="Q955" i="1"/>
  <c r="Q954" i="1"/>
  <c r="Q953" i="1"/>
  <c r="Q952" i="1"/>
  <c r="Q951" i="1"/>
  <c r="Q950" i="1"/>
  <c r="Q949" i="1"/>
  <c r="Q948" i="1"/>
  <c r="Q946" i="1"/>
  <c r="Q945" i="1"/>
  <c r="Q944" i="1"/>
  <c r="Q943" i="1"/>
  <c r="Q941" i="1"/>
  <c r="Q940" i="1"/>
  <c r="Q939" i="1"/>
  <c r="Q938" i="1"/>
  <c r="Q937" i="1"/>
  <c r="Q936" i="1"/>
  <c r="Q934" i="1"/>
  <c r="Q933" i="1"/>
  <c r="Q931" i="1"/>
  <c r="Q930" i="1"/>
  <c r="Q928" i="1"/>
  <c r="Q927" i="1"/>
  <c r="Q926" i="1"/>
  <c r="Q925" i="1"/>
  <c r="Q924" i="1"/>
  <c r="Q923" i="1"/>
  <c r="Q922" i="1"/>
  <c r="Q921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2" i="1"/>
  <c r="Q901" i="1"/>
  <c r="Q900" i="1"/>
  <c r="Q899" i="1"/>
  <c r="Q898" i="1"/>
  <c r="Q897" i="1"/>
  <c r="Q896" i="1"/>
  <c r="Q895" i="1"/>
  <c r="Q894" i="1"/>
  <c r="Q893" i="1"/>
  <c r="Q892" i="1"/>
  <c r="Q891" i="1"/>
  <c r="Q890" i="1"/>
  <c r="Q889" i="1"/>
  <c r="Q888" i="1"/>
  <c r="Q887" i="1"/>
  <c r="Q886" i="1"/>
  <c r="Q885" i="1"/>
  <c r="Q884" i="1"/>
  <c r="Q883" i="1"/>
  <c r="Q882" i="1"/>
  <c r="Q881" i="1"/>
  <c r="Q879" i="1"/>
  <c r="Q877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60" i="1"/>
  <c r="Q859" i="1"/>
  <c r="Q858" i="1"/>
  <c r="Q857" i="1"/>
  <c r="Q855" i="1"/>
  <c r="Q854" i="1"/>
  <c r="Q853" i="1"/>
  <c r="Q852" i="1"/>
  <c r="Q851" i="1"/>
  <c r="Q850" i="1"/>
  <c r="Q849" i="1"/>
  <c r="Q848" i="1"/>
  <c r="Q846" i="1"/>
  <c r="Q844" i="1"/>
  <c r="Q843" i="1"/>
  <c r="Q842" i="1"/>
  <c r="Q840" i="1"/>
  <c r="Q839" i="1"/>
  <c r="Q838" i="1"/>
  <c r="Q837" i="1"/>
  <c r="Q836" i="1"/>
  <c r="Q835" i="1"/>
  <c r="Q828" i="1"/>
  <c r="Q826" i="1"/>
  <c r="Q825" i="1"/>
  <c r="Q824" i="1"/>
  <c r="Q823" i="1"/>
  <c r="Q822" i="1"/>
  <c r="Q820" i="1"/>
  <c r="Q819" i="1"/>
  <c r="Q818" i="1"/>
  <c r="Q817" i="1"/>
  <c r="Q816" i="1"/>
  <c r="Q815" i="1"/>
  <c r="Q814" i="1"/>
  <c r="Q813" i="1"/>
  <c r="Q812" i="1"/>
  <c r="Q811" i="1"/>
  <c r="Q810" i="1"/>
  <c r="Q809" i="1"/>
  <c r="Q807" i="1"/>
  <c r="Q806" i="1"/>
  <c r="Q805" i="1"/>
  <c r="Q804" i="1"/>
  <c r="Q803" i="1"/>
  <c r="Q802" i="1"/>
  <c r="Q801" i="1"/>
  <c r="Q800" i="1"/>
  <c r="Q799" i="1"/>
  <c r="Q798" i="1"/>
  <c r="Q797" i="1"/>
  <c r="Q796" i="1"/>
  <c r="Q795" i="1"/>
  <c r="Q794" i="1"/>
  <c r="Q793" i="1"/>
  <c r="Q792" i="1"/>
  <c r="Q791" i="1"/>
  <c r="Q790" i="1"/>
  <c r="Q789" i="1"/>
  <c r="Q788" i="1"/>
  <c r="Q787" i="1"/>
  <c r="Q786" i="1"/>
  <c r="Q785" i="1"/>
  <c r="Q784" i="1"/>
  <c r="Q783" i="1"/>
  <c r="Q782" i="1"/>
  <c r="Q781" i="1"/>
  <c r="Q780" i="1"/>
  <c r="Q779" i="1"/>
  <c r="Q778" i="1"/>
  <c r="Q777" i="1"/>
  <c r="Q776" i="1"/>
  <c r="Q775" i="1"/>
  <c r="Q774" i="1"/>
  <c r="Q773" i="1"/>
  <c r="Q772" i="1"/>
  <c r="Q771" i="1"/>
  <c r="Q770" i="1"/>
  <c r="Q769" i="1"/>
  <c r="Q768" i="1"/>
  <c r="Q767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4" i="1"/>
  <c r="Q743" i="1"/>
  <c r="Q742" i="1"/>
  <c r="Q741" i="1"/>
  <c r="Q740" i="1"/>
  <c r="Q739" i="1"/>
  <c r="Q738" i="1"/>
  <c r="Q737" i="1"/>
  <c r="Q736" i="1"/>
  <c r="Q735" i="1"/>
  <c r="Q734" i="1"/>
  <c r="Q733" i="1"/>
  <c r="Q732" i="1"/>
  <c r="Q731" i="1"/>
  <c r="Q730" i="1"/>
  <c r="Q729" i="1"/>
  <c r="Q728" i="1"/>
  <c r="Q727" i="1"/>
  <c r="Q726" i="1"/>
  <c r="Q725" i="1"/>
  <c r="Q724" i="1"/>
  <c r="Q723" i="1"/>
  <c r="Q722" i="1"/>
  <c r="Q721" i="1"/>
  <c r="Q720" i="1"/>
  <c r="Q719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6" i="1"/>
  <c r="Q705" i="1"/>
  <c r="Q704" i="1"/>
  <c r="Q703" i="1"/>
  <c r="Q702" i="1"/>
  <c r="Q701" i="1"/>
  <c r="Q700" i="1"/>
  <c r="Q699" i="1"/>
  <c r="Q698" i="1"/>
  <c r="Q697" i="1"/>
  <c r="Q696" i="1"/>
  <c r="Q695" i="1"/>
  <c r="Q694" i="1"/>
  <c r="Q693" i="1"/>
  <c r="Q692" i="1"/>
  <c r="Q691" i="1"/>
  <c r="Q690" i="1"/>
  <c r="Q689" i="1"/>
  <c r="Q688" i="1"/>
  <c r="Q687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1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5" i="1"/>
  <c r="Q634" i="1"/>
  <c r="Q632" i="1"/>
  <c r="Q631" i="1"/>
  <c r="Q630" i="1"/>
  <c r="Q629" i="1"/>
  <c r="Q628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1" i="1"/>
  <c r="Q610" i="1"/>
  <c r="Q609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90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7" i="1"/>
  <c r="Q456" i="1"/>
  <c r="Q454" i="1"/>
  <c r="Q453" i="1"/>
  <c r="Q452" i="1"/>
  <c r="Q451" i="1"/>
  <c r="Q450" i="1"/>
  <c r="Q449" i="1"/>
  <c r="Q448" i="1"/>
  <c r="Q447" i="1"/>
  <c r="Q446" i="1"/>
  <c r="Q445" i="1"/>
  <c r="Q444" i="1"/>
  <c r="Q442" i="1"/>
  <c r="Q441" i="1"/>
  <c r="Q440" i="1"/>
  <c r="Q439" i="1"/>
  <c r="Q438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09" i="1"/>
  <c r="Q408" i="1"/>
  <c r="Q407" i="1"/>
  <c r="Q406" i="1"/>
  <c r="Q405" i="1"/>
  <c r="Q404" i="1"/>
  <c r="Q403" i="1"/>
  <c r="Q402" i="1"/>
  <c r="Q401" i="1"/>
  <c r="Q400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5" i="1"/>
  <c r="Q364" i="1"/>
  <c r="Q363" i="1"/>
  <c r="Q362" i="1"/>
  <c r="Q361" i="1"/>
  <c r="Q360" i="1"/>
  <c r="Q359" i="1"/>
  <c r="Q358" i="1"/>
  <c r="Q357" i="1"/>
  <c r="Q356" i="1"/>
  <c r="Q354" i="1"/>
  <c r="Q353" i="1"/>
  <c r="Q352" i="1"/>
  <c r="Q351" i="1"/>
  <c r="Q350" i="1"/>
  <c r="Q349" i="1"/>
  <c r="Q348" i="1"/>
  <c r="Q347" i="1"/>
  <c r="Q346" i="1"/>
  <c r="Q345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6" i="1"/>
  <c r="Q305" i="1"/>
  <c r="Q304" i="1"/>
  <c r="Q303" i="1"/>
  <c r="Q302" i="1"/>
  <c r="Q301" i="1"/>
  <c r="Q300" i="1"/>
  <c r="Q299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1" i="1"/>
  <c r="Q10" i="1"/>
  <c r="Q9" i="1"/>
  <c r="Q8" i="1"/>
  <c r="Q7" i="1"/>
  <c r="Q6" i="1"/>
  <c r="Q5" i="1"/>
  <c r="Q4" i="1"/>
  <c r="Q3" i="1"/>
  <c r="Q2" i="1"/>
  <c r="P3665" i="1"/>
  <c r="P3663" i="1"/>
  <c r="P3661" i="1"/>
  <c r="P3658" i="1"/>
  <c r="P3657" i="1"/>
  <c r="P3656" i="1"/>
  <c r="P3655" i="1"/>
  <c r="P3653" i="1"/>
  <c r="P3652" i="1"/>
  <c r="P3651" i="1"/>
  <c r="P3650" i="1"/>
  <c r="P3649" i="1"/>
  <c r="P3648" i="1"/>
  <c r="P3647" i="1"/>
  <c r="P3646" i="1"/>
  <c r="P3642" i="1"/>
  <c r="P3640" i="1"/>
  <c r="P3639" i="1"/>
  <c r="P3638" i="1"/>
  <c r="P3635" i="1"/>
  <c r="P3633" i="1"/>
  <c r="P3632" i="1"/>
  <c r="P3631" i="1"/>
  <c r="P3630" i="1"/>
  <c r="P3627" i="1"/>
  <c r="P3626" i="1"/>
  <c r="P3625" i="1"/>
  <c r="P3623" i="1"/>
  <c r="P3622" i="1"/>
  <c r="P3621" i="1"/>
  <c r="P3620" i="1"/>
  <c r="P3617" i="1"/>
  <c r="P3615" i="1"/>
  <c r="P3611" i="1"/>
  <c r="P3610" i="1"/>
  <c r="P3609" i="1"/>
  <c r="P3608" i="1"/>
  <c r="P3607" i="1"/>
  <c r="P3606" i="1"/>
  <c r="P3605" i="1"/>
  <c r="P3602" i="1"/>
  <c r="P3601" i="1"/>
  <c r="P3600" i="1"/>
  <c r="P3597" i="1"/>
  <c r="P3595" i="1"/>
  <c r="P3594" i="1"/>
  <c r="P3593" i="1"/>
  <c r="P3592" i="1"/>
  <c r="P3591" i="1"/>
  <c r="P3590" i="1"/>
  <c r="P3588" i="1"/>
  <c r="P3587" i="1"/>
  <c r="P3586" i="1"/>
  <c r="P3584" i="1"/>
  <c r="P3583" i="1"/>
  <c r="P3582" i="1"/>
  <c r="P3580" i="1"/>
  <c r="P3578" i="1"/>
  <c r="P3575" i="1"/>
  <c r="P3573" i="1"/>
  <c r="P3571" i="1"/>
  <c r="P3570" i="1"/>
  <c r="P3569" i="1"/>
  <c r="P3568" i="1"/>
  <c r="P3565" i="1"/>
  <c r="P3564" i="1"/>
  <c r="P3563" i="1"/>
  <c r="P3562" i="1"/>
  <c r="P3561" i="1"/>
  <c r="P3560" i="1"/>
  <c r="P3559" i="1"/>
  <c r="P3557" i="1"/>
  <c r="P3556" i="1"/>
  <c r="P3555" i="1"/>
  <c r="P3554" i="1"/>
  <c r="P3553" i="1"/>
  <c r="P3551" i="1"/>
  <c r="P3550" i="1"/>
  <c r="P3549" i="1"/>
  <c r="P3548" i="1"/>
  <c r="P3547" i="1"/>
  <c r="P3546" i="1"/>
  <c r="P3545" i="1"/>
  <c r="P3544" i="1"/>
  <c r="P3543" i="1"/>
  <c r="P3542" i="1"/>
  <c r="P3541" i="1"/>
  <c r="P3540" i="1"/>
  <c r="P3539" i="1"/>
  <c r="P3538" i="1"/>
  <c r="P3537" i="1"/>
  <c r="P3536" i="1"/>
  <c r="P3535" i="1"/>
  <c r="P3534" i="1"/>
  <c r="P3533" i="1"/>
  <c r="P3532" i="1"/>
  <c r="P3531" i="1"/>
  <c r="P3530" i="1"/>
  <c r="P3529" i="1"/>
  <c r="P3528" i="1"/>
  <c r="P3527" i="1"/>
  <c r="P3526" i="1"/>
  <c r="P3525" i="1"/>
  <c r="P3524" i="1"/>
  <c r="P3523" i="1"/>
  <c r="P3522" i="1"/>
  <c r="P3521" i="1"/>
  <c r="P3520" i="1"/>
  <c r="P3519" i="1"/>
  <c r="P3518" i="1"/>
  <c r="P3517" i="1"/>
  <c r="P3516" i="1"/>
  <c r="P3515" i="1"/>
  <c r="P3514" i="1"/>
  <c r="P3513" i="1"/>
  <c r="P3512" i="1"/>
  <c r="P3511" i="1"/>
  <c r="P3510" i="1"/>
  <c r="P3509" i="1"/>
  <c r="P3508" i="1"/>
  <c r="P3507" i="1"/>
  <c r="P3506" i="1"/>
  <c r="P3505" i="1"/>
  <c r="P3504" i="1"/>
  <c r="P3503" i="1"/>
  <c r="P3502" i="1"/>
  <c r="P3501" i="1"/>
  <c r="P3500" i="1"/>
  <c r="P3499" i="1"/>
  <c r="P3498" i="1"/>
  <c r="P3497" i="1"/>
  <c r="P3496" i="1"/>
  <c r="P3495" i="1"/>
  <c r="P3494" i="1"/>
  <c r="P3493" i="1"/>
  <c r="P3492" i="1"/>
  <c r="P3491" i="1"/>
  <c r="P3490" i="1"/>
  <c r="P3489" i="1"/>
  <c r="P3488" i="1"/>
  <c r="P3487" i="1"/>
  <c r="P3486" i="1"/>
  <c r="P3485" i="1"/>
  <c r="P3484" i="1"/>
  <c r="P3483" i="1"/>
  <c r="P3482" i="1"/>
  <c r="P3481" i="1"/>
  <c r="P3480" i="1"/>
  <c r="P3479" i="1"/>
  <c r="P3478" i="1"/>
  <c r="P3477" i="1"/>
  <c r="P3476" i="1"/>
  <c r="P3475" i="1"/>
  <c r="P3474" i="1"/>
  <c r="P3473" i="1"/>
  <c r="P3472" i="1"/>
  <c r="P3471" i="1"/>
  <c r="P3470" i="1"/>
  <c r="P3469" i="1"/>
  <c r="P3468" i="1"/>
  <c r="P3467" i="1"/>
  <c r="P3466" i="1"/>
  <c r="P3465" i="1"/>
  <c r="P3464" i="1"/>
  <c r="P3463" i="1"/>
  <c r="P3462" i="1"/>
  <c r="P3461" i="1"/>
  <c r="P3460" i="1"/>
  <c r="P3459" i="1"/>
  <c r="P3458" i="1"/>
  <c r="P3457" i="1"/>
  <c r="P3456" i="1"/>
  <c r="P3455" i="1"/>
  <c r="P3454" i="1"/>
  <c r="P3453" i="1"/>
  <c r="P3452" i="1"/>
  <c r="P3451" i="1"/>
  <c r="P3450" i="1"/>
  <c r="P3449" i="1"/>
  <c r="P3448" i="1"/>
  <c r="P3447" i="1"/>
  <c r="P3446" i="1"/>
  <c r="P3445" i="1"/>
  <c r="P3444" i="1"/>
  <c r="P3443" i="1"/>
  <c r="P3442" i="1"/>
  <c r="P3441" i="1"/>
  <c r="P3440" i="1"/>
  <c r="P3439" i="1"/>
  <c r="P3427" i="1"/>
  <c r="P3426" i="1"/>
  <c r="P3425" i="1"/>
  <c r="P3424" i="1"/>
  <c r="P3423" i="1"/>
  <c r="P3422" i="1"/>
  <c r="P3421" i="1"/>
  <c r="P3420" i="1"/>
  <c r="P3419" i="1"/>
  <c r="P3418" i="1"/>
  <c r="P3417" i="1"/>
  <c r="P3416" i="1"/>
  <c r="P3415" i="1"/>
  <c r="P3414" i="1"/>
  <c r="P3413" i="1"/>
  <c r="P3412" i="1"/>
  <c r="P3411" i="1"/>
  <c r="P3410" i="1"/>
  <c r="P3409" i="1"/>
  <c r="P3408" i="1"/>
  <c r="P3407" i="1"/>
  <c r="P3406" i="1"/>
  <c r="P3405" i="1"/>
  <c r="P3404" i="1"/>
  <c r="P3403" i="1"/>
  <c r="P3402" i="1"/>
  <c r="P3401" i="1"/>
  <c r="P3400" i="1"/>
  <c r="P3399" i="1"/>
  <c r="P3398" i="1"/>
  <c r="P3397" i="1"/>
  <c r="P3396" i="1"/>
  <c r="P3395" i="1"/>
  <c r="P3394" i="1"/>
  <c r="P3393" i="1"/>
  <c r="P3392" i="1"/>
  <c r="P3391" i="1"/>
  <c r="P3390" i="1"/>
  <c r="P3389" i="1"/>
  <c r="P3388" i="1"/>
  <c r="P3387" i="1"/>
  <c r="P3386" i="1"/>
  <c r="P3385" i="1"/>
  <c r="P3384" i="1"/>
  <c r="P3383" i="1"/>
  <c r="P3382" i="1"/>
  <c r="P3381" i="1"/>
  <c r="P3380" i="1"/>
  <c r="P3379" i="1"/>
  <c r="P3378" i="1"/>
  <c r="P3377" i="1"/>
  <c r="P3376" i="1"/>
  <c r="P3375" i="1"/>
  <c r="P3374" i="1"/>
  <c r="P3373" i="1"/>
  <c r="P3372" i="1"/>
  <c r="P3371" i="1"/>
  <c r="P3370" i="1"/>
  <c r="P3369" i="1"/>
  <c r="P3368" i="1"/>
  <c r="P3367" i="1"/>
  <c r="P3366" i="1"/>
  <c r="P3365" i="1"/>
  <c r="P3364" i="1"/>
  <c r="P3363" i="1"/>
  <c r="P3362" i="1"/>
  <c r="P3361" i="1"/>
  <c r="P3360" i="1"/>
  <c r="P3359" i="1"/>
  <c r="P3358" i="1"/>
  <c r="P3357" i="1"/>
  <c r="P3356" i="1"/>
  <c r="P3355" i="1"/>
  <c r="P3354" i="1"/>
  <c r="P3353" i="1"/>
  <c r="P3352" i="1"/>
  <c r="P3351" i="1"/>
  <c r="P3350" i="1"/>
  <c r="P3349" i="1"/>
  <c r="P3348" i="1"/>
  <c r="P3347" i="1"/>
  <c r="P3346" i="1"/>
  <c r="P3345" i="1"/>
  <c r="P3344" i="1"/>
  <c r="P3343" i="1"/>
  <c r="P3342" i="1"/>
  <c r="P3341" i="1"/>
  <c r="P3340" i="1"/>
  <c r="P3339" i="1"/>
  <c r="P3338" i="1"/>
  <c r="P3337" i="1"/>
  <c r="P3336" i="1"/>
  <c r="P3335" i="1"/>
  <c r="P3334" i="1"/>
  <c r="P3333" i="1"/>
  <c r="P3332" i="1"/>
  <c r="P3331" i="1"/>
  <c r="P3330" i="1"/>
  <c r="P3329" i="1"/>
  <c r="P3328" i="1"/>
  <c r="P3327" i="1"/>
  <c r="P3326" i="1"/>
  <c r="P3325" i="1"/>
  <c r="P3324" i="1"/>
  <c r="P3323" i="1"/>
  <c r="P3322" i="1"/>
  <c r="P3321" i="1"/>
  <c r="P3320" i="1"/>
  <c r="P3307" i="1"/>
  <c r="P3306" i="1"/>
  <c r="P3305" i="1"/>
  <c r="P3304" i="1"/>
  <c r="P3303" i="1"/>
  <c r="P3302" i="1"/>
  <c r="P3301" i="1"/>
  <c r="P3300" i="1"/>
  <c r="P3299" i="1"/>
  <c r="P3298" i="1"/>
  <c r="P3297" i="1"/>
  <c r="P3296" i="1"/>
  <c r="P3295" i="1"/>
  <c r="P3294" i="1"/>
  <c r="P3293" i="1"/>
  <c r="P3292" i="1"/>
  <c r="P3291" i="1"/>
  <c r="P3290" i="1"/>
  <c r="P3289" i="1"/>
  <c r="P3288" i="1"/>
  <c r="P3287" i="1"/>
  <c r="P3286" i="1"/>
  <c r="P3285" i="1"/>
  <c r="P3284" i="1"/>
  <c r="P3283" i="1"/>
  <c r="P3282" i="1"/>
  <c r="P3281" i="1"/>
  <c r="P3280" i="1"/>
  <c r="P3279" i="1"/>
  <c r="P3278" i="1"/>
  <c r="P3277" i="1"/>
  <c r="P3276" i="1"/>
  <c r="P3275" i="1"/>
  <c r="P3274" i="1"/>
  <c r="P3273" i="1"/>
  <c r="P3272" i="1"/>
  <c r="P3271" i="1"/>
  <c r="P3270" i="1"/>
  <c r="P3269" i="1"/>
  <c r="P3268" i="1"/>
  <c r="P3267" i="1"/>
  <c r="P3266" i="1"/>
  <c r="P3265" i="1"/>
  <c r="P3264" i="1"/>
  <c r="P3263" i="1"/>
  <c r="P3262" i="1"/>
  <c r="P3261" i="1"/>
  <c r="P3260" i="1"/>
  <c r="P3259" i="1"/>
  <c r="P3258" i="1"/>
  <c r="P3257" i="1"/>
  <c r="P3256" i="1"/>
  <c r="P3255" i="1"/>
  <c r="P3254" i="1"/>
  <c r="P3253" i="1"/>
  <c r="P3252" i="1"/>
  <c r="P3251" i="1"/>
  <c r="P3250" i="1"/>
  <c r="P3249" i="1"/>
  <c r="P3248" i="1"/>
  <c r="P3247" i="1"/>
  <c r="P3246" i="1"/>
  <c r="P3245" i="1"/>
  <c r="P3244" i="1"/>
  <c r="P3243" i="1"/>
  <c r="P3242" i="1"/>
  <c r="P3241" i="1"/>
  <c r="P3240" i="1"/>
  <c r="P3239" i="1"/>
  <c r="P3238" i="1"/>
  <c r="P3237" i="1"/>
  <c r="P3236" i="1"/>
  <c r="P3235" i="1"/>
  <c r="P3234" i="1"/>
  <c r="P3233" i="1"/>
  <c r="P3232" i="1"/>
  <c r="P3231" i="1"/>
  <c r="P3230" i="1"/>
  <c r="P3229" i="1"/>
  <c r="P3228" i="1"/>
  <c r="P3227" i="1"/>
  <c r="P3226" i="1"/>
  <c r="P3225" i="1"/>
  <c r="P3224" i="1"/>
  <c r="P3191" i="1"/>
  <c r="P3190" i="1"/>
  <c r="P3189" i="1"/>
  <c r="P3188" i="1"/>
  <c r="P3187" i="1"/>
  <c r="P3186" i="1"/>
  <c r="P3185" i="1"/>
  <c r="P3184" i="1"/>
  <c r="P3183" i="1"/>
  <c r="P3182" i="1"/>
  <c r="P3181" i="1"/>
  <c r="P3180" i="1"/>
  <c r="P3179" i="1"/>
  <c r="P3178" i="1"/>
  <c r="P3177" i="1"/>
  <c r="P3176" i="1"/>
  <c r="P3175" i="1"/>
  <c r="P3174" i="1"/>
  <c r="P3173" i="1"/>
  <c r="P3172" i="1"/>
  <c r="P3171" i="1"/>
  <c r="P3170" i="1"/>
  <c r="P3169" i="1"/>
  <c r="P3168" i="1"/>
  <c r="P3167" i="1"/>
  <c r="P3166" i="1"/>
  <c r="P3165" i="1"/>
  <c r="P3164" i="1"/>
  <c r="P3163" i="1"/>
  <c r="P3162" i="1"/>
  <c r="P3161" i="1"/>
  <c r="P3160" i="1"/>
  <c r="P3159" i="1"/>
  <c r="P3158" i="1"/>
  <c r="P3157" i="1"/>
  <c r="P3156" i="1"/>
  <c r="P3155" i="1"/>
  <c r="P3154" i="1"/>
  <c r="P3153" i="1"/>
  <c r="P3152" i="1"/>
  <c r="P3151" i="1"/>
  <c r="P3150" i="1"/>
  <c r="P3149" i="1"/>
  <c r="P3148" i="1"/>
  <c r="P3147" i="1"/>
  <c r="P3146" i="1"/>
  <c r="P3145" i="1"/>
  <c r="P3144" i="1"/>
  <c r="P3143" i="1"/>
  <c r="P3142" i="1"/>
  <c r="P3141" i="1"/>
  <c r="P3140" i="1"/>
  <c r="P3139" i="1"/>
  <c r="P3138" i="1"/>
  <c r="P3137" i="1"/>
  <c r="P3136" i="1"/>
  <c r="P3135" i="1"/>
  <c r="P3134" i="1"/>
  <c r="P3133" i="1"/>
  <c r="P3132" i="1"/>
  <c r="P3131" i="1"/>
  <c r="P3130" i="1"/>
  <c r="P3129" i="1"/>
  <c r="P3128" i="1"/>
  <c r="P3127" i="1"/>
  <c r="P3126" i="1"/>
  <c r="P3125" i="1"/>
  <c r="P3124" i="1"/>
  <c r="P3123" i="1"/>
  <c r="P3122" i="1"/>
  <c r="P3121" i="1"/>
  <c r="P3120" i="1"/>
  <c r="P3119" i="1"/>
  <c r="P3118" i="1"/>
  <c r="P3117" i="1"/>
  <c r="P3116" i="1"/>
  <c r="P3115" i="1"/>
  <c r="P3114" i="1"/>
  <c r="P3113" i="1"/>
  <c r="P3112" i="1"/>
  <c r="P3111" i="1"/>
  <c r="P3110" i="1"/>
  <c r="P3109" i="1"/>
  <c r="P3108" i="1"/>
  <c r="P3107" i="1"/>
  <c r="P3106" i="1"/>
  <c r="P3105" i="1"/>
  <c r="P3104" i="1"/>
  <c r="P3103" i="1"/>
  <c r="P3102" i="1"/>
  <c r="P3101" i="1"/>
  <c r="P3100" i="1"/>
  <c r="P3099" i="1"/>
  <c r="P3098" i="1"/>
  <c r="P3097" i="1"/>
  <c r="P3096" i="1"/>
  <c r="P3095" i="1"/>
  <c r="P3094" i="1"/>
  <c r="P3093" i="1"/>
  <c r="P3092" i="1"/>
  <c r="P3091" i="1"/>
  <c r="P3090" i="1"/>
  <c r="P3089" i="1"/>
  <c r="P3088" i="1"/>
  <c r="P3087" i="1"/>
  <c r="P3086" i="1"/>
  <c r="P3085" i="1"/>
  <c r="P3084" i="1"/>
  <c r="P3083" i="1"/>
  <c r="P3082" i="1"/>
  <c r="P3071" i="1"/>
  <c r="P3070" i="1"/>
  <c r="P3069" i="1"/>
  <c r="P3068" i="1"/>
  <c r="P3067" i="1"/>
  <c r="P3066" i="1"/>
  <c r="P3065" i="1"/>
  <c r="P3064" i="1"/>
  <c r="P3063" i="1"/>
  <c r="P3062" i="1"/>
  <c r="P3061" i="1"/>
  <c r="P3060" i="1"/>
  <c r="P3059" i="1"/>
  <c r="P3058" i="1"/>
  <c r="P3057" i="1"/>
  <c r="P3056" i="1"/>
  <c r="P3055" i="1"/>
  <c r="P3054" i="1"/>
  <c r="P3053" i="1"/>
  <c r="P3052" i="1"/>
  <c r="P3051" i="1"/>
  <c r="P3050" i="1"/>
  <c r="P3049" i="1"/>
  <c r="P3048" i="1"/>
  <c r="P3047" i="1"/>
  <c r="P3046" i="1"/>
  <c r="P3045" i="1"/>
  <c r="P3044" i="1"/>
  <c r="P3043" i="1"/>
  <c r="P3042" i="1"/>
  <c r="P3041" i="1"/>
  <c r="P3040" i="1"/>
  <c r="P3039" i="1"/>
  <c r="P3038" i="1"/>
  <c r="P3037" i="1"/>
  <c r="P3036" i="1"/>
  <c r="P3035" i="1"/>
  <c r="P3034" i="1"/>
  <c r="P3033" i="1"/>
  <c r="P3032" i="1"/>
  <c r="P3031" i="1"/>
  <c r="P3030" i="1"/>
  <c r="P3029" i="1"/>
  <c r="P3028" i="1"/>
  <c r="P3027" i="1"/>
  <c r="P3026" i="1"/>
  <c r="P3025" i="1"/>
  <c r="P3024" i="1"/>
  <c r="P3023" i="1"/>
  <c r="P3022" i="1"/>
  <c r="P3021" i="1"/>
  <c r="P3020" i="1"/>
  <c r="P3019" i="1"/>
  <c r="P3018" i="1"/>
  <c r="P3017" i="1"/>
  <c r="P3016" i="1"/>
  <c r="P3015" i="1"/>
  <c r="P3014" i="1"/>
  <c r="P3013" i="1"/>
  <c r="P3012" i="1"/>
  <c r="P3011" i="1"/>
  <c r="P3010" i="1"/>
  <c r="P3009" i="1"/>
  <c r="P3008" i="1"/>
  <c r="P3007" i="1"/>
  <c r="P3006" i="1"/>
  <c r="P3005" i="1"/>
  <c r="P3004" i="1"/>
  <c r="P3003" i="1"/>
  <c r="P3002" i="1"/>
  <c r="P3001" i="1"/>
  <c r="P3000" i="1"/>
  <c r="P2999" i="1"/>
  <c r="P2998" i="1"/>
  <c r="P2997" i="1"/>
  <c r="P2996" i="1"/>
  <c r="P2995" i="1"/>
  <c r="P2994" i="1"/>
  <c r="P2993" i="1"/>
  <c r="P2992" i="1"/>
  <c r="P2991" i="1"/>
  <c r="P2990" i="1"/>
  <c r="P2989" i="1"/>
  <c r="P2988" i="1"/>
  <c r="P2987" i="1"/>
  <c r="P2986" i="1"/>
  <c r="P2985" i="1"/>
  <c r="P2984" i="1"/>
  <c r="P2983" i="1"/>
  <c r="P2982" i="1"/>
  <c r="P2981" i="1"/>
  <c r="P2980" i="1"/>
  <c r="P2979" i="1"/>
  <c r="P2978" i="1"/>
  <c r="P2977" i="1"/>
  <c r="P2976" i="1"/>
  <c r="P2975" i="1"/>
  <c r="P2974" i="1"/>
  <c r="P2973" i="1"/>
  <c r="P2972" i="1"/>
  <c r="P2971" i="1"/>
  <c r="P2970" i="1"/>
  <c r="P2969" i="1"/>
  <c r="P2968" i="1"/>
  <c r="P2967" i="1"/>
  <c r="P2966" i="1"/>
  <c r="P2965" i="1"/>
  <c r="P2964" i="1"/>
  <c r="P2963" i="1"/>
  <c r="P2962" i="1"/>
  <c r="P2961" i="1"/>
  <c r="P2960" i="1"/>
  <c r="P2954" i="1"/>
  <c r="P2953" i="1"/>
  <c r="P2952" i="1"/>
  <c r="P2951" i="1"/>
  <c r="P2950" i="1"/>
  <c r="P2949" i="1"/>
  <c r="P2948" i="1"/>
  <c r="P2947" i="1"/>
  <c r="P2946" i="1"/>
  <c r="P2945" i="1"/>
  <c r="P2944" i="1"/>
  <c r="P2943" i="1"/>
  <c r="P2942" i="1"/>
  <c r="P2941" i="1"/>
  <c r="P2940" i="1"/>
  <c r="P2939" i="1"/>
  <c r="P2938" i="1"/>
  <c r="P2937" i="1"/>
  <c r="P2936" i="1"/>
  <c r="P2935" i="1"/>
  <c r="P2934" i="1"/>
  <c r="P2933" i="1"/>
  <c r="P2932" i="1"/>
  <c r="P2931" i="1"/>
  <c r="P2930" i="1"/>
  <c r="P2929" i="1"/>
  <c r="P2928" i="1"/>
  <c r="P2927" i="1"/>
  <c r="P2926" i="1"/>
  <c r="P2925" i="1"/>
  <c r="P2924" i="1"/>
  <c r="P2923" i="1"/>
  <c r="P2922" i="1"/>
  <c r="P2921" i="1"/>
  <c r="P2920" i="1"/>
  <c r="P2919" i="1"/>
  <c r="P2918" i="1"/>
  <c r="P2917" i="1"/>
  <c r="P2916" i="1"/>
  <c r="P2915" i="1"/>
  <c r="P2914" i="1"/>
  <c r="P2913" i="1"/>
  <c r="P2912" i="1"/>
  <c r="P2911" i="1"/>
  <c r="P2910" i="1"/>
  <c r="P2909" i="1"/>
  <c r="P2908" i="1"/>
  <c r="P2907" i="1"/>
  <c r="P2906" i="1"/>
  <c r="P2905" i="1"/>
  <c r="P2904" i="1"/>
  <c r="P2903" i="1"/>
  <c r="P2902" i="1"/>
  <c r="P2901" i="1"/>
  <c r="P2900" i="1"/>
  <c r="P2899" i="1"/>
  <c r="P2898" i="1"/>
  <c r="P2897" i="1"/>
  <c r="P2896" i="1"/>
  <c r="P2895" i="1"/>
  <c r="P2894" i="1"/>
  <c r="P2893" i="1"/>
  <c r="P2892" i="1"/>
  <c r="P2891" i="1"/>
  <c r="P2890" i="1"/>
  <c r="P2889" i="1"/>
  <c r="P2888" i="1"/>
  <c r="P2887" i="1"/>
  <c r="P2886" i="1"/>
  <c r="P2885" i="1"/>
  <c r="P2884" i="1"/>
  <c r="P2883" i="1"/>
  <c r="P2882" i="1"/>
  <c r="P2881" i="1"/>
  <c r="P2880" i="1"/>
  <c r="P2879" i="1"/>
  <c r="P2878" i="1"/>
  <c r="P2877" i="1"/>
  <c r="P2876" i="1"/>
  <c r="P2875" i="1"/>
  <c r="P2874" i="1"/>
  <c r="P2873" i="1"/>
  <c r="P2872" i="1"/>
  <c r="P2871" i="1"/>
  <c r="P2870" i="1"/>
  <c r="P2869" i="1"/>
  <c r="P2868" i="1"/>
  <c r="P2867" i="1"/>
  <c r="P2866" i="1"/>
  <c r="P2865" i="1"/>
  <c r="P2864" i="1"/>
  <c r="P2863" i="1"/>
  <c r="P2862" i="1"/>
  <c r="P2861" i="1"/>
  <c r="P2860" i="1"/>
  <c r="P2859" i="1"/>
  <c r="P2858" i="1"/>
  <c r="P2857" i="1"/>
  <c r="P2856" i="1"/>
  <c r="P2855" i="1"/>
  <c r="P2854" i="1"/>
  <c r="P2853" i="1"/>
  <c r="P2852" i="1"/>
  <c r="P2851" i="1"/>
  <c r="P2850" i="1"/>
  <c r="P2849" i="1"/>
  <c r="P2848" i="1"/>
  <c r="P2847" i="1"/>
  <c r="P2846" i="1"/>
  <c r="P2761" i="1"/>
  <c r="P2760" i="1"/>
  <c r="P2759" i="1"/>
  <c r="P2758" i="1"/>
  <c r="P2757" i="1"/>
  <c r="P2756" i="1"/>
  <c r="P2755" i="1"/>
  <c r="P2754" i="1"/>
  <c r="P2753" i="1"/>
  <c r="P2752" i="1"/>
  <c r="P2751" i="1"/>
  <c r="P2750" i="1"/>
  <c r="P2749" i="1"/>
  <c r="P2748" i="1"/>
  <c r="P2747" i="1"/>
  <c r="P2746" i="1"/>
  <c r="P2745" i="1"/>
  <c r="P2744" i="1"/>
  <c r="P2743" i="1"/>
  <c r="P2742" i="1"/>
  <c r="P2741" i="1"/>
  <c r="P2740" i="1"/>
  <c r="P2739" i="1"/>
  <c r="P2738" i="1"/>
  <c r="P2737" i="1"/>
  <c r="P2736" i="1"/>
  <c r="P2735" i="1"/>
  <c r="P2734" i="1"/>
  <c r="P2733" i="1"/>
  <c r="P2732" i="1"/>
  <c r="P2731" i="1"/>
  <c r="P2730" i="1"/>
  <c r="P2729" i="1"/>
  <c r="P2728" i="1"/>
  <c r="P2727" i="1"/>
  <c r="P2726" i="1"/>
  <c r="P2725" i="1"/>
  <c r="P2724" i="1"/>
  <c r="P2723" i="1"/>
  <c r="P2722" i="1"/>
  <c r="P2721" i="1"/>
  <c r="P2720" i="1"/>
  <c r="P2719" i="1"/>
  <c r="P2718" i="1"/>
  <c r="P2717" i="1"/>
  <c r="P2716" i="1"/>
  <c r="P2715" i="1"/>
  <c r="P2714" i="1"/>
  <c r="P2713" i="1"/>
  <c r="P2712" i="1"/>
  <c r="P2711" i="1"/>
  <c r="P2710" i="1"/>
  <c r="P2709" i="1"/>
  <c r="P2708" i="1"/>
  <c r="P2707" i="1"/>
  <c r="P2706" i="1"/>
  <c r="P2705" i="1"/>
  <c r="P2704" i="1"/>
  <c r="P2703" i="1"/>
  <c r="P2702" i="1"/>
  <c r="P2701" i="1"/>
  <c r="P2700" i="1"/>
  <c r="P2699" i="1"/>
  <c r="P2698" i="1"/>
  <c r="P2697" i="1"/>
  <c r="P2696" i="1"/>
  <c r="P2695" i="1"/>
  <c r="P2694" i="1"/>
  <c r="P2693" i="1"/>
  <c r="P2692" i="1"/>
  <c r="P2691" i="1"/>
  <c r="P2690" i="1"/>
  <c r="P2689" i="1"/>
  <c r="P2688" i="1"/>
  <c r="P2687" i="1"/>
  <c r="P2686" i="1"/>
  <c r="P2685" i="1"/>
  <c r="P2684" i="1"/>
  <c r="P2683" i="1"/>
  <c r="P2682" i="1"/>
  <c r="P2681" i="1"/>
  <c r="P2680" i="1"/>
  <c r="P2679" i="1"/>
  <c r="P2678" i="1"/>
  <c r="P2677" i="1"/>
  <c r="P2676" i="1"/>
  <c r="P2675" i="1"/>
  <c r="P2674" i="1"/>
  <c r="P2673" i="1"/>
  <c r="P2672" i="1"/>
  <c r="P2671" i="1"/>
  <c r="P2670" i="1"/>
  <c r="P2669" i="1"/>
  <c r="P2668" i="1"/>
  <c r="P2667" i="1"/>
  <c r="P2666" i="1"/>
  <c r="P2665" i="1"/>
  <c r="P2664" i="1"/>
  <c r="P2663" i="1"/>
  <c r="P2662" i="1"/>
  <c r="P2661" i="1"/>
  <c r="P2660" i="1"/>
  <c r="P2659" i="1"/>
  <c r="P2658" i="1"/>
  <c r="P2657" i="1"/>
  <c r="P2656" i="1"/>
  <c r="P2655" i="1"/>
  <c r="P2654" i="1"/>
  <c r="P2653" i="1"/>
  <c r="P2652" i="1"/>
  <c r="P2651" i="1"/>
  <c r="P2650" i="1"/>
  <c r="P2649" i="1"/>
  <c r="P2648" i="1"/>
  <c r="P2647" i="1"/>
  <c r="P2646" i="1"/>
  <c r="P2645" i="1"/>
  <c r="P2644" i="1"/>
  <c r="P2643" i="1"/>
  <c r="P2642" i="1"/>
  <c r="P2640" i="1"/>
  <c r="P2639" i="1"/>
  <c r="P2638" i="1"/>
  <c r="P2637" i="1"/>
  <c r="P2634" i="1"/>
  <c r="P2633" i="1"/>
  <c r="P2632" i="1"/>
  <c r="P2631" i="1"/>
  <c r="P2629" i="1"/>
  <c r="P2628" i="1"/>
  <c r="P2626" i="1"/>
  <c r="P2625" i="1"/>
  <c r="P2624" i="1"/>
  <c r="P2623" i="1"/>
  <c r="P2622" i="1"/>
  <c r="P2621" i="1"/>
  <c r="P2620" i="1"/>
  <c r="P2619" i="1"/>
  <c r="P2618" i="1"/>
  <c r="P2617" i="1"/>
  <c r="P2616" i="1"/>
  <c r="P2615" i="1"/>
  <c r="P2614" i="1"/>
  <c r="P2613" i="1"/>
  <c r="P2612" i="1"/>
  <c r="P2611" i="1"/>
  <c r="P2610" i="1"/>
  <c r="P2609" i="1"/>
  <c r="P2608" i="1"/>
  <c r="P2607" i="1"/>
  <c r="P2606" i="1"/>
  <c r="P2605" i="1"/>
  <c r="P2604" i="1"/>
  <c r="P2603" i="1"/>
  <c r="P2602" i="1"/>
  <c r="P2601" i="1"/>
  <c r="P2600" i="1"/>
  <c r="P2599" i="1"/>
  <c r="P2598" i="1"/>
  <c r="P2597" i="1"/>
  <c r="P2596" i="1"/>
  <c r="P2595" i="1"/>
  <c r="P2594" i="1"/>
  <c r="P2593" i="1"/>
  <c r="P2592" i="1"/>
  <c r="P2591" i="1"/>
  <c r="P2589" i="1"/>
  <c r="P2588" i="1"/>
  <c r="P2587" i="1"/>
  <c r="P2586" i="1"/>
  <c r="P2585" i="1"/>
  <c r="P2584" i="1"/>
  <c r="P2583" i="1"/>
  <c r="P2582" i="1"/>
  <c r="P2581" i="1"/>
  <c r="P2580" i="1"/>
  <c r="P2579" i="1"/>
  <c r="P2578" i="1"/>
  <c r="P2576" i="1"/>
  <c r="P2575" i="1"/>
  <c r="P2573" i="1"/>
  <c r="P2572" i="1"/>
  <c r="P2571" i="1"/>
  <c r="P2570" i="1"/>
  <c r="P2568" i="1"/>
  <c r="P2567" i="1"/>
  <c r="P2566" i="1"/>
  <c r="P2565" i="1"/>
  <c r="P2564" i="1"/>
  <c r="P2563" i="1"/>
  <c r="P2562" i="1"/>
  <c r="P2561" i="1"/>
  <c r="P2560" i="1"/>
  <c r="P2559" i="1"/>
  <c r="P2558" i="1"/>
  <c r="P2557" i="1"/>
  <c r="P2556" i="1"/>
  <c r="P2555" i="1"/>
  <c r="P2554" i="1"/>
  <c r="P2553" i="1"/>
  <c r="P2552" i="1"/>
  <c r="P2551" i="1"/>
  <c r="P2550" i="1"/>
  <c r="P2548" i="1"/>
  <c r="P2547" i="1"/>
  <c r="P2546" i="1"/>
  <c r="P2545" i="1"/>
  <c r="P2544" i="1"/>
  <c r="P2543" i="1"/>
  <c r="P2542" i="1"/>
  <c r="P2541" i="1"/>
  <c r="P2540" i="1"/>
  <c r="P2539" i="1"/>
  <c r="P2538" i="1"/>
  <c r="P2537" i="1"/>
  <c r="P2536" i="1"/>
  <c r="P2535" i="1"/>
  <c r="P2534" i="1"/>
  <c r="P2533" i="1"/>
  <c r="P2532" i="1"/>
  <c r="P2531" i="1"/>
  <c r="P2530" i="1"/>
  <c r="P2529" i="1"/>
  <c r="P2528" i="1"/>
  <c r="P2527" i="1"/>
  <c r="P2526" i="1"/>
  <c r="P2525" i="1"/>
  <c r="P2524" i="1"/>
  <c r="P2523" i="1"/>
  <c r="P2522" i="1"/>
  <c r="P2521" i="1"/>
  <c r="P2520" i="1"/>
  <c r="P2519" i="1"/>
  <c r="P2518" i="1"/>
  <c r="P2517" i="1"/>
  <c r="P2516" i="1"/>
  <c r="P2515" i="1"/>
  <c r="P2514" i="1"/>
  <c r="P2513" i="1"/>
  <c r="P2511" i="1"/>
  <c r="P2510" i="1"/>
  <c r="P2509" i="1"/>
  <c r="P2508" i="1"/>
  <c r="P2507" i="1"/>
  <c r="P2506" i="1"/>
  <c r="P2505" i="1"/>
  <c r="P2504" i="1"/>
  <c r="P2503" i="1"/>
  <c r="P2502" i="1"/>
  <c r="P2501" i="1"/>
  <c r="P2500" i="1"/>
  <c r="P2499" i="1"/>
  <c r="P2498" i="1"/>
  <c r="P2497" i="1"/>
  <c r="P2496" i="1"/>
  <c r="P2495" i="1"/>
  <c r="P2494" i="1"/>
  <c r="P2493" i="1"/>
  <c r="P2492" i="1"/>
  <c r="P2491" i="1"/>
  <c r="P2490" i="1"/>
  <c r="P2488" i="1"/>
  <c r="P2487" i="1"/>
  <c r="P2486" i="1"/>
  <c r="P2485" i="1"/>
  <c r="P2484" i="1"/>
  <c r="P2483" i="1"/>
  <c r="P2482" i="1"/>
  <c r="P2481" i="1"/>
  <c r="P2480" i="1"/>
  <c r="P2479" i="1"/>
  <c r="P2478" i="1"/>
  <c r="P2477" i="1"/>
  <c r="P2476" i="1"/>
  <c r="P2475" i="1"/>
  <c r="P2474" i="1"/>
  <c r="P2473" i="1"/>
  <c r="P2472" i="1"/>
  <c r="P2471" i="1"/>
  <c r="P2470" i="1"/>
  <c r="P2469" i="1"/>
  <c r="P2468" i="1"/>
  <c r="P2467" i="1"/>
  <c r="P2466" i="1"/>
  <c r="P2464" i="1"/>
  <c r="P2463" i="1"/>
  <c r="P2462" i="1"/>
  <c r="P2461" i="1"/>
  <c r="P2460" i="1"/>
  <c r="P2459" i="1"/>
  <c r="P2458" i="1"/>
  <c r="P2457" i="1"/>
  <c r="P2456" i="1"/>
  <c r="P2454" i="1"/>
  <c r="P2453" i="1"/>
  <c r="P2452" i="1"/>
  <c r="P2451" i="1"/>
  <c r="P2448" i="1"/>
  <c r="P2447" i="1"/>
  <c r="P2446" i="1"/>
  <c r="P2445" i="1"/>
  <c r="P2444" i="1"/>
  <c r="P2443" i="1"/>
  <c r="P2442" i="1"/>
  <c r="P2440" i="1"/>
  <c r="P2439" i="1"/>
  <c r="P2438" i="1"/>
  <c r="P2437" i="1"/>
  <c r="P2436" i="1"/>
  <c r="P2435" i="1"/>
  <c r="P2434" i="1"/>
  <c r="P2433" i="1"/>
  <c r="P2432" i="1"/>
  <c r="P2431" i="1"/>
  <c r="P2430" i="1"/>
  <c r="P2429" i="1"/>
  <c r="P2428" i="1"/>
  <c r="P2427" i="1"/>
  <c r="P2426" i="1"/>
  <c r="P2425" i="1"/>
  <c r="P2424" i="1"/>
  <c r="P2423" i="1"/>
  <c r="P2422" i="1"/>
  <c r="P2421" i="1"/>
  <c r="P2420" i="1"/>
  <c r="P2419" i="1"/>
  <c r="P2418" i="1"/>
  <c r="P2417" i="1"/>
  <c r="P2416" i="1"/>
  <c r="P2415" i="1"/>
  <c r="P2414" i="1"/>
  <c r="P2413" i="1"/>
  <c r="P2412" i="1"/>
  <c r="P2411" i="1"/>
  <c r="P2410" i="1"/>
  <c r="P2409" i="1"/>
  <c r="P2408" i="1"/>
  <c r="P2406" i="1"/>
  <c r="P2405" i="1"/>
  <c r="P2404" i="1"/>
  <c r="P2403" i="1"/>
  <c r="P2402" i="1"/>
  <c r="P2401" i="1"/>
  <c r="P2400" i="1"/>
  <c r="P2399" i="1"/>
  <c r="P2397" i="1"/>
  <c r="P2396" i="1"/>
  <c r="P2395" i="1"/>
  <c r="P2394" i="1"/>
  <c r="P2392" i="1"/>
  <c r="P2391" i="1"/>
  <c r="P2390" i="1"/>
  <c r="P2389" i="1"/>
  <c r="P2388" i="1"/>
  <c r="P2387" i="1"/>
  <c r="P2386" i="1"/>
  <c r="P2385" i="1"/>
  <c r="P2384" i="1"/>
  <c r="P2383" i="1"/>
  <c r="P2382" i="1"/>
  <c r="P2381" i="1"/>
  <c r="P2380" i="1"/>
  <c r="P2379" i="1"/>
  <c r="P2378" i="1"/>
  <c r="P2377" i="1"/>
  <c r="P2376" i="1"/>
  <c r="P2375" i="1"/>
  <c r="P2374" i="1"/>
  <c r="P2373" i="1"/>
  <c r="P2372" i="1"/>
  <c r="P2371" i="1"/>
  <c r="P2370" i="1"/>
  <c r="P2369" i="1"/>
  <c r="P2367" i="1"/>
  <c r="P2366" i="1"/>
  <c r="P2365" i="1"/>
  <c r="P2364" i="1"/>
  <c r="P2363" i="1"/>
  <c r="P2362" i="1"/>
  <c r="P2361" i="1"/>
  <c r="P2360" i="1"/>
  <c r="P2359" i="1"/>
  <c r="P2358" i="1"/>
  <c r="P2357" i="1"/>
  <c r="P2356" i="1"/>
  <c r="P2355" i="1"/>
  <c r="P2354" i="1"/>
  <c r="P2353" i="1"/>
  <c r="P2352" i="1"/>
  <c r="P2351" i="1"/>
  <c r="P2350" i="1"/>
  <c r="P2349" i="1"/>
  <c r="P2347" i="1"/>
  <c r="P2346" i="1"/>
  <c r="P2345" i="1"/>
  <c r="P2344" i="1"/>
  <c r="P2343" i="1"/>
  <c r="P2342" i="1"/>
  <c r="P2341" i="1"/>
  <c r="P2340" i="1"/>
  <c r="P2339" i="1"/>
  <c r="P2338" i="1"/>
  <c r="P2337" i="1"/>
  <c r="P2336" i="1"/>
  <c r="P2335" i="1"/>
  <c r="P2334" i="1"/>
  <c r="P2333" i="1"/>
  <c r="P2331" i="1"/>
  <c r="P2330" i="1"/>
  <c r="P2329" i="1"/>
  <c r="P2328" i="1"/>
  <c r="P2327" i="1"/>
  <c r="P2326" i="1"/>
  <c r="P2325" i="1"/>
  <c r="P2324" i="1"/>
  <c r="P2322" i="1"/>
  <c r="P2321" i="1"/>
  <c r="P2320" i="1"/>
  <c r="P2319" i="1"/>
  <c r="P2318" i="1"/>
  <c r="P2317" i="1"/>
  <c r="P2316" i="1"/>
  <c r="P2315" i="1"/>
  <c r="P2314" i="1"/>
  <c r="P2313" i="1"/>
  <c r="P2312" i="1"/>
  <c r="P2311" i="1"/>
  <c r="P2310" i="1"/>
  <c r="P2309" i="1"/>
  <c r="P2308" i="1"/>
  <c r="P2307" i="1"/>
  <c r="P2306" i="1"/>
  <c r="P2305" i="1"/>
  <c r="P2304" i="1"/>
  <c r="P2303" i="1"/>
  <c r="P2302" i="1"/>
  <c r="P2301" i="1"/>
  <c r="P2300" i="1"/>
  <c r="P2299" i="1"/>
  <c r="P2297" i="1"/>
  <c r="P2296" i="1"/>
  <c r="P2295" i="1"/>
  <c r="P2294" i="1"/>
  <c r="P2293" i="1"/>
  <c r="P2292" i="1"/>
  <c r="P2291" i="1"/>
  <c r="P2290" i="1"/>
  <c r="P2289" i="1"/>
  <c r="P2288" i="1"/>
  <c r="P2287" i="1"/>
  <c r="P2285" i="1"/>
  <c r="P2284" i="1"/>
  <c r="P2283" i="1"/>
  <c r="P2282" i="1"/>
  <c r="P2281" i="1"/>
  <c r="P2280" i="1"/>
  <c r="P2278" i="1"/>
  <c r="P2276" i="1"/>
  <c r="P2275" i="1"/>
  <c r="P2274" i="1"/>
  <c r="P2273" i="1"/>
  <c r="P2272" i="1"/>
  <c r="P2271" i="1"/>
  <c r="P2270" i="1"/>
  <c r="P2269" i="1"/>
  <c r="P2268" i="1"/>
  <c r="P2267" i="1"/>
  <c r="P2266" i="1"/>
  <c r="P2265" i="1"/>
  <c r="P2264" i="1"/>
  <c r="P2263" i="1"/>
  <c r="P2262" i="1"/>
  <c r="P2261" i="1"/>
  <c r="P2260" i="1"/>
  <c r="P2259" i="1"/>
  <c r="P2258" i="1"/>
  <c r="P2257" i="1"/>
  <c r="P2256" i="1"/>
  <c r="P2254" i="1"/>
  <c r="P2253" i="1"/>
  <c r="P2250" i="1"/>
  <c r="P2249" i="1"/>
  <c r="P2248" i="1"/>
  <c r="P2247" i="1"/>
  <c r="P2246" i="1"/>
  <c r="P2245" i="1"/>
  <c r="P2244" i="1"/>
  <c r="P2243" i="1"/>
  <c r="P2242" i="1"/>
  <c r="P2241" i="1"/>
  <c r="P2240" i="1"/>
  <c r="P2239" i="1"/>
  <c r="P2237" i="1"/>
  <c r="P2236" i="1"/>
  <c r="P2235" i="1"/>
  <c r="P2234" i="1"/>
  <c r="P2233" i="1"/>
  <c r="P2232" i="1"/>
  <c r="P2231" i="1"/>
  <c r="P2229" i="1"/>
  <c r="P2228" i="1"/>
  <c r="P2227" i="1"/>
  <c r="P2226" i="1"/>
  <c r="P2225" i="1"/>
  <c r="P2224" i="1"/>
  <c r="P2223" i="1"/>
  <c r="P2222" i="1"/>
  <c r="P2221" i="1"/>
  <c r="P2220" i="1"/>
  <c r="P2219" i="1"/>
  <c r="P2218" i="1"/>
  <c r="P2217" i="1"/>
  <c r="P2216" i="1"/>
  <c r="P2215" i="1"/>
  <c r="P2214" i="1"/>
  <c r="P2213" i="1"/>
  <c r="P2212" i="1"/>
  <c r="P2211" i="1"/>
  <c r="P2210" i="1"/>
  <c r="P2209" i="1"/>
  <c r="P2208" i="1"/>
  <c r="P2206" i="1"/>
  <c r="P2205" i="1"/>
  <c r="P2204" i="1"/>
  <c r="P2203" i="1"/>
  <c r="P2202" i="1"/>
  <c r="P2201" i="1"/>
  <c r="P2200" i="1"/>
  <c r="P2199" i="1"/>
  <c r="P2197" i="1"/>
  <c r="P2196" i="1"/>
  <c r="P2195" i="1"/>
  <c r="P2194" i="1"/>
  <c r="P2193" i="1"/>
  <c r="P2192" i="1"/>
  <c r="P2191" i="1"/>
  <c r="P2190" i="1"/>
  <c r="P2189" i="1"/>
  <c r="P2188" i="1"/>
  <c r="P2187" i="1"/>
  <c r="P2186" i="1"/>
  <c r="P2185" i="1"/>
  <c r="P2184" i="1"/>
  <c r="P2183" i="1"/>
  <c r="P2182" i="1"/>
  <c r="P2181" i="1"/>
  <c r="P2180" i="1"/>
  <c r="P2179" i="1"/>
  <c r="P2178" i="1"/>
  <c r="P2177" i="1"/>
  <c r="P2176" i="1"/>
  <c r="P2175" i="1"/>
  <c r="P2174" i="1"/>
  <c r="P2173" i="1"/>
  <c r="P2172" i="1"/>
  <c r="P2171" i="1"/>
  <c r="P2170" i="1"/>
  <c r="P2169" i="1"/>
  <c r="P2168" i="1"/>
  <c r="P2167" i="1"/>
  <c r="P2166" i="1"/>
  <c r="P2165" i="1"/>
  <c r="P2164" i="1"/>
  <c r="P2163" i="1"/>
  <c r="P2162" i="1"/>
  <c r="P2161" i="1"/>
  <c r="P2160" i="1"/>
  <c r="P2159" i="1"/>
  <c r="P2158" i="1"/>
  <c r="P2157" i="1"/>
  <c r="P2156" i="1"/>
  <c r="P2155" i="1"/>
  <c r="P2154" i="1"/>
  <c r="P2153" i="1"/>
  <c r="P2152" i="1"/>
  <c r="P2151" i="1"/>
  <c r="P2150" i="1"/>
  <c r="P2149" i="1"/>
  <c r="P2148" i="1"/>
  <c r="P2147" i="1"/>
  <c r="P2146" i="1"/>
  <c r="P2145" i="1"/>
  <c r="P2144" i="1"/>
  <c r="P2143" i="1"/>
  <c r="P2142" i="1"/>
  <c r="P2141" i="1"/>
  <c r="P2140" i="1"/>
  <c r="P2138" i="1"/>
  <c r="P2137" i="1"/>
  <c r="P2136" i="1"/>
  <c r="P2135" i="1"/>
  <c r="P2134" i="1"/>
  <c r="P2133" i="1"/>
  <c r="P2132" i="1"/>
  <c r="P2131" i="1"/>
  <c r="P2130" i="1"/>
  <c r="P2129" i="1"/>
  <c r="P2128" i="1"/>
  <c r="P2127" i="1"/>
  <c r="P2126" i="1"/>
  <c r="P2125" i="1"/>
  <c r="P2124" i="1"/>
  <c r="P2123" i="1"/>
  <c r="P2122" i="1"/>
  <c r="P2121" i="1"/>
  <c r="P2120" i="1"/>
  <c r="P2119" i="1"/>
  <c r="P2118" i="1"/>
  <c r="P2117" i="1"/>
  <c r="P2116" i="1"/>
  <c r="P2115" i="1"/>
  <c r="P2114" i="1"/>
  <c r="P2113" i="1"/>
  <c r="P2112" i="1"/>
  <c r="P2111" i="1"/>
  <c r="P2110" i="1"/>
  <c r="P2109" i="1"/>
  <c r="P2108" i="1"/>
  <c r="P2107" i="1"/>
  <c r="P2106" i="1"/>
  <c r="P2105" i="1"/>
  <c r="P2104" i="1"/>
  <c r="P2103" i="1"/>
  <c r="P2102" i="1"/>
  <c r="P2101" i="1"/>
  <c r="P2100" i="1"/>
  <c r="P2099" i="1"/>
  <c r="P2098" i="1"/>
  <c r="P2097" i="1"/>
  <c r="P2096" i="1"/>
  <c r="P2095" i="1"/>
  <c r="P2094" i="1"/>
  <c r="P2093" i="1"/>
  <c r="P2092" i="1"/>
  <c r="P2091" i="1"/>
  <c r="P2090" i="1"/>
  <c r="P2089" i="1"/>
  <c r="P2088" i="1"/>
  <c r="P2087" i="1"/>
  <c r="P2086" i="1"/>
  <c r="P2085" i="1"/>
  <c r="P2084" i="1"/>
  <c r="P2083" i="1"/>
  <c r="P2082" i="1"/>
  <c r="P2081" i="1"/>
  <c r="P2080" i="1"/>
  <c r="P2079" i="1"/>
  <c r="P2078" i="1"/>
  <c r="P2077" i="1"/>
  <c r="P2076" i="1"/>
  <c r="P2075" i="1"/>
  <c r="P2074" i="1"/>
  <c r="P2073" i="1"/>
  <c r="P2072" i="1"/>
  <c r="P2071" i="1"/>
  <c r="P2070" i="1"/>
  <c r="P2069" i="1"/>
  <c r="P2068" i="1"/>
  <c r="P2066" i="1"/>
  <c r="P2065" i="1"/>
  <c r="P2064" i="1"/>
  <c r="P2063" i="1"/>
  <c r="P2062" i="1"/>
  <c r="P2061" i="1"/>
  <c r="P2060" i="1"/>
  <c r="P2059" i="1"/>
  <c r="P2058" i="1"/>
  <c r="P2057" i="1"/>
  <c r="P2056" i="1"/>
  <c r="P2055" i="1"/>
  <c r="P2054" i="1"/>
  <c r="P2053" i="1"/>
  <c r="P2052" i="1"/>
  <c r="P2051" i="1"/>
  <c r="P2050" i="1"/>
  <c r="P2049" i="1"/>
  <c r="P2048" i="1"/>
  <c r="P2046" i="1"/>
  <c r="P2044" i="1"/>
  <c r="P2043" i="1"/>
  <c r="P2042" i="1"/>
  <c r="P2041" i="1"/>
  <c r="P2040" i="1"/>
  <c r="P2039" i="1"/>
  <c r="P2038" i="1"/>
  <c r="P2037" i="1"/>
  <c r="P2035" i="1"/>
  <c r="P2034" i="1"/>
  <c r="P2033" i="1"/>
  <c r="P2032" i="1"/>
  <c r="P2031" i="1"/>
  <c r="P2030" i="1"/>
  <c r="P2029" i="1"/>
  <c r="P2028" i="1"/>
  <c r="P2027" i="1"/>
  <c r="P2026" i="1"/>
  <c r="P2024" i="1"/>
  <c r="P2023" i="1"/>
  <c r="P2022" i="1"/>
  <c r="P2021" i="1"/>
  <c r="P2020" i="1"/>
  <c r="P2019" i="1"/>
  <c r="P2017" i="1"/>
  <c r="P2016" i="1"/>
  <c r="P2014" i="1"/>
  <c r="P2012" i="1"/>
  <c r="P2011" i="1"/>
  <c r="P2010" i="1"/>
  <c r="P2009" i="1"/>
  <c r="P2008" i="1"/>
  <c r="P2007" i="1"/>
  <c r="P2006" i="1"/>
  <c r="P2005" i="1"/>
  <c r="P2003" i="1"/>
  <c r="P2002" i="1"/>
  <c r="P2001" i="1"/>
  <c r="P2000" i="1"/>
  <c r="P1999" i="1"/>
  <c r="P1998" i="1"/>
  <c r="P1997" i="1"/>
  <c r="P1996" i="1"/>
  <c r="P1995" i="1"/>
  <c r="P1994" i="1"/>
  <c r="P1992" i="1"/>
  <c r="P1991" i="1"/>
  <c r="P1990" i="1"/>
  <c r="P1989" i="1"/>
  <c r="P1986" i="1"/>
  <c r="P1985" i="1"/>
  <c r="P1984" i="1"/>
  <c r="P1982" i="1"/>
  <c r="P1981" i="1"/>
  <c r="P1980" i="1"/>
  <c r="P1979" i="1"/>
  <c r="P1978" i="1"/>
  <c r="P1977" i="1"/>
  <c r="P1976" i="1"/>
  <c r="P1975" i="1"/>
  <c r="P1974" i="1"/>
  <c r="P1973" i="1"/>
  <c r="P1972" i="1"/>
  <c r="P1971" i="1"/>
  <c r="P1970" i="1"/>
  <c r="P1969" i="1"/>
  <c r="P1968" i="1"/>
  <c r="P1967" i="1"/>
  <c r="P1966" i="1"/>
  <c r="P1965" i="1"/>
  <c r="P1964" i="1"/>
  <c r="P1963" i="1"/>
  <c r="P1961" i="1"/>
  <c r="P1960" i="1"/>
  <c r="P1958" i="1"/>
  <c r="P1957" i="1"/>
  <c r="P1956" i="1"/>
  <c r="P1955" i="1"/>
  <c r="P1954" i="1"/>
  <c r="P1953" i="1"/>
  <c r="P1952" i="1"/>
  <c r="P1950" i="1"/>
  <c r="P1948" i="1"/>
  <c r="P1946" i="1"/>
  <c r="P1945" i="1"/>
  <c r="P1944" i="1"/>
  <c r="P1942" i="1"/>
  <c r="P1941" i="1"/>
  <c r="P1940" i="1"/>
  <c r="P1939" i="1"/>
  <c r="P1938" i="1"/>
  <c r="P1936" i="1"/>
  <c r="P1935" i="1"/>
  <c r="P1934" i="1"/>
  <c r="P1932" i="1"/>
  <c r="P1931" i="1"/>
  <c r="P1930" i="1"/>
  <c r="P1929" i="1"/>
  <c r="P1928" i="1"/>
  <c r="P1927" i="1"/>
  <c r="P1926" i="1"/>
  <c r="P1925" i="1"/>
  <c r="P1924" i="1"/>
  <c r="P1923" i="1"/>
  <c r="P1922" i="1"/>
  <c r="P1921" i="1"/>
  <c r="P1920" i="1"/>
  <c r="P1919" i="1"/>
  <c r="P1918" i="1"/>
  <c r="P1917" i="1"/>
  <c r="P1916" i="1"/>
  <c r="P1915" i="1"/>
  <c r="P1914" i="1"/>
  <c r="P1912" i="1"/>
  <c r="P1911" i="1"/>
  <c r="P1910" i="1"/>
  <c r="P1909" i="1"/>
  <c r="P1908" i="1"/>
  <c r="P1907" i="1"/>
  <c r="P1906" i="1"/>
  <c r="P1905" i="1"/>
  <c r="P1904" i="1"/>
  <c r="P1903" i="1"/>
  <c r="P1902" i="1"/>
  <c r="P1901" i="1"/>
  <c r="P1900" i="1"/>
  <c r="P1899" i="1"/>
  <c r="P1898" i="1"/>
  <c r="P1896" i="1"/>
  <c r="P1895" i="1"/>
  <c r="P1894" i="1"/>
  <c r="P1893" i="1"/>
  <c r="P1892" i="1"/>
  <c r="P1891" i="1"/>
  <c r="P1890" i="1"/>
  <c r="P1888" i="1"/>
  <c r="P1887" i="1"/>
  <c r="P1886" i="1"/>
  <c r="P1885" i="1"/>
  <c r="P1884" i="1"/>
  <c r="P1883" i="1"/>
  <c r="P1882" i="1"/>
  <c r="P1881" i="1"/>
  <c r="P1880" i="1"/>
  <c r="P1879" i="1"/>
  <c r="P1878" i="1"/>
  <c r="P1877" i="1"/>
  <c r="P1876" i="1"/>
  <c r="P1874" i="1"/>
  <c r="P1873" i="1"/>
  <c r="P1872" i="1"/>
  <c r="P1871" i="1"/>
  <c r="P1870" i="1"/>
  <c r="P1869" i="1"/>
  <c r="P1868" i="1"/>
  <c r="P1867" i="1"/>
  <c r="P1866" i="1"/>
  <c r="P1865" i="1"/>
  <c r="P1864" i="1"/>
  <c r="P1863" i="1"/>
  <c r="P1862" i="1"/>
  <c r="P1861" i="1"/>
  <c r="P1860" i="1"/>
  <c r="P1859" i="1"/>
  <c r="P1858" i="1"/>
  <c r="P1857" i="1"/>
  <c r="P1856" i="1"/>
  <c r="P1854" i="1"/>
  <c r="P1853" i="1"/>
  <c r="P1852" i="1"/>
  <c r="P1851" i="1"/>
  <c r="P1850" i="1"/>
  <c r="P1849" i="1"/>
  <c r="P1848" i="1"/>
  <c r="P1847" i="1"/>
  <c r="P1846" i="1"/>
  <c r="P1845" i="1"/>
  <c r="P1844" i="1"/>
  <c r="P1843" i="1"/>
  <c r="P1842" i="1"/>
  <c r="P1841" i="1"/>
  <c r="P1840" i="1"/>
  <c r="P1839" i="1"/>
  <c r="P1838" i="1"/>
  <c r="P1837" i="1"/>
  <c r="P1836" i="1"/>
  <c r="P1835" i="1"/>
  <c r="P1834" i="1"/>
  <c r="P1833" i="1"/>
  <c r="P1832" i="1"/>
  <c r="P1831" i="1"/>
  <c r="P1829" i="1"/>
  <c r="P1828" i="1"/>
  <c r="P1827" i="1"/>
  <c r="P1825" i="1"/>
  <c r="P1823" i="1"/>
  <c r="P1822" i="1"/>
  <c r="P1821" i="1"/>
  <c r="P1820" i="1"/>
  <c r="P1819" i="1"/>
  <c r="P1818" i="1"/>
  <c r="P1817" i="1"/>
  <c r="P1816" i="1"/>
  <c r="P1815" i="1"/>
  <c r="P1814" i="1"/>
  <c r="P1813" i="1"/>
  <c r="P1812" i="1"/>
  <c r="P1811" i="1"/>
  <c r="P1810" i="1"/>
  <c r="P1809" i="1"/>
  <c r="P1808" i="1"/>
  <c r="P1807" i="1"/>
  <c r="P1806" i="1"/>
  <c r="P1805" i="1"/>
  <c r="P1804" i="1"/>
  <c r="P1803" i="1"/>
  <c r="P1802" i="1"/>
  <c r="P1801" i="1"/>
  <c r="P1800" i="1"/>
  <c r="P1799" i="1"/>
  <c r="P1798" i="1"/>
  <c r="P1797" i="1"/>
  <c r="P1796" i="1"/>
  <c r="P1795" i="1"/>
  <c r="P1794" i="1"/>
  <c r="P1793" i="1"/>
  <c r="P1792" i="1"/>
  <c r="P1788" i="1"/>
  <c r="P1787" i="1"/>
  <c r="P1786" i="1"/>
  <c r="P1785" i="1"/>
  <c r="P1783" i="1"/>
  <c r="P1782" i="1"/>
  <c r="P1780" i="1"/>
  <c r="P1779" i="1"/>
  <c r="P1778" i="1"/>
  <c r="P1777" i="1"/>
  <c r="P1776" i="1"/>
  <c r="P1775" i="1"/>
  <c r="P1774" i="1"/>
  <c r="P1773" i="1"/>
  <c r="P1772" i="1"/>
  <c r="P1771" i="1"/>
  <c r="P1770" i="1"/>
  <c r="P1769" i="1"/>
  <c r="P1768" i="1"/>
  <c r="P1767" i="1"/>
  <c r="P1766" i="1"/>
  <c r="P1765" i="1"/>
  <c r="P1764" i="1"/>
  <c r="P1763" i="1"/>
  <c r="P1762" i="1"/>
  <c r="P1761" i="1"/>
  <c r="P1760" i="1"/>
  <c r="P1759" i="1"/>
  <c r="P1758" i="1"/>
  <c r="P1757" i="1"/>
  <c r="P1756" i="1"/>
  <c r="P1755" i="1"/>
  <c r="P1754" i="1"/>
  <c r="P1753" i="1"/>
  <c r="P1752" i="1"/>
  <c r="P1751" i="1"/>
  <c r="P1750" i="1"/>
  <c r="P1749" i="1"/>
  <c r="P1748" i="1"/>
  <c r="P1747" i="1"/>
  <c r="P1746" i="1"/>
  <c r="P1741" i="1"/>
  <c r="P1740" i="1"/>
  <c r="P1739" i="1"/>
  <c r="P1738" i="1"/>
  <c r="P1737" i="1"/>
  <c r="P1736" i="1"/>
  <c r="P1735" i="1"/>
  <c r="P1734" i="1"/>
  <c r="P1732" i="1"/>
  <c r="P1731" i="1"/>
  <c r="P1730" i="1"/>
  <c r="P1729" i="1"/>
  <c r="P1728" i="1"/>
  <c r="P1727" i="1"/>
  <c r="P1726" i="1"/>
  <c r="P1725" i="1"/>
  <c r="P1724" i="1"/>
  <c r="P1723" i="1"/>
  <c r="P1720" i="1"/>
  <c r="P1719" i="1"/>
  <c r="P1718" i="1"/>
  <c r="P1717" i="1"/>
  <c r="P1715" i="1"/>
  <c r="P1714" i="1"/>
  <c r="P1713" i="1"/>
  <c r="P1712" i="1"/>
  <c r="P1708" i="1"/>
  <c r="P1707" i="1"/>
  <c r="P1705" i="1"/>
  <c r="P1704" i="1"/>
  <c r="P1703" i="1"/>
  <c r="P1701" i="1"/>
  <c r="P1700" i="1"/>
  <c r="P1699" i="1"/>
  <c r="P1698" i="1"/>
  <c r="P1695" i="1"/>
  <c r="P1692" i="1"/>
  <c r="P1686" i="1"/>
  <c r="P1684" i="1"/>
  <c r="P1683" i="1"/>
  <c r="P1682" i="1"/>
  <c r="P1681" i="1"/>
  <c r="P1680" i="1"/>
  <c r="P1679" i="1"/>
  <c r="P1678" i="1"/>
  <c r="P1677" i="1"/>
  <c r="P1676" i="1"/>
  <c r="P1675" i="1"/>
  <c r="P1674" i="1"/>
  <c r="P1673" i="1"/>
  <c r="P1672" i="1"/>
  <c r="P1671" i="1"/>
  <c r="P1670" i="1"/>
  <c r="P1669" i="1"/>
  <c r="P1668" i="1"/>
  <c r="P1667" i="1"/>
  <c r="P1666" i="1"/>
  <c r="P1665" i="1"/>
  <c r="P1664" i="1"/>
  <c r="P1663" i="1"/>
  <c r="P1662" i="1"/>
  <c r="P1661" i="1"/>
  <c r="P1660" i="1"/>
  <c r="P1658" i="1"/>
  <c r="P1657" i="1"/>
  <c r="P1656" i="1"/>
  <c r="P1655" i="1"/>
  <c r="P1654" i="1"/>
  <c r="P1653" i="1"/>
  <c r="P1652" i="1"/>
  <c r="P1649" i="1"/>
  <c r="P1648" i="1"/>
  <c r="P1647" i="1"/>
  <c r="P1646" i="1"/>
  <c r="P1644" i="1"/>
  <c r="P1643" i="1"/>
  <c r="P1642" i="1"/>
  <c r="P1641" i="1"/>
  <c r="P1640" i="1"/>
  <c r="P1639" i="1"/>
  <c r="P1638" i="1"/>
  <c r="P1637" i="1"/>
  <c r="P1636" i="1"/>
  <c r="P1635" i="1"/>
  <c r="P1634" i="1"/>
  <c r="P1631" i="1"/>
  <c r="P1630" i="1"/>
  <c r="P1629" i="1"/>
  <c r="P1628" i="1"/>
  <c r="P1627" i="1"/>
  <c r="P1626" i="1"/>
  <c r="P1625" i="1"/>
  <c r="P1624" i="1"/>
  <c r="P1623" i="1"/>
  <c r="P1622" i="1"/>
  <c r="P1621" i="1"/>
  <c r="P1620" i="1"/>
  <c r="P1619" i="1"/>
  <c r="P1618" i="1"/>
  <c r="P1617" i="1"/>
  <c r="P1616" i="1"/>
  <c r="P1615" i="1"/>
  <c r="P1614" i="1"/>
  <c r="P1613" i="1"/>
  <c r="P1612" i="1"/>
  <c r="P1611" i="1"/>
  <c r="P1610" i="1"/>
  <c r="P1609" i="1"/>
  <c r="P1607" i="1"/>
  <c r="P1606" i="1"/>
  <c r="P1605" i="1"/>
  <c r="P1603" i="1"/>
  <c r="P1602" i="1"/>
  <c r="P1601" i="1"/>
  <c r="P1600" i="1"/>
  <c r="P1599" i="1"/>
  <c r="P1598" i="1"/>
  <c r="P1597" i="1"/>
  <c r="P1596" i="1"/>
  <c r="P1594" i="1"/>
  <c r="P1593" i="1"/>
  <c r="P1592" i="1"/>
  <c r="P1591" i="1"/>
  <c r="P1590" i="1"/>
  <c r="P1589" i="1"/>
  <c r="P1588" i="1"/>
  <c r="P1587" i="1"/>
  <c r="P1586" i="1"/>
  <c r="P1585" i="1"/>
  <c r="P1584" i="1"/>
  <c r="P1583" i="1"/>
  <c r="P1582" i="1"/>
  <c r="P1581" i="1"/>
  <c r="P1580" i="1"/>
  <c r="P1579" i="1"/>
  <c r="P1578" i="1"/>
  <c r="P1576" i="1"/>
  <c r="P1575" i="1"/>
  <c r="P1574" i="1"/>
  <c r="P1573" i="1"/>
  <c r="P1572" i="1"/>
  <c r="P1571" i="1"/>
  <c r="P1570" i="1"/>
  <c r="P1569" i="1"/>
  <c r="P1568" i="1"/>
  <c r="P1567" i="1"/>
  <c r="P1566" i="1"/>
  <c r="P1565" i="1"/>
  <c r="P1564" i="1"/>
  <c r="P1563" i="1"/>
  <c r="P1562" i="1"/>
  <c r="P1561" i="1"/>
  <c r="P1559" i="1"/>
  <c r="P1558" i="1"/>
  <c r="P1557" i="1"/>
  <c r="P1556" i="1"/>
  <c r="P1555" i="1"/>
  <c r="P1554" i="1"/>
  <c r="P1553" i="1"/>
  <c r="P1552" i="1"/>
  <c r="P1551" i="1"/>
  <c r="P1550" i="1"/>
  <c r="P1549" i="1"/>
  <c r="P1547" i="1"/>
  <c r="P1546" i="1"/>
  <c r="P1545" i="1"/>
  <c r="P1544" i="1"/>
  <c r="P1543" i="1"/>
  <c r="P1541" i="1"/>
  <c r="P1540" i="1"/>
  <c r="P1539" i="1"/>
  <c r="P1538" i="1"/>
  <c r="P1537" i="1"/>
  <c r="P1536" i="1"/>
  <c r="P1535" i="1"/>
  <c r="P1534" i="1"/>
  <c r="P1533" i="1"/>
  <c r="P1532" i="1"/>
  <c r="P1531" i="1"/>
  <c r="P1530" i="1"/>
  <c r="P1529" i="1"/>
  <c r="P1528" i="1"/>
  <c r="P1527" i="1"/>
  <c r="P1526" i="1"/>
  <c r="P1525" i="1"/>
  <c r="P1524" i="1"/>
  <c r="P1523" i="1"/>
  <c r="P1522" i="1"/>
  <c r="P1521" i="1"/>
  <c r="P1520" i="1"/>
  <c r="P1519" i="1"/>
  <c r="P1518" i="1"/>
  <c r="P1517" i="1"/>
  <c r="P1516" i="1"/>
  <c r="P1515" i="1"/>
  <c r="P1514" i="1"/>
  <c r="P1512" i="1"/>
  <c r="P1510" i="1"/>
  <c r="P1509" i="1"/>
  <c r="P1508" i="1"/>
  <c r="P1507" i="1"/>
  <c r="P1505" i="1"/>
  <c r="P1504" i="1"/>
  <c r="P1503" i="1"/>
  <c r="P1502" i="1"/>
  <c r="P1501" i="1"/>
  <c r="P1500" i="1"/>
  <c r="P1499" i="1"/>
  <c r="P1498" i="1"/>
  <c r="P1497" i="1"/>
  <c r="P1496" i="1"/>
  <c r="P1495" i="1"/>
  <c r="P1494" i="1"/>
  <c r="P1493" i="1"/>
  <c r="P1492" i="1"/>
  <c r="P1491" i="1"/>
  <c r="P1490" i="1"/>
  <c r="P1489" i="1"/>
  <c r="P1488" i="1"/>
  <c r="P1487" i="1"/>
  <c r="P1486" i="1"/>
  <c r="P1485" i="1"/>
  <c r="P1484" i="1"/>
  <c r="P1483" i="1"/>
  <c r="P1482" i="1"/>
  <c r="P1481" i="1"/>
  <c r="P1480" i="1"/>
  <c r="P1479" i="1"/>
  <c r="P1478" i="1"/>
  <c r="P1477" i="1"/>
  <c r="P1476" i="1"/>
  <c r="P1475" i="1"/>
  <c r="P1474" i="1"/>
  <c r="P1473" i="1"/>
  <c r="P1472" i="1"/>
  <c r="P1471" i="1"/>
  <c r="P1469" i="1"/>
  <c r="P1468" i="1"/>
  <c r="P1467" i="1"/>
  <c r="P1466" i="1"/>
  <c r="P1465" i="1"/>
  <c r="P1464" i="1"/>
  <c r="P1463" i="1"/>
  <c r="P1462" i="1"/>
  <c r="P1461" i="1"/>
  <c r="P1460" i="1"/>
  <c r="P1459" i="1"/>
  <c r="P1458" i="1"/>
  <c r="P1457" i="1"/>
  <c r="P1456" i="1"/>
  <c r="P1455" i="1"/>
  <c r="P1454" i="1"/>
  <c r="P1453" i="1"/>
  <c r="P1451" i="1"/>
  <c r="P1450" i="1"/>
  <c r="P1449" i="1"/>
  <c r="P1448" i="1"/>
  <c r="P1447" i="1"/>
  <c r="P1446" i="1"/>
  <c r="P1445" i="1"/>
  <c r="P1444" i="1"/>
  <c r="P1443" i="1"/>
  <c r="P1442" i="1"/>
  <c r="P1441" i="1"/>
  <c r="P1440" i="1"/>
  <c r="P1439" i="1"/>
  <c r="P1438" i="1"/>
  <c r="P1437" i="1"/>
  <c r="P1436" i="1"/>
  <c r="P1435" i="1"/>
  <c r="P1434" i="1"/>
  <c r="P1433" i="1"/>
  <c r="P1431" i="1"/>
  <c r="P1429" i="1"/>
  <c r="P1428" i="1"/>
  <c r="P1427" i="1"/>
  <c r="P1426" i="1"/>
  <c r="P1425" i="1"/>
  <c r="P1424" i="1"/>
  <c r="P1423" i="1"/>
  <c r="P1422" i="1"/>
  <c r="P1421" i="1"/>
  <c r="P1420" i="1"/>
  <c r="P1419" i="1"/>
  <c r="P1418" i="1"/>
  <c r="P1417" i="1"/>
  <c r="P1416" i="1"/>
  <c r="P1415" i="1"/>
  <c r="P1414" i="1"/>
  <c r="P1413" i="1"/>
  <c r="P1412" i="1"/>
  <c r="P1411" i="1"/>
  <c r="P1410" i="1"/>
  <c r="P1409" i="1"/>
  <c r="P1408" i="1"/>
  <c r="P1407" i="1"/>
  <c r="P1406" i="1"/>
  <c r="P1405" i="1"/>
  <c r="P1404" i="1"/>
  <c r="P1403" i="1"/>
  <c r="P1402" i="1"/>
  <c r="P1401" i="1"/>
  <c r="P1400" i="1"/>
  <c r="P1399" i="1"/>
  <c r="P1398" i="1"/>
  <c r="P1397" i="1"/>
  <c r="P1396" i="1"/>
  <c r="P1395" i="1"/>
  <c r="P1394" i="1"/>
  <c r="P1393" i="1"/>
  <c r="P1392" i="1"/>
  <c r="P1391" i="1"/>
  <c r="P1390" i="1"/>
  <c r="P1389" i="1"/>
  <c r="P1388" i="1"/>
  <c r="P1387" i="1"/>
  <c r="P1385" i="1"/>
  <c r="P1384" i="1"/>
  <c r="P1383" i="1"/>
  <c r="P1382" i="1"/>
  <c r="P1380" i="1"/>
  <c r="P1379" i="1"/>
  <c r="P1378" i="1"/>
  <c r="P1377" i="1"/>
  <c r="P1376" i="1"/>
  <c r="P1374" i="1"/>
  <c r="P1372" i="1"/>
  <c r="P1371" i="1"/>
  <c r="P1370" i="1"/>
  <c r="P1369" i="1"/>
  <c r="P1368" i="1"/>
  <c r="P1367" i="1"/>
  <c r="P1366" i="1"/>
  <c r="P1365" i="1"/>
  <c r="P1364" i="1"/>
  <c r="P1363" i="1"/>
  <c r="P1361" i="1"/>
  <c r="P1360" i="1"/>
  <c r="P1359" i="1"/>
  <c r="P1358" i="1"/>
  <c r="P1357" i="1"/>
  <c r="P1355" i="1"/>
  <c r="P1354" i="1"/>
  <c r="P1353" i="1"/>
  <c r="P1352" i="1"/>
  <c r="P1351" i="1"/>
  <c r="P1350" i="1"/>
  <c r="P1349" i="1"/>
  <c r="P1348" i="1"/>
  <c r="P1347" i="1"/>
  <c r="P1345" i="1"/>
  <c r="P1344" i="1"/>
  <c r="P1343" i="1"/>
  <c r="P1342" i="1"/>
  <c r="P1341" i="1"/>
  <c r="P1340" i="1"/>
  <c r="P1339" i="1"/>
  <c r="P1338" i="1"/>
  <c r="P1337" i="1"/>
  <c r="P1336" i="1"/>
  <c r="P1335" i="1"/>
  <c r="P1334" i="1"/>
  <c r="P1333" i="1"/>
  <c r="P1332" i="1"/>
  <c r="P1331" i="1"/>
  <c r="P1330" i="1"/>
  <c r="P1329" i="1"/>
  <c r="P1328" i="1"/>
  <c r="P1327" i="1"/>
  <c r="P1326" i="1"/>
  <c r="P1325" i="1"/>
  <c r="P1324" i="1"/>
  <c r="P1323" i="1"/>
  <c r="P1322" i="1"/>
  <c r="P1320" i="1"/>
  <c r="P1319" i="1"/>
  <c r="P1318" i="1"/>
  <c r="P1317" i="1"/>
  <c r="P1316" i="1"/>
  <c r="P1315" i="1"/>
  <c r="P1314" i="1"/>
  <c r="P1313" i="1"/>
  <c r="P1312" i="1"/>
  <c r="P1311" i="1"/>
  <c r="P1310" i="1"/>
  <c r="P1309" i="1"/>
  <c r="P1308" i="1"/>
  <c r="P1307" i="1"/>
  <c r="P1306" i="1"/>
  <c r="P1305" i="1"/>
  <c r="P1304" i="1"/>
  <c r="P1303" i="1"/>
  <c r="P1302" i="1"/>
  <c r="P1301" i="1"/>
  <c r="P1300" i="1"/>
  <c r="P1299" i="1"/>
  <c r="P1298" i="1"/>
  <c r="P1297" i="1"/>
  <c r="P1296" i="1"/>
  <c r="P1295" i="1"/>
  <c r="P1294" i="1"/>
  <c r="P1293" i="1"/>
  <c r="P1292" i="1"/>
  <c r="P1291" i="1"/>
  <c r="P1290" i="1"/>
  <c r="P1289" i="1"/>
  <c r="P1288" i="1"/>
  <c r="P1287" i="1"/>
  <c r="P1286" i="1"/>
  <c r="P1285" i="1"/>
  <c r="P1284" i="1"/>
  <c r="P1283" i="1"/>
  <c r="P1282" i="1"/>
  <c r="P1281" i="1"/>
  <c r="P1280" i="1"/>
  <c r="P1279" i="1"/>
  <c r="P1278" i="1"/>
  <c r="P1277" i="1"/>
  <c r="P1276" i="1"/>
  <c r="P1275" i="1"/>
  <c r="P1274" i="1"/>
  <c r="P1273" i="1"/>
  <c r="P1272" i="1"/>
  <c r="P1271" i="1"/>
  <c r="P1270" i="1"/>
  <c r="P1269" i="1"/>
  <c r="P1268" i="1"/>
  <c r="P1267" i="1"/>
  <c r="P1266" i="1"/>
  <c r="P1265" i="1"/>
  <c r="P1264" i="1"/>
  <c r="P1263" i="1"/>
  <c r="P1262" i="1"/>
  <c r="P1261" i="1"/>
  <c r="P1260" i="1"/>
  <c r="P1259" i="1"/>
  <c r="P1258" i="1"/>
  <c r="P1257" i="1"/>
  <c r="P1255" i="1"/>
  <c r="P1254" i="1"/>
  <c r="P1253" i="1"/>
  <c r="P1252" i="1"/>
  <c r="P1251" i="1"/>
  <c r="P1250" i="1"/>
  <c r="P1249" i="1"/>
  <c r="P1248" i="1"/>
  <c r="P1247" i="1"/>
  <c r="P1244" i="1"/>
  <c r="P1243" i="1"/>
  <c r="P1241" i="1"/>
  <c r="P1240" i="1"/>
  <c r="P1239" i="1"/>
  <c r="P1238" i="1"/>
  <c r="P1237" i="1"/>
  <c r="P1236" i="1"/>
  <c r="P1235" i="1"/>
  <c r="P1234" i="1"/>
  <c r="P1233" i="1"/>
  <c r="P1232" i="1"/>
  <c r="P1231" i="1"/>
  <c r="P1230" i="1"/>
  <c r="P1229" i="1"/>
  <c r="P1228" i="1"/>
  <c r="P1226" i="1"/>
  <c r="P1225" i="1"/>
  <c r="P1224" i="1"/>
  <c r="P1223" i="1"/>
  <c r="P1222" i="1"/>
  <c r="P1221" i="1"/>
  <c r="P1220" i="1"/>
  <c r="P1218" i="1"/>
  <c r="P1217" i="1"/>
  <c r="P1216" i="1"/>
  <c r="P1215" i="1"/>
  <c r="P1214" i="1"/>
  <c r="P1213" i="1"/>
  <c r="P1212" i="1"/>
  <c r="P1211" i="1"/>
  <c r="P1210" i="1"/>
  <c r="P1209" i="1"/>
  <c r="P1208" i="1"/>
  <c r="P1207" i="1"/>
  <c r="P1206" i="1"/>
  <c r="P1205" i="1"/>
  <c r="P1204" i="1"/>
  <c r="P1203" i="1"/>
  <c r="P1202" i="1"/>
  <c r="P1201" i="1"/>
  <c r="P1200" i="1"/>
  <c r="P1199" i="1"/>
  <c r="P1198" i="1"/>
  <c r="P1197" i="1"/>
  <c r="P1196" i="1"/>
  <c r="P1195" i="1"/>
  <c r="P1194" i="1"/>
  <c r="P1193" i="1"/>
  <c r="P1192" i="1"/>
  <c r="P1191" i="1"/>
  <c r="P1190" i="1"/>
  <c r="P1189" i="1"/>
  <c r="P1188" i="1"/>
  <c r="P1187" i="1"/>
  <c r="P1186" i="1"/>
  <c r="P1185" i="1"/>
  <c r="P1184" i="1"/>
  <c r="P1183" i="1"/>
  <c r="P1182" i="1"/>
  <c r="P1181" i="1"/>
  <c r="P1180" i="1"/>
  <c r="P1179" i="1"/>
  <c r="P1178" i="1"/>
  <c r="P1177" i="1"/>
  <c r="P1176" i="1"/>
  <c r="P1175" i="1"/>
  <c r="P1174" i="1"/>
  <c r="P1173" i="1"/>
  <c r="P1172" i="1"/>
  <c r="P1171" i="1"/>
  <c r="P1170" i="1"/>
  <c r="P1169" i="1"/>
  <c r="P1168" i="1"/>
  <c r="P1167" i="1"/>
  <c r="P1166" i="1"/>
  <c r="P1165" i="1"/>
  <c r="P1164" i="1"/>
  <c r="P1163" i="1"/>
  <c r="P1162" i="1"/>
  <c r="P1161" i="1"/>
  <c r="P1160" i="1"/>
  <c r="P1159" i="1"/>
  <c r="P1158" i="1"/>
  <c r="P1157" i="1"/>
  <c r="P1156" i="1"/>
  <c r="P1155" i="1"/>
  <c r="P1154" i="1"/>
  <c r="P1153" i="1"/>
  <c r="P1152" i="1"/>
  <c r="P1151" i="1"/>
  <c r="P1150" i="1"/>
  <c r="P1149" i="1"/>
  <c r="P1148" i="1"/>
  <c r="P1147" i="1"/>
  <c r="P1146" i="1"/>
  <c r="P1145" i="1"/>
  <c r="P1144" i="1"/>
  <c r="P1143" i="1"/>
  <c r="P1142" i="1"/>
  <c r="P1141" i="1"/>
  <c r="P1140" i="1"/>
  <c r="P1139" i="1"/>
  <c r="P1138" i="1"/>
  <c r="P1137" i="1"/>
  <c r="P1136" i="1"/>
  <c r="P1135" i="1"/>
  <c r="P1134" i="1"/>
  <c r="P1133" i="1"/>
  <c r="P1132" i="1"/>
  <c r="P1131" i="1"/>
  <c r="P1130" i="1"/>
  <c r="P1128" i="1"/>
  <c r="P1127" i="1"/>
  <c r="P1126" i="1"/>
  <c r="P1125" i="1"/>
  <c r="P1124" i="1"/>
  <c r="P1123" i="1"/>
  <c r="P1122" i="1"/>
  <c r="P1121" i="1"/>
  <c r="P1120" i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P1107" i="1"/>
  <c r="P1106" i="1"/>
  <c r="P1105" i="1"/>
  <c r="P1103" i="1"/>
  <c r="P1102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7" i="1"/>
  <c r="P1086" i="1"/>
  <c r="P1085" i="1"/>
  <c r="P1084" i="1"/>
  <c r="P1083" i="1"/>
  <c r="P1082" i="1"/>
  <c r="P1081" i="1"/>
  <c r="P1080" i="1"/>
  <c r="P1079" i="1"/>
  <c r="P1077" i="1"/>
  <c r="P1076" i="1"/>
  <c r="P1075" i="1"/>
  <c r="P1074" i="1"/>
  <c r="P1073" i="1"/>
  <c r="P1072" i="1"/>
  <c r="P1070" i="1"/>
  <c r="P1069" i="1"/>
  <c r="P1068" i="1"/>
  <c r="P1067" i="1"/>
  <c r="P1066" i="1"/>
  <c r="P1065" i="1"/>
  <c r="P1064" i="1"/>
  <c r="P1063" i="1"/>
  <c r="P1062" i="1"/>
  <c r="P1059" i="1"/>
  <c r="P1058" i="1"/>
  <c r="P1056" i="1"/>
  <c r="P1054" i="1"/>
  <c r="P1053" i="1"/>
  <c r="P1051" i="1"/>
  <c r="P1050" i="1"/>
  <c r="P1049" i="1"/>
  <c r="P1048" i="1"/>
  <c r="P1047" i="1"/>
  <c r="P1046" i="1"/>
  <c r="P1044" i="1"/>
  <c r="P1042" i="1"/>
  <c r="P1041" i="1"/>
  <c r="P1040" i="1"/>
  <c r="P1039" i="1"/>
  <c r="P1038" i="1"/>
  <c r="P1037" i="1"/>
  <c r="P1035" i="1"/>
  <c r="P1034" i="1"/>
  <c r="P1033" i="1"/>
  <c r="P1032" i="1"/>
  <c r="P1031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7" i="1"/>
  <c r="P996" i="1"/>
  <c r="P995" i="1"/>
  <c r="P994" i="1"/>
  <c r="P993" i="1"/>
  <c r="P992" i="1"/>
  <c r="P991" i="1"/>
  <c r="P990" i="1"/>
  <c r="P989" i="1"/>
  <c r="P988" i="1"/>
  <c r="P986" i="1"/>
  <c r="P985" i="1"/>
  <c r="P984" i="1"/>
  <c r="P983" i="1"/>
  <c r="P982" i="1"/>
  <c r="P981" i="1"/>
  <c r="P980" i="1"/>
  <c r="P979" i="1"/>
  <c r="P977" i="1"/>
  <c r="P976" i="1"/>
  <c r="P975" i="1"/>
  <c r="P974" i="1"/>
  <c r="P973" i="1"/>
  <c r="P972" i="1"/>
  <c r="P971" i="1"/>
  <c r="P970" i="1"/>
  <c r="P969" i="1"/>
  <c r="P968" i="1"/>
  <c r="P966" i="1"/>
  <c r="P965" i="1"/>
  <c r="P964" i="1"/>
  <c r="P963" i="1"/>
  <c r="P962" i="1"/>
  <c r="P961" i="1"/>
  <c r="P960" i="1"/>
  <c r="P959" i="1"/>
  <c r="P957" i="1"/>
  <c r="P956" i="1"/>
  <c r="P955" i="1"/>
  <c r="P954" i="1"/>
  <c r="P953" i="1"/>
  <c r="P952" i="1"/>
  <c r="P951" i="1"/>
  <c r="P950" i="1"/>
  <c r="P949" i="1"/>
  <c r="P948" i="1"/>
  <c r="P946" i="1"/>
  <c r="P945" i="1"/>
  <c r="P944" i="1"/>
  <c r="P943" i="1"/>
  <c r="P941" i="1"/>
  <c r="P940" i="1"/>
  <c r="P939" i="1"/>
  <c r="P938" i="1"/>
  <c r="P937" i="1"/>
  <c r="P936" i="1"/>
  <c r="P934" i="1"/>
  <c r="P933" i="1"/>
  <c r="P931" i="1"/>
  <c r="P930" i="1"/>
  <c r="P928" i="1"/>
  <c r="P927" i="1"/>
  <c r="P926" i="1"/>
  <c r="P925" i="1"/>
  <c r="P924" i="1"/>
  <c r="P923" i="1"/>
  <c r="P922" i="1"/>
  <c r="P921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79" i="1"/>
  <c r="P877" i="1"/>
  <c r="P874" i="1"/>
  <c r="P873" i="1"/>
  <c r="P872" i="1"/>
  <c r="P871" i="1"/>
  <c r="P870" i="1"/>
  <c r="P869" i="1"/>
  <c r="P868" i="1"/>
  <c r="P867" i="1"/>
  <c r="P866" i="1"/>
  <c r="P865" i="1"/>
  <c r="P864" i="1"/>
  <c r="P863" i="1"/>
  <c r="P862" i="1"/>
  <c r="P861" i="1"/>
  <c r="P860" i="1"/>
  <c r="P859" i="1"/>
  <c r="P858" i="1"/>
  <c r="P857" i="1"/>
  <c r="P855" i="1"/>
  <c r="P854" i="1"/>
  <c r="P853" i="1"/>
  <c r="P852" i="1"/>
  <c r="P851" i="1"/>
  <c r="P850" i="1"/>
  <c r="P849" i="1"/>
  <c r="P848" i="1"/>
  <c r="P846" i="1"/>
  <c r="P844" i="1"/>
  <c r="P843" i="1"/>
  <c r="P842" i="1"/>
  <c r="P840" i="1"/>
  <c r="P839" i="1"/>
  <c r="P838" i="1"/>
  <c r="P837" i="1"/>
  <c r="P836" i="1"/>
  <c r="P835" i="1"/>
  <c r="P828" i="1"/>
  <c r="P826" i="1"/>
  <c r="P825" i="1"/>
  <c r="P824" i="1"/>
  <c r="P823" i="1"/>
  <c r="P822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1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5" i="1"/>
  <c r="P634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1" i="1"/>
  <c r="P610" i="1"/>
  <c r="P609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7" i="1"/>
  <c r="P456" i="1"/>
  <c r="P454" i="1"/>
  <c r="P453" i="1"/>
  <c r="P452" i="1"/>
  <c r="P451" i="1"/>
  <c r="P450" i="1"/>
  <c r="P449" i="1"/>
  <c r="P448" i="1"/>
  <c r="P447" i="1"/>
  <c r="P446" i="1"/>
  <c r="P445" i="1"/>
  <c r="P444" i="1"/>
  <c r="P442" i="1"/>
  <c r="P441" i="1"/>
  <c r="P440" i="1"/>
  <c r="P439" i="1"/>
  <c r="P438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09" i="1"/>
  <c r="P408" i="1"/>
  <c r="P407" i="1"/>
  <c r="P406" i="1"/>
  <c r="P405" i="1"/>
  <c r="P404" i="1"/>
  <c r="P403" i="1"/>
  <c r="P402" i="1"/>
  <c r="P401" i="1"/>
  <c r="P400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5" i="1"/>
  <c r="P364" i="1"/>
  <c r="P363" i="1"/>
  <c r="P362" i="1"/>
  <c r="P361" i="1"/>
  <c r="P360" i="1"/>
  <c r="P359" i="1"/>
  <c r="P358" i="1"/>
  <c r="P357" i="1"/>
  <c r="P356" i="1"/>
  <c r="P354" i="1"/>
  <c r="P353" i="1"/>
  <c r="P352" i="1"/>
  <c r="P351" i="1"/>
  <c r="P350" i="1"/>
  <c r="P349" i="1"/>
  <c r="P348" i="1"/>
  <c r="P347" i="1"/>
  <c r="P346" i="1"/>
  <c r="P345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6" i="1"/>
  <c r="P305" i="1"/>
  <c r="P304" i="1"/>
  <c r="P303" i="1"/>
  <c r="P302" i="1"/>
  <c r="P301" i="1"/>
  <c r="P300" i="1"/>
  <c r="P299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1" i="1"/>
  <c r="P10" i="1"/>
  <c r="P9" i="1"/>
  <c r="P8" i="1"/>
  <c r="P7" i="1"/>
  <c r="P6" i="1"/>
  <c r="P5" i="1"/>
  <c r="P4" i="1"/>
  <c r="P3" i="1"/>
  <c r="P2" i="1"/>
  <c r="R3665" i="1" l="1"/>
  <c r="R3663" i="1"/>
  <c r="R3661" i="1"/>
  <c r="R3658" i="1"/>
  <c r="R3657" i="1"/>
  <c r="R3656" i="1"/>
  <c r="R3655" i="1"/>
  <c r="R3653" i="1"/>
  <c r="R3652" i="1"/>
  <c r="R3651" i="1"/>
  <c r="R3650" i="1"/>
  <c r="R3649" i="1"/>
  <c r="R3648" i="1"/>
  <c r="R3647" i="1"/>
  <c r="R3646" i="1"/>
  <c r="R3642" i="1"/>
  <c r="R3640" i="1"/>
  <c r="R3639" i="1"/>
  <c r="R3638" i="1"/>
  <c r="R3635" i="1"/>
  <c r="R3633" i="1"/>
  <c r="R3632" i="1"/>
  <c r="R3631" i="1"/>
  <c r="R3630" i="1"/>
  <c r="R3627" i="1"/>
  <c r="R3626" i="1"/>
  <c r="R3625" i="1"/>
  <c r="R3623" i="1"/>
  <c r="R3622" i="1"/>
  <c r="R3621" i="1"/>
  <c r="R3620" i="1"/>
  <c r="R3617" i="1"/>
  <c r="R3615" i="1"/>
  <c r="R3611" i="1"/>
  <c r="R3610" i="1"/>
  <c r="R3609" i="1"/>
  <c r="R3608" i="1"/>
  <c r="R3607" i="1"/>
  <c r="R3606" i="1"/>
  <c r="R3605" i="1"/>
  <c r="R3602" i="1"/>
  <c r="R3601" i="1"/>
  <c r="R3600" i="1"/>
  <c r="R3597" i="1"/>
  <c r="R3595" i="1"/>
  <c r="R3594" i="1"/>
  <c r="R3593" i="1"/>
  <c r="R3592" i="1"/>
  <c r="R3591" i="1"/>
  <c r="R3590" i="1"/>
  <c r="R3588" i="1"/>
  <c r="R3587" i="1"/>
  <c r="R3586" i="1"/>
  <c r="R3584" i="1"/>
  <c r="R3583" i="1"/>
  <c r="R3582" i="1"/>
  <c r="R3580" i="1"/>
  <c r="R3578" i="1"/>
  <c r="R3575" i="1"/>
  <c r="R3573" i="1"/>
  <c r="R3571" i="1"/>
  <c r="R3570" i="1"/>
  <c r="R3569" i="1"/>
  <c r="R3568" i="1"/>
  <c r="R3565" i="1"/>
  <c r="R3564" i="1"/>
  <c r="R3563" i="1"/>
  <c r="R3562" i="1"/>
  <c r="R3561" i="1"/>
  <c r="R3560" i="1"/>
  <c r="R3559" i="1"/>
  <c r="R3557" i="1"/>
  <c r="R3556" i="1"/>
  <c r="R3555" i="1"/>
  <c r="R3554" i="1"/>
  <c r="R3553" i="1"/>
  <c r="R3551" i="1"/>
  <c r="R3550" i="1"/>
  <c r="R3549" i="1"/>
  <c r="R3548" i="1"/>
  <c r="R3547" i="1"/>
  <c r="R3546" i="1"/>
  <c r="R3545" i="1"/>
  <c r="R3544" i="1"/>
  <c r="R3543" i="1"/>
  <c r="R3542" i="1"/>
  <c r="R3541" i="1"/>
  <c r="R3540" i="1"/>
  <c r="R3539" i="1"/>
  <c r="R3538" i="1"/>
  <c r="R3537" i="1"/>
  <c r="R3536" i="1"/>
  <c r="R3535" i="1"/>
  <c r="R3534" i="1"/>
  <c r="R3533" i="1"/>
  <c r="R3532" i="1"/>
  <c r="R3531" i="1"/>
  <c r="R3530" i="1"/>
  <c r="R3529" i="1"/>
  <c r="R3528" i="1"/>
  <c r="R3527" i="1"/>
  <c r="R3526" i="1"/>
  <c r="R3525" i="1"/>
  <c r="R3524" i="1"/>
  <c r="R3523" i="1"/>
  <c r="R3522" i="1"/>
  <c r="R3521" i="1"/>
  <c r="R3520" i="1"/>
  <c r="R3519" i="1"/>
  <c r="R3518" i="1"/>
  <c r="R3517" i="1"/>
  <c r="R3516" i="1"/>
  <c r="R3515" i="1"/>
  <c r="R3514" i="1"/>
  <c r="R3513" i="1"/>
  <c r="R3512" i="1"/>
  <c r="R3511" i="1"/>
  <c r="R3510" i="1"/>
  <c r="R3509" i="1"/>
  <c r="R3508" i="1"/>
  <c r="R3507" i="1"/>
  <c r="R3506" i="1"/>
  <c r="R3505" i="1"/>
  <c r="R3504" i="1"/>
  <c r="R3503" i="1"/>
  <c r="R3502" i="1"/>
  <c r="R3501" i="1"/>
  <c r="R3500" i="1"/>
  <c r="R3499" i="1"/>
  <c r="R3498" i="1"/>
  <c r="R3497" i="1"/>
  <c r="R3496" i="1"/>
  <c r="R3495" i="1"/>
  <c r="R3494" i="1"/>
  <c r="R3493" i="1"/>
  <c r="R3492" i="1"/>
  <c r="R3491" i="1"/>
  <c r="R3490" i="1"/>
  <c r="R3489" i="1"/>
  <c r="R3488" i="1"/>
  <c r="R3487" i="1"/>
  <c r="R3486" i="1"/>
  <c r="R3485" i="1"/>
  <c r="R3484" i="1"/>
  <c r="R3483" i="1"/>
  <c r="R3482" i="1"/>
  <c r="R3481" i="1"/>
  <c r="R3480" i="1"/>
  <c r="R3479" i="1"/>
  <c r="R3478" i="1"/>
  <c r="R3477" i="1"/>
  <c r="R3476" i="1"/>
  <c r="R3475" i="1"/>
  <c r="R3474" i="1"/>
  <c r="R3473" i="1"/>
  <c r="R3472" i="1"/>
  <c r="R3471" i="1"/>
  <c r="R3470" i="1"/>
  <c r="R3469" i="1"/>
  <c r="R3468" i="1"/>
  <c r="R3467" i="1"/>
  <c r="R3466" i="1"/>
  <c r="R3465" i="1"/>
  <c r="R3464" i="1"/>
  <c r="R3463" i="1"/>
  <c r="R3462" i="1"/>
  <c r="R3461" i="1"/>
  <c r="R3460" i="1"/>
  <c r="R3459" i="1"/>
  <c r="R3458" i="1"/>
  <c r="R3457" i="1"/>
  <c r="R3456" i="1"/>
  <c r="R3455" i="1"/>
  <c r="R3454" i="1"/>
  <c r="R3453" i="1"/>
  <c r="R3452" i="1"/>
  <c r="R3451" i="1"/>
  <c r="R3450" i="1"/>
  <c r="R3449" i="1"/>
  <c r="R3448" i="1"/>
  <c r="R3447" i="1"/>
  <c r="R3446" i="1"/>
  <c r="R3445" i="1"/>
  <c r="R3444" i="1"/>
  <c r="R3443" i="1"/>
  <c r="R3442" i="1"/>
  <c r="R3441" i="1"/>
  <c r="R3440" i="1"/>
  <c r="R3439" i="1"/>
  <c r="R3427" i="1"/>
  <c r="R3426" i="1"/>
  <c r="R3425" i="1"/>
  <c r="R3424" i="1"/>
  <c r="R3423" i="1"/>
  <c r="R3422" i="1"/>
  <c r="R3421" i="1"/>
  <c r="R3420" i="1"/>
  <c r="R3419" i="1"/>
  <c r="R3418" i="1"/>
  <c r="R3417" i="1"/>
  <c r="R3416" i="1"/>
  <c r="R3415" i="1"/>
  <c r="R3414" i="1"/>
  <c r="R3413" i="1"/>
  <c r="R3412" i="1"/>
  <c r="R3411" i="1"/>
  <c r="R3410" i="1"/>
  <c r="R3409" i="1"/>
  <c r="R3408" i="1"/>
  <c r="R3407" i="1"/>
  <c r="R3406" i="1"/>
  <c r="R3405" i="1"/>
  <c r="R3404" i="1"/>
  <c r="R3403" i="1"/>
  <c r="R3402" i="1"/>
  <c r="R3401" i="1"/>
  <c r="R3400" i="1"/>
  <c r="R3399" i="1"/>
  <c r="R3398" i="1"/>
  <c r="R3397" i="1"/>
  <c r="R3396" i="1"/>
  <c r="R3395" i="1"/>
  <c r="R3394" i="1"/>
  <c r="R3393" i="1"/>
  <c r="R3392" i="1"/>
  <c r="R3391" i="1"/>
  <c r="R3390" i="1"/>
  <c r="R3389" i="1"/>
  <c r="R3388" i="1"/>
  <c r="R3387" i="1"/>
  <c r="R3386" i="1"/>
  <c r="R3385" i="1"/>
  <c r="R3384" i="1"/>
  <c r="R3383" i="1"/>
  <c r="R3382" i="1"/>
  <c r="R3381" i="1"/>
  <c r="R3380" i="1"/>
  <c r="R3379" i="1"/>
  <c r="R3378" i="1"/>
  <c r="R3377" i="1"/>
  <c r="R3376" i="1"/>
  <c r="R3375" i="1"/>
  <c r="R3374" i="1"/>
  <c r="R3373" i="1"/>
  <c r="R3372" i="1"/>
  <c r="R3371" i="1"/>
  <c r="R3370" i="1"/>
  <c r="R3369" i="1"/>
  <c r="R3368" i="1"/>
  <c r="R3367" i="1"/>
  <c r="R3366" i="1"/>
  <c r="R3365" i="1"/>
  <c r="R3364" i="1"/>
  <c r="R3363" i="1"/>
  <c r="R3362" i="1"/>
  <c r="R3361" i="1"/>
  <c r="R3360" i="1"/>
  <c r="R3359" i="1"/>
  <c r="R3358" i="1"/>
  <c r="R3357" i="1"/>
  <c r="R3356" i="1"/>
  <c r="R3355" i="1"/>
  <c r="R3354" i="1"/>
  <c r="R3353" i="1"/>
  <c r="R3352" i="1"/>
  <c r="R3351" i="1"/>
  <c r="R3350" i="1"/>
  <c r="R3349" i="1"/>
  <c r="R3348" i="1"/>
  <c r="R3347" i="1"/>
  <c r="R3346" i="1"/>
  <c r="R3345" i="1"/>
  <c r="R3344" i="1"/>
  <c r="R3343" i="1"/>
  <c r="R3342" i="1"/>
  <c r="R3341" i="1"/>
  <c r="R3340" i="1"/>
  <c r="R3339" i="1"/>
  <c r="R3338" i="1"/>
  <c r="R3337" i="1"/>
  <c r="R3336" i="1"/>
  <c r="R3335" i="1"/>
  <c r="R3334" i="1"/>
  <c r="R3333" i="1"/>
  <c r="R3332" i="1"/>
  <c r="R3331" i="1"/>
  <c r="R3330" i="1"/>
  <c r="R3329" i="1"/>
  <c r="R3328" i="1"/>
  <c r="R3327" i="1"/>
  <c r="R3326" i="1"/>
  <c r="R3325" i="1"/>
  <c r="R3324" i="1"/>
  <c r="R3323" i="1"/>
  <c r="R3322" i="1"/>
  <c r="R3321" i="1"/>
  <c r="R3320" i="1"/>
  <c r="R3307" i="1"/>
  <c r="R3306" i="1"/>
  <c r="R3305" i="1"/>
  <c r="R3304" i="1"/>
  <c r="R3303" i="1"/>
  <c r="R3302" i="1"/>
  <c r="R3301" i="1"/>
  <c r="R3300" i="1"/>
  <c r="R3299" i="1"/>
  <c r="R3298" i="1"/>
  <c r="R3297" i="1"/>
  <c r="R3296" i="1"/>
  <c r="R3295" i="1"/>
  <c r="R3294" i="1"/>
  <c r="R3293" i="1"/>
  <c r="R3292" i="1"/>
  <c r="R3291" i="1"/>
  <c r="R3290" i="1"/>
  <c r="R3289" i="1"/>
  <c r="R3288" i="1"/>
  <c r="R3287" i="1"/>
  <c r="R3286" i="1"/>
  <c r="R3285" i="1"/>
  <c r="R3284" i="1"/>
  <c r="R3283" i="1"/>
  <c r="R3282" i="1"/>
  <c r="R3281" i="1"/>
  <c r="R3280" i="1"/>
  <c r="R3279" i="1"/>
  <c r="R3278" i="1"/>
  <c r="R3277" i="1"/>
  <c r="R3276" i="1"/>
  <c r="R3275" i="1"/>
  <c r="R3274" i="1"/>
  <c r="R3273" i="1"/>
  <c r="R3272" i="1"/>
  <c r="R3271" i="1"/>
  <c r="R3270" i="1"/>
  <c r="R3269" i="1"/>
  <c r="R3268" i="1"/>
  <c r="R3267" i="1"/>
  <c r="R3266" i="1"/>
  <c r="R3265" i="1"/>
  <c r="R3264" i="1"/>
  <c r="R3263" i="1"/>
  <c r="R3262" i="1"/>
  <c r="R3261" i="1"/>
  <c r="R3260" i="1"/>
  <c r="R3259" i="1"/>
  <c r="R3258" i="1"/>
  <c r="R3257" i="1"/>
  <c r="R3256" i="1"/>
  <c r="R3255" i="1"/>
  <c r="R3254" i="1"/>
  <c r="R3253" i="1"/>
  <c r="R3252" i="1"/>
  <c r="R3251" i="1"/>
  <c r="R3250" i="1"/>
  <c r="R3249" i="1"/>
  <c r="R3248" i="1"/>
  <c r="R3247" i="1"/>
  <c r="R3246" i="1"/>
  <c r="R3245" i="1"/>
  <c r="R3244" i="1"/>
  <c r="R3243" i="1"/>
  <c r="R3242" i="1"/>
  <c r="R3241" i="1"/>
  <c r="R3240" i="1"/>
  <c r="R3239" i="1"/>
  <c r="R3238" i="1"/>
  <c r="R3237" i="1"/>
  <c r="R3236" i="1"/>
  <c r="R3235" i="1"/>
  <c r="R3234" i="1"/>
  <c r="R3233" i="1"/>
  <c r="R3232" i="1"/>
  <c r="R3231" i="1"/>
  <c r="R3230" i="1"/>
  <c r="R3229" i="1"/>
  <c r="R3228" i="1"/>
  <c r="R3227" i="1"/>
  <c r="R3226" i="1"/>
  <c r="R3225" i="1"/>
  <c r="R3224" i="1"/>
  <c r="R3191" i="1"/>
  <c r="R3190" i="1"/>
  <c r="R3189" i="1"/>
  <c r="R3188" i="1"/>
  <c r="R3187" i="1"/>
  <c r="R3186" i="1"/>
  <c r="R3185" i="1"/>
  <c r="R3184" i="1"/>
  <c r="R3183" i="1"/>
  <c r="R3182" i="1"/>
  <c r="R3181" i="1"/>
  <c r="R3180" i="1"/>
  <c r="R3179" i="1"/>
  <c r="R3178" i="1"/>
  <c r="R3177" i="1"/>
  <c r="R3176" i="1"/>
  <c r="R3175" i="1"/>
  <c r="R3174" i="1"/>
  <c r="R3173" i="1"/>
  <c r="R3172" i="1"/>
  <c r="R3171" i="1"/>
  <c r="R3170" i="1"/>
  <c r="R3169" i="1"/>
  <c r="R3168" i="1"/>
  <c r="R3167" i="1"/>
  <c r="R3166" i="1"/>
  <c r="R3165" i="1"/>
  <c r="R3164" i="1"/>
  <c r="R3163" i="1"/>
  <c r="R3162" i="1"/>
  <c r="R3161" i="1"/>
  <c r="R3160" i="1"/>
  <c r="R3159" i="1"/>
  <c r="R3158" i="1"/>
  <c r="R3157" i="1"/>
  <c r="R3156" i="1"/>
  <c r="R3155" i="1"/>
  <c r="R3154" i="1"/>
  <c r="R3153" i="1"/>
  <c r="R3152" i="1"/>
  <c r="R3151" i="1"/>
  <c r="R3150" i="1"/>
  <c r="R3149" i="1"/>
  <c r="R3148" i="1"/>
  <c r="R3147" i="1"/>
  <c r="R3146" i="1"/>
  <c r="R3145" i="1"/>
  <c r="R3144" i="1"/>
  <c r="R3143" i="1"/>
  <c r="R3142" i="1"/>
  <c r="R3141" i="1"/>
  <c r="R3140" i="1"/>
  <c r="R3139" i="1"/>
  <c r="R3138" i="1"/>
  <c r="R3137" i="1"/>
  <c r="R3136" i="1"/>
  <c r="R3135" i="1"/>
  <c r="R3134" i="1"/>
  <c r="R3133" i="1"/>
  <c r="R3132" i="1"/>
  <c r="R3131" i="1"/>
  <c r="R3130" i="1"/>
  <c r="R3129" i="1"/>
  <c r="R3128" i="1"/>
  <c r="R3127" i="1"/>
  <c r="R3126" i="1"/>
  <c r="R3125" i="1"/>
  <c r="R3124" i="1"/>
  <c r="R3123" i="1"/>
  <c r="R3122" i="1"/>
  <c r="R3121" i="1"/>
  <c r="R3120" i="1"/>
  <c r="R3119" i="1"/>
  <c r="R3118" i="1"/>
  <c r="R3117" i="1"/>
  <c r="R3116" i="1"/>
  <c r="R3115" i="1"/>
  <c r="R3114" i="1"/>
  <c r="R3113" i="1"/>
  <c r="R3112" i="1"/>
  <c r="R3111" i="1"/>
  <c r="R3110" i="1"/>
  <c r="R3109" i="1"/>
  <c r="R3108" i="1"/>
  <c r="R3107" i="1"/>
  <c r="R3106" i="1"/>
  <c r="R3105" i="1"/>
  <c r="R3104" i="1"/>
  <c r="R3103" i="1"/>
  <c r="R3102" i="1"/>
  <c r="R3101" i="1"/>
  <c r="R3100" i="1"/>
  <c r="R3099" i="1"/>
  <c r="R3098" i="1"/>
  <c r="R3097" i="1"/>
  <c r="R3096" i="1"/>
  <c r="R3095" i="1"/>
  <c r="R3094" i="1"/>
  <c r="R3093" i="1"/>
  <c r="R3092" i="1"/>
  <c r="R3091" i="1"/>
  <c r="R3090" i="1"/>
  <c r="R3089" i="1"/>
  <c r="R3088" i="1"/>
  <c r="R3087" i="1"/>
  <c r="R3086" i="1"/>
  <c r="R3085" i="1"/>
  <c r="R3084" i="1"/>
  <c r="R3083" i="1"/>
  <c r="R3082" i="1"/>
  <c r="R3071" i="1"/>
  <c r="R3070" i="1"/>
  <c r="R3069" i="1"/>
  <c r="R3068" i="1"/>
  <c r="R3067" i="1"/>
  <c r="R3066" i="1"/>
  <c r="R3065" i="1"/>
  <c r="R3064" i="1"/>
  <c r="R3063" i="1"/>
  <c r="R3062" i="1"/>
  <c r="R3061" i="1"/>
  <c r="R3060" i="1"/>
  <c r="R3059" i="1"/>
  <c r="R3058" i="1"/>
  <c r="R3057" i="1"/>
  <c r="R3056" i="1"/>
  <c r="R3055" i="1"/>
  <c r="R3054" i="1"/>
  <c r="R3053" i="1"/>
  <c r="R3052" i="1"/>
  <c r="R3051" i="1"/>
  <c r="R3050" i="1"/>
  <c r="R3049" i="1"/>
  <c r="R3048" i="1"/>
  <c r="R3047" i="1"/>
  <c r="R3046" i="1"/>
  <c r="R3045" i="1"/>
  <c r="R3044" i="1"/>
  <c r="R3043" i="1"/>
  <c r="R3042" i="1"/>
  <c r="R3041" i="1"/>
  <c r="R3040" i="1"/>
  <c r="R3039" i="1"/>
  <c r="R3038" i="1"/>
  <c r="R3037" i="1"/>
  <c r="R3036" i="1"/>
  <c r="R3035" i="1"/>
  <c r="R3034" i="1"/>
  <c r="R3033" i="1"/>
  <c r="R3032" i="1"/>
  <c r="R3031" i="1"/>
  <c r="R3030" i="1"/>
  <c r="R3029" i="1"/>
  <c r="R3028" i="1"/>
  <c r="R3027" i="1"/>
  <c r="R3026" i="1"/>
  <c r="R3025" i="1"/>
  <c r="R3024" i="1"/>
  <c r="R3023" i="1"/>
  <c r="R3022" i="1"/>
  <c r="R3021" i="1"/>
  <c r="R3020" i="1"/>
  <c r="R3019" i="1"/>
  <c r="R3018" i="1"/>
  <c r="R3017" i="1"/>
  <c r="R3016" i="1"/>
  <c r="R3015" i="1"/>
  <c r="R3014" i="1"/>
  <c r="R3013" i="1"/>
  <c r="R3012" i="1"/>
  <c r="R3011" i="1"/>
  <c r="R3010" i="1"/>
  <c r="R3009" i="1"/>
  <c r="R3008" i="1"/>
  <c r="R3007" i="1"/>
  <c r="R3006" i="1"/>
  <c r="R3005" i="1"/>
  <c r="R3004" i="1"/>
  <c r="R3003" i="1"/>
  <c r="R3002" i="1"/>
  <c r="R3001" i="1"/>
  <c r="R3000" i="1"/>
  <c r="R2999" i="1"/>
  <c r="R2998" i="1"/>
  <c r="R2997" i="1"/>
  <c r="R2996" i="1"/>
  <c r="R2995" i="1"/>
  <c r="R2994" i="1"/>
  <c r="R2993" i="1"/>
  <c r="R2992" i="1"/>
  <c r="R2991" i="1"/>
  <c r="R2990" i="1"/>
  <c r="R2989" i="1"/>
  <c r="R2988" i="1"/>
  <c r="R2987" i="1"/>
  <c r="R2986" i="1"/>
  <c r="R2985" i="1"/>
  <c r="R2984" i="1"/>
  <c r="R2983" i="1"/>
  <c r="R2982" i="1"/>
  <c r="R2981" i="1"/>
  <c r="R2980" i="1"/>
  <c r="R2979" i="1"/>
  <c r="R2978" i="1"/>
  <c r="R2977" i="1"/>
  <c r="R2976" i="1"/>
  <c r="R2975" i="1"/>
  <c r="R2974" i="1"/>
  <c r="R2973" i="1"/>
  <c r="R2972" i="1"/>
  <c r="R2971" i="1"/>
  <c r="R2970" i="1"/>
  <c r="R2969" i="1"/>
  <c r="R2968" i="1"/>
  <c r="R2967" i="1"/>
  <c r="R2966" i="1"/>
  <c r="R2965" i="1"/>
  <c r="R2964" i="1"/>
  <c r="R2963" i="1"/>
  <c r="R2962" i="1"/>
  <c r="R2961" i="1"/>
  <c r="R2960" i="1"/>
  <c r="R2954" i="1"/>
  <c r="R2953" i="1"/>
  <c r="R2952" i="1"/>
  <c r="R2951" i="1"/>
  <c r="R2950" i="1"/>
  <c r="R2949" i="1"/>
  <c r="R2948" i="1"/>
  <c r="R2947" i="1"/>
  <c r="R2946" i="1"/>
  <c r="R2945" i="1"/>
  <c r="R2944" i="1"/>
  <c r="R2943" i="1"/>
  <c r="R2942" i="1"/>
  <c r="R2941" i="1"/>
  <c r="R2940" i="1"/>
  <c r="R2939" i="1"/>
  <c r="R2938" i="1"/>
  <c r="R2937" i="1"/>
  <c r="R2936" i="1"/>
  <c r="R2935" i="1"/>
  <c r="R2934" i="1"/>
  <c r="R2933" i="1"/>
  <c r="R2932" i="1"/>
  <c r="R2931" i="1"/>
  <c r="R2930" i="1"/>
  <c r="R2929" i="1"/>
  <c r="R2928" i="1"/>
  <c r="R2927" i="1"/>
  <c r="R2926" i="1"/>
  <c r="R2925" i="1"/>
  <c r="R2924" i="1"/>
  <c r="R2923" i="1"/>
  <c r="R2922" i="1"/>
  <c r="R2921" i="1"/>
  <c r="R2920" i="1"/>
  <c r="R2919" i="1"/>
  <c r="R2918" i="1"/>
  <c r="R2917" i="1"/>
  <c r="R2916" i="1"/>
  <c r="R2915" i="1"/>
  <c r="R2914" i="1"/>
  <c r="R2913" i="1"/>
  <c r="R2912" i="1"/>
  <c r="R2911" i="1"/>
  <c r="R2910" i="1"/>
  <c r="R2909" i="1"/>
  <c r="R2908" i="1"/>
  <c r="R2907" i="1"/>
  <c r="R2906" i="1"/>
  <c r="R2905" i="1"/>
  <c r="R2904" i="1"/>
  <c r="R2903" i="1"/>
  <c r="R2902" i="1"/>
  <c r="R2901" i="1"/>
  <c r="R2900" i="1"/>
  <c r="R2899" i="1"/>
  <c r="R2898" i="1"/>
  <c r="R2897" i="1"/>
  <c r="R2896" i="1"/>
  <c r="R2895" i="1"/>
  <c r="R2894" i="1"/>
  <c r="R2893" i="1"/>
  <c r="R2892" i="1"/>
  <c r="R2891" i="1"/>
  <c r="R2890" i="1"/>
  <c r="R2889" i="1"/>
  <c r="R2888" i="1"/>
  <c r="R2887" i="1"/>
  <c r="R2886" i="1"/>
  <c r="R2885" i="1"/>
  <c r="R2884" i="1"/>
  <c r="R2883" i="1"/>
  <c r="R2882" i="1"/>
  <c r="R2881" i="1"/>
  <c r="R2880" i="1"/>
  <c r="R2879" i="1"/>
  <c r="R2878" i="1"/>
  <c r="R2877" i="1"/>
  <c r="R2876" i="1"/>
  <c r="R2875" i="1"/>
  <c r="R2874" i="1"/>
  <c r="R2873" i="1"/>
  <c r="R2872" i="1"/>
  <c r="R2871" i="1"/>
  <c r="R2870" i="1"/>
  <c r="R2869" i="1"/>
  <c r="R2868" i="1"/>
  <c r="R2867" i="1"/>
  <c r="R2866" i="1"/>
  <c r="R2865" i="1"/>
  <c r="R2864" i="1"/>
  <c r="R2863" i="1"/>
  <c r="R2862" i="1"/>
  <c r="R2861" i="1"/>
  <c r="R2860" i="1"/>
  <c r="R2859" i="1"/>
  <c r="R2858" i="1"/>
  <c r="R2857" i="1"/>
  <c r="R2856" i="1"/>
  <c r="R2855" i="1"/>
  <c r="R2854" i="1"/>
  <c r="R2853" i="1"/>
  <c r="R2852" i="1"/>
  <c r="R2851" i="1"/>
  <c r="R2850" i="1"/>
  <c r="R2849" i="1"/>
  <c r="R2848" i="1"/>
  <c r="R2847" i="1"/>
  <c r="R2846" i="1"/>
  <c r="R2761" i="1"/>
  <c r="R2760" i="1"/>
  <c r="R2759" i="1"/>
  <c r="R2758" i="1"/>
  <c r="R2757" i="1"/>
  <c r="R2756" i="1"/>
  <c r="R2755" i="1"/>
  <c r="R2754" i="1"/>
  <c r="R2753" i="1"/>
  <c r="R2752" i="1"/>
  <c r="R2751" i="1"/>
  <c r="R2750" i="1"/>
  <c r="R2749" i="1"/>
  <c r="R2748" i="1"/>
  <c r="R2747" i="1"/>
  <c r="R2746" i="1"/>
  <c r="R2745" i="1"/>
  <c r="R2744" i="1"/>
  <c r="R2743" i="1"/>
  <c r="R2742" i="1"/>
  <c r="R2741" i="1"/>
  <c r="R2740" i="1"/>
  <c r="R2739" i="1"/>
  <c r="R2738" i="1"/>
  <c r="R2737" i="1"/>
  <c r="R2736" i="1"/>
  <c r="R2735" i="1"/>
  <c r="R2734" i="1"/>
  <c r="R2733" i="1"/>
  <c r="R2732" i="1"/>
  <c r="R2731" i="1"/>
  <c r="R2730" i="1"/>
  <c r="R2729" i="1"/>
  <c r="R2728" i="1"/>
  <c r="R2727" i="1"/>
  <c r="R2726" i="1"/>
  <c r="R2725" i="1"/>
  <c r="R2724" i="1"/>
  <c r="R2723" i="1"/>
  <c r="R2722" i="1"/>
  <c r="R2721" i="1"/>
  <c r="R2720" i="1"/>
  <c r="R2719" i="1"/>
  <c r="R2718" i="1"/>
  <c r="R2717" i="1"/>
  <c r="R2716" i="1"/>
  <c r="R2715" i="1"/>
  <c r="R2714" i="1"/>
  <c r="R2713" i="1"/>
  <c r="R2712" i="1"/>
  <c r="R2711" i="1"/>
  <c r="R2710" i="1"/>
  <c r="R2709" i="1"/>
  <c r="R2708" i="1"/>
  <c r="R2707" i="1"/>
  <c r="R2706" i="1"/>
  <c r="R2705" i="1"/>
  <c r="R2704" i="1"/>
  <c r="R2703" i="1"/>
  <c r="R2702" i="1"/>
  <c r="R2701" i="1"/>
  <c r="R2700" i="1"/>
  <c r="R2699" i="1"/>
  <c r="R2698" i="1"/>
  <c r="R2697" i="1"/>
  <c r="R2696" i="1"/>
  <c r="R2695" i="1"/>
  <c r="R2694" i="1"/>
  <c r="R2693" i="1"/>
  <c r="R2692" i="1"/>
  <c r="R2691" i="1"/>
  <c r="R2690" i="1"/>
  <c r="R2689" i="1"/>
  <c r="R2688" i="1"/>
  <c r="R2687" i="1"/>
  <c r="R2686" i="1"/>
  <c r="R2685" i="1"/>
  <c r="R2684" i="1"/>
  <c r="R2683" i="1"/>
  <c r="R2682" i="1"/>
  <c r="R2681" i="1"/>
  <c r="R2680" i="1"/>
  <c r="R2679" i="1"/>
  <c r="R2678" i="1"/>
  <c r="R2677" i="1"/>
  <c r="R2676" i="1"/>
  <c r="R2675" i="1"/>
  <c r="R2674" i="1"/>
  <c r="R2673" i="1"/>
  <c r="R2672" i="1"/>
  <c r="R2671" i="1"/>
  <c r="R2670" i="1"/>
  <c r="R2669" i="1"/>
  <c r="R2668" i="1"/>
  <c r="R2667" i="1"/>
  <c r="R2666" i="1"/>
  <c r="R2665" i="1"/>
  <c r="R2664" i="1"/>
  <c r="R2663" i="1"/>
  <c r="R2662" i="1"/>
  <c r="R2661" i="1"/>
  <c r="R2660" i="1"/>
  <c r="R2659" i="1"/>
  <c r="R2658" i="1"/>
  <c r="R2657" i="1"/>
  <c r="R2656" i="1"/>
  <c r="R2655" i="1"/>
  <c r="R2654" i="1"/>
  <c r="R2653" i="1"/>
  <c r="R2652" i="1"/>
  <c r="R2651" i="1"/>
  <c r="R2650" i="1"/>
  <c r="R2649" i="1"/>
  <c r="R2648" i="1"/>
  <c r="R2647" i="1"/>
  <c r="R2646" i="1"/>
  <c r="R2645" i="1"/>
  <c r="R2644" i="1"/>
  <c r="R2643" i="1"/>
  <c r="R2642" i="1"/>
  <c r="R2640" i="1"/>
  <c r="R2639" i="1"/>
  <c r="R2638" i="1"/>
  <c r="R2637" i="1"/>
  <c r="R2634" i="1"/>
  <c r="R2633" i="1"/>
  <c r="R2632" i="1"/>
  <c r="R2631" i="1"/>
  <c r="R2629" i="1"/>
  <c r="R2628" i="1"/>
  <c r="R2626" i="1"/>
  <c r="R2625" i="1"/>
  <c r="R2624" i="1"/>
  <c r="R2623" i="1"/>
  <c r="R2622" i="1"/>
  <c r="R2621" i="1"/>
  <c r="R2620" i="1"/>
  <c r="R2619" i="1"/>
  <c r="R2618" i="1"/>
  <c r="R2617" i="1"/>
  <c r="R2616" i="1"/>
  <c r="R2615" i="1"/>
  <c r="R2614" i="1"/>
  <c r="R2613" i="1"/>
  <c r="R2612" i="1"/>
  <c r="R2611" i="1"/>
  <c r="R2610" i="1"/>
  <c r="R2609" i="1"/>
  <c r="R2608" i="1"/>
  <c r="R2607" i="1"/>
  <c r="R2606" i="1"/>
  <c r="R2605" i="1"/>
  <c r="R2604" i="1"/>
  <c r="R2603" i="1"/>
  <c r="R2602" i="1"/>
  <c r="R2601" i="1"/>
  <c r="R2600" i="1"/>
  <c r="R2599" i="1"/>
  <c r="R2598" i="1"/>
  <c r="R2597" i="1"/>
  <c r="R2596" i="1"/>
  <c r="R2595" i="1"/>
  <c r="R2594" i="1"/>
  <c r="R2593" i="1"/>
  <c r="R2592" i="1"/>
  <c r="R2591" i="1"/>
  <c r="R2589" i="1"/>
  <c r="R2588" i="1"/>
  <c r="R2587" i="1"/>
  <c r="R2586" i="1"/>
  <c r="R2585" i="1"/>
  <c r="R2584" i="1"/>
  <c r="R2583" i="1"/>
  <c r="R2582" i="1"/>
  <c r="R2581" i="1"/>
  <c r="R2580" i="1"/>
  <c r="R2579" i="1"/>
  <c r="R2578" i="1"/>
  <c r="R2576" i="1"/>
  <c r="R2575" i="1"/>
  <c r="R2573" i="1"/>
  <c r="R2572" i="1"/>
  <c r="R2571" i="1"/>
  <c r="R2570" i="1"/>
  <c r="R2568" i="1"/>
  <c r="R2567" i="1"/>
  <c r="R2566" i="1"/>
  <c r="R2565" i="1"/>
  <c r="R2564" i="1"/>
  <c r="R2563" i="1"/>
  <c r="R2562" i="1"/>
  <c r="R2561" i="1"/>
  <c r="R2560" i="1"/>
  <c r="R2559" i="1"/>
  <c r="R2558" i="1"/>
  <c r="R2557" i="1"/>
  <c r="R2556" i="1"/>
  <c r="R2555" i="1"/>
  <c r="R2554" i="1"/>
  <c r="R2553" i="1"/>
  <c r="R2552" i="1"/>
  <c r="R2551" i="1"/>
  <c r="R2550" i="1"/>
  <c r="R2548" i="1"/>
  <c r="R2547" i="1"/>
  <c r="R2546" i="1"/>
  <c r="R2545" i="1"/>
  <c r="R2544" i="1"/>
  <c r="R2543" i="1"/>
  <c r="R2542" i="1"/>
  <c r="R2541" i="1"/>
  <c r="R2540" i="1"/>
  <c r="R2539" i="1"/>
  <c r="R2538" i="1"/>
  <c r="R2537" i="1"/>
  <c r="R2536" i="1"/>
  <c r="R2535" i="1"/>
  <c r="R2534" i="1"/>
  <c r="R2533" i="1"/>
  <c r="R2532" i="1"/>
  <c r="R2531" i="1"/>
  <c r="R2530" i="1"/>
  <c r="R2529" i="1"/>
  <c r="R2528" i="1"/>
  <c r="R2527" i="1"/>
  <c r="R2526" i="1"/>
  <c r="R2525" i="1"/>
  <c r="R2524" i="1"/>
  <c r="R2523" i="1"/>
  <c r="R2522" i="1"/>
  <c r="R2521" i="1"/>
  <c r="R2520" i="1"/>
  <c r="R2519" i="1"/>
  <c r="R2518" i="1"/>
  <c r="R2517" i="1"/>
  <c r="R2516" i="1"/>
  <c r="R2515" i="1"/>
  <c r="R2514" i="1"/>
  <c r="R2513" i="1"/>
  <c r="R2511" i="1"/>
  <c r="R2510" i="1"/>
  <c r="R2509" i="1"/>
  <c r="R2508" i="1"/>
  <c r="R2507" i="1"/>
  <c r="R2506" i="1"/>
  <c r="R2505" i="1"/>
  <c r="R2504" i="1"/>
  <c r="R2503" i="1"/>
  <c r="R2502" i="1"/>
  <c r="R2501" i="1"/>
  <c r="R2500" i="1"/>
  <c r="R2499" i="1"/>
  <c r="R2498" i="1"/>
  <c r="R2497" i="1"/>
  <c r="R2496" i="1"/>
  <c r="R2495" i="1"/>
  <c r="R2494" i="1"/>
  <c r="R2493" i="1"/>
  <c r="R2492" i="1"/>
  <c r="R2491" i="1"/>
  <c r="R2490" i="1"/>
  <c r="R2488" i="1"/>
  <c r="R2487" i="1"/>
  <c r="R2486" i="1"/>
  <c r="R2485" i="1"/>
  <c r="R2484" i="1"/>
  <c r="R2483" i="1"/>
  <c r="R2482" i="1"/>
  <c r="R2481" i="1"/>
  <c r="R2480" i="1"/>
  <c r="R2479" i="1"/>
  <c r="R2478" i="1"/>
  <c r="R2477" i="1"/>
  <c r="R2476" i="1"/>
  <c r="R2475" i="1"/>
  <c r="R2474" i="1"/>
  <c r="R2473" i="1"/>
  <c r="R2472" i="1"/>
  <c r="R2471" i="1"/>
  <c r="R2470" i="1"/>
  <c r="R2469" i="1"/>
  <c r="R2468" i="1"/>
  <c r="R2467" i="1"/>
  <c r="R2466" i="1"/>
  <c r="R2464" i="1"/>
  <c r="R2463" i="1"/>
  <c r="R2462" i="1"/>
  <c r="R2461" i="1"/>
  <c r="R2460" i="1"/>
  <c r="R2459" i="1"/>
  <c r="R2458" i="1"/>
  <c r="R2457" i="1"/>
  <c r="R2456" i="1"/>
  <c r="R2454" i="1"/>
  <c r="R2453" i="1"/>
  <c r="R2452" i="1"/>
  <c r="R2451" i="1"/>
  <c r="R2448" i="1"/>
  <c r="R2447" i="1"/>
  <c r="R2446" i="1"/>
  <c r="R2445" i="1"/>
  <c r="R2444" i="1"/>
  <c r="R2443" i="1"/>
  <c r="R2442" i="1"/>
  <c r="R2440" i="1"/>
  <c r="R2439" i="1"/>
  <c r="R2438" i="1"/>
  <c r="R2437" i="1"/>
  <c r="R2436" i="1"/>
  <c r="R2435" i="1"/>
  <c r="R2434" i="1"/>
  <c r="R2433" i="1"/>
  <c r="R2432" i="1"/>
  <c r="R2431" i="1"/>
  <c r="R2430" i="1"/>
  <c r="R2429" i="1"/>
  <c r="R2428" i="1"/>
  <c r="R2427" i="1"/>
  <c r="R2426" i="1"/>
  <c r="R2425" i="1"/>
  <c r="R2424" i="1"/>
  <c r="R2423" i="1"/>
  <c r="R2422" i="1"/>
  <c r="R2421" i="1"/>
  <c r="R2420" i="1"/>
  <c r="R2419" i="1"/>
  <c r="R2418" i="1"/>
  <c r="R2417" i="1"/>
  <c r="R2416" i="1"/>
  <c r="R2415" i="1"/>
  <c r="R2414" i="1"/>
  <c r="R2413" i="1"/>
  <c r="R2412" i="1"/>
  <c r="R2411" i="1"/>
  <c r="R2410" i="1"/>
  <c r="R2409" i="1"/>
  <c r="R2408" i="1"/>
  <c r="R2406" i="1"/>
  <c r="R2405" i="1"/>
  <c r="R2404" i="1"/>
  <c r="R2403" i="1"/>
  <c r="R2402" i="1"/>
  <c r="R2401" i="1"/>
  <c r="R2400" i="1"/>
  <c r="R2399" i="1"/>
  <c r="R2397" i="1"/>
  <c r="R2396" i="1"/>
  <c r="R2395" i="1"/>
  <c r="R2394" i="1"/>
  <c r="R2392" i="1"/>
  <c r="R2391" i="1"/>
  <c r="R2390" i="1"/>
  <c r="R2389" i="1"/>
  <c r="R2388" i="1"/>
  <c r="R2387" i="1"/>
  <c r="R2386" i="1"/>
  <c r="R2385" i="1"/>
  <c r="R2384" i="1"/>
  <c r="R2383" i="1"/>
  <c r="R2382" i="1"/>
  <c r="R2381" i="1"/>
  <c r="R2380" i="1"/>
  <c r="R2379" i="1"/>
  <c r="R2378" i="1"/>
  <c r="R2377" i="1"/>
  <c r="R2376" i="1"/>
  <c r="R2375" i="1"/>
  <c r="R2374" i="1"/>
  <c r="R2373" i="1"/>
  <c r="R2372" i="1"/>
  <c r="R2371" i="1"/>
  <c r="R2370" i="1"/>
  <c r="R2369" i="1"/>
  <c r="R2367" i="1"/>
  <c r="R2366" i="1"/>
  <c r="R2365" i="1"/>
  <c r="R2364" i="1"/>
  <c r="R2363" i="1"/>
  <c r="R2362" i="1"/>
  <c r="R2361" i="1"/>
  <c r="R2360" i="1"/>
  <c r="R2359" i="1"/>
  <c r="R2358" i="1"/>
  <c r="R2357" i="1"/>
  <c r="R2356" i="1"/>
  <c r="R2355" i="1"/>
  <c r="R2354" i="1"/>
  <c r="R2353" i="1"/>
  <c r="R2352" i="1"/>
  <c r="R2351" i="1"/>
  <c r="R2350" i="1"/>
  <c r="R2349" i="1"/>
  <c r="R2347" i="1"/>
  <c r="R2346" i="1"/>
  <c r="R2345" i="1"/>
  <c r="R2344" i="1"/>
  <c r="R2343" i="1"/>
  <c r="R2342" i="1"/>
  <c r="R2341" i="1"/>
  <c r="R2340" i="1"/>
  <c r="R2339" i="1"/>
  <c r="R2338" i="1"/>
  <c r="R2337" i="1"/>
  <c r="R2336" i="1"/>
  <c r="R2335" i="1"/>
  <c r="R2334" i="1"/>
  <c r="R2333" i="1"/>
  <c r="R2331" i="1"/>
  <c r="R2330" i="1"/>
  <c r="R2329" i="1"/>
  <c r="R2328" i="1"/>
  <c r="R2327" i="1"/>
  <c r="R2326" i="1"/>
  <c r="R2325" i="1"/>
  <c r="R2324" i="1"/>
  <c r="R2322" i="1"/>
  <c r="R2321" i="1"/>
  <c r="R2320" i="1"/>
  <c r="R2319" i="1"/>
  <c r="R2318" i="1"/>
  <c r="R2317" i="1"/>
  <c r="R2316" i="1"/>
  <c r="R2315" i="1"/>
  <c r="R2314" i="1"/>
  <c r="R2313" i="1"/>
  <c r="R2312" i="1"/>
  <c r="R2311" i="1"/>
  <c r="R2310" i="1"/>
  <c r="R2309" i="1"/>
  <c r="R2308" i="1"/>
  <c r="R2307" i="1"/>
  <c r="R2306" i="1"/>
  <c r="R2305" i="1"/>
  <c r="R2304" i="1"/>
  <c r="R2303" i="1"/>
  <c r="R2302" i="1"/>
  <c r="R2301" i="1"/>
  <c r="R2300" i="1"/>
  <c r="R2299" i="1"/>
  <c r="R2297" i="1"/>
  <c r="R2296" i="1"/>
  <c r="R2295" i="1"/>
  <c r="R2294" i="1"/>
  <c r="R2293" i="1"/>
  <c r="R2292" i="1"/>
  <c r="R2291" i="1"/>
  <c r="R2290" i="1"/>
  <c r="R2289" i="1"/>
  <c r="R2288" i="1"/>
  <c r="R2287" i="1"/>
  <c r="R2285" i="1"/>
  <c r="R2284" i="1"/>
  <c r="R2283" i="1"/>
  <c r="R2282" i="1"/>
  <c r="R2281" i="1"/>
  <c r="R2280" i="1"/>
  <c r="R2278" i="1"/>
  <c r="R2276" i="1"/>
  <c r="R2275" i="1"/>
  <c r="R2274" i="1"/>
  <c r="R2273" i="1"/>
  <c r="R2272" i="1"/>
  <c r="R2271" i="1"/>
  <c r="R2270" i="1"/>
  <c r="R2269" i="1"/>
  <c r="R2268" i="1"/>
  <c r="R2267" i="1"/>
  <c r="R2266" i="1"/>
  <c r="R2265" i="1"/>
  <c r="R2264" i="1"/>
  <c r="R2263" i="1"/>
  <c r="R2262" i="1"/>
  <c r="R2261" i="1"/>
  <c r="R2260" i="1"/>
  <c r="R2259" i="1"/>
  <c r="R2258" i="1"/>
  <c r="R2257" i="1"/>
  <c r="R2256" i="1"/>
  <c r="R2254" i="1"/>
  <c r="R2253" i="1"/>
  <c r="R2250" i="1"/>
  <c r="R2249" i="1"/>
  <c r="R2248" i="1"/>
  <c r="R2247" i="1"/>
  <c r="R2246" i="1"/>
  <c r="R2245" i="1"/>
  <c r="R2244" i="1"/>
  <c r="R2243" i="1"/>
  <c r="R2242" i="1"/>
  <c r="R2241" i="1"/>
  <c r="R2240" i="1"/>
  <c r="R2239" i="1"/>
  <c r="R2237" i="1"/>
  <c r="R2236" i="1"/>
  <c r="R2235" i="1"/>
  <c r="R2234" i="1"/>
  <c r="R2233" i="1"/>
  <c r="R2232" i="1"/>
  <c r="R2231" i="1"/>
  <c r="R2229" i="1"/>
  <c r="R2228" i="1"/>
  <c r="R2227" i="1"/>
  <c r="R2226" i="1"/>
  <c r="R2225" i="1"/>
  <c r="R2224" i="1"/>
  <c r="R2223" i="1"/>
  <c r="R2222" i="1"/>
  <c r="R2221" i="1"/>
  <c r="R2220" i="1"/>
  <c r="R2219" i="1"/>
  <c r="R2218" i="1"/>
  <c r="R2217" i="1"/>
  <c r="R2216" i="1"/>
  <c r="R2215" i="1"/>
  <c r="R2214" i="1"/>
  <c r="R2213" i="1"/>
  <c r="R2212" i="1"/>
  <c r="R2211" i="1"/>
  <c r="R2210" i="1"/>
  <c r="R2209" i="1"/>
  <c r="R2208" i="1"/>
  <c r="R2206" i="1"/>
  <c r="R2205" i="1"/>
  <c r="R2204" i="1"/>
  <c r="R2203" i="1"/>
  <c r="R2202" i="1"/>
  <c r="R2201" i="1"/>
  <c r="R2200" i="1"/>
  <c r="R2199" i="1"/>
  <c r="R2197" i="1"/>
  <c r="R2196" i="1"/>
  <c r="R2195" i="1"/>
  <c r="R2194" i="1"/>
  <c r="R2193" i="1"/>
  <c r="R2192" i="1"/>
  <c r="R2191" i="1"/>
  <c r="R2190" i="1"/>
  <c r="R2189" i="1"/>
  <c r="R2188" i="1"/>
  <c r="R2187" i="1"/>
  <c r="R2186" i="1"/>
  <c r="R2185" i="1"/>
  <c r="R2184" i="1"/>
  <c r="R2183" i="1"/>
  <c r="R2182" i="1"/>
  <c r="R2181" i="1"/>
  <c r="R2180" i="1"/>
  <c r="R2179" i="1"/>
  <c r="R2178" i="1"/>
  <c r="R2177" i="1"/>
  <c r="R2176" i="1"/>
  <c r="R2175" i="1"/>
  <c r="R2174" i="1"/>
  <c r="R2173" i="1"/>
  <c r="R2172" i="1"/>
  <c r="R2171" i="1"/>
  <c r="R2170" i="1"/>
  <c r="R2169" i="1"/>
  <c r="R2168" i="1"/>
  <c r="R2167" i="1"/>
  <c r="R2166" i="1"/>
  <c r="R2165" i="1"/>
  <c r="R2164" i="1"/>
  <c r="R2163" i="1"/>
  <c r="R2162" i="1"/>
  <c r="R2161" i="1"/>
  <c r="R2160" i="1"/>
  <c r="R2159" i="1"/>
  <c r="R2158" i="1"/>
  <c r="R2157" i="1"/>
  <c r="R2156" i="1"/>
  <c r="R2155" i="1"/>
  <c r="R2154" i="1"/>
  <c r="R2153" i="1"/>
  <c r="R2152" i="1"/>
  <c r="R2151" i="1"/>
  <c r="R2150" i="1"/>
  <c r="R2149" i="1"/>
  <c r="R2148" i="1"/>
  <c r="R2147" i="1"/>
  <c r="R2146" i="1"/>
  <c r="R2145" i="1"/>
  <c r="R2144" i="1"/>
  <c r="R2143" i="1"/>
  <c r="R2142" i="1"/>
  <c r="R2141" i="1"/>
  <c r="R2140" i="1"/>
  <c r="R2138" i="1"/>
  <c r="R2137" i="1"/>
  <c r="R2136" i="1"/>
  <c r="R2135" i="1"/>
  <c r="R2134" i="1"/>
  <c r="R2133" i="1"/>
  <c r="R2132" i="1"/>
  <c r="R2131" i="1"/>
  <c r="R2130" i="1"/>
  <c r="R2129" i="1"/>
  <c r="R2128" i="1"/>
  <c r="R2127" i="1"/>
  <c r="R2126" i="1"/>
  <c r="R2125" i="1"/>
  <c r="R2124" i="1"/>
  <c r="R2123" i="1"/>
  <c r="R2122" i="1"/>
  <c r="R2121" i="1"/>
  <c r="R2120" i="1"/>
  <c r="R2119" i="1"/>
  <c r="R2118" i="1"/>
  <c r="R2117" i="1"/>
  <c r="R2116" i="1"/>
  <c r="R2115" i="1"/>
  <c r="R2114" i="1"/>
  <c r="R2113" i="1"/>
  <c r="R2112" i="1"/>
  <c r="R2111" i="1"/>
  <c r="R2110" i="1"/>
  <c r="R2109" i="1"/>
  <c r="R2108" i="1"/>
  <c r="R2107" i="1"/>
  <c r="R2106" i="1"/>
  <c r="R2105" i="1"/>
  <c r="R2104" i="1"/>
  <c r="R2103" i="1"/>
  <c r="R2102" i="1"/>
  <c r="R2101" i="1"/>
  <c r="R2100" i="1"/>
  <c r="R2099" i="1"/>
  <c r="R2098" i="1"/>
  <c r="R2097" i="1"/>
  <c r="R2096" i="1"/>
  <c r="R2095" i="1"/>
  <c r="R2094" i="1"/>
  <c r="R2093" i="1"/>
  <c r="R2092" i="1"/>
  <c r="R2091" i="1"/>
  <c r="R2090" i="1"/>
  <c r="R2089" i="1"/>
  <c r="R2088" i="1"/>
  <c r="R2087" i="1"/>
  <c r="R2086" i="1"/>
  <c r="R2085" i="1"/>
  <c r="R2084" i="1"/>
  <c r="R2083" i="1"/>
  <c r="R2082" i="1"/>
  <c r="R2081" i="1"/>
  <c r="R2080" i="1"/>
  <c r="R2079" i="1"/>
  <c r="R2078" i="1"/>
  <c r="R2077" i="1"/>
  <c r="R2076" i="1"/>
  <c r="R2075" i="1"/>
  <c r="R2074" i="1"/>
  <c r="R2073" i="1"/>
  <c r="R2072" i="1"/>
  <c r="R2071" i="1"/>
  <c r="R2070" i="1"/>
  <c r="R2069" i="1"/>
  <c r="R2068" i="1"/>
  <c r="R2066" i="1"/>
  <c r="R2065" i="1"/>
  <c r="R2064" i="1"/>
  <c r="R2063" i="1"/>
  <c r="R2062" i="1"/>
  <c r="R2061" i="1"/>
  <c r="R2060" i="1"/>
  <c r="R2059" i="1"/>
  <c r="R2058" i="1"/>
  <c r="R2057" i="1"/>
  <c r="R2056" i="1"/>
  <c r="R2055" i="1"/>
  <c r="R2054" i="1"/>
  <c r="R2053" i="1"/>
  <c r="R2052" i="1"/>
  <c r="R2051" i="1"/>
  <c r="R2050" i="1"/>
  <c r="R2049" i="1"/>
  <c r="R2048" i="1"/>
  <c r="R2046" i="1"/>
  <c r="R2044" i="1"/>
  <c r="R2043" i="1"/>
  <c r="R2042" i="1"/>
  <c r="R2041" i="1"/>
  <c r="R2040" i="1"/>
  <c r="R2039" i="1"/>
  <c r="R2038" i="1"/>
  <c r="R2037" i="1"/>
  <c r="R2035" i="1"/>
  <c r="R2034" i="1"/>
  <c r="R2033" i="1"/>
  <c r="R2032" i="1"/>
  <c r="R2031" i="1"/>
  <c r="R2030" i="1"/>
  <c r="R2029" i="1"/>
  <c r="R2028" i="1"/>
  <c r="R2027" i="1"/>
  <c r="R2026" i="1"/>
  <c r="R2024" i="1"/>
  <c r="R2023" i="1"/>
  <c r="R2022" i="1"/>
  <c r="R2021" i="1"/>
  <c r="R2020" i="1"/>
  <c r="R2019" i="1"/>
  <c r="R2017" i="1"/>
  <c r="R2016" i="1"/>
  <c r="R2014" i="1"/>
  <c r="R2012" i="1"/>
  <c r="R2011" i="1"/>
  <c r="R2010" i="1"/>
  <c r="R2009" i="1"/>
  <c r="R2008" i="1"/>
  <c r="R2007" i="1"/>
  <c r="R2006" i="1"/>
  <c r="R2005" i="1"/>
  <c r="R2003" i="1"/>
  <c r="R2002" i="1"/>
  <c r="R2001" i="1"/>
  <c r="R2000" i="1"/>
  <c r="R1999" i="1"/>
  <c r="R1998" i="1"/>
  <c r="R1997" i="1"/>
  <c r="R1996" i="1"/>
  <c r="R1995" i="1"/>
  <c r="R1994" i="1"/>
  <c r="R1992" i="1"/>
  <c r="R1991" i="1"/>
  <c r="R1990" i="1"/>
  <c r="R1989" i="1"/>
  <c r="R1986" i="1"/>
  <c r="R1985" i="1"/>
  <c r="R1984" i="1"/>
  <c r="R1982" i="1"/>
  <c r="R1981" i="1"/>
  <c r="R1980" i="1"/>
  <c r="R1979" i="1"/>
  <c r="R1978" i="1"/>
  <c r="R1977" i="1"/>
  <c r="R1976" i="1"/>
  <c r="R1975" i="1"/>
  <c r="R1974" i="1"/>
  <c r="R1973" i="1"/>
  <c r="R1972" i="1"/>
  <c r="R1971" i="1"/>
  <c r="R1970" i="1"/>
  <c r="R1969" i="1"/>
  <c r="R1968" i="1"/>
  <c r="R1967" i="1"/>
  <c r="R1966" i="1"/>
  <c r="R1965" i="1"/>
  <c r="R1964" i="1"/>
  <c r="R1963" i="1"/>
  <c r="R1961" i="1"/>
  <c r="R1960" i="1"/>
  <c r="R1958" i="1"/>
  <c r="R1957" i="1"/>
  <c r="R1956" i="1"/>
  <c r="R1955" i="1"/>
  <c r="R1954" i="1"/>
  <c r="R1953" i="1"/>
  <c r="R1952" i="1"/>
  <c r="R1950" i="1"/>
  <c r="R1948" i="1"/>
  <c r="R1946" i="1"/>
  <c r="R1945" i="1"/>
  <c r="R1944" i="1"/>
  <c r="R1942" i="1"/>
  <c r="R1941" i="1"/>
  <c r="R1940" i="1"/>
  <c r="R1939" i="1"/>
  <c r="R1938" i="1"/>
  <c r="R1936" i="1"/>
  <c r="R1935" i="1"/>
  <c r="R1934" i="1"/>
  <c r="R1932" i="1"/>
  <c r="R1931" i="1"/>
  <c r="R1930" i="1"/>
  <c r="R1929" i="1"/>
  <c r="R1928" i="1"/>
  <c r="R1927" i="1"/>
  <c r="R1926" i="1"/>
  <c r="R1925" i="1"/>
  <c r="R1924" i="1"/>
  <c r="R1923" i="1"/>
  <c r="R1922" i="1"/>
  <c r="R1921" i="1"/>
  <c r="R1920" i="1"/>
  <c r="R1919" i="1"/>
  <c r="R1918" i="1"/>
  <c r="R1917" i="1"/>
  <c r="R1916" i="1"/>
  <c r="R1915" i="1"/>
  <c r="R1914" i="1"/>
  <c r="R1912" i="1"/>
  <c r="R1911" i="1"/>
  <c r="R1910" i="1"/>
  <c r="R1909" i="1"/>
  <c r="R1908" i="1"/>
  <c r="R1907" i="1"/>
  <c r="R1906" i="1"/>
  <c r="R1905" i="1"/>
  <c r="R1904" i="1"/>
  <c r="R1903" i="1"/>
  <c r="R1902" i="1"/>
  <c r="R1901" i="1"/>
  <c r="R1900" i="1"/>
  <c r="R1899" i="1"/>
  <c r="R1898" i="1"/>
  <c r="R1896" i="1"/>
  <c r="R1895" i="1"/>
  <c r="R1894" i="1"/>
  <c r="R1893" i="1"/>
  <c r="R1892" i="1"/>
  <c r="R1891" i="1"/>
  <c r="R1890" i="1"/>
  <c r="R1888" i="1"/>
  <c r="R1887" i="1"/>
  <c r="R1886" i="1"/>
  <c r="R1885" i="1"/>
  <c r="R1884" i="1"/>
  <c r="R1883" i="1"/>
  <c r="R1882" i="1"/>
  <c r="R1881" i="1"/>
  <c r="R1880" i="1"/>
  <c r="R1879" i="1"/>
  <c r="R1878" i="1"/>
  <c r="R1877" i="1"/>
  <c r="R1876" i="1"/>
  <c r="R1874" i="1"/>
  <c r="R1873" i="1"/>
  <c r="R1872" i="1"/>
  <c r="R1871" i="1"/>
  <c r="R1870" i="1"/>
  <c r="R1869" i="1"/>
  <c r="R1868" i="1"/>
  <c r="R1867" i="1"/>
  <c r="R1866" i="1"/>
  <c r="R1865" i="1"/>
  <c r="R1864" i="1"/>
  <c r="R1863" i="1"/>
  <c r="R1862" i="1"/>
  <c r="R1861" i="1"/>
  <c r="R1860" i="1"/>
  <c r="R1859" i="1"/>
  <c r="R1858" i="1"/>
  <c r="R1857" i="1"/>
  <c r="R1856" i="1"/>
  <c r="R1854" i="1"/>
  <c r="R1853" i="1"/>
  <c r="R1852" i="1"/>
  <c r="R1851" i="1"/>
  <c r="R1850" i="1"/>
  <c r="R1849" i="1"/>
  <c r="R1848" i="1"/>
  <c r="R1847" i="1"/>
  <c r="R1846" i="1"/>
  <c r="R1845" i="1"/>
  <c r="R1844" i="1"/>
  <c r="R1843" i="1"/>
  <c r="R1842" i="1"/>
  <c r="R1841" i="1"/>
  <c r="R1840" i="1"/>
  <c r="R1839" i="1"/>
  <c r="R1838" i="1"/>
  <c r="R1837" i="1"/>
  <c r="R1836" i="1"/>
  <c r="R1835" i="1"/>
  <c r="R1834" i="1"/>
  <c r="R1833" i="1"/>
  <c r="R1832" i="1"/>
  <c r="R1831" i="1"/>
  <c r="R1829" i="1"/>
  <c r="R1828" i="1"/>
  <c r="R1827" i="1"/>
  <c r="R1825" i="1"/>
  <c r="R1823" i="1"/>
  <c r="R1822" i="1"/>
  <c r="R1821" i="1"/>
  <c r="R1820" i="1"/>
  <c r="R1819" i="1"/>
  <c r="R1818" i="1"/>
  <c r="R1817" i="1"/>
  <c r="R1816" i="1"/>
  <c r="R1815" i="1"/>
  <c r="R1814" i="1"/>
  <c r="R1813" i="1"/>
  <c r="R1812" i="1"/>
  <c r="R1811" i="1"/>
  <c r="R1810" i="1"/>
  <c r="R1809" i="1"/>
  <c r="R1808" i="1"/>
  <c r="R1807" i="1"/>
  <c r="R1806" i="1"/>
  <c r="R1805" i="1"/>
  <c r="R1804" i="1"/>
  <c r="R1803" i="1"/>
  <c r="R1802" i="1"/>
  <c r="R1801" i="1"/>
  <c r="R1800" i="1"/>
  <c r="R1799" i="1"/>
  <c r="R1798" i="1"/>
  <c r="R1797" i="1"/>
  <c r="R1796" i="1"/>
  <c r="R1795" i="1"/>
  <c r="R1794" i="1"/>
  <c r="R1793" i="1"/>
  <c r="R1792" i="1"/>
  <c r="R1788" i="1"/>
  <c r="R1787" i="1"/>
  <c r="R1786" i="1"/>
  <c r="R1785" i="1"/>
  <c r="R1783" i="1"/>
  <c r="R1782" i="1"/>
  <c r="R1780" i="1"/>
  <c r="R1779" i="1"/>
  <c r="R1778" i="1"/>
  <c r="R1777" i="1"/>
  <c r="R1776" i="1"/>
  <c r="R1775" i="1"/>
  <c r="R1774" i="1"/>
  <c r="R1773" i="1"/>
  <c r="R1772" i="1"/>
  <c r="R1771" i="1"/>
  <c r="R1770" i="1"/>
  <c r="R1769" i="1"/>
  <c r="R1768" i="1"/>
  <c r="R1767" i="1"/>
  <c r="R1766" i="1"/>
  <c r="R1765" i="1"/>
  <c r="R1764" i="1"/>
  <c r="R1763" i="1"/>
  <c r="R1762" i="1"/>
  <c r="R1761" i="1"/>
  <c r="R1760" i="1"/>
  <c r="R1759" i="1"/>
  <c r="R1758" i="1"/>
  <c r="R1757" i="1"/>
  <c r="R1756" i="1"/>
  <c r="R1755" i="1"/>
  <c r="R1754" i="1"/>
  <c r="R1753" i="1"/>
  <c r="R1752" i="1"/>
  <c r="R1751" i="1"/>
  <c r="R1750" i="1"/>
  <c r="R1749" i="1"/>
  <c r="R1748" i="1"/>
  <c r="R1747" i="1"/>
  <c r="R1746" i="1"/>
  <c r="R1741" i="1"/>
  <c r="R1740" i="1"/>
  <c r="R1739" i="1"/>
  <c r="R1738" i="1"/>
  <c r="R1737" i="1"/>
  <c r="R1736" i="1"/>
  <c r="R1735" i="1"/>
  <c r="R1734" i="1"/>
  <c r="R1732" i="1"/>
  <c r="R1731" i="1"/>
  <c r="R1730" i="1"/>
  <c r="R1729" i="1"/>
  <c r="R1728" i="1"/>
  <c r="R1727" i="1"/>
  <c r="R1726" i="1"/>
  <c r="R1725" i="1"/>
  <c r="R1724" i="1"/>
  <c r="R1723" i="1"/>
  <c r="R1720" i="1"/>
  <c r="R1719" i="1"/>
  <c r="R1718" i="1"/>
  <c r="R1717" i="1"/>
  <c r="R1715" i="1"/>
  <c r="R1714" i="1"/>
  <c r="R1713" i="1"/>
  <c r="R1712" i="1"/>
  <c r="R1708" i="1"/>
  <c r="R1707" i="1"/>
  <c r="R1705" i="1"/>
  <c r="R1704" i="1"/>
  <c r="R1703" i="1"/>
  <c r="R1701" i="1"/>
  <c r="R1700" i="1"/>
  <c r="R1699" i="1"/>
  <c r="R1698" i="1"/>
  <c r="R1695" i="1"/>
  <c r="R1692" i="1"/>
  <c r="R1686" i="1"/>
  <c r="R1684" i="1"/>
  <c r="R1683" i="1"/>
  <c r="R1682" i="1"/>
  <c r="R1681" i="1"/>
  <c r="R1680" i="1"/>
  <c r="R1679" i="1"/>
  <c r="R1678" i="1"/>
  <c r="R1677" i="1"/>
  <c r="R1676" i="1"/>
  <c r="R1675" i="1"/>
  <c r="R1674" i="1"/>
  <c r="R1673" i="1"/>
  <c r="R1672" i="1"/>
  <c r="R1671" i="1"/>
  <c r="R1670" i="1"/>
  <c r="R1669" i="1"/>
  <c r="R1668" i="1"/>
  <c r="R1667" i="1"/>
  <c r="R1666" i="1"/>
  <c r="R1665" i="1"/>
  <c r="R1664" i="1"/>
  <c r="R1663" i="1"/>
  <c r="R1662" i="1"/>
  <c r="R1661" i="1"/>
  <c r="R1660" i="1"/>
  <c r="R1658" i="1"/>
  <c r="R1657" i="1"/>
  <c r="R1656" i="1"/>
  <c r="R1655" i="1"/>
  <c r="R1654" i="1"/>
  <c r="R1653" i="1"/>
  <c r="R1652" i="1"/>
  <c r="R1649" i="1"/>
  <c r="R1648" i="1"/>
  <c r="R1647" i="1"/>
  <c r="R1646" i="1"/>
  <c r="R1644" i="1"/>
  <c r="R1643" i="1"/>
  <c r="R1642" i="1"/>
  <c r="R1641" i="1"/>
  <c r="R1640" i="1"/>
  <c r="R1639" i="1"/>
  <c r="R1638" i="1"/>
  <c r="R1637" i="1"/>
  <c r="R1636" i="1"/>
  <c r="R1635" i="1"/>
  <c r="R1634" i="1"/>
  <c r="R1631" i="1"/>
  <c r="R1630" i="1"/>
  <c r="R1629" i="1"/>
  <c r="R1628" i="1"/>
  <c r="R1627" i="1"/>
  <c r="R1626" i="1"/>
  <c r="R1625" i="1"/>
  <c r="R1624" i="1"/>
  <c r="R1623" i="1"/>
  <c r="R1622" i="1"/>
  <c r="R1621" i="1"/>
  <c r="R1620" i="1"/>
  <c r="R1619" i="1"/>
  <c r="R1618" i="1"/>
  <c r="R1617" i="1"/>
  <c r="R1616" i="1"/>
  <c r="R1615" i="1"/>
  <c r="R1614" i="1"/>
  <c r="R1613" i="1"/>
  <c r="R1612" i="1"/>
  <c r="R1611" i="1"/>
  <c r="R1610" i="1"/>
  <c r="R1609" i="1"/>
  <c r="R1607" i="1"/>
  <c r="R1606" i="1"/>
  <c r="R1605" i="1"/>
  <c r="R1603" i="1"/>
  <c r="R1602" i="1"/>
  <c r="R1601" i="1"/>
  <c r="R1600" i="1"/>
  <c r="R1599" i="1"/>
  <c r="R1598" i="1"/>
  <c r="R1597" i="1"/>
  <c r="R1596" i="1"/>
  <c r="R1594" i="1"/>
  <c r="R1593" i="1"/>
  <c r="R1592" i="1"/>
  <c r="R1591" i="1"/>
  <c r="R1590" i="1"/>
  <c r="R1589" i="1"/>
  <c r="R1588" i="1"/>
  <c r="R1587" i="1"/>
  <c r="R1586" i="1"/>
  <c r="R1585" i="1"/>
  <c r="R1584" i="1"/>
  <c r="R1583" i="1"/>
  <c r="R1582" i="1"/>
  <c r="R1581" i="1"/>
  <c r="R1580" i="1"/>
  <c r="R1579" i="1"/>
  <c r="R1578" i="1"/>
  <c r="R1576" i="1"/>
  <c r="R1575" i="1"/>
  <c r="R1574" i="1"/>
  <c r="R1573" i="1"/>
  <c r="R1572" i="1"/>
  <c r="R1571" i="1"/>
  <c r="R1570" i="1"/>
  <c r="R1569" i="1"/>
  <c r="R1568" i="1"/>
  <c r="R1567" i="1"/>
  <c r="R1566" i="1"/>
  <c r="R1565" i="1"/>
  <c r="R1564" i="1"/>
  <c r="R1563" i="1"/>
  <c r="R1562" i="1"/>
  <c r="R1561" i="1"/>
  <c r="R1559" i="1"/>
  <c r="R1558" i="1"/>
  <c r="R1557" i="1"/>
  <c r="R1556" i="1"/>
  <c r="R1555" i="1"/>
  <c r="R1554" i="1"/>
  <c r="R1553" i="1"/>
  <c r="R1552" i="1"/>
  <c r="R1551" i="1"/>
  <c r="R1550" i="1"/>
  <c r="R1549" i="1"/>
  <c r="R1547" i="1"/>
  <c r="R1546" i="1"/>
  <c r="R1545" i="1"/>
  <c r="R1544" i="1"/>
  <c r="R1543" i="1"/>
  <c r="R1541" i="1"/>
  <c r="R1540" i="1"/>
  <c r="R1539" i="1"/>
  <c r="R1538" i="1"/>
  <c r="R1537" i="1"/>
  <c r="R1536" i="1"/>
  <c r="R1535" i="1"/>
  <c r="R1534" i="1"/>
  <c r="R1533" i="1"/>
  <c r="R1532" i="1"/>
  <c r="R1531" i="1"/>
  <c r="R1530" i="1"/>
  <c r="R1529" i="1"/>
  <c r="R1528" i="1"/>
  <c r="R1527" i="1"/>
  <c r="R1526" i="1"/>
  <c r="R1525" i="1"/>
  <c r="R1524" i="1"/>
  <c r="R1523" i="1"/>
  <c r="R1522" i="1"/>
  <c r="R1521" i="1"/>
  <c r="R1520" i="1"/>
  <c r="R1519" i="1"/>
  <c r="R1518" i="1"/>
  <c r="R1517" i="1"/>
  <c r="R1516" i="1"/>
  <c r="R1515" i="1"/>
  <c r="R1514" i="1"/>
  <c r="R1512" i="1"/>
  <c r="R1510" i="1"/>
  <c r="R1509" i="1"/>
  <c r="R1508" i="1"/>
  <c r="R1507" i="1"/>
  <c r="R1505" i="1"/>
  <c r="R1504" i="1"/>
  <c r="R1503" i="1"/>
  <c r="R1502" i="1"/>
  <c r="R1501" i="1"/>
  <c r="R1500" i="1"/>
  <c r="R1499" i="1"/>
  <c r="R1498" i="1"/>
  <c r="R1497" i="1"/>
  <c r="R1496" i="1"/>
  <c r="R1495" i="1"/>
  <c r="R1494" i="1"/>
  <c r="R1493" i="1"/>
  <c r="R1492" i="1"/>
  <c r="R1491" i="1"/>
  <c r="R1490" i="1"/>
  <c r="R1489" i="1"/>
  <c r="R1488" i="1"/>
  <c r="R1487" i="1"/>
  <c r="R1486" i="1"/>
  <c r="R1485" i="1"/>
  <c r="R1484" i="1"/>
  <c r="R1483" i="1"/>
  <c r="R1482" i="1"/>
  <c r="R1481" i="1"/>
  <c r="R1480" i="1"/>
  <c r="R1479" i="1"/>
  <c r="R1478" i="1"/>
  <c r="R1477" i="1"/>
  <c r="R1476" i="1"/>
  <c r="R1475" i="1"/>
  <c r="R1474" i="1"/>
  <c r="R1473" i="1"/>
  <c r="R1472" i="1"/>
  <c r="R1471" i="1"/>
  <c r="R1469" i="1"/>
  <c r="R1468" i="1"/>
  <c r="R1467" i="1"/>
  <c r="R1466" i="1"/>
  <c r="R1465" i="1"/>
  <c r="R1464" i="1"/>
  <c r="R1463" i="1"/>
  <c r="R1462" i="1"/>
  <c r="R1461" i="1"/>
  <c r="R1460" i="1"/>
  <c r="R1459" i="1"/>
  <c r="R1458" i="1"/>
  <c r="R1457" i="1"/>
  <c r="R1456" i="1"/>
  <c r="R1455" i="1"/>
  <c r="R1454" i="1"/>
  <c r="R1453" i="1"/>
  <c r="R1451" i="1"/>
  <c r="R1450" i="1"/>
  <c r="R1449" i="1"/>
  <c r="R1448" i="1"/>
  <c r="R1447" i="1"/>
  <c r="R1446" i="1"/>
  <c r="R1445" i="1"/>
  <c r="R1444" i="1"/>
  <c r="R1443" i="1"/>
  <c r="R1442" i="1"/>
  <c r="R1441" i="1"/>
  <c r="R1440" i="1"/>
  <c r="R1439" i="1"/>
  <c r="R1438" i="1"/>
  <c r="R1437" i="1"/>
  <c r="R1436" i="1"/>
  <c r="R1435" i="1"/>
  <c r="R1434" i="1"/>
  <c r="R1433" i="1"/>
  <c r="R1431" i="1"/>
  <c r="R1429" i="1"/>
  <c r="R1428" i="1"/>
  <c r="R1427" i="1"/>
  <c r="R1426" i="1"/>
  <c r="R1425" i="1"/>
  <c r="R1424" i="1"/>
  <c r="R1423" i="1"/>
  <c r="R1422" i="1"/>
  <c r="R1421" i="1"/>
  <c r="R1420" i="1"/>
  <c r="R1419" i="1"/>
  <c r="R1418" i="1"/>
  <c r="R1417" i="1"/>
  <c r="R1416" i="1"/>
  <c r="R1415" i="1"/>
  <c r="R1414" i="1"/>
  <c r="R1413" i="1"/>
  <c r="R1412" i="1"/>
  <c r="R1411" i="1"/>
  <c r="R1410" i="1"/>
  <c r="R1409" i="1"/>
  <c r="R1408" i="1"/>
  <c r="R1407" i="1"/>
  <c r="R1406" i="1"/>
  <c r="R1405" i="1"/>
  <c r="R1404" i="1"/>
  <c r="R1403" i="1"/>
  <c r="R1402" i="1"/>
  <c r="R1401" i="1"/>
  <c r="R1400" i="1"/>
  <c r="R1399" i="1"/>
  <c r="R1398" i="1"/>
  <c r="R1397" i="1"/>
  <c r="R1396" i="1"/>
  <c r="R1395" i="1"/>
  <c r="R1394" i="1"/>
  <c r="R1393" i="1"/>
  <c r="R1392" i="1"/>
  <c r="R1391" i="1"/>
  <c r="R1390" i="1"/>
  <c r="R1389" i="1"/>
  <c r="R1388" i="1"/>
  <c r="R1387" i="1"/>
  <c r="R1385" i="1"/>
  <c r="R1384" i="1"/>
  <c r="R1383" i="1"/>
  <c r="R1382" i="1"/>
  <c r="R1380" i="1"/>
  <c r="R1379" i="1"/>
  <c r="R1378" i="1"/>
  <c r="R1377" i="1"/>
  <c r="R1376" i="1"/>
  <c r="R1374" i="1"/>
  <c r="R1372" i="1"/>
  <c r="R1371" i="1"/>
  <c r="R1370" i="1"/>
  <c r="R1369" i="1"/>
  <c r="R1368" i="1"/>
  <c r="R1367" i="1"/>
  <c r="R1366" i="1"/>
  <c r="R1365" i="1"/>
  <c r="R1364" i="1"/>
  <c r="R1363" i="1"/>
  <c r="R1361" i="1"/>
  <c r="R1360" i="1"/>
  <c r="R1359" i="1"/>
  <c r="R1358" i="1"/>
  <c r="R1357" i="1"/>
  <c r="R1355" i="1"/>
  <c r="R1354" i="1"/>
  <c r="R1353" i="1"/>
  <c r="R1352" i="1"/>
  <c r="R1351" i="1"/>
  <c r="R1350" i="1"/>
  <c r="R1349" i="1"/>
  <c r="R1348" i="1"/>
  <c r="R1347" i="1"/>
  <c r="R1345" i="1"/>
  <c r="R1344" i="1"/>
  <c r="R1343" i="1"/>
  <c r="R1342" i="1"/>
  <c r="R1341" i="1"/>
  <c r="R1340" i="1"/>
  <c r="R1339" i="1"/>
  <c r="R1338" i="1"/>
  <c r="R1337" i="1"/>
  <c r="R1336" i="1"/>
  <c r="R1335" i="1"/>
  <c r="R1334" i="1"/>
  <c r="R1333" i="1"/>
  <c r="R1332" i="1"/>
  <c r="R1331" i="1"/>
  <c r="R1330" i="1"/>
  <c r="R1329" i="1"/>
  <c r="R1328" i="1"/>
  <c r="R1327" i="1"/>
  <c r="R1326" i="1"/>
  <c r="R1325" i="1"/>
  <c r="R1324" i="1"/>
  <c r="R1323" i="1"/>
  <c r="R1322" i="1"/>
  <c r="R1320" i="1"/>
  <c r="R1319" i="1"/>
  <c r="R1318" i="1"/>
  <c r="R1317" i="1"/>
  <c r="R1316" i="1"/>
  <c r="R1315" i="1"/>
  <c r="R1314" i="1"/>
  <c r="R1313" i="1"/>
  <c r="R1312" i="1"/>
  <c r="R1311" i="1"/>
  <c r="R1310" i="1"/>
  <c r="R1309" i="1"/>
  <c r="R1308" i="1"/>
  <c r="R1307" i="1"/>
  <c r="R1306" i="1"/>
  <c r="R1305" i="1"/>
  <c r="R1304" i="1"/>
  <c r="R1303" i="1"/>
  <c r="R1302" i="1"/>
  <c r="R1301" i="1"/>
  <c r="R1300" i="1"/>
  <c r="R1299" i="1"/>
  <c r="R1298" i="1"/>
  <c r="R1297" i="1"/>
  <c r="R1296" i="1"/>
  <c r="R1295" i="1"/>
  <c r="R1294" i="1"/>
  <c r="R1293" i="1"/>
  <c r="R1292" i="1"/>
  <c r="R1291" i="1"/>
  <c r="R1290" i="1"/>
  <c r="R1289" i="1"/>
  <c r="R1288" i="1"/>
  <c r="R1287" i="1"/>
  <c r="R1286" i="1"/>
  <c r="R1285" i="1"/>
  <c r="R1284" i="1"/>
  <c r="R1283" i="1"/>
  <c r="R1282" i="1"/>
  <c r="R1281" i="1"/>
  <c r="R1280" i="1"/>
  <c r="R1279" i="1"/>
  <c r="R1278" i="1"/>
  <c r="R1277" i="1"/>
  <c r="R1276" i="1"/>
  <c r="R1275" i="1"/>
  <c r="R1274" i="1"/>
  <c r="R1273" i="1"/>
  <c r="R1272" i="1"/>
  <c r="R1271" i="1"/>
  <c r="R1270" i="1"/>
  <c r="R1269" i="1"/>
  <c r="R1268" i="1"/>
  <c r="R1267" i="1"/>
  <c r="R1266" i="1"/>
  <c r="R1265" i="1"/>
  <c r="R1264" i="1"/>
  <c r="R1263" i="1"/>
  <c r="R1262" i="1"/>
  <c r="R1261" i="1"/>
  <c r="R1260" i="1"/>
  <c r="R1259" i="1"/>
  <c r="R1258" i="1"/>
  <c r="R1257" i="1"/>
  <c r="R1255" i="1"/>
  <c r="R1254" i="1"/>
  <c r="R1253" i="1"/>
  <c r="R1252" i="1"/>
  <c r="R1251" i="1"/>
  <c r="R1250" i="1"/>
  <c r="R1249" i="1"/>
  <c r="R1248" i="1"/>
  <c r="R1247" i="1"/>
  <c r="R1244" i="1"/>
  <c r="R1243" i="1"/>
  <c r="R1241" i="1"/>
  <c r="R1240" i="1"/>
  <c r="R1239" i="1"/>
  <c r="R1238" i="1"/>
  <c r="R1237" i="1"/>
  <c r="R1236" i="1"/>
  <c r="R1235" i="1"/>
  <c r="R1234" i="1"/>
  <c r="R1233" i="1"/>
  <c r="R1232" i="1"/>
  <c r="R1231" i="1"/>
  <c r="R1230" i="1"/>
  <c r="R1229" i="1"/>
  <c r="R1228" i="1"/>
  <c r="R1226" i="1"/>
  <c r="R1225" i="1"/>
  <c r="R1224" i="1"/>
  <c r="R1223" i="1"/>
  <c r="R1222" i="1"/>
  <c r="R1221" i="1"/>
  <c r="R1220" i="1"/>
  <c r="R1218" i="1"/>
  <c r="R1217" i="1"/>
  <c r="R1216" i="1"/>
  <c r="R1215" i="1"/>
  <c r="R1214" i="1"/>
  <c r="R1213" i="1"/>
  <c r="R1212" i="1"/>
  <c r="R1211" i="1"/>
  <c r="R1210" i="1"/>
  <c r="R1209" i="1"/>
  <c r="R1208" i="1"/>
  <c r="R1207" i="1"/>
  <c r="R1206" i="1"/>
  <c r="R1205" i="1"/>
  <c r="R1204" i="1"/>
  <c r="R1203" i="1"/>
  <c r="R1202" i="1"/>
  <c r="R1201" i="1"/>
  <c r="R1200" i="1"/>
  <c r="R1199" i="1"/>
  <c r="R1198" i="1"/>
  <c r="R1197" i="1"/>
  <c r="R1196" i="1"/>
  <c r="R1195" i="1"/>
  <c r="R1194" i="1"/>
  <c r="R1193" i="1"/>
  <c r="R1192" i="1"/>
  <c r="R1191" i="1"/>
  <c r="R1190" i="1"/>
  <c r="R1189" i="1"/>
  <c r="R1188" i="1"/>
  <c r="R1187" i="1"/>
  <c r="R1186" i="1"/>
  <c r="R1185" i="1"/>
  <c r="R1184" i="1"/>
  <c r="R1183" i="1"/>
  <c r="R1182" i="1"/>
  <c r="R1181" i="1"/>
  <c r="R1180" i="1"/>
  <c r="R1179" i="1"/>
  <c r="R1178" i="1"/>
  <c r="R1177" i="1"/>
  <c r="R1176" i="1"/>
  <c r="R1175" i="1"/>
  <c r="R1174" i="1"/>
  <c r="R1173" i="1"/>
  <c r="R1172" i="1"/>
  <c r="R1171" i="1"/>
  <c r="R1170" i="1"/>
  <c r="R1169" i="1"/>
  <c r="R1168" i="1"/>
  <c r="R1167" i="1"/>
  <c r="R1166" i="1"/>
  <c r="R1165" i="1"/>
  <c r="R1164" i="1"/>
  <c r="R1163" i="1"/>
  <c r="R1162" i="1"/>
  <c r="R1161" i="1"/>
  <c r="R1160" i="1"/>
  <c r="R1159" i="1"/>
  <c r="R1158" i="1"/>
  <c r="R1157" i="1"/>
  <c r="R1156" i="1"/>
  <c r="R1155" i="1"/>
  <c r="R1154" i="1"/>
  <c r="R1153" i="1"/>
  <c r="R1152" i="1"/>
  <c r="R1151" i="1"/>
  <c r="R1150" i="1"/>
  <c r="R1149" i="1"/>
  <c r="R1148" i="1"/>
  <c r="R1147" i="1"/>
  <c r="R1146" i="1"/>
  <c r="R1145" i="1"/>
  <c r="R1144" i="1"/>
  <c r="R1143" i="1"/>
  <c r="R1142" i="1"/>
  <c r="R1141" i="1"/>
  <c r="R1140" i="1"/>
  <c r="R1139" i="1"/>
  <c r="R1138" i="1"/>
  <c r="R1137" i="1"/>
  <c r="R1136" i="1"/>
  <c r="R1135" i="1"/>
  <c r="R1134" i="1"/>
  <c r="R1133" i="1"/>
  <c r="R1132" i="1"/>
  <c r="R1131" i="1"/>
  <c r="R1130" i="1"/>
  <c r="R1128" i="1"/>
  <c r="R1127" i="1"/>
  <c r="R1126" i="1"/>
  <c r="R1125" i="1"/>
  <c r="R1124" i="1"/>
  <c r="R1123" i="1"/>
  <c r="R1122" i="1"/>
  <c r="R1121" i="1"/>
  <c r="R1120" i="1"/>
  <c r="R1119" i="1"/>
  <c r="R1118" i="1"/>
  <c r="R1117" i="1"/>
  <c r="R1116" i="1"/>
  <c r="R1115" i="1"/>
  <c r="R1114" i="1"/>
  <c r="R1113" i="1"/>
  <c r="R1112" i="1"/>
  <c r="R1111" i="1"/>
  <c r="R1110" i="1"/>
  <c r="R1109" i="1"/>
  <c r="R1108" i="1"/>
  <c r="R1107" i="1"/>
  <c r="R1106" i="1"/>
  <c r="R1105" i="1"/>
  <c r="R1103" i="1"/>
  <c r="R1102" i="1"/>
  <c r="R1100" i="1"/>
  <c r="R1099" i="1"/>
  <c r="R1098" i="1"/>
  <c r="R1097" i="1"/>
  <c r="R1096" i="1"/>
  <c r="R1095" i="1"/>
  <c r="R1094" i="1"/>
  <c r="R1093" i="1"/>
  <c r="R1092" i="1"/>
  <c r="R1091" i="1"/>
  <c r="R1090" i="1"/>
  <c r="R1089" i="1"/>
  <c r="R1088" i="1"/>
  <c r="R1087" i="1"/>
  <c r="R1086" i="1"/>
  <c r="R1085" i="1"/>
  <c r="R1084" i="1"/>
  <c r="R1083" i="1"/>
  <c r="R1082" i="1"/>
  <c r="R1081" i="1"/>
  <c r="R1080" i="1"/>
  <c r="R1079" i="1"/>
  <c r="R1077" i="1"/>
  <c r="R1076" i="1"/>
  <c r="R1075" i="1"/>
  <c r="R1074" i="1"/>
  <c r="R1073" i="1"/>
  <c r="R1072" i="1"/>
  <c r="R1070" i="1"/>
  <c r="R1069" i="1"/>
  <c r="R1068" i="1"/>
  <c r="R1067" i="1"/>
  <c r="R1066" i="1"/>
  <c r="R1065" i="1"/>
  <c r="R1064" i="1"/>
  <c r="R1063" i="1"/>
  <c r="R1062" i="1"/>
  <c r="R1059" i="1"/>
  <c r="R1058" i="1"/>
  <c r="R1056" i="1"/>
  <c r="R1054" i="1"/>
  <c r="R1053" i="1"/>
  <c r="R1051" i="1"/>
  <c r="R1050" i="1"/>
  <c r="R1049" i="1"/>
  <c r="R1048" i="1"/>
  <c r="R1047" i="1"/>
  <c r="R1046" i="1"/>
  <c r="R1044" i="1"/>
  <c r="R1042" i="1"/>
  <c r="R1041" i="1"/>
  <c r="R1040" i="1"/>
  <c r="R1039" i="1"/>
  <c r="R1038" i="1"/>
  <c r="R1037" i="1"/>
  <c r="R1035" i="1"/>
  <c r="R1034" i="1"/>
  <c r="R1033" i="1"/>
  <c r="R1032" i="1"/>
  <c r="R1031" i="1"/>
  <c r="R1029" i="1"/>
  <c r="R1028" i="1"/>
  <c r="R1027" i="1"/>
  <c r="R1026" i="1"/>
  <c r="R1025" i="1"/>
  <c r="R1024" i="1"/>
  <c r="R1023" i="1"/>
  <c r="R1022" i="1"/>
  <c r="R1021" i="1"/>
  <c r="R1020" i="1"/>
  <c r="R1019" i="1"/>
  <c r="R1018" i="1"/>
  <c r="R1017" i="1"/>
  <c r="R1016" i="1"/>
  <c r="R1015" i="1"/>
  <c r="R1014" i="1"/>
  <c r="R1013" i="1"/>
  <c r="R1012" i="1"/>
  <c r="R1011" i="1"/>
  <c r="R1010" i="1"/>
  <c r="R1009" i="1"/>
  <c r="R1008" i="1"/>
  <c r="R1007" i="1"/>
  <c r="R1006" i="1"/>
  <c r="R1005" i="1"/>
  <c r="R1004" i="1"/>
  <c r="R1003" i="1"/>
  <c r="R1002" i="1"/>
  <c r="R1001" i="1"/>
  <c r="R1000" i="1"/>
  <c r="R999" i="1"/>
  <c r="R997" i="1"/>
  <c r="R996" i="1"/>
  <c r="R995" i="1"/>
  <c r="R994" i="1"/>
  <c r="R993" i="1"/>
  <c r="R992" i="1"/>
  <c r="R991" i="1"/>
  <c r="R990" i="1"/>
  <c r="R989" i="1"/>
  <c r="R988" i="1"/>
  <c r="R986" i="1"/>
  <c r="R985" i="1"/>
  <c r="R984" i="1"/>
  <c r="R983" i="1"/>
  <c r="R982" i="1"/>
  <c r="R981" i="1"/>
  <c r="R980" i="1"/>
  <c r="R979" i="1"/>
  <c r="R977" i="1"/>
  <c r="R976" i="1"/>
  <c r="R975" i="1"/>
  <c r="R974" i="1"/>
  <c r="R973" i="1"/>
  <c r="R972" i="1"/>
  <c r="R971" i="1"/>
  <c r="R970" i="1"/>
  <c r="R969" i="1"/>
  <c r="R968" i="1"/>
  <c r="R966" i="1"/>
  <c r="R965" i="1"/>
  <c r="R964" i="1"/>
  <c r="R963" i="1"/>
  <c r="R962" i="1"/>
  <c r="R961" i="1"/>
  <c r="R960" i="1"/>
  <c r="R959" i="1"/>
  <c r="R957" i="1"/>
  <c r="R956" i="1"/>
  <c r="R955" i="1"/>
  <c r="R954" i="1"/>
  <c r="R953" i="1"/>
  <c r="R952" i="1"/>
  <c r="R951" i="1"/>
  <c r="R950" i="1"/>
  <c r="R949" i="1"/>
  <c r="R948" i="1"/>
  <c r="R946" i="1"/>
  <c r="R945" i="1"/>
  <c r="R944" i="1"/>
  <c r="R943" i="1"/>
  <c r="R941" i="1"/>
  <c r="R940" i="1"/>
  <c r="R939" i="1"/>
  <c r="R938" i="1"/>
  <c r="R937" i="1"/>
  <c r="R936" i="1"/>
  <c r="R934" i="1"/>
  <c r="R933" i="1"/>
  <c r="R931" i="1"/>
  <c r="R930" i="1"/>
  <c r="R928" i="1"/>
  <c r="R927" i="1"/>
  <c r="R926" i="1"/>
  <c r="R925" i="1"/>
  <c r="R924" i="1"/>
  <c r="R923" i="1"/>
  <c r="R922" i="1"/>
  <c r="R921" i="1"/>
  <c r="R919" i="1"/>
  <c r="R918" i="1"/>
  <c r="R917" i="1"/>
  <c r="R916" i="1"/>
  <c r="R915" i="1"/>
  <c r="R914" i="1"/>
  <c r="R913" i="1"/>
  <c r="R912" i="1"/>
  <c r="R911" i="1"/>
  <c r="R910" i="1"/>
  <c r="R909" i="1"/>
  <c r="R908" i="1"/>
  <c r="R907" i="1"/>
  <c r="R906" i="1"/>
  <c r="R905" i="1"/>
  <c r="R904" i="1"/>
  <c r="R902" i="1"/>
  <c r="R901" i="1"/>
  <c r="R900" i="1"/>
  <c r="R899" i="1"/>
  <c r="R898" i="1"/>
  <c r="R897" i="1"/>
  <c r="R896" i="1"/>
  <c r="R895" i="1"/>
  <c r="R894" i="1"/>
  <c r="R893" i="1"/>
  <c r="R892" i="1"/>
  <c r="R891" i="1"/>
  <c r="R890" i="1"/>
  <c r="R889" i="1"/>
  <c r="R888" i="1"/>
  <c r="R887" i="1"/>
  <c r="R886" i="1"/>
  <c r="R885" i="1"/>
  <c r="R884" i="1"/>
  <c r="R883" i="1"/>
  <c r="R882" i="1"/>
  <c r="R881" i="1"/>
  <c r="R879" i="1"/>
  <c r="R877" i="1"/>
  <c r="R874" i="1"/>
  <c r="R873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5" i="1"/>
  <c r="R854" i="1"/>
  <c r="R853" i="1"/>
  <c r="R852" i="1"/>
  <c r="R851" i="1"/>
  <c r="R850" i="1"/>
  <c r="R849" i="1"/>
  <c r="R848" i="1"/>
  <c r="R846" i="1"/>
  <c r="R844" i="1"/>
  <c r="R843" i="1"/>
  <c r="R842" i="1"/>
  <c r="R840" i="1"/>
  <c r="R839" i="1"/>
  <c r="R838" i="1"/>
  <c r="R837" i="1"/>
  <c r="R836" i="1"/>
  <c r="R835" i="1"/>
  <c r="R828" i="1"/>
  <c r="R826" i="1"/>
  <c r="R825" i="1"/>
  <c r="R824" i="1"/>
  <c r="R823" i="1"/>
  <c r="R822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1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5" i="1"/>
  <c r="R634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1" i="1"/>
  <c r="R610" i="1"/>
  <c r="R609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7" i="1"/>
  <c r="R456" i="1"/>
  <c r="R454" i="1"/>
  <c r="R453" i="1"/>
  <c r="R452" i="1"/>
  <c r="R451" i="1"/>
  <c r="R450" i="1"/>
  <c r="R449" i="1"/>
  <c r="R448" i="1"/>
  <c r="R447" i="1"/>
  <c r="R446" i="1"/>
  <c r="R445" i="1"/>
  <c r="R444" i="1"/>
  <c r="R442" i="1"/>
  <c r="R441" i="1"/>
  <c r="R440" i="1"/>
  <c r="R439" i="1"/>
  <c r="R438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09" i="1"/>
  <c r="R408" i="1"/>
  <c r="R407" i="1"/>
  <c r="R406" i="1"/>
  <c r="R405" i="1"/>
  <c r="R404" i="1"/>
  <c r="R403" i="1"/>
  <c r="R402" i="1"/>
  <c r="R401" i="1"/>
  <c r="R400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5" i="1"/>
  <c r="R364" i="1"/>
  <c r="R363" i="1"/>
  <c r="R362" i="1"/>
  <c r="R361" i="1"/>
  <c r="R360" i="1"/>
  <c r="R359" i="1"/>
  <c r="R358" i="1"/>
  <c r="R357" i="1"/>
  <c r="R356" i="1"/>
  <c r="R354" i="1"/>
  <c r="R353" i="1"/>
  <c r="R352" i="1"/>
  <c r="R351" i="1"/>
  <c r="R350" i="1"/>
  <c r="R349" i="1"/>
  <c r="R348" i="1"/>
  <c r="R347" i="1"/>
  <c r="R346" i="1"/>
  <c r="R345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6" i="1"/>
  <c r="R305" i="1"/>
  <c r="R304" i="1"/>
  <c r="R303" i="1"/>
  <c r="R302" i="1"/>
  <c r="R301" i="1"/>
  <c r="R300" i="1"/>
  <c r="R299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1" i="1"/>
  <c r="R10" i="1"/>
  <c r="R9" i="1"/>
  <c r="R8" i="1"/>
  <c r="R7" i="1"/>
  <c r="R6" i="1"/>
  <c r="R5" i="1"/>
  <c r="R4" i="1"/>
  <c r="R3" i="1"/>
  <c r="R2" i="1"/>
  <c r="S3161" i="1" l="1"/>
  <c r="S3162" i="1"/>
  <c r="S3163" i="1"/>
  <c r="T3164" i="1"/>
  <c r="S3164" i="1"/>
  <c r="P3552" i="1"/>
  <c r="T3552" i="1" s="1"/>
  <c r="Q3552" i="1"/>
  <c r="R3552" i="1"/>
  <c r="S3552" i="1" s="1"/>
  <c r="S3165" i="1"/>
  <c r="S3166" i="1"/>
  <c r="S3167" i="1"/>
  <c r="T3168" i="1"/>
  <c r="S3168" i="1"/>
  <c r="S3169" i="1"/>
  <c r="P3558" i="1"/>
  <c r="T3558" i="1" s="1"/>
  <c r="Q3558" i="1"/>
  <c r="R3558" i="1"/>
  <c r="S3558" i="1" s="1"/>
  <c r="S3170" i="1"/>
  <c r="S3171" i="1"/>
  <c r="S3172" i="1"/>
  <c r="S3173" i="1"/>
  <c r="S3174" i="1"/>
  <c r="T3175" i="1"/>
  <c r="S3175" i="1"/>
  <c r="T3176" i="1"/>
  <c r="S3176" i="1"/>
  <c r="P3566" i="1"/>
  <c r="T3566" i="1" s="1"/>
  <c r="Q3566" i="1"/>
  <c r="R3566" i="1"/>
  <c r="S3566" i="1" s="1"/>
  <c r="P3567" i="1"/>
  <c r="T3567" i="1" s="1"/>
  <c r="Q3567" i="1"/>
  <c r="R3567" i="1"/>
  <c r="S3567" i="1" s="1"/>
  <c r="S3177" i="1"/>
  <c r="T3178" i="1"/>
  <c r="S3178" i="1"/>
  <c r="T3179" i="1"/>
  <c r="S3179" i="1"/>
  <c r="S3180" i="1"/>
  <c r="P3572" i="1"/>
  <c r="T3572" i="1" s="1"/>
  <c r="Q3572" i="1"/>
  <c r="R3572" i="1"/>
  <c r="S3572" i="1" s="1"/>
  <c r="S3181" i="1"/>
  <c r="P3574" i="1"/>
  <c r="T3574" i="1" s="1"/>
  <c r="Q3574" i="1"/>
  <c r="R3574" i="1"/>
  <c r="S3574" i="1" s="1"/>
  <c r="S3182" i="1"/>
  <c r="P3576" i="1"/>
  <c r="T3576" i="1" s="1"/>
  <c r="Q3576" i="1"/>
  <c r="R3576" i="1"/>
  <c r="S3576" i="1" s="1"/>
  <c r="P3577" i="1"/>
  <c r="T3577" i="1" s="1"/>
  <c r="Q3577" i="1"/>
  <c r="R3577" i="1"/>
  <c r="S3577" i="1" s="1"/>
  <c r="S3183" i="1"/>
  <c r="P3579" i="1"/>
  <c r="T3579" i="1" s="1"/>
  <c r="Q3579" i="1"/>
  <c r="R3579" i="1"/>
  <c r="S3579" i="1" s="1"/>
  <c r="S3184" i="1"/>
  <c r="P3581" i="1"/>
  <c r="T3581" i="1" s="1"/>
  <c r="Q3581" i="1"/>
  <c r="R3581" i="1"/>
  <c r="S3581" i="1" s="1"/>
  <c r="S3185" i="1"/>
  <c r="S3186" i="1"/>
  <c r="S3187" i="1"/>
  <c r="P3585" i="1"/>
  <c r="T3585" i="1" s="1"/>
  <c r="Q3585" i="1"/>
  <c r="R3585" i="1"/>
  <c r="S3585" i="1" s="1"/>
  <c r="S3188" i="1"/>
  <c r="S3189" i="1"/>
  <c r="S3190" i="1"/>
  <c r="P3589" i="1"/>
  <c r="T3589" i="1" s="1"/>
  <c r="Q3589" i="1"/>
  <c r="R3589" i="1"/>
  <c r="S3589" i="1" s="1"/>
  <c r="S3191" i="1"/>
  <c r="S3224" i="1"/>
  <c r="T3225" i="1"/>
  <c r="S3225" i="1"/>
  <c r="T3226" i="1"/>
  <c r="S3226" i="1"/>
  <c r="S3227" i="1"/>
  <c r="S3228" i="1"/>
  <c r="P3596" i="1"/>
  <c r="T3596" i="1" s="1"/>
  <c r="Q3596" i="1"/>
  <c r="R3596" i="1"/>
  <c r="S3596" i="1" s="1"/>
  <c r="S3229" i="1"/>
  <c r="P3598" i="1"/>
  <c r="T3598" i="1" s="1"/>
  <c r="Q3598" i="1"/>
  <c r="R3598" i="1"/>
  <c r="S3598" i="1" s="1"/>
  <c r="P3599" i="1"/>
  <c r="T3599" i="1" s="1"/>
  <c r="Q3599" i="1"/>
  <c r="R3599" i="1"/>
  <c r="S3599" i="1" s="1"/>
  <c r="S3230" i="1"/>
  <c r="S3231" i="1"/>
  <c r="S3232" i="1"/>
  <c r="P3603" i="1"/>
  <c r="T3603" i="1" s="1"/>
  <c r="Q3603" i="1"/>
  <c r="R3603" i="1"/>
  <c r="S3603" i="1" s="1"/>
  <c r="P3604" i="1"/>
  <c r="T3604" i="1" s="1"/>
  <c r="Q3604" i="1"/>
  <c r="R3604" i="1"/>
  <c r="S3604" i="1" s="1"/>
  <c r="S3233" i="1"/>
  <c r="S3234" i="1"/>
  <c r="T3235" i="1"/>
  <c r="S3235" i="1"/>
  <c r="S3236" i="1"/>
  <c r="T3237" i="1"/>
  <c r="S3237" i="1"/>
  <c r="S3238" i="1"/>
  <c r="S3239" i="1"/>
  <c r="P3612" i="1"/>
  <c r="T3612" i="1" s="1"/>
  <c r="Q3612" i="1"/>
  <c r="R3612" i="1"/>
  <c r="S3612" i="1" s="1"/>
  <c r="P3613" i="1"/>
  <c r="T3613" i="1" s="1"/>
  <c r="Q3613" i="1"/>
  <c r="R3613" i="1"/>
  <c r="S3613" i="1" s="1"/>
  <c r="P3614" i="1"/>
  <c r="T3614" i="1" s="1"/>
  <c r="Q3614" i="1"/>
  <c r="R3614" i="1"/>
  <c r="S3614" i="1" s="1"/>
  <c r="S3240" i="1"/>
  <c r="P3616" i="1"/>
  <c r="T3616" i="1" s="1"/>
  <c r="Q3616" i="1"/>
  <c r="R3616" i="1"/>
  <c r="S3616" i="1" s="1"/>
  <c r="S3241" i="1"/>
  <c r="P3618" i="1"/>
  <c r="T3618" i="1" s="1"/>
  <c r="Q3618" i="1"/>
  <c r="R3618" i="1"/>
  <c r="S3618" i="1" s="1"/>
  <c r="P3619" i="1"/>
  <c r="T3619" i="1" s="1"/>
  <c r="Q3619" i="1"/>
  <c r="R3619" i="1"/>
  <c r="S3619" i="1" s="1"/>
  <c r="T3242" i="1"/>
  <c r="S3242" i="1"/>
  <c r="T3243" i="1"/>
  <c r="S3243" i="1"/>
  <c r="T3244" i="1"/>
  <c r="S3244" i="1"/>
  <c r="S3245" i="1"/>
  <c r="P3624" i="1"/>
  <c r="T3624" i="1" s="1"/>
  <c r="Q3624" i="1"/>
  <c r="R3624" i="1"/>
  <c r="S3624" i="1" s="1"/>
  <c r="S3246" i="1"/>
  <c r="S3247" i="1"/>
  <c r="T3248" i="1"/>
  <c r="S3248" i="1"/>
  <c r="P3628" i="1"/>
  <c r="T3628" i="1" s="1"/>
  <c r="Q3628" i="1"/>
  <c r="R3628" i="1"/>
  <c r="S3628" i="1" s="1"/>
  <c r="P3629" i="1"/>
  <c r="T3629" i="1" s="1"/>
  <c r="Q3629" i="1"/>
  <c r="R3629" i="1"/>
  <c r="S3629" i="1" s="1"/>
  <c r="T3249" i="1"/>
  <c r="S3249" i="1"/>
  <c r="S3250" i="1"/>
  <c r="T3251" i="1"/>
  <c r="S3251" i="1"/>
  <c r="T3252" i="1"/>
  <c r="S3252" i="1"/>
  <c r="P3634" i="1"/>
  <c r="T3634" i="1" s="1"/>
  <c r="Q3634" i="1"/>
  <c r="R3634" i="1"/>
  <c r="S3634" i="1" s="1"/>
  <c r="S3253" i="1"/>
  <c r="P3636" i="1"/>
  <c r="T3636" i="1" s="1"/>
  <c r="Q3636" i="1"/>
  <c r="R3636" i="1"/>
  <c r="S3636" i="1" s="1"/>
  <c r="P3637" i="1"/>
  <c r="T3637" i="1" s="1"/>
  <c r="Q3637" i="1"/>
  <c r="R3637" i="1"/>
  <c r="S3637" i="1" s="1"/>
  <c r="S3254" i="1"/>
  <c r="S3255" i="1"/>
  <c r="S3256" i="1"/>
  <c r="P3641" i="1"/>
  <c r="T3641" i="1" s="1"/>
  <c r="Q3641" i="1"/>
  <c r="R3641" i="1"/>
  <c r="S3641" i="1" s="1"/>
  <c r="S3257" i="1"/>
  <c r="P3643" i="1"/>
  <c r="T3643" i="1" s="1"/>
  <c r="Q3643" i="1"/>
  <c r="R3643" i="1"/>
  <c r="S3643" i="1" s="1"/>
  <c r="P3644" i="1"/>
  <c r="T3644" i="1" s="1"/>
  <c r="Q3644" i="1"/>
  <c r="R3644" i="1"/>
  <c r="S3644" i="1" s="1"/>
  <c r="P3645" i="1"/>
  <c r="T3645" i="1" s="1"/>
  <c r="Q3645" i="1"/>
  <c r="R3645" i="1"/>
  <c r="S3645" i="1" s="1"/>
  <c r="S3258" i="1"/>
  <c r="S3259" i="1"/>
  <c r="S3260" i="1"/>
  <c r="S3261" i="1"/>
  <c r="T3262" i="1"/>
  <c r="S3262" i="1"/>
  <c r="T3263" i="1"/>
  <c r="S3263" i="1"/>
  <c r="T3264" i="1"/>
  <c r="S3264" i="1"/>
  <c r="S3265" i="1"/>
  <c r="P3654" i="1"/>
  <c r="T3654" i="1" s="1"/>
  <c r="Q3654" i="1"/>
  <c r="R3654" i="1"/>
  <c r="S3654" i="1" s="1"/>
  <c r="T3266" i="1"/>
  <c r="S3266" i="1"/>
  <c r="S3267" i="1"/>
  <c r="T3268" i="1"/>
  <c r="S3268" i="1"/>
  <c r="S3269" i="1"/>
  <c r="P3659" i="1"/>
  <c r="T3659" i="1" s="1"/>
  <c r="Q3659" i="1"/>
  <c r="R3659" i="1"/>
  <c r="S3659" i="1" s="1"/>
  <c r="P3660" i="1"/>
  <c r="T3660" i="1" s="1"/>
  <c r="Q3660" i="1"/>
  <c r="R3660" i="1"/>
  <c r="S3660" i="1" s="1"/>
  <c r="T3270" i="1"/>
  <c r="S3270" i="1"/>
  <c r="P3662" i="1"/>
  <c r="T3662" i="1" s="1"/>
  <c r="Q3662" i="1"/>
  <c r="R3662" i="1"/>
  <c r="S3662" i="1" s="1"/>
  <c r="S3271" i="1"/>
  <c r="P3664" i="1"/>
  <c r="T3664" i="1" s="1"/>
  <c r="Q3664" i="1"/>
  <c r="R3664" i="1"/>
  <c r="S3664" i="1" s="1"/>
  <c r="S3272" i="1"/>
  <c r="S3273" i="1"/>
  <c r="S3274" i="1"/>
  <c r="S3275" i="1"/>
  <c r="R2762" i="1"/>
  <c r="S2762" i="1" s="1"/>
  <c r="S3276" i="1"/>
  <c r="S3277" i="1"/>
  <c r="S3278" i="1"/>
  <c r="S3279" i="1"/>
  <c r="S3280" i="1"/>
  <c r="S3281" i="1"/>
  <c r="S3282" i="1"/>
  <c r="S3283" i="1"/>
  <c r="S3284" i="1"/>
  <c r="S3285" i="1"/>
  <c r="R2763" i="1"/>
  <c r="S2763" i="1" s="1"/>
  <c r="S3286" i="1"/>
  <c r="R2764" i="1"/>
  <c r="S2764" i="1" s="1"/>
  <c r="S3287" i="1"/>
  <c r="S3288" i="1"/>
  <c r="S3289" i="1"/>
  <c r="S3290" i="1"/>
  <c r="R2765" i="1"/>
  <c r="S2765" i="1" s="1"/>
  <c r="S3291" i="1"/>
  <c r="S3292" i="1"/>
  <c r="S3293" i="1"/>
  <c r="S3294" i="1"/>
  <c r="S3295" i="1"/>
  <c r="S3296" i="1"/>
  <c r="S3297" i="1"/>
  <c r="R2766" i="1"/>
  <c r="S2766" i="1" s="1"/>
  <c r="S3298" i="1"/>
  <c r="S3299" i="1"/>
  <c r="S3300" i="1"/>
  <c r="S3301" i="1"/>
  <c r="S3302" i="1"/>
  <c r="S3303" i="1"/>
  <c r="S3304" i="1"/>
  <c r="S3305" i="1"/>
  <c r="S3306" i="1"/>
  <c r="S3307" i="1"/>
  <c r="S3320" i="1"/>
  <c r="S3321" i="1"/>
  <c r="S3322" i="1"/>
  <c r="S3323" i="1"/>
  <c r="S3324" i="1"/>
  <c r="S3325" i="1"/>
  <c r="S3326" i="1"/>
  <c r="S3327" i="1"/>
  <c r="S3328" i="1"/>
  <c r="S3329" i="1"/>
  <c r="S3330" i="1"/>
  <c r="S3331" i="1"/>
  <c r="S3332" i="1"/>
  <c r="S3333" i="1"/>
  <c r="S3334" i="1"/>
  <c r="S3335" i="1"/>
  <c r="S3336" i="1"/>
  <c r="R2767" i="1"/>
  <c r="S2767" i="1" s="1"/>
  <c r="S3337" i="1"/>
  <c r="S3338" i="1"/>
  <c r="R2768" i="1"/>
  <c r="S2768" i="1" s="1"/>
  <c r="S3339" i="1"/>
  <c r="R2769" i="1"/>
  <c r="S2769" i="1" s="1"/>
  <c r="S3340" i="1"/>
  <c r="S3341" i="1"/>
  <c r="S3342" i="1"/>
  <c r="S3343" i="1"/>
  <c r="S3344" i="1"/>
  <c r="R2770" i="1"/>
  <c r="S2770" i="1" s="1"/>
  <c r="S3345" i="1"/>
  <c r="S3346" i="1"/>
  <c r="S3347" i="1"/>
  <c r="R2771" i="1"/>
  <c r="S2771" i="1" s="1"/>
  <c r="S3348" i="1"/>
  <c r="S3349" i="1"/>
  <c r="S3350" i="1"/>
  <c r="S3351" i="1"/>
  <c r="S3352" i="1"/>
  <c r="S3353" i="1"/>
  <c r="S3354" i="1"/>
  <c r="S3355" i="1"/>
  <c r="S3356" i="1"/>
  <c r="S3357" i="1"/>
  <c r="R2772" i="1"/>
  <c r="S2772" i="1" s="1"/>
  <c r="S3358" i="1"/>
  <c r="S3359" i="1"/>
  <c r="S3360" i="1"/>
  <c r="S3606" i="1"/>
  <c r="S3607" i="1"/>
  <c r="S3608" i="1"/>
  <c r="S3609" i="1"/>
  <c r="S3610" i="1"/>
  <c r="S3611" i="1"/>
  <c r="S3615" i="1"/>
  <c r="S3617" i="1"/>
  <c r="S3620" i="1"/>
  <c r="S3621" i="1"/>
  <c r="S3622" i="1"/>
  <c r="S3623" i="1"/>
  <c r="S3625" i="1"/>
  <c r="S3626" i="1"/>
  <c r="S3627" i="1"/>
  <c r="S3630" i="1"/>
  <c r="S3631" i="1"/>
  <c r="S3632" i="1"/>
  <c r="S3633" i="1"/>
  <c r="S3635" i="1"/>
  <c r="S3638" i="1"/>
  <c r="S3639" i="1"/>
  <c r="S3640" i="1"/>
  <c r="S3642" i="1"/>
  <c r="S3646" i="1"/>
  <c r="S3647" i="1"/>
  <c r="S3648" i="1"/>
  <c r="S3649" i="1"/>
  <c r="S3650" i="1"/>
  <c r="S3651" i="1"/>
  <c r="S3652" i="1"/>
  <c r="S3653" i="1"/>
  <c r="S3655" i="1"/>
  <c r="S3656" i="1"/>
  <c r="S3657" i="1"/>
  <c r="S3658" i="1"/>
  <c r="S3661" i="1"/>
  <c r="R2773" i="1"/>
  <c r="S2773" i="1" s="1"/>
  <c r="S3663" i="1"/>
  <c r="S3665" i="1"/>
  <c r="S1095" i="1"/>
  <c r="S1096" i="1"/>
  <c r="S1097" i="1"/>
  <c r="S1098" i="1"/>
  <c r="S1099" i="1"/>
  <c r="S1100" i="1"/>
  <c r="S1102" i="1"/>
  <c r="S1103" i="1"/>
  <c r="S1105" i="1"/>
  <c r="R12" i="1"/>
  <c r="S12" i="1" s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R53" i="1"/>
  <c r="S53" i="1" s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R111" i="1"/>
  <c r="S111" i="1" s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962" i="1"/>
  <c r="S963" i="1"/>
  <c r="S964" i="1"/>
  <c r="S965" i="1"/>
  <c r="S966" i="1"/>
  <c r="S968" i="1"/>
  <c r="S969" i="1"/>
  <c r="S970" i="1"/>
  <c r="S971" i="1"/>
  <c r="S972" i="1"/>
  <c r="S973" i="1"/>
  <c r="S974" i="1"/>
  <c r="S975" i="1"/>
  <c r="S976" i="1"/>
  <c r="S977" i="1"/>
  <c r="S979" i="1"/>
  <c r="S980" i="1"/>
  <c r="S981" i="1"/>
  <c r="S982" i="1"/>
  <c r="S983" i="1"/>
  <c r="S984" i="1"/>
  <c r="S985" i="1"/>
  <c r="S986" i="1"/>
  <c r="S988" i="1"/>
  <c r="S989" i="1"/>
  <c r="S990" i="1"/>
  <c r="S991" i="1"/>
  <c r="S992" i="1"/>
  <c r="S993" i="1"/>
  <c r="S994" i="1"/>
  <c r="S995" i="1"/>
  <c r="S996" i="1"/>
  <c r="S997" i="1"/>
  <c r="S999" i="1"/>
  <c r="S1000" i="1"/>
  <c r="S1001" i="1"/>
  <c r="S1002" i="1"/>
  <c r="R161" i="1"/>
  <c r="S161" i="1" s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1" i="1"/>
  <c r="S1032" i="1"/>
  <c r="S1033" i="1"/>
  <c r="S1034" i="1"/>
  <c r="S1035" i="1"/>
  <c r="S1037" i="1"/>
  <c r="S1038" i="1"/>
  <c r="S1039" i="1"/>
  <c r="S1040" i="1"/>
  <c r="S1041" i="1"/>
  <c r="S1042" i="1"/>
  <c r="S1044" i="1"/>
  <c r="S1046" i="1"/>
  <c r="S1047" i="1"/>
  <c r="S1048" i="1"/>
  <c r="R204" i="1"/>
  <c r="S204" i="1" s="1"/>
  <c r="S1049" i="1"/>
  <c r="S1050" i="1"/>
  <c r="S1051" i="1"/>
  <c r="S1053" i="1"/>
  <c r="S1054" i="1"/>
  <c r="S1056" i="1"/>
  <c r="S1058" i="1"/>
  <c r="S1059" i="1"/>
  <c r="S1062" i="1"/>
  <c r="S1063" i="1"/>
  <c r="S1064" i="1"/>
  <c r="S1065" i="1"/>
  <c r="S1066" i="1"/>
  <c r="S1067" i="1"/>
  <c r="S1068" i="1"/>
  <c r="S1069" i="1"/>
  <c r="S1070" i="1"/>
  <c r="S1072" i="1"/>
  <c r="S1073" i="1"/>
  <c r="S1074" i="1"/>
  <c r="S1075" i="1"/>
  <c r="S1076" i="1"/>
  <c r="S1077" i="1"/>
  <c r="S1079" i="1"/>
  <c r="S1080" i="1"/>
  <c r="R230" i="1"/>
  <c r="S230" i="1" s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R256" i="1"/>
  <c r="S256" i="1" s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R298" i="1"/>
  <c r="S298" i="1" s="1"/>
  <c r="S514" i="1"/>
  <c r="S515" i="1"/>
  <c r="S516" i="1"/>
  <c r="S517" i="1"/>
  <c r="S518" i="1"/>
  <c r="S519" i="1"/>
  <c r="S520" i="1"/>
  <c r="S521" i="1"/>
  <c r="R307" i="1"/>
  <c r="S307" i="1" s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R344" i="1"/>
  <c r="S344" i="1" s="1"/>
  <c r="S558" i="1"/>
  <c r="S559" i="1"/>
  <c r="S560" i="1"/>
  <c r="S561" i="1"/>
  <c r="S562" i="1"/>
  <c r="S563" i="1"/>
  <c r="S564" i="1"/>
  <c r="S565" i="1"/>
  <c r="S566" i="1"/>
  <c r="S567" i="1"/>
  <c r="R355" i="1"/>
  <c r="S355" i="1" s="1"/>
  <c r="S568" i="1"/>
  <c r="S569" i="1"/>
  <c r="S570" i="1"/>
  <c r="S571" i="1"/>
  <c r="S572" i="1"/>
  <c r="S573" i="1"/>
  <c r="S574" i="1"/>
  <c r="S575" i="1"/>
  <c r="S576" i="1"/>
  <c r="S577" i="1"/>
  <c r="R366" i="1"/>
  <c r="S366" i="1" s="1"/>
  <c r="S2174" i="1"/>
  <c r="S2175" i="1"/>
  <c r="S2176" i="1"/>
  <c r="S2177" i="1"/>
  <c r="S2178" i="1"/>
  <c r="S2179" i="1"/>
  <c r="S2180" i="1"/>
  <c r="S2181" i="1"/>
  <c r="S2182" i="1"/>
  <c r="S2183" i="1"/>
  <c r="S2184" i="1"/>
  <c r="S2185" i="1"/>
  <c r="S2186" i="1"/>
  <c r="S2187" i="1"/>
  <c r="S2188" i="1"/>
  <c r="S2189" i="1"/>
  <c r="S2190" i="1"/>
  <c r="S2191" i="1"/>
  <c r="S2192" i="1"/>
  <c r="S2193" i="1"/>
  <c r="S2194" i="1"/>
  <c r="S2195" i="1"/>
  <c r="S2196" i="1"/>
  <c r="S2197" i="1"/>
  <c r="S2199" i="1"/>
  <c r="S2200" i="1"/>
  <c r="S2201" i="1"/>
  <c r="S2202" i="1"/>
  <c r="S2203" i="1"/>
  <c r="S2204" i="1"/>
  <c r="S2205" i="1"/>
  <c r="S2206" i="1"/>
  <c r="R399" i="1"/>
  <c r="S399" i="1" s="1"/>
  <c r="S2208" i="1"/>
  <c r="S2209" i="1"/>
  <c r="S2210" i="1"/>
  <c r="S2211" i="1"/>
  <c r="S2212" i="1"/>
  <c r="S2213" i="1"/>
  <c r="S2214" i="1"/>
  <c r="S2215" i="1"/>
  <c r="S2216" i="1"/>
  <c r="S2217" i="1"/>
  <c r="R410" i="1"/>
  <c r="S410" i="1" s="1"/>
  <c r="S2218" i="1"/>
  <c r="S2219" i="1"/>
  <c r="S2220" i="1"/>
  <c r="S2221" i="1"/>
  <c r="S2222" i="1"/>
  <c r="S2223" i="1"/>
  <c r="S2224" i="1"/>
  <c r="S2225" i="1"/>
  <c r="S2226" i="1"/>
  <c r="S2227" i="1"/>
  <c r="S2228" i="1"/>
  <c r="S2229" i="1"/>
  <c r="S2231" i="1"/>
  <c r="S2232" i="1"/>
  <c r="S2233" i="1"/>
  <c r="S2234" i="1"/>
  <c r="S2235" i="1"/>
  <c r="S2236" i="1"/>
  <c r="S2237" i="1"/>
  <c r="S2239" i="1"/>
  <c r="S2240" i="1"/>
  <c r="S2241" i="1"/>
  <c r="S2242" i="1"/>
  <c r="S2243" i="1"/>
  <c r="S2244" i="1"/>
  <c r="S2245" i="1"/>
  <c r="R437" i="1"/>
  <c r="S437" i="1" s="1"/>
  <c r="S2246" i="1"/>
  <c r="S2247" i="1"/>
  <c r="S2248" i="1"/>
  <c r="S2249" i="1"/>
  <c r="S2250" i="1"/>
  <c r="R443" i="1"/>
  <c r="S443" i="1" s="1"/>
  <c r="S2253" i="1"/>
  <c r="S2254" i="1"/>
  <c r="S2256" i="1"/>
  <c r="S2257" i="1"/>
  <c r="S2258" i="1"/>
  <c r="S2259" i="1"/>
  <c r="S2260" i="1"/>
  <c r="S2261" i="1"/>
  <c r="S2262" i="1"/>
  <c r="S2263" i="1"/>
  <c r="S2264" i="1"/>
  <c r="R455" i="1"/>
  <c r="S455" i="1" s="1"/>
  <c r="S2265" i="1"/>
  <c r="S2266" i="1"/>
  <c r="R458" i="1"/>
  <c r="S458" i="1" s="1"/>
  <c r="S2267" i="1"/>
  <c r="S2268" i="1"/>
  <c r="S2269" i="1"/>
  <c r="S2270" i="1"/>
  <c r="S2271" i="1"/>
  <c r="S2272" i="1"/>
  <c r="S2273" i="1"/>
  <c r="S2274" i="1"/>
  <c r="S2275" i="1"/>
  <c r="S2276" i="1"/>
  <c r="S2278" i="1"/>
  <c r="S2280" i="1"/>
  <c r="S2281" i="1"/>
  <c r="S2282" i="1"/>
  <c r="S2283" i="1"/>
  <c r="S2284" i="1"/>
  <c r="S2285" i="1"/>
  <c r="S2287" i="1"/>
  <c r="S2288" i="1"/>
  <c r="S2289" i="1"/>
  <c r="S2290" i="1"/>
  <c r="S2291" i="1"/>
  <c r="S2292" i="1"/>
  <c r="S2293" i="1"/>
  <c r="S2294" i="1"/>
  <c r="S2295" i="1"/>
  <c r="R485" i="1"/>
  <c r="S485" i="1" s="1"/>
  <c r="R486" i="1"/>
  <c r="S486" i="1" s="1"/>
  <c r="S2296" i="1"/>
  <c r="S2297" i="1"/>
  <c r="S2299" i="1"/>
  <c r="S2300" i="1"/>
  <c r="S2301" i="1"/>
  <c r="S2302" i="1"/>
  <c r="S2303" i="1"/>
  <c r="S2304" i="1"/>
  <c r="S2305" i="1"/>
  <c r="S2306" i="1"/>
  <c r="S2307" i="1"/>
  <c r="S2308" i="1"/>
  <c r="S2309" i="1"/>
  <c r="S2310" i="1"/>
  <c r="S2311" i="1"/>
  <c r="S2312" i="1"/>
  <c r="S2313" i="1"/>
  <c r="S2314" i="1"/>
  <c r="S2315" i="1"/>
  <c r="S2316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9" i="1"/>
  <c r="S610" i="1"/>
  <c r="S611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4" i="1"/>
  <c r="S635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1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7" i="1"/>
  <c r="R608" i="1"/>
  <c r="S608" i="1" s="1"/>
  <c r="S688" i="1"/>
  <c r="S689" i="1"/>
  <c r="S690" i="1"/>
  <c r="R612" i="1"/>
  <c r="S612" i="1" s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1573" i="1"/>
  <c r="S1574" i="1"/>
  <c r="S1575" i="1"/>
  <c r="S1576" i="1"/>
  <c r="S1578" i="1"/>
  <c r="S1579" i="1"/>
  <c r="R633" i="1"/>
  <c r="S633" i="1" s="1"/>
  <c r="S1580" i="1"/>
  <c r="S1581" i="1"/>
  <c r="R636" i="1"/>
  <c r="S636" i="1" s="1"/>
  <c r="R637" i="1"/>
  <c r="S637" i="1" s="1"/>
  <c r="S1582" i="1"/>
  <c r="S1583" i="1"/>
  <c r="S1584" i="1"/>
  <c r="S1585" i="1"/>
  <c r="S1586" i="1"/>
  <c r="S1587" i="1"/>
  <c r="S1588" i="1"/>
  <c r="S1589" i="1"/>
  <c r="S1590" i="1"/>
  <c r="S1591" i="1"/>
  <c r="S1592" i="1"/>
  <c r="S1593" i="1"/>
  <c r="R650" i="1"/>
  <c r="S650" i="1" s="1"/>
  <c r="S1594" i="1"/>
  <c r="R652" i="1"/>
  <c r="S652" i="1" s="1"/>
  <c r="S1596" i="1"/>
  <c r="S1597" i="1"/>
  <c r="S1598" i="1"/>
  <c r="S1599" i="1"/>
  <c r="S1600" i="1"/>
  <c r="S1601" i="1"/>
  <c r="S1602" i="1"/>
  <c r="S1603" i="1"/>
  <c r="S1605" i="1"/>
  <c r="S1606" i="1"/>
  <c r="S1607" i="1"/>
  <c r="S1609" i="1"/>
  <c r="S1610" i="1"/>
  <c r="S1611" i="1"/>
  <c r="S1612" i="1"/>
  <c r="S1613" i="1"/>
  <c r="R669" i="1"/>
  <c r="S669" i="1" s="1"/>
  <c r="S1614" i="1"/>
  <c r="S1615" i="1"/>
  <c r="S1616" i="1"/>
  <c r="S1617" i="1"/>
  <c r="S1618" i="1"/>
  <c r="S1619" i="1"/>
  <c r="S1620" i="1"/>
  <c r="S1621" i="1"/>
  <c r="S1622" i="1"/>
  <c r="S1623" i="1"/>
  <c r="S1624" i="1"/>
  <c r="S1625" i="1"/>
  <c r="S1626" i="1"/>
  <c r="S1627" i="1"/>
  <c r="S1628" i="1"/>
  <c r="S1629" i="1"/>
  <c r="R686" i="1"/>
  <c r="S686" i="1" s="1"/>
  <c r="S1630" i="1"/>
  <c r="S1631" i="1"/>
  <c r="S1634" i="1"/>
  <c r="S1635" i="1"/>
  <c r="S1636" i="1"/>
  <c r="S1637" i="1"/>
  <c r="S1638" i="1"/>
  <c r="S1639" i="1"/>
  <c r="S1640" i="1"/>
  <c r="S1641" i="1"/>
  <c r="S1642" i="1"/>
  <c r="S1643" i="1"/>
  <c r="S1644" i="1"/>
  <c r="S1646" i="1"/>
  <c r="S1647" i="1"/>
  <c r="S1648" i="1"/>
  <c r="S1649" i="1"/>
  <c r="S1652" i="1"/>
  <c r="S1653" i="1"/>
  <c r="S1654" i="1"/>
  <c r="S1655" i="1"/>
  <c r="S1656" i="1"/>
  <c r="S1657" i="1"/>
  <c r="S1658" i="1"/>
  <c r="S1660" i="1"/>
  <c r="S1661" i="1"/>
  <c r="S1662" i="1"/>
  <c r="S1663" i="1"/>
  <c r="S1664" i="1"/>
  <c r="S1665" i="1"/>
  <c r="S1666" i="1"/>
  <c r="S1667" i="1"/>
  <c r="S1668" i="1"/>
  <c r="S1669" i="1"/>
  <c r="S1670" i="1"/>
  <c r="S1671" i="1"/>
  <c r="S1672" i="1"/>
  <c r="S1673" i="1"/>
  <c r="S1674" i="1"/>
  <c r="S1675" i="1"/>
  <c r="S1676" i="1"/>
  <c r="S1677" i="1"/>
  <c r="S1678" i="1"/>
  <c r="S1679" i="1"/>
  <c r="S1680" i="1"/>
  <c r="S1681" i="1"/>
  <c r="S1682" i="1"/>
  <c r="S1683" i="1"/>
  <c r="S1684" i="1"/>
  <c r="S1686" i="1"/>
  <c r="S1692" i="1"/>
  <c r="S1695" i="1"/>
  <c r="S1698" i="1"/>
  <c r="S1699" i="1"/>
  <c r="S1700" i="1"/>
  <c r="S1701" i="1"/>
  <c r="S1703" i="1"/>
  <c r="S1704" i="1"/>
  <c r="R745" i="1"/>
  <c r="S745" i="1" s="1"/>
  <c r="S1705" i="1"/>
  <c r="S3045" i="1"/>
  <c r="S3046" i="1"/>
  <c r="S3047" i="1"/>
  <c r="S3048" i="1"/>
  <c r="S3049" i="1"/>
  <c r="S3050" i="1"/>
  <c r="S3051" i="1"/>
  <c r="S3052" i="1"/>
  <c r="S3053" i="1"/>
  <c r="S3054" i="1"/>
  <c r="S3055" i="1"/>
  <c r="S3056" i="1"/>
  <c r="S3057" i="1"/>
  <c r="S3058" i="1"/>
  <c r="S3059" i="1"/>
  <c r="S3060" i="1"/>
  <c r="S3061" i="1"/>
  <c r="S3062" i="1"/>
  <c r="S3063" i="1"/>
  <c r="R766" i="1"/>
  <c r="S766" i="1" s="1"/>
  <c r="S3064" i="1"/>
  <c r="S3065" i="1"/>
  <c r="S3066" i="1"/>
  <c r="S3067" i="1"/>
  <c r="S3068" i="1"/>
  <c r="S3069" i="1"/>
  <c r="S3070" i="1"/>
  <c r="S3071" i="1"/>
  <c r="S3082" i="1"/>
  <c r="S3083" i="1"/>
  <c r="S3084" i="1"/>
  <c r="S3085" i="1"/>
  <c r="S3086" i="1"/>
  <c r="S3087" i="1"/>
  <c r="S3088" i="1"/>
  <c r="S3089" i="1"/>
  <c r="S3090" i="1"/>
  <c r="S3091" i="1"/>
  <c r="S3092" i="1"/>
  <c r="S3093" i="1"/>
  <c r="S3094" i="1"/>
  <c r="S3095" i="1"/>
  <c r="S3096" i="1"/>
  <c r="S3097" i="1"/>
  <c r="S3098" i="1"/>
  <c r="S3099" i="1"/>
  <c r="S3100" i="1"/>
  <c r="S3101" i="1"/>
  <c r="S3102" i="1"/>
  <c r="S3103" i="1"/>
  <c r="S3104" i="1"/>
  <c r="S3105" i="1"/>
  <c r="S3106" i="1"/>
  <c r="S3107" i="1"/>
  <c r="S3108" i="1"/>
  <c r="S3109" i="1"/>
  <c r="S3110" i="1"/>
  <c r="S3111" i="1"/>
  <c r="S3112" i="1"/>
  <c r="S3113" i="1"/>
  <c r="S3114" i="1"/>
  <c r="R808" i="1"/>
  <c r="S808" i="1" s="1"/>
  <c r="S3115" i="1"/>
  <c r="S3116" i="1"/>
  <c r="S3117" i="1"/>
  <c r="S3118" i="1"/>
  <c r="S3119" i="1"/>
  <c r="S3120" i="1"/>
  <c r="S3121" i="1"/>
  <c r="S3122" i="1"/>
  <c r="S3123" i="1"/>
  <c r="S3124" i="1"/>
  <c r="S3125" i="1"/>
  <c r="S3126" i="1"/>
  <c r="R821" i="1"/>
  <c r="S821" i="1" s="1"/>
  <c r="S3127" i="1"/>
  <c r="S3128" i="1"/>
  <c r="S3129" i="1"/>
  <c r="S3130" i="1"/>
  <c r="S3131" i="1"/>
  <c r="R827" i="1"/>
  <c r="S827" i="1" s="1"/>
  <c r="S3132" i="1"/>
  <c r="R829" i="1"/>
  <c r="S829" i="1" s="1"/>
  <c r="R830" i="1"/>
  <c r="S830" i="1" s="1"/>
  <c r="R831" i="1"/>
  <c r="S831" i="1" s="1"/>
  <c r="R832" i="1"/>
  <c r="S832" i="1" s="1"/>
  <c r="R833" i="1"/>
  <c r="S833" i="1" s="1"/>
  <c r="R834" i="1"/>
  <c r="S834" i="1" s="1"/>
  <c r="S3133" i="1"/>
  <c r="S3134" i="1"/>
  <c r="S3135" i="1"/>
  <c r="S3136" i="1"/>
  <c r="S3137" i="1"/>
  <c r="S3138" i="1"/>
  <c r="R841" i="1"/>
  <c r="S841" i="1" s="1"/>
  <c r="S3139" i="1"/>
  <c r="S3140" i="1"/>
  <c r="S3141" i="1"/>
  <c r="R845" i="1"/>
  <c r="S845" i="1" s="1"/>
  <c r="S3142" i="1"/>
  <c r="R847" i="1"/>
  <c r="S847" i="1" s="1"/>
  <c r="S3143" i="1"/>
  <c r="S3144" i="1"/>
  <c r="S3145" i="1"/>
  <c r="S3146" i="1"/>
  <c r="S3147" i="1"/>
  <c r="S3148" i="1"/>
  <c r="S3149" i="1"/>
  <c r="S3150" i="1"/>
  <c r="R856" i="1"/>
  <c r="S856" i="1" s="1"/>
  <c r="S3151" i="1"/>
  <c r="S3152" i="1"/>
  <c r="S3153" i="1"/>
  <c r="S3154" i="1"/>
  <c r="S3155" i="1"/>
  <c r="S3156" i="1"/>
  <c r="S3157" i="1"/>
  <c r="S3158" i="1"/>
  <c r="S3159" i="1"/>
  <c r="S3160" i="1"/>
  <c r="S2317" i="1"/>
  <c r="S2318" i="1"/>
  <c r="S2319" i="1"/>
  <c r="S2320" i="1"/>
  <c r="S2321" i="1"/>
  <c r="S2322" i="1"/>
  <c r="S2324" i="1"/>
  <c r="S2325" i="1"/>
  <c r="R875" i="1"/>
  <c r="S875" i="1" s="1"/>
  <c r="R876" i="1"/>
  <c r="S876" i="1" s="1"/>
  <c r="S2326" i="1"/>
  <c r="R878" i="1"/>
  <c r="S878" i="1" s="1"/>
  <c r="S2327" i="1"/>
  <c r="R880" i="1"/>
  <c r="S880" i="1" s="1"/>
  <c r="S2328" i="1"/>
  <c r="S2329" i="1"/>
  <c r="S2330" i="1"/>
  <c r="S2331" i="1"/>
  <c r="S2333" i="1"/>
  <c r="S2334" i="1"/>
  <c r="S2335" i="1"/>
  <c r="S2336" i="1"/>
  <c r="S2337" i="1"/>
  <c r="S2338" i="1"/>
  <c r="S2339" i="1"/>
  <c r="S2340" i="1"/>
  <c r="S2341" i="1"/>
  <c r="S2342" i="1"/>
  <c r="S2343" i="1"/>
  <c r="S2344" i="1"/>
  <c r="S2345" i="1"/>
  <c r="S2346" i="1"/>
  <c r="S2347" i="1"/>
  <c r="S2349" i="1"/>
  <c r="S2350" i="1"/>
  <c r="S2351" i="1"/>
  <c r="R903" i="1"/>
  <c r="S903" i="1" s="1"/>
  <c r="S2352" i="1"/>
  <c r="S2353" i="1"/>
  <c r="S2354" i="1"/>
  <c r="S2355" i="1"/>
  <c r="S2356" i="1"/>
  <c r="S2357" i="1"/>
  <c r="S2358" i="1"/>
  <c r="S2359" i="1"/>
  <c r="S2360" i="1"/>
  <c r="S2361" i="1"/>
  <c r="S2362" i="1"/>
  <c r="S2363" i="1"/>
  <c r="S2364" i="1"/>
  <c r="S2365" i="1"/>
  <c r="S2366" i="1"/>
  <c r="S2367" i="1"/>
  <c r="R920" i="1"/>
  <c r="S920" i="1" s="1"/>
  <c r="S2369" i="1"/>
  <c r="S2370" i="1"/>
  <c r="S2371" i="1"/>
  <c r="S2372" i="1"/>
  <c r="S2373" i="1"/>
  <c r="S2374" i="1"/>
  <c r="S2375" i="1"/>
  <c r="S2376" i="1"/>
  <c r="R929" i="1"/>
  <c r="S929" i="1" s="1"/>
  <c r="S2377" i="1"/>
  <c r="S2378" i="1"/>
  <c r="R932" i="1"/>
  <c r="S932" i="1" s="1"/>
  <c r="S2379" i="1"/>
  <c r="S2380" i="1"/>
  <c r="R935" i="1"/>
  <c r="S935" i="1" s="1"/>
  <c r="S2381" i="1"/>
  <c r="S2382" i="1"/>
  <c r="S2383" i="1"/>
  <c r="S2384" i="1"/>
  <c r="S2385" i="1"/>
  <c r="S2386" i="1"/>
  <c r="R942" i="1"/>
  <c r="S942" i="1" s="1"/>
  <c r="S2387" i="1"/>
  <c r="S2388" i="1"/>
  <c r="S2389" i="1"/>
  <c r="S2390" i="1"/>
  <c r="R947" i="1"/>
  <c r="S947" i="1" s="1"/>
  <c r="S2391" i="1"/>
  <c r="S2392" i="1"/>
  <c r="S2394" i="1"/>
  <c r="S2395" i="1"/>
  <c r="S2396" i="1"/>
  <c r="S2397" i="1"/>
  <c r="S2399" i="1"/>
  <c r="S2400" i="1"/>
  <c r="S2401" i="1"/>
  <c r="S2402" i="1"/>
  <c r="R958" i="1"/>
  <c r="S958" i="1" s="1"/>
  <c r="S2403" i="1"/>
  <c r="S2404" i="1"/>
  <c r="S2405" i="1"/>
  <c r="S2406" i="1"/>
  <c r="S2408" i="1"/>
  <c r="S2409" i="1"/>
  <c r="S2410" i="1"/>
  <c r="S2411" i="1"/>
  <c r="R967" i="1"/>
  <c r="S967" i="1" s="1"/>
  <c r="S2412" i="1"/>
  <c r="S2413" i="1"/>
  <c r="S2414" i="1"/>
  <c r="S2415" i="1"/>
  <c r="S2416" i="1"/>
  <c r="S2417" i="1"/>
  <c r="S2418" i="1"/>
  <c r="S2419" i="1"/>
  <c r="S2420" i="1"/>
  <c r="S2421" i="1"/>
  <c r="R978" i="1"/>
  <c r="S978" i="1" s="1"/>
  <c r="S2422" i="1"/>
  <c r="S2423" i="1"/>
  <c r="S2424" i="1"/>
  <c r="S2425" i="1"/>
  <c r="S2426" i="1"/>
  <c r="S2427" i="1"/>
  <c r="S2428" i="1"/>
  <c r="S2429" i="1"/>
  <c r="R987" i="1"/>
  <c r="S987" i="1" s="1"/>
  <c r="S3484" i="1"/>
  <c r="S3485" i="1"/>
  <c r="S3486" i="1"/>
  <c r="S3487" i="1"/>
  <c r="S3488" i="1"/>
  <c r="S3489" i="1"/>
  <c r="S3490" i="1"/>
  <c r="S3491" i="1"/>
  <c r="S3492" i="1"/>
  <c r="S3493" i="1"/>
  <c r="R998" i="1"/>
  <c r="S998" i="1" s="1"/>
  <c r="S3494" i="1"/>
  <c r="S3495" i="1"/>
  <c r="S3496" i="1"/>
  <c r="S3497" i="1"/>
  <c r="S3498" i="1"/>
  <c r="S3499" i="1"/>
  <c r="S3500" i="1"/>
  <c r="S3501" i="1"/>
  <c r="S3502" i="1"/>
  <c r="S3503" i="1"/>
  <c r="S3504" i="1"/>
  <c r="S3505" i="1"/>
  <c r="S3506" i="1"/>
  <c r="S3507" i="1"/>
  <c r="S3508" i="1"/>
  <c r="S3509" i="1"/>
  <c r="S3510" i="1"/>
  <c r="S3511" i="1"/>
  <c r="S3512" i="1"/>
  <c r="S3513" i="1"/>
  <c r="S3514" i="1"/>
  <c r="S3515" i="1"/>
  <c r="S3516" i="1"/>
  <c r="S3517" i="1"/>
  <c r="S3518" i="1"/>
  <c r="S3519" i="1"/>
  <c r="S3520" i="1"/>
  <c r="S3521" i="1"/>
  <c r="S3522" i="1"/>
  <c r="S3523" i="1"/>
  <c r="S3524" i="1"/>
  <c r="R1030" i="1"/>
  <c r="S1030" i="1" s="1"/>
  <c r="S3525" i="1"/>
  <c r="S3526" i="1"/>
  <c r="S3527" i="1"/>
  <c r="S3528" i="1"/>
  <c r="S3529" i="1"/>
  <c r="R1036" i="1"/>
  <c r="S1036" i="1" s="1"/>
  <c r="S3530" i="1"/>
  <c r="S3531" i="1"/>
  <c r="S3532" i="1"/>
  <c r="S3533" i="1"/>
  <c r="S3534" i="1"/>
  <c r="S3535" i="1"/>
  <c r="R1043" i="1"/>
  <c r="S1043" i="1" s="1"/>
  <c r="S3536" i="1"/>
  <c r="R1045" i="1"/>
  <c r="S1045" i="1" s="1"/>
  <c r="S3537" i="1"/>
  <c r="S3538" i="1"/>
  <c r="S3539" i="1"/>
  <c r="S3540" i="1"/>
  <c r="S3541" i="1"/>
  <c r="S3542" i="1"/>
  <c r="R1052" i="1"/>
  <c r="S1052" i="1" s="1"/>
  <c r="S3543" i="1"/>
  <c r="S3544" i="1"/>
  <c r="R1055" i="1"/>
  <c r="S1055" i="1" s="1"/>
  <c r="S3545" i="1"/>
  <c r="R1057" i="1"/>
  <c r="S1057" i="1" s="1"/>
  <c r="S3546" i="1"/>
  <c r="S3547" i="1"/>
  <c r="R1060" i="1"/>
  <c r="S1060" i="1" s="1"/>
  <c r="R1061" i="1"/>
  <c r="S1061" i="1" s="1"/>
  <c r="S3548" i="1"/>
  <c r="S3549" i="1"/>
  <c r="S3550" i="1"/>
  <c r="S3551" i="1"/>
  <c r="S3553" i="1"/>
  <c r="S3554" i="1"/>
  <c r="S3555" i="1"/>
  <c r="S3556" i="1"/>
  <c r="S3557" i="1"/>
  <c r="R1071" i="1"/>
  <c r="S1071" i="1" s="1"/>
  <c r="S3559" i="1"/>
  <c r="S3560" i="1"/>
  <c r="S3561" i="1"/>
  <c r="S3562" i="1"/>
  <c r="S3563" i="1"/>
  <c r="S3564" i="1"/>
  <c r="R1078" i="1"/>
  <c r="S1078" i="1" s="1"/>
  <c r="S3565" i="1"/>
  <c r="S3568" i="1"/>
  <c r="S3569" i="1"/>
  <c r="S3570" i="1"/>
  <c r="S3571" i="1"/>
  <c r="S3573" i="1"/>
  <c r="S3575" i="1"/>
  <c r="S3578" i="1"/>
  <c r="S3580" i="1"/>
  <c r="S3582" i="1"/>
  <c r="S3583" i="1"/>
  <c r="S3584" i="1"/>
  <c r="S3586" i="1"/>
  <c r="S3587" i="1"/>
  <c r="S3588" i="1"/>
  <c r="S3590" i="1"/>
  <c r="S3591" i="1"/>
  <c r="S3592" i="1"/>
  <c r="S3593" i="1"/>
  <c r="S3594" i="1"/>
  <c r="S3595" i="1"/>
  <c r="S3597" i="1"/>
  <c r="R1101" i="1"/>
  <c r="S1101" i="1" s="1"/>
  <c r="S3600" i="1"/>
  <c r="S3601" i="1"/>
  <c r="R1104" i="1"/>
  <c r="S1104" i="1" s="1"/>
  <c r="S3602" i="1"/>
  <c r="S3605" i="1"/>
  <c r="S1835" i="1"/>
  <c r="S1836" i="1"/>
  <c r="S1837" i="1"/>
  <c r="S1838" i="1"/>
  <c r="S1839" i="1"/>
  <c r="S1840" i="1"/>
  <c r="S1841" i="1"/>
  <c r="S1842" i="1"/>
  <c r="S1843" i="1"/>
  <c r="S1844" i="1"/>
  <c r="S1845" i="1"/>
  <c r="S1846" i="1"/>
  <c r="S1847" i="1"/>
  <c r="S1848" i="1"/>
  <c r="S1849" i="1"/>
  <c r="S1850" i="1"/>
  <c r="S1851" i="1"/>
  <c r="S1852" i="1"/>
  <c r="S1853" i="1"/>
  <c r="S1854" i="1"/>
  <c r="S1856" i="1"/>
  <c r="S1857" i="1"/>
  <c r="R1129" i="1"/>
  <c r="S1129" i="1" s="1"/>
  <c r="S1858" i="1"/>
  <c r="S1859" i="1"/>
  <c r="S1860" i="1"/>
  <c r="S1861" i="1"/>
  <c r="S1862" i="1"/>
  <c r="S1863" i="1"/>
  <c r="S1864" i="1"/>
  <c r="S1865" i="1"/>
  <c r="S1866" i="1"/>
  <c r="S1867" i="1"/>
  <c r="S1868" i="1"/>
  <c r="S1869" i="1"/>
  <c r="S1870" i="1"/>
  <c r="S1871" i="1"/>
  <c r="S1872" i="1"/>
  <c r="S1873" i="1"/>
  <c r="S1874" i="1"/>
  <c r="S1876" i="1"/>
  <c r="S1877" i="1"/>
  <c r="S1878" i="1"/>
  <c r="S1879" i="1"/>
  <c r="S1880" i="1"/>
  <c r="S1881" i="1"/>
  <c r="S1882" i="1"/>
  <c r="S1883" i="1"/>
  <c r="S1884" i="1"/>
  <c r="S1885" i="1"/>
  <c r="S1886" i="1"/>
  <c r="S1887" i="1"/>
  <c r="S1888" i="1"/>
  <c r="S1890" i="1"/>
  <c r="S1891" i="1"/>
  <c r="S1892" i="1"/>
  <c r="S1893" i="1"/>
  <c r="S1894" i="1"/>
  <c r="S1895" i="1"/>
  <c r="S1896" i="1"/>
  <c r="S1898" i="1"/>
  <c r="S1899" i="1"/>
  <c r="S1900" i="1"/>
  <c r="S1901" i="1"/>
  <c r="S1902" i="1"/>
  <c r="S1903" i="1"/>
  <c r="S1904" i="1"/>
  <c r="S1905" i="1"/>
  <c r="S1906" i="1"/>
  <c r="S1907" i="1"/>
  <c r="S1908" i="1"/>
  <c r="S1909" i="1"/>
  <c r="S1910" i="1"/>
  <c r="S1911" i="1"/>
  <c r="S1912" i="1"/>
  <c r="S1914" i="1"/>
  <c r="S1915" i="1"/>
  <c r="S1916" i="1"/>
  <c r="S1917" i="1"/>
  <c r="S1918" i="1"/>
  <c r="S1919" i="1"/>
  <c r="S1920" i="1"/>
  <c r="S1921" i="1"/>
  <c r="S1922" i="1"/>
  <c r="S1923" i="1"/>
  <c r="S1924" i="1"/>
  <c r="S1925" i="1"/>
  <c r="S1926" i="1"/>
  <c r="S1927" i="1"/>
  <c r="S1928" i="1"/>
  <c r="S1929" i="1"/>
  <c r="S1930" i="1"/>
  <c r="S1931" i="1"/>
  <c r="S1932" i="1"/>
  <c r="S1934" i="1"/>
  <c r="S1935" i="1"/>
  <c r="S1936" i="1"/>
  <c r="S1938" i="1"/>
  <c r="S1939" i="1"/>
  <c r="S1940" i="1"/>
  <c r="S1941" i="1"/>
  <c r="S1942" i="1"/>
  <c r="S1944" i="1"/>
  <c r="S1945" i="1"/>
  <c r="S1946" i="1"/>
  <c r="S1948" i="1"/>
  <c r="S1950" i="1"/>
  <c r="S1952" i="1"/>
  <c r="S1953" i="1"/>
  <c r="S1954" i="1"/>
  <c r="S1955" i="1"/>
  <c r="S1956" i="1"/>
  <c r="R1219" i="1"/>
  <c r="S1219" i="1" s="1"/>
  <c r="S1957" i="1"/>
  <c r="S1958" i="1"/>
  <c r="S1960" i="1"/>
  <c r="S1961" i="1"/>
  <c r="S1963" i="1"/>
  <c r="S1964" i="1"/>
  <c r="S1965" i="1"/>
  <c r="R1227" i="1"/>
  <c r="S1227" i="1" s="1"/>
  <c r="S2547" i="1"/>
  <c r="S2548" i="1"/>
  <c r="S2550" i="1"/>
  <c r="S2551" i="1"/>
  <c r="S2552" i="1"/>
  <c r="S2553" i="1"/>
  <c r="S2554" i="1"/>
  <c r="S2555" i="1"/>
  <c r="S2556" i="1"/>
  <c r="S2557" i="1"/>
  <c r="S2558" i="1"/>
  <c r="S2559" i="1"/>
  <c r="S2560" i="1"/>
  <c r="S2561" i="1"/>
  <c r="R1242" i="1"/>
  <c r="S1242" i="1" s="1"/>
  <c r="S2562" i="1"/>
  <c r="S2563" i="1"/>
  <c r="R1245" i="1"/>
  <c r="S1245" i="1" s="1"/>
  <c r="R1246" i="1"/>
  <c r="S1246" i="1" s="1"/>
  <c r="S2564" i="1"/>
  <c r="S2565" i="1"/>
  <c r="S2566" i="1"/>
  <c r="S2567" i="1"/>
  <c r="S2568" i="1"/>
  <c r="S2570" i="1"/>
  <c r="S2571" i="1"/>
  <c r="S2572" i="1"/>
  <c r="S2573" i="1"/>
  <c r="R1256" i="1"/>
  <c r="S1256" i="1" s="1"/>
  <c r="S2575" i="1"/>
  <c r="S2576" i="1"/>
  <c r="S2578" i="1"/>
  <c r="S2579" i="1"/>
  <c r="S2580" i="1"/>
  <c r="S2581" i="1"/>
  <c r="S2582" i="1"/>
  <c r="S2583" i="1"/>
  <c r="S2584" i="1"/>
  <c r="S2585" i="1"/>
  <c r="S2586" i="1"/>
  <c r="S2587" i="1"/>
  <c r="S2588" i="1"/>
  <c r="S2589" i="1"/>
  <c r="S2591" i="1"/>
  <c r="S2592" i="1"/>
  <c r="S2593" i="1"/>
  <c r="S2594" i="1"/>
  <c r="S2595" i="1"/>
  <c r="S2596" i="1"/>
  <c r="S2597" i="1"/>
  <c r="S2598" i="1"/>
  <c r="S2599" i="1"/>
  <c r="S2600" i="1"/>
  <c r="S2601" i="1"/>
  <c r="S2602" i="1"/>
  <c r="S2603" i="1"/>
  <c r="S2604" i="1"/>
  <c r="S2605" i="1"/>
  <c r="S2606" i="1"/>
  <c r="S2607" i="1"/>
  <c r="S2608" i="1"/>
  <c r="S2609" i="1"/>
  <c r="S2610" i="1"/>
  <c r="S2611" i="1"/>
  <c r="S2612" i="1"/>
  <c r="S2613" i="1"/>
  <c r="S2614" i="1"/>
  <c r="S2615" i="1"/>
  <c r="S2616" i="1"/>
  <c r="S2617" i="1"/>
  <c r="S2618" i="1"/>
  <c r="S2619" i="1"/>
  <c r="S2620" i="1"/>
  <c r="S2621" i="1"/>
  <c r="S2622" i="1"/>
  <c r="S2623" i="1"/>
  <c r="S2624" i="1"/>
  <c r="S2625" i="1"/>
  <c r="S2626" i="1"/>
  <c r="S2628" i="1"/>
  <c r="S2629" i="1"/>
  <c r="S2631" i="1"/>
  <c r="S2632" i="1"/>
  <c r="S2633" i="1"/>
  <c r="S2634" i="1"/>
  <c r="S2637" i="1"/>
  <c r="S2638" i="1"/>
  <c r="S2639" i="1"/>
  <c r="S2640" i="1"/>
  <c r="S2642" i="1"/>
  <c r="S2643" i="1"/>
  <c r="S2644" i="1"/>
  <c r="S2645" i="1"/>
  <c r="R1321" i="1"/>
  <c r="S1321" i="1" s="1"/>
  <c r="S2646" i="1"/>
  <c r="S2647" i="1"/>
  <c r="S2648" i="1"/>
  <c r="S2649" i="1"/>
  <c r="S2650" i="1"/>
  <c r="S2651" i="1"/>
  <c r="S2652" i="1"/>
  <c r="S2653" i="1"/>
  <c r="S2654" i="1"/>
  <c r="S2655" i="1"/>
  <c r="S2656" i="1"/>
  <c r="S2657" i="1"/>
  <c r="S2658" i="1"/>
  <c r="S2659" i="1"/>
  <c r="S2660" i="1"/>
  <c r="S2661" i="1"/>
  <c r="S2662" i="1"/>
  <c r="S2663" i="1"/>
  <c r="S2664" i="1"/>
  <c r="S2665" i="1"/>
  <c r="S2666" i="1"/>
  <c r="S2667" i="1"/>
  <c r="S2668" i="1"/>
  <c r="S2669" i="1"/>
  <c r="R1346" i="1"/>
  <c r="S1346" i="1" s="1"/>
  <c r="S2670" i="1"/>
  <c r="S2671" i="1"/>
  <c r="S2672" i="1"/>
  <c r="S2673" i="1"/>
  <c r="S2674" i="1"/>
  <c r="S2675" i="1"/>
  <c r="S2676" i="1"/>
  <c r="S2677" i="1"/>
  <c r="S2678" i="1"/>
  <c r="R1356" i="1"/>
  <c r="S1356" i="1" s="1"/>
  <c r="S2679" i="1"/>
  <c r="S1216" i="1"/>
  <c r="S1217" i="1"/>
  <c r="S1218" i="1"/>
  <c r="S1220" i="1"/>
  <c r="R1362" i="1"/>
  <c r="S1362" i="1" s="1"/>
  <c r="S1221" i="1"/>
  <c r="S1222" i="1"/>
  <c r="S1223" i="1"/>
  <c r="S1224" i="1"/>
  <c r="S1225" i="1"/>
  <c r="S1226" i="1"/>
  <c r="S1228" i="1"/>
  <c r="S1229" i="1"/>
  <c r="S1230" i="1"/>
  <c r="S1231" i="1"/>
  <c r="R1373" i="1"/>
  <c r="S1373" i="1" s="1"/>
  <c r="S1232" i="1"/>
  <c r="R1375" i="1"/>
  <c r="S1375" i="1" s="1"/>
  <c r="S1233" i="1"/>
  <c r="S1234" i="1"/>
  <c r="S1235" i="1"/>
  <c r="S1236" i="1"/>
  <c r="S1237" i="1"/>
  <c r="R1381" i="1"/>
  <c r="S1381" i="1" s="1"/>
  <c r="S1238" i="1"/>
  <c r="S1239" i="1"/>
  <c r="S1240" i="1"/>
  <c r="S1241" i="1"/>
  <c r="R1386" i="1"/>
  <c r="S1386" i="1" s="1"/>
  <c r="S1243" i="1"/>
  <c r="S1244" i="1"/>
  <c r="S1247" i="1"/>
  <c r="S1248" i="1"/>
  <c r="S1249" i="1"/>
  <c r="S1250" i="1"/>
  <c r="S1251" i="1"/>
  <c r="S1252" i="1"/>
  <c r="S1253" i="1"/>
  <c r="S1254" i="1"/>
  <c r="S1255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R1430" i="1"/>
  <c r="S1430" i="1" s="1"/>
  <c r="S1289" i="1"/>
  <c r="R1432" i="1"/>
  <c r="S1432" i="1" s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R1452" i="1"/>
  <c r="S1452" i="1" s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2" i="1"/>
  <c r="S1323" i="1"/>
  <c r="S1324" i="1"/>
  <c r="S1325" i="1"/>
  <c r="S1326" i="1"/>
  <c r="R1470" i="1"/>
  <c r="S1470" i="1" s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7" i="1"/>
  <c r="S1348" i="1"/>
  <c r="S1349" i="1"/>
  <c r="S1350" i="1"/>
  <c r="S1351" i="1"/>
  <c r="S1352" i="1"/>
  <c r="S1353" i="1"/>
  <c r="S1354" i="1"/>
  <c r="S1355" i="1"/>
  <c r="S1357" i="1"/>
  <c r="S1358" i="1"/>
  <c r="S1359" i="1"/>
  <c r="S1360" i="1"/>
  <c r="S1361" i="1"/>
  <c r="S1363" i="1"/>
  <c r="S1364" i="1"/>
  <c r="R1506" i="1"/>
  <c r="S1506" i="1" s="1"/>
  <c r="S1365" i="1"/>
  <c r="S1366" i="1"/>
  <c r="S1367" i="1"/>
  <c r="S1368" i="1"/>
  <c r="R1511" i="1"/>
  <c r="S1511" i="1" s="1"/>
  <c r="S1369" i="1"/>
  <c r="R1513" i="1"/>
  <c r="S1513" i="1" s="1"/>
  <c r="S1370" i="1"/>
  <c r="S1371" i="1"/>
  <c r="S1372" i="1"/>
  <c r="S1374" i="1"/>
  <c r="S1376" i="1"/>
  <c r="S1377" i="1"/>
  <c r="S1378" i="1"/>
  <c r="S1379" i="1"/>
  <c r="S1380" i="1"/>
  <c r="S1382" i="1"/>
  <c r="S1383" i="1"/>
  <c r="S1384" i="1"/>
  <c r="S1385" i="1"/>
  <c r="S1387" i="1"/>
  <c r="S1388" i="1"/>
  <c r="S1389" i="1"/>
  <c r="S1390" i="1"/>
  <c r="S1391" i="1"/>
  <c r="S1392" i="1"/>
  <c r="S1393" i="1"/>
  <c r="S1394" i="1"/>
  <c r="S1395" i="1"/>
  <c r="S1396" i="1"/>
  <c r="S1397" i="1"/>
  <c r="S1398" i="1"/>
  <c r="S1399" i="1"/>
  <c r="S1400" i="1"/>
  <c r="S1401" i="1"/>
  <c r="R1542" i="1"/>
  <c r="S1542" i="1" s="1"/>
  <c r="S1402" i="1"/>
  <c r="S1403" i="1"/>
  <c r="S1404" i="1"/>
  <c r="S1405" i="1"/>
  <c r="S1406" i="1"/>
  <c r="R1548" i="1"/>
  <c r="S1548" i="1" s="1"/>
  <c r="S1407" i="1"/>
  <c r="S1408" i="1"/>
  <c r="S1409" i="1"/>
  <c r="S1410" i="1"/>
  <c r="S1411" i="1"/>
  <c r="S1412" i="1"/>
  <c r="S1413" i="1"/>
  <c r="S1414" i="1"/>
  <c r="S1415" i="1"/>
  <c r="S1416" i="1"/>
  <c r="S1417" i="1"/>
  <c r="R1560" i="1"/>
  <c r="S1560" i="1" s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1" i="1"/>
  <c r="S1433" i="1"/>
  <c r="S1434" i="1"/>
  <c r="S1435" i="1"/>
  <c r="R1577" i="1"/>
  <c r="S1577" i="1" s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1453" i="1"/>
  <c r="R1595" i="1"/>
  <c r="S1595" i="1" s="1"/>
  <c r="S1454" i="1"/>
  <c r="S1455" i="1"/>
  <c r="S2680" i="1"/>
  <c r="S2681" i="1"/>
  <c r="S2682" i="1"/>
  <c r="S2683" i="1"/>
  <c r="S2684" i="1"/>
  <c r="S2685" i="1"/>
  <c r="R1604" i="1"/>
  <c r="S1604" i="1" s="1"/>
  <c r="S2686" i="1"/>
  <c r="S2687" i="1"/>
  <c r="S2688" i="1"/>
  <c r="R1608" i="1"/>
  <c r="S1608" i="1" s="1"/>
  <c r="S2689" i="1"/>
  <c r="S2690" i="1"/>
  <c r="S2691" i="1"/>
  <c r="S2692" i="1"/>
  <c r="S2693" i="1"/>
  <c r="S2694" i="1"/>
  <c r="S2695" i="1"/>
  <c r="S2696" i="1"/>
  <c r="S2697" i="1"/>
  <c r="S2698" i="1"/>
  <c r="S2699" i="1"/>
  <c r="S2700" i="1"/>
  <c r="S2701" i="1"/>
  <c r="S2702" i="1"/>
  <c r="S2703" i="1"/>
  <c r="S2704" i="1"/>
  <c r="S2705" i="1"/>
  <c r="S2706" i="1"/>
  <c r="S2707" i="1"/>
  <c r="S2708" i="1"/>
  <c r="S2709" i="1"/>
  <c r="S2710" i="1"/>
  <c r="S2711" i="1"/>
  <c r="R1632" i="1"/>
  <c r="S1632" i="1" s="1"/>
  <c r="R1633" i="1"/>
  <c r="S1633" i="1" s="1"/>
  <c r="S2712" i="1"/>
  <c r="S2713" i="1"/>
  <c r="S2714" i="1"/>
  <c r="S2715" i="1"/>
  <c r="S2716" i="1"/>
  <c r="S2717" i="1"/>
  <c r="S2718" i="1"/>
  <c r="S2719" i="1"/>
  <c r="S2720" i="1"/>
  <c r="S2721" i="1"/>
  <c r="S2722" i="1"/>
  <c r="R1645" i="1"/>
  <c r="S1645" i="1" s="1"/>
  <c r="S2723" i="1"/>
  <c r="S2724" i="1"/>
  <c r="S2725" i="1"/>
  <c r="S2726" i="1"/>
  <c r="R1650" i="1"/>
  <c r="S1650" i="1" s="1"/>
  <c r="R1651" i="1"/>
  <c r="S1651" i="1" s="1"/>
  <c r="S2727" i="1"/>
  <c r="S2728" i="1"/>
  <c r="S2729" i="1"/>
  <c r="S2730" i="1"/>
  <c r="S2731" i="1"/>
  <c r="S2732" i="1"/>
  <c r="S2733" i="1"/>
  <c r="R1659" i="1"/>
  <c r="S1659" i="1" s="1"/>
  <c r="S2734" i="1"/>
  <c r="S2735" i="1"/>
  <c r="S2736" i="1"/>
  <c r="S2737" i="1"/>
  <c r="S2738" i="1"/>
  <c r="S2739" i="1"/>
  <c r="S2740" i="1"/>
  <c r="S2741" i="1"/>
  <c r="S2742" i="1"/>
  <c r="S2743" i="1"/>
  <c r="S2744" i="1"/>
  <c r="S2745" i="1"/>
  <c r="S2746" i="1"/>
  <c r="S2747" i="1"/>
  <c r="S2748" i="1"/>
  <c r="S2749" i="1"/>
  <c r="S2750" i="1"/>
  <c r="S2751" i="1"/>
  <c r="S2752" i="1"/>
  <c r="S2753" i="1"/>
  <c r="S2754" i="1"/>
  <c r="S2755" i="1"/>
  <c r="S2756" i="1"/>
  <c r="S2757" i="1"/>
  <c r="S2758" i="1"/>
  <c r="R1685" i="1"/>
  <c r="S1685" i="1" s="1"/>
  <c r="S2759" i="1"/>
  <c r="R1687" i="1"/>
  <c r="S1687" i="1" s="1"/>
  <c r="R1688" i="1"/>
  <c r="S1688" i="1" s="1"/>
  <c r="R1689" i="1"/>
  <c r="S1689" i="1" s="1"/>
  <c r="R1690" i="1"/>
  <c r="S1690" i="1" s="1"/>
  <c r="R1691" i="1"/>
  <c r="S1691" i="1" s="1"/>
  <c r="S2760" i="1"/>
  <c r="R1693" i="1"/>
  <c r="S1693" i="1" s="1"/>
  <c r="R1694" i="1"/>
  <c r="S1694" i="1" s="1"/>
  <c r="S2761" i="1"/>
  <c r="R1696" i="1"/>
  <c r="S1696" i="1" s="1"/>
  <c r="R1697" i="1"/>
  <c r="S1697" i="1" s="1"/>
  <c r="S2846" i="1"/>
  <c r="S2847" i="1"/>
  <c r="S2848" i="1"/>
  <c r="S2849" i="1"/>
  <c r="R1702" i="1"/>
  <c r="S1702" i="1" s="1"/>
  <c r="S2850" i="1"/>
  <c r="S2851" i="1"/>
  <c r="S2852" i="1"/>
  <c r="R1706" i="1"/>
  <c r="S1706" i="1" s="1"/>
  <c r="S2853" i="1"/>
  <c r="S2854" i="1"/>
  <c r="R1709" i="1"/>
  <c r="S1709" i="1" s="1"/>
  <c r="R1710" i="1"/>
  <c r="S1710" i="1" s="1"/>
  <c r="R1711" i="1"/>
  <c r="S1711" i="1" s="1"/>
  <c r="S2855" i="1"/>
  <c r="S2856" i="1"/>
  <c r="S2857" i="1"/>
  <c r="S2858" i="1"/>
  <c r="R1716" i="1"/>
  <c r="S1716" i="1" s="1"/>
  <c r="S2859" i="1"/>
  <c r="S2860" i="1"/>
  <c r="S2861" i="1"/>
  <c r="S2862" i="1"/>
  <c r="R1721" i="1"/>
  <c r="S1721" i="1" s="1"/>
  <c r="R1722" i="1"/>
  <c r="S1722" i="1" s="1"/>
  <c r="S2863" i="1"/>
  <c r="S2864" i="1"/>
  <c r="S2865" i="1"/>
  <c r="S2866" i="1"/>
  <c r="S2867" i="1"/>
  <c r="S2868" i="1"/>
  <c r="S2869" i="1"/>
  <c r="S2870" i="1"/>
  <c r="S2871" i="1"/>
  <c r="S2872" i="1"/>
  <c r="R1733" i="1"/>
  <c r="S1733" i="1" s="1"/>
  <c r="S2873" i="1"/>
  <c r="S2874" i="1"/>
  <c r="S2875" i="1"/>
  <c r="S2876" i="1"/>
  <c r="S2877" i="1"/>
  <c r="S2878" i="1"/>
  <c r="S2879" i="1"/>
  <c r="S2880" i="1"/>
  <c r="R1742" i="1"/>
  <c r="S1742" i="1" s="1"/>
  <c r="R1743" i="1"/>
  <c r="S1743" i="1" s="1"/>
  <c r="R1744" i="1"/>
  <c r="S1744" i="1" s="1"/>
  <c r="R1745" i="1"/>
  <c r="S1745" i="1" s="1"/>
  <c r="S2881" i="1"/>
  <c r="S2882" i="1"/>
  <c r="S1456" i="1"/>
  <c r="S1457" i="1"/>
  <c r="S1458" i="1"/>
  <c r="S1459" i="1"/>
  <c r="S1460" i="1"/>
  <c r="S1461" i="1"/>
  <c r="S1462" i="1"/>
  <c r="S1463" i="1"/>
  <c r="S1464" i="1"/>
  <c r="S1465" i="1"/>
  <c r="S1466" i="1"/>
  <c r="S1467" i="1"/>
  <c r="S1468" i="1"/>
  <c r="S1469" i="1"/>
  <c r="S1471" i="1"/>
  <c r="S1472" i="1"/>
  <c r="S1473" i="1"/>
  <c r="S1474" i="1"/>
  <c r="S1475" i="1"/>
  <c r="S1476" i="1"/>
  <c r="S1477" i="1"/>
  <c r="S1478" i="1"/>
  <c r="S1479" i="1"/>
  <c r="S1480" i="1"/>
  <c r="S1481" i="1"/>
  <c r="S1482" i="1"/>
  <c r="S1483" i="1"/>
  <c r="S1484" i="1"/>
  <c r="S1485" i="1"/>
  <c r="S1486" i="1"/>
  <c r="S1487" i="1"/>
  <c r="S1488" i="1"/>
  <c r="S1489" i="1"/>
  <c r="R1781" i="1"/>
  <c r="S1781" i="1" s="1"/>
  <c r="S1490" i="1"/>
  <c r="S1491" i="1"/>
  <c r="R1784" i="1"/>
  <c r="S1784" i="1" s="1"/>
  <c r="S1492" i="1"/>
  <c r="S1493" i="1"/>
  <c r="S1494" i="1"/>
  <c r="S1495" i="1"/>
  <c r="R1789" i="1"/>
  <c r="S1789" i="1" s="1"/>
  <c r="R1790" i="1"/>
  <c r="S1790" i="1" s="1"/>
  <c r="R1791" i="1"/>
  <c r="S1791" i="1" s="1"/>
  <c r="S1496" i="1"/>
  <c r="S1497" i="1"/>
  <c r="S1498" i="1"/>
  <c r="S1499" i="1"/>
  <c r="S1500" i="1"/>
  <c r="S1501" i="1"/>
  <c r="S1502" i="1"/>
  <c r="S1503" i="1"/>
  <c r="S1504" i="1"/>
  <c r="S1505" i="1"/>
  <c r="S1507" i="1"/>
  <c r="S1508" i="1"/>
  <c r="S1509" i="1"/>
  <c r="S1510" i="1"/>
  <c r="S1512" i="1"/>
  <c r="S1514" i="1"/>
  <c r="S1515" i="1"/>
  <c r="S1516" i="1"/>
  <c r="S1517" i="1"/>
  <c r="S1518" i="1"/>
  <c r="S1519" i="1"/>
  <c r="S1520" i="1"/>
  <c r="S1521" i="1"/>
  <c r="S1522" i="1"/>
  <c r="S1523" i="1"/>
  <c r="S1524" i="1"/>
  <c r="S1525" i="1"/>
  <c r="S1526" i="1"/>
  <c r="S1527" i="1"/>
  <c r="S1528" i="1"/>
  <c r="S1529" i="1"/>
  <c r="S1530" i="1"/>
  <c r="R1824" i="1"/>
  <c r="S1824" i="1" s="1"/>
  <c r="S1531" i="1"/>
  <c r="R1826" i="1"/>
  <c r="S1826" i="1" s="1"/>
  <c r="S1532" i="1"/>
  <c r="S1533" i="1"/>
  <c r="S1534" i="1"/>
  <c r="R1830" i="1"/>
  <c r="S1830" i="1" s="1"/>
  <c r="S1535" i="1"/>
  <c r="S1536" i="1"/>
  <c r="S1537" i="1"/>
  <c r="S1538" i="1"/>
  <c r="S1539" i="1"/>
  <c r="S1540" i="1"/>
  <c r="S1541" i="1"/>
  <c r="S1543" i="1"/>
  <c r="S1544" i="1"/>
  <c r="S1545" i="1"/>
  <c r="S1546" i="1"/>
  <c r="S1547" i="1"/>
  <c r="S1549" i="1"/>
  <c r="S1550" i="1"/>
  <c r="S1551" i="1"/>
  <c r="S1552" i="1"/>
  <c r="S1553" i="1"/>
  <c r="S1554" i="1"/>
  <c r="S1555" i="1"/>
  <c r="S1556" i="1"/>
  <c r="S1557" i="1"/>
  <c r="S1558" i="1"/>
  <c r="S1559" i="1"/>
  <c r="S1561" i="1"/>
  <c r="R1855" i="1"/>
  <c r="S1855" i="1" s="1"/>
  <c r="S1562" i="1"/>
  <c r="S1563" i="1"/>
  <c r="S1564" i="1"/>
  <c r="S1565" i="1"/>
  <c r="S1566" i="1"/>
  <c r="S1567" i="1"/>
  <c r="S1568" i="1"/>
  <c r="S1569" i="1"/>
  <c r="S1570" i="1"/>
  <c r="S1571" i="1"/>
  <c r="S1572" i="1"/>
  <c r="S2883" i="1"/>
  <c r="S2884" i="1"/>
  <c r="S2885" i="1"/>
  <c r="S2886" i="1"/>
  <c r="S2887" i="1"/>
  <c r="S2888" i="1"/>
  <c r="S2889" i="1"/>
  <c r="S2890" i="1"/>
  <c r="R1875" i="1"/>
  <c r="S1875" i="1" s="1"/>
  <c r="S2891" i="1"/>
  <c r="S2892" i="1"/>
  <c r="S2893" i="1"/>
  <c r="S2894" i="1"/>
  <c r="S2895" i="1"/>
  <c r="S2896" i="1"/>
  <c r="S2897" i="1"/>
  <c r="S2898" i="1"/>
  <c r="S2899" i="1"/>
  <c r="S2900" i="1"/>
  <c r="S2901" i="1"/>
  <c r="S2902" i="1"/>
  <c r="S2903" i="1"/>
  <c r="R1889" i="1"/>
  <c r="S1889" i="1" s="1"/>
  <c r="S2904" i="1"/>
  <c r="S2905" i="1"/>
  <c r="S2906" i="1"/>
  <c r="S2907" i="1"/>
  <c r="S2908" i="1"/>
  <c r="S2909" i="1"/>
  <c r="S2910" i="1"/>
  <c r="R1897" i="1"/>
  <c r="S1897" i="1" s="1"/>
  <c r="S2911" i="1"/>
  <c r="S2912" i="1"/>
  <c r="S2913" i="1"/>
  <c r="S2914" i="1"/>
  <c r="S2915" i="1"/>
  <c r="S2916" i="1"/>
  <c r="S2917" i="1"/>
  <c r="S2918" i="1"/>
  <c r="S2919" i="1"/>
  <c r="S2920" i="1"/>
  <c r="S2921" i="1"/>
  <c r="S2922" i="1"/>
  <c r="S2923" i="1"/>
  <c r="S2924" i="1"/>
  <c r="S2925" i="1"/>
  <c r="R1913" i="1"/>
  <c r="S1913" i="1" s="1"/>
  <c r="S2926" i="1"/>
  <c r="S2927" i="1"/>
  <c r="S2928" i="1"/>
  <c r="S2929" i="1"/>
  <c r="S2930" i="1"/>
  <c r="S2931" i="1"/>
  <c r="S2932" i="1"/>
  <c r="S2933" i="1"/>
  <c r="S2934" i="1"/>
  <c r="S2935" i="1"/>
  <c r="S2936" i="1"/>
  <c r="S2937" i="1"/>
  <c r="S2938" i="1"/>
  <c r="S2939" i="1"/>
  <c r="S2940" i="1"/>
  <c r="S2941" i="1"/>
  <c r="S2942" i="1"/>
  <c r="S2943" i="1"/>
  <c r="S2944" i="1"/>
  <c r="R1933" i="1"/>
  <c r="S1933" i="1" s="1"/>
  <c r="S2945" i="1"/>
  <c r="S2946" i="1"/>
  <c r="S2947" i="1"/>
  <c r="R1937" i="1"/>
  <c r="S1937" i="1" s="1"/>
  <c r="S2948" i="1"/>
  <c r="S2949" i="1"/>
  <c r="S2950" i="1"/>
  <c r="S2951" i="1"/>
  <c r="S2952" i="1"/>
  <c r="R1943" i="1"/>
  <c r="S1943" i="1" s="1"/>
  <c r="S2953" i="1"/>
  <c r="S2954" i="1"/>
  <c r="S2960" i="1"/>
  <c r="R1947" i="1"/>
  <c r="S1947" i="1" s="1"/>
  <c r="S2961" i="1"/>
  <c r="R1949" i="1"/>
  <c r="S1949" i="1" s="1"/>
  <c r="S2962" i="1"/>
  <c r="R1951" i="1"/>
  <c r="S1951" i="1" s="1"/>
  <c r="S2963" i="1"/>
  <c r="S2964" i="1"/>
  <c r="S2965" i="1"/>
  <c r="S2966" i="1"/>
  <c r="S2967" i="1"/>
  <c r="S2968" i="1"/>
  <c r="S2969" i="1"/>
  <c r="R1959" i="1"/>
  <c r="S1959" i="1" s="1"/>
  <c r="S2970" i="1"/>
  <c r="S2971" i="1"/>
  <c r="R1962" i="1"/>
  <c r="S1962" i="1" s="1"/>
  <c r="S2972" i="1"/>
  <c r="S2973" i="1"/>
  <c r="S2974" i="1"/>
  <c r="S2975" i="1"/>
  <c r="S2976" i="1"/>
  <c r="S2977" i="1"/>
  <c r="S2978" i="1"/>
  <c r="S2979" i="1"/>
  <c r="S2980" i="1"/>
  <c r="S2981" i="1"/>
  <c r="S2982" i="1"/>
  <c r="S2983" i="1"/>
  <c r="S2984" i="1"/>
  <c r="S2985" i="1"/>
  <c r="S2986" i="1"/>
  <c r="S2987" i="1"/>
  <c r="S2988" i="1"/>
  <c r="S2989" i="1"/>
  <c r="S2990" i="1"/>
  <c r="S2991" i="1"/>
  <c r="R1983" i="1"/>
  <c r="S1983" i="1" s="1"/>
  <c r="S2992" i="1"/>
  <c r="S2993" i="1"/>
  <c r="S2994" i="1"/>
  <c r="R1987" i="1"/>
  <c r="S1987" i="1" s="1"/>
  <c r="R1988" i="1"/>
  <c r="S1988" i="1" s="1"/>
  <c r="S2995" i="1"/>
  <c r="S2996" i="1"/>
  <c r="S2997" i="1"/>
  <c r="S2998" i="1"/>
  <c r="R1993" i="1"/>
  <c r="S1993" i="1" s="1"/>
  <c r="S2999" i="1"/>
  <c r="S3000" i="1"/>
  <c r="S3001" i="1"/>
  <c r="S3002" i="1"/>
  <c r="S3003" i="1"/>
  <c r="S3004" i="1"/>
  <c r="S3005" i="1"/>
  <c r="S3006" i="1"/>
  <c r="S3007" i="1"/>
  <c r="S3008" i="1"/>
  <c r="R2004" i="1"/>
  <c r="S2004" i="1" s="1"/>
  <c r="S3009" i="1"/>
  <c r="S3010" i="1"/>
  <c r="S3011" i="1"/>
  <c r="S3012" i="1"/>
  <c r="S3013" i="1"/>
  <c r="S3014" i="1"/>
  <c r="S3015" i="1"/>
  <c r="S3016" i="1"/>
  <c r="R2013" i="1"/>
  <c r="S2013" i="1" s="1"/>
  <c r="S3017" i="1"/>
  <c r="R2015" i="1"/>
  <c r="S2015" i="1" s="1"/>
  <c r="S3018" i="1"/>
  <c r="S3019" i="1"/>
  <c r="R2018" i="1"/>
  <c r="S2018" i="1" s="1"/>
  <c r="S3020" i="1"/>
  <c r="S3021" i="1"/>
  <c r="S3022" i="1"/>
  <c r="S3023" i="1"/>
  <c r="S3024" i="1"/>
  <c r="S3025" i="1"/>
  <c r="R2025" i="1"/>
  <c r="S2025" i="1" s="1"/>
  <c r="S3026" i="1"/>
  <c r="S3027" i="1"/>
  <c r="S3028" i="1"/>
  <c r="S3029" i="1"/>
  <c r="S3030" i="1"/>
  <c r="S3031" i="1"/>
  <c r="S3032" i="1"/>
  <c r="S3033" i="1"/>
  <c r="S3034" i="1"/>
  <c r="S3035" i="1"/>
  <c r="R2036" i="1"/>
  <c r="S2036" i="1" s="1"/>
  <c r="S3036" i="1"/>
  <c r="S3037" i="1"/>
  <c r="S3038" i="1"/>
  <c r="S3039" i="1"/>
  <c r="S3040" i="1"/>
  <c r="S3041" i="1"/>
  <c r="S3042" i="1"/>
  <c r="S3043" i="1"/>
  <c r="R2045" i="1"/>
  <c r="S2045" i="1" s="1"/>
  <c r="S3044" i="1"/>
  <c r="R2047" i="1"/>
  <c r="S2047" i="1" s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R2067" i="1"/>
  <c r="S2067" i="1" s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R2139" i="1"/>
  <c r="S2139" i="1" s="1"/>
  <c r="S797" i="1"/>
  <c r="S798" i="1"/>
  <c r="S799" i="1"/>
  <c r="S800" i="1"/>
  <c r="S801" i="1"/>
  <c r="S802" i="1"/>
  <c r="S803" i="1"/>
  <c r="S804" i="1"/>
  <c r="S805" i="1"/>
  <c r="S806" i="1"/>
  <c r="S807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2" i="1"/>
  <c r="S823" i="1"/>
  <c r="S824" i="1"/>
  <c r="S825" i="1"/>
  <c r="S2062" i="1"/>
  <c r="S2063" i="1"/>
  <c r="S2064" i="1"/>
  <c r="S2065" i="1"/>
  <c r="S2066" i="1"/>
  <c r="S2068" i="1"/>
  <c r="S2069" i="1"/>
  <c r="S2070" i="1"/>
  <c r="S2071" i="1"/>
  <c r="S2072" i="1"/>
  <c r="S2073" i="1"/>
  <c r="S2074" i="1"/>
  <c r="S2075" i="1"/>
  <c r="S2076" i="1"/>
  <c r="S2077" i="1"/>
  <c r="S2078" i="1"/>
  <c r="S2079" i="1"/>
  <c r="S2080" i="1"/>
  <c r="S2081" i="1"/>
  <c r="S2082" i="1"/>
  <c r="S2083" i="1"/>
  <c r="S2084" i="1"/>
  <c r="S2085" i="1"/>
  <c r="S2086" i="1"/>
  <c r="S2087" i="1"/>
  <c r="S2088" i="1"/>
  <c r="S2089" i="1"/>
  <c r="S2090" i="1"/>
  <c r="S2091" i="1"/>
  <c r="S2092" i="1"/>
  <c r="S2093" i="1"/>
  <c r="R2198" i="1"/>
  <c r="S2198" i="1" s="1"/>
  <c r="S2094" i="1"/>
  <c r="S2095" i="1"/>
  <c r="S2096" i="1"/>
  <c r="S2097" i="1"/>
  <c r="S2098" i="1"/>
  <c r="S2099" i="1"/>
  <c r="S2100" i="1"/>
  <c r="S2101" i="1"/>
  <c r="R2207" i="1"/>
  <c r="S2207" i="1" s="1"/>
  <c r="S2102" i="1"/>
  <c r="S2103" i="1"/>
  <c r="S2104" i="1"/>
  <c r="S2105" i="1"/>
  <c r="S2106" i="1"/>
  <c r="S2107" i="1"/>
  <c r="S2108" i="1"/>
  <c r="S2109" i="1"/>
  <c r="S2110" i="1"/>
  <c r="S2111" i="1"/>
  <c r="S2112" i="1"/>
  <c r="S2113" i="1"/>
  <c r="S2114" i="1"/>
  <c r="S2115" i="1"/>
  <c r="S2116" i="1"/>
  <c r="S2117" i="1"/>
  <c r="S2118" i="1"/>
  <c r="S2119" i="1"/>
  <c r="S2120" i="1"/>
  <c r="S2121" i="1"/>
  <c r="S2122" i="1"/>
  <c r="S2123" i="1"/>
  <c r="R2230" i="1"/>
  <c r="S2230" i="1" s="1"/>
  <c r="S2124" i="1"/>
  <c r="S2125" i="1"/>
  <c r="S2126" i="1"/>
  <c r="S2127" i="1"/>
  <c r="S2128" i="1"/>
  <c r="S2129" i="1"/>
  <c r="S2130" i="1"/>
  <c r="R2238" i="1"/>
  <c r="S2238" i="1" s="1"/>
  <c r="S2131" i="1"/>
  <c r="S2132" i="1"/>
  <c r="S2133" i="1"/>
  <c r="S2134" i="1"/>
  <c r="S2135" i="1"/>
  <c r="S2136" i="1"/>
  <c r="S2137" i="1"/>
  <c r="S2138" i="1"/>
  <c r="S2140" i="1"/>
  <c r="S2141" i="1"/>
  <c r="S2142" i="1"/>
  <c r="S2143" i="1"/>
  <c r="R2251" i="1"/>
  <c r="S2251" i="1" s="1"/>
  <c r="R2252" i="1"/>
  <c r="S2252" i="1" s="1"/>
  <c r="S2144" i="1"/>
  <c r="S2145" i="1"/>
  <c r="R2255" i="1"/>
  <c r="S2255" i="1" s="1"/>
  <c r="S2146" i="1"/>
  <c r="S2147" i="1"/>
  <c r="S2148" i="1"/>
  <c r="S2149" i="1"/>
  <c r="S2150" i="1"/>
  <c r="S2151" i="1"/>
  <c r="S2152" i="1"/>
  <c r="S2153" i="1"/>
  <c r="S2154" i="1"/>
  <c r="S2155" i="1"/>
  <c r="S2156" i="1"/>
  <c r="S2157" i="1"/>
  <c r="S2158" i="1"/>
  <c r="S2159" i="1"/>
  <c r="S2160" i="1"/>
  <c r="S2161" i="1"/>
  <c r="S2162" i="1"/>
  <c r="S2163" i="1"/>
  <c r="S2164" i="1"/>
  <c r="S2165" i="1"/>
  <c r="S2166" i="1"/>
  <c r="R2277" i="1"/>
  <c r="S2277" i="1" s="1"/>
  <c r="S2167" i="1"/>
  <c r="R2279" i="1"/>
  <c r="S2279" i="1" s="1"/>
  <c r="S2168" i="1"/>
  <c r="S2169" i="1"/>
  <c r="S2170" i="1"/>
  <c r="S2171" i="1"/>
  <c r="S2172" i="1"/>
  <c r="S2173" i="1"/>
  <c r="R2286" i="1"/>
  <c r="S2286" i="1" s="1"/>
  <c r="S826" i="1"/>
  <c r="S828" i="1"/>
  <c r="S835" i="1"/>
  <c r="S836" i="1"/>
  <c r="S837" i="1"/>
  <c r="S838" i="1"/>
  <c r="S839" i="1"/>
  <c r="S840" i="1"/>
  <c r="S842" i="1"/>
  <c r="S843" i="1"/>
  <c r="S844" i="1"/>
  <c r="R2298" i="1"/>
  <c r="S2298" i="1" s="1"/>
  <c r="S846" i="1"/>
  <c r="S848" i="1"/>
  <c r="S849" i="1"/>
  <c r="S850" i="1"/>
  <c r="S851" i="1"/>
  <c r="S852" i="1"/>
  <c r="S853" i="1"/>
  <c r="S854" i="1"/>
  <c r="S855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R2323" i="1"/>
  <c r="S2323" i="1" s="1"/>
  <c r="S872" i="1"/>
  <c r="S873" i="1"/>
  <c r="S874" i="1"/>
  <c r="S877" i="1"/>
  <c r="S879" i="1"/>
  <c r="S881" i="1"/>
  <c r="S882" i="1"/>
  <c r="S883" i="1"/>
  <c r="R2332" i="1"/>
  <c r="S2332" i="1" s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R2348" i="1"/>
  <c r="S2348" i="1" s="1"/>
  <c r="S899" i="1"/>
  <c r="S900" i="1"/>
  <c r="S901" i="1"/>
  <c r="S902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R2368" i="1"/>
  <c r="S2368" i="1" s="1"/>
  <c r="S919" i="1"/>
  <c r="S921" i="1"/>
  <c r="S922" i="1"/>
  <c r="S923" i="1"/>
  <c r="S924" i="1"/>
  <c r="S925" i="1"/>
  <c r="S926" i="1"/>
  <c r="S927" i="1"/>
  <c r="S928" i="1"/>
  <c r="S930" i="1"/>
  <c r="S931" i="1"/>
  <c r="S933" i="1"/>
  <c r="S934" i="1"/>
  <c r="S936" i="1"/>
  <c r="S937" i="1"/>
  <c r="S938" i="1"/>
  <c r="S939" i="1"/>
  <c r="S940" i="1"/>
  <c r="S941" i="1"/>
  <c r="S943" i="1"/>
  <c r="S944" i="1"/>
  <c r="S945" i="1"/>
  <c r="S946" i="1"/>
  <c r="S948" i="1"/>
  <c r="R2393" i="1"/>
  <c r="S2393" i="1" s="1"/>
  <c r="S949" i="1"/>
  <c r="S950" i="1"/>
  <c r="S951" i="1"/>
  <c r="S952" i="1"/>
  <c r="R2398" i="1"/>
  <c r="S2398" i="1" s="1"/>
  <c r="S953" i="1"/>
  <c r="S954" i="1"/>
  <c r="S955" i="1"/>
  <c r="S956" i="1"/>
  <c r="S957" i="1"/>
  <c r="S959" i="1"/>
  <c r="S960" i="1"/>
  <c r="S961" i="1"/>
  <c r="R2407" i="1"/>
  <c r="S2407" i="1" s="1"/>
  <c r="S3361" i="1"/>
  <c r="S3362" i="1"/>
  <c r="S3363" i="1"/>
  <c r="S3364" i="1"/>
  <c r="S3365" i="1"/>
  <c r="S3366" i="1"/>
  <c r="S3367" i="1"/>
  <c r="S3368" i="1"/>
  <c r="S3369" i="1"/>
  <c r="S3370" i="1"/>
  <c r="S3371" i="1"/>
  <c r="S3372" i="1"/>
  <c r="S3373" i="1"/>
  <c r="S3374" i="1"/>
  <c r="S3375" i="1"/>
  <c r="S3376" i="1"/>
  <c r="S3377" i="1"/>
  <c r="S3378" i="1"/>
  <c r="S3379" i="1"/>
  <c r="S3380" i="1"/>
  <c r="S3381" i="1"/>
  <c r="S3382" i="1"/>
  <c r="S3383" i="1"/>
  <c r="S3384" i="1"/>
  <c r="S3385" i="1"/>
  <c r="S3386" i="1"/>
  <c r="S3387" i="1"/>
  <c r="S3388" i="1"/>
  <c r="S3389" i="1"/>
  <c r="S3390" i="1"/>
  <c r="S3391" i="1"/>
  <c r="S3392" i="1"/>
  <c r="S3393" i="1"/>
  <c r="R2441" i="1"/>
  <c r="S2441" i="1" s="1"/>
  <c r="S3394" i="1"/>
  <c r="S3395" i="1"/>
  <c r="S3396" i="1"/>
  <c r="S3397" i="1"/>
  <c r="S3398" i="1"/>
  <c r="S3399" i="1"/>
  <c r="S3400" i="1"/>
  <c r="R2449" i="1"/>
  <c r="S2449" i="1" s="1"/>
  <c r="R2450" i="1"/>
  <c r="S2450" i="1" s="1"/>
  <c r="S3401" i="1"/>
  <c r="S3402" i="1"/>
  <c r="S3403" i="1"/>
  <c r="S3404" i="1"/>
  <c r="R2455" i="1"/>
  <c r="S2455" i="1" s="1"/>
  <c r="S3405" i="1"/>
  <c r="S3406" i="1"/>
  <c r="S3407" i="1"/>
  <c r="S3408" i="1"/>
  <c r="S3409" i="1"/>
  <c r="S3410" i="1"/>
  <c r="S3411" i="1"/>
  <c r="S3412" i="1"/>
  <c r="S3413" i="1"/>
  <c r="R2465" i="1"/>
  <c r="S2465" i="1" s="1"/>
  <c r="S3414" i="1"/>
  <c r="S3415" i="1"/>
  <c r="S3416" i="1"/>
  <c r="S3417" i="1"/>
  <c r="S3418" i="1"/>
  <c r="S3419" i="1"/>
  <c r="S3420" i="1"/>
  <c r="S3421" i="1"/>
  <c r="S3422" i="1"/>
  <c r="S3423" i="1"/>
  <c r="S3424" i="1"/>
  <c r="S3425" i="1"/>
  <c r="S3426" i="1"/>
  <c r="S3427" i="1"/>
  <c r="S3439" i="1"/>
  <c r="S3440" i="1"/>
  <c r="S3441" i="1"/>
  <c r="S3442" i="1"/>
  <c r="S3443" i="1"/>
  <c r="S3444" i="1"/>
  <c r="S3445" i="1"/>
  <c r="S3446" i="1"/>
  <c r="S3447" i="1"/>
  <c r="R2489" i="1"/>
  <c r="S2489" i="1" s="1"/>
  <c r="S3448" i="1"/>
  <c r="S3449" i="1"/>
  <c r="S3450" i="1"/>
  <c r="S3451" i="1"/>
  <c r="S3452" i="1"/>
  <c r="S3453" i="1"/>
  <c r="S3454" i="1"/>
  <c r="S3455" i="1"/>
  <c r="S3456" i="1"/>
  <c r="S3457" i="1"/>
  <c r="S3458" i="1"/>
  <c r="S3459" i="1"/>
  <c r="S3460" i="1"/>
  <c r="S3461" i="1"/>
  <c r="S3462" i="1"/>
  <c r="S3463" i="1"/>
  <c r="S3464" i="1"/>
  <c r="S3465" i="1"/>
  <c r="S3466" i="1"/>
  <c r="S3467" i="1"/>
  <c r="S3468" i="1"/>
  <c r="S3469" i="1"/>
  <c r="R2512" i="1"/>
  <c r="S2512" i="1" s="1"/>
  <c r="S3470" i="1"/>
  <c r="S3471" i="1"/>
  <c r="S3472" i="1"/>
  <c r="S3473" i="1"/>
  <c r="S3474" i="1"/>
  <c r="S3475" i="1"/>
  <c r="S3476" i="1"/>
  <c r="S3477" i="1"/>
  <c r="S3478" i="1"/>
  <c r="S3479" i="1"/>
  <c r="S3480" i="1"/>
  <c r="S3481" i="1"/>
  <c r="S3482" i="1"/>
  <c r="S3483" i="1"/>
  <c r="S2430" i="1"/>
  <c r="S2431" i="1"/>
  <c r="S2432" i="1"/>
  <c r="S2433" i="1"/>
  <c r="S2434" i="1"/>
  <c r="S2435" i="1"/>
  <c r="S2436" i="1"/>
  <c r="S2437" i="1"/>
  <c r="S2438" i="1"/>
  <c r="S2439" i="1"/>
  <c r="S2440" i="1"/>
  <c r="S2442" i="1"/>
  <c r="S2443" i="1"/>
  <c r="S2444" i="1"/>
  <c r="S2445" i="1"/>
  <c r="S2446" i="1"/>
  <c r="S2447" i="1"/>
  <c r="S2448" i="1"/>
  <c r="S2451" i="1"/>
  <c r="S2452" i="1"/>
  <c r="S2453" i="1"/>
  <c r="S2454" i="1"/>
  <c r="R2549" i="1"/>
  <c r="S2549" i="1" s="1"/>
  <c r="S2456" i="1"/>
  <c r="S2457" i="1"/>
  <c r="S2458" i="1"/>
  <c r="S2459" i="1"/>
  <c r="S2460" i="1"/>
  <c r="S2461" i="1"/>
  <c r="S2462" i="1"/>
  <c r="S2463" i="1"/>
  <c r="S2464" i="1"/>
  <c r="S2466" i="1"/>
  <c r="S2467" i="1"/>
  <c r="S2468" i="1"/>
  <c r="S2469" i="1"/>
  <c r="S2470" i="1"/>
  <c r="S2471" i="1"/>
  <c r="S2472" i="1"/>
  <c r="S2473" i="1"/>
  <c r="S2474" i="1"/>
  <c r="S2475" i="1"/>
  <c r="R2569" i="1"/>
  <c r="S2569" i="1" s="1"/>
  <c r="S2476" i="1"/>
  <c r="S2477" i="1"/>
  <c r="S2478" i="1"/>
  <c r="S2479" i="1"/>
  <c r="R2574" i="1"/>
  <c r="S2574" i="1" s="1"/>
  <c r="S2480" i="1"/>
  <c r="S2481" i="1"/>
  <c r="R2577" i="1"/>
  <c r="S2577" i="1" s="1"/>
  <c r="S2482" i="1"/>
  <c r="S2483" i="1"/>
  <c r="S2484" i="1"/>
  <c r="S2485" i="1"/>
  <c r="S2486" i="1"/>
  <c r="S2487" i="1"/>
  <c r="S2488" i="1"/>
  <c r="S2490" i="1"/>
  <c r="S2491" i="1"/>
  <c r="S2492" i="1"/>
  <c r="S2493" i="1"/>
  <c r="S2494" i="1"/>
  <c r="R2590" i="1"/>
  <c r="S2590" i="1" s="1"/>
  <c r="S2495" i="1"/>
  <c r="S2496" i="1"/>
  <c r="S2497" i="1"/>
  <c r="S2498" i="1"/>
  <c r="S2499" i="1"/>
  <c r="S2500" i="1"/>
  <c r="S2501" i="1"/>
  <c r="S2502" i="1"/>
  <c r="S2503" i="1"/>
  <c r="S2504" i="1"/>
  <c r="S2505" i="1"/>
  <c r="S2506" i="1"/>
  <c r="S2507" i="1"/>
  <c r="S2508" i="1"/>
  <c r="S2509" i="1"/>
  <c r="S2510" i="1"/>
  <c r="S2511" i="1"/>
  <c r="S2513" i="1"/>
  <c r="S2514" i="1"/>
  <c r="S2515" i="1"/>
  <c r="S2516" i="1"/>
  <c r="S2517" i="1"/>
  <c r="S2518" i="1"/>
  <c r="S2519" i="1"/>
  <c r="S2520" i="1"/>
  <c r="S2521" i="1"/>
  <c r="S2522" i="1"/>
  <c r="S2523" i="1"/>
  <c r="S2524" i="1"/>
  <c r="S2525" i="1"/>
  <c r="S2526" i="1"/>
  <c r="S2527" i="1"/>
  <c r="S2528" i="1"/>
  <c r="S2529" i="1"/>
  <c r="S2530" i="1"/>
  <c r="S2531" i="1"/>
  <c r="R2627" i="1"/>
  <c r="S2627" i="1" s="1"/>
  <c r="S2532" i="1"/>
  <c r="S2533" i="1"/>
  <c r="R2630" i="1"/>
  <c r="S2630" i="1" s="1"/>
  <c r="S2534" i="1"/>
  <c r="S2535" i="1"/>
  <c r="S2536" i="1"/>
  <c r="S2537" i="1"/>
  <c r="R2635" i="1"/>
  <c r="S2635" i="1" s="1"/>
  <c r="R2636" i="1"/>
  <c r="S2636" i="1" s="1"/>
  <c r="S2538" i="1"/>
  <c r="S2539" i="1"/>
  <c r="S2540" i="1"/>
  <c r="S2541" i="1"/>
  <c r="R2641" i="1"/>
  <c r="S2641" i="1" s="1"/>
  <c r="S2542" i="1"/>
  <c r="S2543" i="1"/>
  <c r="S2544" i="1"/>
  <c r="S2545" i="1"/>
  <c r="S2546" i="1"/>
  <c r="R2774" i="1"/>
  <c r="S2774" i="1" s="1"/>
  <c r="R2775" i="1"/>
  <c r="S2775" i="1" s="1"/>
  <c r="R2776" i="1"/>
  <c r="S2776" i="1" s="1"/>
  <c r="R2777" i="1"/>
  <c r="S2777" i="1" s="1"/>
  <c r="R2778" i="1"/>
  <c r="S2778" i="1" s="1"/>
  <c r="R2779" i="1"/>
  <c r="S2779" i="1" s="1"/>
  <c r="R2780" i="1"/>
  <c r="S2780" i="1" s="1"/>
  <c r="R2781" i="1"/>
  <c r="S2781" i="1" s="1"/>
  <c r="R2782" i="1"/>
  <c r="S2782" i="1" s="1"/>
  <c r="R2783" i="1"/>
  <c r="S2783" i="1" s="1"/>
  <c r="R2784" i="1"/>
  <c r="S2784" i="1" s="1"/>
  <c r="R2785" i="1"/>
  <c r="S2785" i="1" s="1"/>
  <c r="R2786" i="1"/>
  <c r="S2786" i="1" s="1"/>
  <c r="R2787" i="1"/>
  <c r="S2787" i="1" s="1"/>
  <c r="R2788" i="1"/>
  <c r="S2788" i="1" s="1"/>
  <c r="R2789" i="1"/>
  <c r="S2789" i="1" s="1"/>
  <c r="R2790" i="1"/>
  <c r="S2790" i="1" s="1"/>
  <c r="R2791" i="1"/>
  <c r="S2791" i="1" s="1"/>
  <c r="R2792" i="1"/>
  <c r="S2792" i="1" s="1"/>
  <c r="R2793" i="1"/>
  <c r="S2793" i="1" s="1"/>
  <c r="R2794" i="1"/>
  <c r="S2794" i="1" s="1"/>
  <c r="R2795" i="1"/>
  <c r="S2795" i="1" s="1"/>
  <c r="R2796" i="1"/>
  <c r="S2796" i="1" s="1"/>
  <c r="R2797" i="1"/>
  <c r="S2797" i="1" s="1"/>
  <c r="R2798" i="1"/>
  <c r="S2798" i="1" s="1"/>
  <c r="R2799" i="1"/>
  <c r="S2799" i="1" s="1"/>
  <c r="R2800" i="1"/>
  <c r="S2800" i="1" s="1"/>
  <c r="R2801" i="1"/>
  <c r="S2801" i="1" s="1"/>
  <c r="R2802" i="1"/>
  <c r="S2802" i="1" s="1"/>
  <c r="R2803" i="1"/>
  <c r="S2803" i="1" s="1"/>
  <c r="R2804" i="1"/>
  <c r="S2804" i="1" s="1"/>
  <c r="R2805" i="1"/>
  <c r="S2805" i="1" s="1"/>
  <c r="R2806" i="1"/>
  <c r="S2806" i="1" s="1"/>
  <c r="R2807" i="1"/>
  <c r="S2807" i="1" s="1"/>
  <c r="R2808" i="1"/>
  <c r="S2808" i="1" s="1"/>
  <c r="R2809" i="1"/>
  <c r="S2809" i="1" s="1"/>
  <c r="R2810" i="1"/>
  <c r="S2810" i="1" s="1"/>
  <c r="R2811" i="1"/>
  <c r="S2811" i="1" s="1"/>
  <c r="R2812" i="1"/>
  <c r="S2812" i="1" s="1"/>
  <c r="R2813" i="1"/>
  <c r="S2813" i="1" s="1"/>
  <c r="R2814" i="1"/>
  <c r="S2814" i="1" s="1"/>
  <c r="R2815" i="1"/>
  <c r="S2815" i="1" s="1"/>
  <c r="R2816" i="1"/>
  <c r="S2816" i="1" s="1"/>
  <c r="R2817" i="1"/>
  <c r="S2817" i="1" s="1"/>
  <c r="R2818" i="1"/>
  <c r="S2818" i="1" s="1"/>
  <c r="R2819" i="1"/>
  <c r="S2819" i="1" s="1"/>
  <c r="R2820" i="1"/>
  <c r="S2820" i="1" s="1"/>
  <c r="R2821" i="1"/>
  <c r="S2821" i="1" s="1"/>
  <c r="R2822" i="1"/>
  <c r="S2822" i="1" s="1"/>
  <c r="R2823" i="1"/>
  <c r="S2823" i="1" s="1"/>
  <c r="R2824" i="1"/>
  <c r="S2824" i="1" s="1"/>
  <c r="R2825" i="1"/>
  <c r="S2825" i="1" s="1"/>
  <c r="R2826" i="1"/>
  <c r="S2826" i="1" s="1"/>
  <c r="R2827" i="1"/>
  <c r="S2827" i="1" s="1"/>
  <c r="R2828" i="1"/>
  <c r="S2828" i="1" s="1"/>
  <c r="R2829" i="1"/>
  <c r="S2829" i="1" s="1"/>
  <c r="R2830" i="1"/>
  <c r="S2830" i="1" s="1"/>
  <c r="R2831" i="1"/>
  <c r="S2831" i="1" s="1"/>
  <c r="R2832" i="1"/>
  <c r="S2832" i="1" s="1"/>
  <c r="R2833" i="1"/>
  <c r="S2833" i="1" s="1"/>
  <c r="R2834" i="1"/>
  <c r="S2834" i="1" s="1"/>
  <c r="S225" i="1"/>
  <c r="S226" i="1"/>
  <c r="S227" i="1"/>
  <c r="S228" i="1"/>
  <c r="S229" i="1"/>
  <c r="S231" i="1"/>
  <c r="R2835" i="1"/>
  <c r="S2835" i="1" s="1"/>
  <c r="R2836" i="1"/>
  <c r="S2836" i="1" s="1"/>
  <c r="S232" i="1"/>
  <c r="R2837" i="1"/>
  <c r="S2837" i="1" s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R2838" i="1"/>
  <c r="S2838" i="1" s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9" i="1"/>
  <c r="S300" i="1"/>
  <c r="S301" i="1"/>
  <c r="S302" i="1"/>
  <c r="S303" i="1"/>
  <c r="S304" i="1"/>
  <c r="S305" i="1"/>
  <c r="S306" i="1"/>
  <c r="S308" i="1"/>
  <c r="S309" i="1"/>
  <c r="S310" i="1"/>
  <c r="S311" i="1"/>
  <c r="S312" i="1"/>
  <c r="S313" i="1"/>
  <c r="S314" i="1"/>
  <c r="S315" i="1"/>
  <c r="S316" i="1"/>
  <c r="R2839" i="1"/>
  <c r="S2839" i="1" s="1"/>
  <c r="S317" i="1"/>
  <c r="S318" i="1"/>
  <c r="S319" i="1"/>
  <c r="S320" i="1"/>
  <c r="S321" i="1"/>
  <c r="S322" i="1"/>
  <c r="S323" i="1"/>
  <c r="S324" i="1"/>
  <c r="S325" i="1"/>
  <c r="S326" i="1"/>
  <c r="S327" i="1"/>
  <c r="S328" i="1"/>
  <c r="R2840" i="1"/>
  <c r="S2840" i="1" s="1"/>
  <c r="R2841" i="1"/>
  <c r="S2841" i="1" s="1"/>
  <c r="R2842" i="1"/>
  <c r="S2842" i="1" s="1"/>
  <c r="S329" i="1"/>
  <c r="S330" i="1"/>
  <c r="S331" i="1"/>
  <c r="S332" i="1"/>
  <c r="S333" i="1"/>
  <c r="S334" i="1"/>
  <c r="S335" i="1"/>
  <c r="S336" i="1"/>
  <c r="R2843" i="1"/>
  <c r="S2843" i="1" s="1"/>
  <c r="R2844" i="1"/>
  <c r="S2844" i="1" s="1"/>
  <c r="R2845" i="1"/>
  <c r="S2845" i="1" s="1"/>
  <c r="S337" i="1"/>
  <c r="R2955" i="1"/>
  <c r="S2955" i="1" s="1"/>
  <c r="S338" i="1"/>
  <c r="S339" i="1"/>
  <c r="S340" i="1"/>
  <c r="S341" i="1"/>
  <c r="S342" i="1"/>
  <c r="S343" i="1"/>
  <c r="S345" i="1"/>
  <c r="R2956" i="1"/>
  <c r="S2956" i="1" s="1"/>
  <c r="S346" i="1"/>
  <c r="S347" i="1"/>
  <c r="S348" i="1"/>
  <c r="S349" i="1"/>
  <c r="S350" i="1"/>
  <c r="S351" i="1"/>
  <c r="S352" i="1"/>
  <c r="S353" i="1"/>
  <c r="S354" i="1"/>
  <c r="S356" i="1"/>
  <c r="S357" i="1"/>
  <c r="S358" i="1"/>
  <c r="S359" i="1"/>
  <c r="S360" i="1"/>
  <c r="S361" i="1"/>
  <c r="S362" i="1"/>
  <c r="S363" i="1"/>
  <c r="S364" i="1"/>
  <c r="S365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400" i="1"/>
  <c r="S401" i="1"/>
  <c r="S402" i="1"/>
  <c r="S403" i="1"/>
  <c r="S404" i="1"/>
  <c r="S405" i="1"/>
  <c r="S406" i="1"/>
  <c r="S407" i="1"/>
  <c r="S408" i="1"/>
  <c r="S409" i="1"/>
  <c r="S411" i="1"/>
  <c r="S412" i="1"/>
  <c r="S413" i="1"/>
  <c r="S414" i="1"/>
  <c r="R2957" i="1"/>
  <c r="S2957" i="1" s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8" i="1"/>
  <c r="R2958" i="1"/>
  <c r="S2958" i="1" s="1"/>
  <c r="S439" i="1"/>
  <c r="S440" i="1"/>
  <c r="S441" i="1"/>
  <c r="S442" i="1"/>
  <c r="S444" i="1"/>
  <c r="S445" i="1"/>
  <c r="S446" i="1"/>
  <c r="S447" i="1"/>
  <c r="S448" i="1"/>
  <c r="S449" i="1"/>
  <c r="S450" i="1"/>
  <c r="S451" i="1"/>
  <c r="S452" i="1"/>
  <c r="S453" i="1"/>
  <c r="S454" i="1"/>
  <c r="S456" i="1"/>
  <c r="S457" i="1"/>
  <c r="R2959" i="1"/>
  <c r="S2959" i="1" s="1"/>
  <c r="S2" i="1"/>
  <c r="S3" i="1"/>
  <c r="S4" i="1"/>
  <c r="S5" i="1"/>
  <c r="S6" i="1"/>
  <c r="S7" i="1"/>
  <c r="S8" i="1"/>
  <c r="S9" i="1"/>
  <c r="S10" i="1"/>
  <c r="R3072" i="1"/>
  <c r="S3072" i="1" s="1"/>
  <c r="R3073" i="1"/>
  <c r="S3073" i="1" s="1"/>
  <c r="S11" i="1"/>
  <c r="S13" i="1"/>
  <c r="S14" i="1"/>
  <c r="S15" i="1"/>
  <c r="R3074" i="1"/>
  <c r="S3074" i="1" s="1"/>
  <c r="R3075" i="1"/>
  <c r="S3075" i="1" s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R3076" i="1"/>
  <c r="S3076" i="1" s="1"/>
  <c r="R3077" i="1"/>
  <c r="S3077" i="1" s="1"/>
  <c r="S49" i="1"/>
  <c r="S50" i="1"/>
  <c r="S51" i="1"/>
  <c r="S52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R3078" i="1"/>
  <c r="S3078" i="1" s="1"/>
  <c r="R3079" i="1"/>
  <c r="S3079" i="1" s="1"/>
  <c r="S67" i="1"/>
  <c r="S68" i="1"/>
  <c r="S69" i="1"/>
  <c r="S70" i="1"/>
  <c r="S71" i="1"/>
  <c r="S72" i="1"/>
  <c r="S73" i="1"/>
  <c r="S74" i="1"/>
  <c r="S75" i="1"/>
  <c r="S76" i="1"/>
  <c r="S77" i="1"/>
  <c r="R3080" i="1"/>
  <c r="S3080" i="1" s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R3081" i="1"/>
  <c r="S3081" i="1" s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2" i="1"/>
  <c r="S113" i="1"/>
  <c r="S114" i="1"/>
  <c r="S1966" i="1"/>
  <c r="S1967" i="1"/>
  <c r="S1968" i="1"/>
  <c r="S1969" i="1"/>
  <c r="R3192" i="1"/>
  <c r="S3192" i="1" s="1"/>
  <c r="R3193" i="1"/>
  <c r="S3193" i="1" s="1"/>
  <c r="S1970" i="1"/>
  <c r="S1971" i="1"/>
  <c r="R3194" i="1"/>
  <c r="S3194" i="1" s="1"/>
  <c r="S1972" i="1"/>
  <c r="R3195" i="1"/>
  <c r="S3195" i="1" s="1"/>
  <c r="S1973" i="1"/>
  <c r="R3196" i="1"/>
  <c r="S3196" i="1" s="1"/>
  <c r="S1974" i="1"/>
  <c r="R3197" i="1"/>
  <c r="S3197" i="1" s="1"/>
  <c r="S1975" i="1"/>
  <c r="R3198" i="1"/>
  <c r="S3198" i="1" s="1"/>
  <c r="S1976" i="1"/>
  <c r="S1977" i="1"/>
  <c r="R3199" i="1"/>
  <c r="S3199" i="1" s="1"/>
  <c r="S1978" i="1"/>
  <c r="R3200" i="1"/>
  <c r="S3200" i="1" s="1"/>
  <c r="R3201" i="1"/>
  <c r="S3201" i="1" s="1"/>
  <c r="S1979" i="1"/>
  <c r="S1980" i="1"/>
  <c r="S1981" i="1"/>
  <c r="S1982" i="1"/>
  <c r="S1984" i="1"/>
  <c r="S1985" i="1"/>
  <c r="S1986" i="1"/>
  <c r="S1989" i="1"/>
  <c r="S1990" i="1"/>
  <c r="S1991" i="1"/>
  <c r="S1992" i="1"/>
  <c r="S1994" i="1"/>
  <c r="S1995" i="1"/>
  <c r="R3202" i="1"/>
  <c r="S3202" i="1" s="1"/>
  <c r="S1996" i="1"/>
  <c r="S1997" i="1"/>
  <c r="S1998" i="1"/>
  <c r="R3203" i="1"/>
  <c r="S3203" i="1" s="1"/>
  <c r="R3204" i="1"/>
  <c r="S3204" i="1" s="1"/>
  <c r="S1999" i="1"/>
  <c r="S2000" i="1"/>
  <c r="R3205" i="1"/>
  <c r="S3205" i="1" s="1"/>
  <c r="R3206" i="1"/>
  <c r="S3206" i="1" s="1"/>
  <c r="S2001" i="1"/>
  <c r="S2002" i="1"/>
  <c r="S2003" i="1"/>
  <c r="S2005" i="1"/>
  <c r="S2006" i="1"/>
  <c r="S2007" i="1"/>
  <c r="S2008" i="1"/>
  <c r="S2009" i="1"/>
  <c r="S2010" i="1"/>
  <c r="S2011" i="1"/>
  <c r="S2012" i="1"/>
  <c r="S2014" i="1"/>
  <c r="S2016" i="1"/>
  <c r="S2017" i="1"/>
  <c r="S2019" i="1"/>
  <c r="R3207" i="1"/>
  <c r="S3207" i="1" s="1"/>
  <c r="R3208" i="1"/>
  <c r="S3208" i="1" s="1"/>
  <c r="S2020" i="1"/>
  <c r="S2021" i="1"/>
  <c r="R3209" i="1"/>
  <c r="S3209" i="1" s="1"/>
  <c r="S2022" i="1"/>
  <c r="S2023" i="1"/>
  <c r="S2024" i="1"/>
  <c r="S2026" i="1"/>
  <c r="S2027" i="1"/>
  <c r="R3210" i="1"/>
  <c r="S3210" i="1" s="1"/>
  <c r="R3211" i="1"/>
  <c r="S3211" i="1" s="1"/>
  <c r="R3212" i="1"/>
  <c r="S3212" i="1" s="1"/>
  <c r="R3213" i="1"/>
  <c r="S3213" i="1" s="1"/>
  <c r="S2028" i="1"/>
  <c r="S2029" i="1"/>
  <c r="R3214" i="1"/>
  <c r="S3214" i="1" s="1"/>
  <c r="R3215" i="1"/>
  <c r="S3215" i="1" s="1"/>
  <c r="S2030" i="1"/>
  <c r="S2031" i="1"/>
  <c r="S2032" i="1"/>
  <c r="S2033" i="1"/>
  <c r="S2034" i="1"/>
  <c r="S2035" i="1"/>
  <c r="S2037" i="1"/>
  <c r="R3216" i="1"/>
  <c r="S3216" i="1" s="1"/>
  <c r="S2038" i="1"/>
  <c r="S2039" i="1"/>
  <c r="R3217" i="1"/>
  <c r="S3217" i="1" s="1"/>
  <c r="S2040" i="1"/>
  <c r="S2041" i="1"/>
  <c r="R3218" i="1"/>
  <c r="S3218" i="1" s="1"/>
  <c r="R3219" i="1"/>
  <c r="S3219" i="1" s="1"/>
  <c r="R3220" i="1"/>
  <c r="S3220" i="1" s="1"/>
  <c r="S2042" i="1"/>
  <c r="S2043" i="1"/>
  <c r="S2044" i="1"/>
  <c r="S2046" i="1"/>
  <c r="S2048" i="1"/>
  <c r="S2049" i="1"/>
  <c r="R3221" i="1"/>
  <c r="S3221" i="1" s="1"/>
  <c r="R3222" i="1"/>
  <c r="S3222" i="1" s="1"/>
  <c r="S2050" i="1"/>
  <c r="S2051" i="1"/>
  <c r="S2052" i="1"/>
  <c r="S2053" i="1"/>
  <c r="R3223" i="1"/>
  <c r="S3223" i="1" s="1"/>
  <c r="S2054" i="1"/>
  <c r="S2055" i="1"/>
  <c r="S2056" i="1"/>
  <c r="S2057" i="1"/>
  <c r="S2058" i="1"/>
  <c r="S2059" i="1"/>
  <c r="S2060" i="1"/>
  <c r="S2061" i="1"/>
  <c r="S115" i="1"/>
  <c r="S116" i="1"/>
  <c r="S117" i="1"/>
  <c r="S118" i="1"/>
  <c r="S119" i="1"/>
  <c r="S120" i="1"/>
  <c r="S121" i="1"/>
  <c r="S122" i="1"/>
  <c r="S123" i="1"/>
  <c r="S124" i="1"/>
  <c r="R3308" i="1"/>
  <c r="S3308" i="1" s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R3309" i="1"/>
  <c r="S3309" i="1" s="1"/>
  <c r="S140" i="1"/>
  <c r="S141" i="1"/>
  <c r="S142" i="1"/>
  <c r="S143" i="1"/>
  <c r="S144" i="1"/>
  <c r="S145" i="1"/>
  <c r="S146" i="1"/>
  <c r="S147" i="1"/>
  <c r="S148" i="1"/>
  <c r="S149" i="1"/>
  <c r="R3310" i="1"/>
  <c r="S3310" i="1" s="1"/>
  <c r="R3311" i="1"/>
  <c r="S3311" i="1" s="1"/>
  <c r="S150" i="1"/>
  <c r="S151" i="1"/>
  <c r="S152" i="1"/>
  <c r="R3312" i="1"/>
  <c r="S3312" i="1" s="1"/>
  <c r="S153" i="1"/>
  <c r="S154" i="1"/>
  <c r="S155" i="1"/>
  <c r="S156" i="1"/>
  <c r="S157" i="1"/>
  <c r="S158" i="1"/>
  <c r="S159" i="1"/>
  <c r="S160" i="1"/>
  <c r="S162" i="1"/>
  <c r="S163" i="1"/>
  <c r="S164" i="1"/>
  <c r="R3313" i="1"/>
  <c r="S3313" i="1" s="1"/>
  <c r="S165" i="1"/>
  <c r="S166" i="1"/>
  <c r="S167" i="1"/>
  <c r="S168" i="1"/>
  <c r="S169" i="1"/>
  <c r="S170" i="1"/>
  <c r="S171" i="1"/>
  <c r="S172" i="1"/>
  <c r="R3314" i="1"/>
  <c r="S3314" i="1" s="1"/>
  <c r="R3315" i="1"/>
  <c r="S3315" i="1" s="1"/>
  <c r="S173" i="1"/>
  <c r="S174" i="1"/>
  <c r="S175" i="1"/>
  <c r="S176" i="1"/>
  <c r="S177" i="1"/>
  <c r="S178" i="1"/>
  <c r="S179" i="1"/>
  <c r="S180" i="1"/>
  <c r="S181" i="1"/>
  <c r="S182" i="1"/>
  <c r="R3316" i="1"/>
  <c r="S3316" i="1" s="1"/>
  <c r="S183" i="1"/>
  <c r="R3317" i="1"/>
  <c r="S3317" i="1" s="1"/>
  <c r="R3318" i="1"/>
  <c r="S3318" i="1" s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R3319" i="1"/>
  <c r="S3319" i="1" s="1"/>
  <c r="S224" i="1"/>
  <c r="S1707" i="1"/>
  <c r="S1708" i="1"/>
  <c r="S1712" i="1"/>
  <c r="S1713" i="1"/>
  <c r="S1714" i="1"/>
  <c r="S1715" i="1"/>
  <c r="S1717" i="1"/>
  <c r="S1718" i="1"/>
  <c r="R3428" i="1"/>
  <c r="S3428" i="1" s="1"/>
  <c r="S1719" i="1"/>
  <c r="S1720" i="1"/>
  <c r="S1723" i="1"/>
  <c r="S1724" i="1"/>
  <c r="S1725" i="1"/>
  <c r="S1726" i="1"/>
  <c r="S1727" i="1"/>
  <c r="R3429" i="1"/>
  <c r="S3429" i="1" s="1"/>
  <c r="R3430" i="1"/>
  <c r="S3430" i="1" s="1"/>
  <c r="S1728" i="1"/>
  <c r="S1729" i="1"/>
  <c r="S1730" i="1"/>
  <c r="S1731" i="1"/>
  <c r="S1732" i="1"/>
  <c r="S1734" i="1"/>
  <c r="S1735" i="1"/>
  <c r="S1736" i="1"/>
  <c r="S1737" i="1"/>
  <c r="S1738" i="1"/>
  <c r="S1739" i="1"/>
  <c r="R3431" i="1"/>
  <c r="S3431" i="1" s="1"/>
  <c r="R3432" i="1"/>
  <c r="S3432" i="1" s="1"/>
  <c r="S1740" i="1"/>
  <c r="S1741" i="1"/>
  <c r="S1746" i="1"/>
  <c r="S1747" i="1"/>
  <c r="S1748" i="1"/>
  <c r="S1749" i="1"/>
  <c r="S1750" i="1"/>
  <c r="S1751" i="1"/>
  <c r="S1752" i="1"/>
  <c r="S1753" i="1"/>
  <c r="S1754" i="1"/>
  <c r="S1755" i="1"/>
  <c r="S1756" i="1"/>
  <c r="S1757" i="1"/>
  <c r="S1758" i="1"/>
  <c r="S1759" i="1"/>
  <c r="S1760" i="1"/>
  <c r="S1761" i="1"/>
  <c r="S1762" i="1"/>
  <c r="S1763" i="1"/>
  <c r="S1764" i="1"/>
  <c r="S1765" i="1"/>
  <c r="S1766" i="1"/>
  <c r="S1767" i="1"/>
  <c r="S1768" i="1"/>
  <c r="R3433" i="1"/>
  <c r="S3433" i="1" s="1"/>
  <c r="S1769" i="1"/>
  <c r="S1770" i="1"/>
  <c r="S1771" i="1"/>
  <c r="S1772" i="1"/>
  <c r="S1773" i="1"/>
  <c r="S1774" i="1"/>
  <c r="S1775" i="1"/>
  <c r="R3434" i="1"/>
  <c r="S3434" i="1" s="1"/>
  <c r="S1776" i="1"/>
  <c r="S1777" i="1"/>
  <c r="S1778" i="1"/>
  <c r="S1779" i="1"/>
  <c r="S1780" i="1"/>
  <c r="S1782" i="1"/>
  <c r="S1783" i="1"/>
  <c r="S1785" i="1"/>
  <c r="S1786" i="1"/>
  <c r="S1787" i="1"/>
  <c r="S1788" i="1"/>
  <c r="S1792" i="1"/>
  <c r="S1793" i="1"/>
  <c r="R3435" i="1"/>
  <c r="S3435" i="1" s="1"/>
  <c r="S1794" i="1"/>
  <c r="S1795" i="1"/>
  <c r="S1796" i="1"/>
  <c r="S1797" i="1"/>
  <c r="S1798" i="1"/>
  <c r="S1799" i="1"/>
  <c r="S1800" i="1"/>
  <c r="S1801" i="1"/>
  <c r="S1802" i="1"/>
  <c r="S1803" i="1"/>
  <c r="S1804" i="1"/>
  <c r="S1805" i="1"/>
  <c r="S1806" i="1"/>
  <c r="S1807" i="1"/>
  <c r="S1808" i="1"/>
  <c r="S1809" i="1"/>
  <c r="S1810" i="1"/>
  <c r="S1811" i="1"/>
  <c r="S1812" i="1"/>
  <c r="S1813" i="1"/>
  <c r="S1814" i="1"/>
  <c r="R3436" i="1"/>
  <c r="S3436" i="1" s="1"/>
  <c r="S1815" i="1"/>
  <c r="S1816" i="1"/>
  <c r="S1817" i="1"/>
  <c r="R3437" i="1"/>
  <c r="S3437" i="1" s="1"/>
  <c r="R3438" i="1"/>
  <c r="S3438" i="1" s="1"/>
  <c r="S1818" i="1"/>
  <c r="S1819" i="1"/>
  <c r="S1820" i="1"/>
  <c r="S1821" i="1"/>
  <c r="S1822" i="1"/>
  <c r="S1823" i="1"/>
  <c r="S1825" i="1"/>
  <c r="S1827" i="1"/>
  <c r="S1828" i="1"/>
  <c r="S1829" i="1"/>
  <c r="S1831" i="1"/>
  <c r="S1832" i="1"/>
  <c r="S1833" i="1"/>
  <c r="S1834" i="1"/>
  <c r="S1094" i="1"/>
  <c r="P2762" i="1"/>
  <c r="T2762" i="1" s="1"/>
  <c r="Q2762" i="1"/>
  <c r="T3277" i="1"/>
  <c r="T3280" i="1"/>
  <c r="T3281" i="1"/>
  <c r="P2763" i="1"/>
  <c r="T2763" i="1" s="1"/>
  <c r="Q2763" i="1"/>
  <c r="P2764" i="1"/>
  <c r="T2764" i="1" s="1"/>
  <c r="Q2764" i="1"/>
  <c r="T3289" i="1"/>
  <c r="P2765" i="1"/>
  <c r="T2765" i="1" s="1"/>
  <c r="Q2765" i="1"/>
  <c r="P2766" i="1"/>
  <c r="T2766" i="1" s="1"/>
  <c r="Q2766" i="1"/>
  <c r="T3301" i="1"/>
  <c r="T3302" i="1"/>
  <c r="T3325" i="1"/>
  <c r="T3327" i="1"/>
  <c r="P2767" i="1"/>
  <c r="T2767" i="1" s="1"/>
  <c r="Q2767" i="1"/>
  <c r="P2768" i="1"/>
  <c r="T2768" i="1" s="1"/>
  <c r="Q2768" i="1"/>
  <c r="P2769" i="1"/>
  <c r="T2769" i="1" s="1"/>
  <c r="Q2769" i="1"/>
  <c r="T3342" i="1"/>
  <c r="P2770" i="1"/>
  <c r="T2770" i="1" s="1"/>
  <c r="Q2770" i="1"/>
  <c r="P2771" i="1"/>
  <c r="T2771" i="1" s="1"/>
  <c r="Q2771" i="1"/>
  <c r="T3353" i="1"/>
  <c r="P2772" i="1"/>
  <c r="T2772" i="1" s="1"/>
  <c r="Q2772" i="1"/>
  <c r="T3606" i="1"/>
  <c r="T3609" i="1"/>
  <c r="T3657" i="1"/>
  <c r="T3658" i="1"/>
  <c r="P2773" i="1"/>
  <c r="T2773" i="1" s="1"/>
  <c r="Q2773" i="1"/>
  <c r="P12" i="1"/>
  <c r="T12" i="1" s="1"/>
  <c r="Q12" i="1"/>
  <c r="T1134" i="1"/>
  <c r="T1139" i="1"/>
  <c r="P53" i="1"/>
  <c r="T53" i="1" s="1"/>
  <c r="Q53" i="1"/>
  <c r="P111" i="1"/>
  <c r="T111" i="1" s="1"/>
  <c r="Q111" i="1"/>
  <c r="T962" i="1"/>
  <c r="T965" i="1"/>
  <c r="T981" i="1"/>
  <c r="P161" i="1"/>
  <c r="T161" i="1" s="1"/>
  <c r="Q161" i="1"/>
  <c r="T1005" i="1"/>
  <c r="T1009" i="1"/>
  <c r="T1019" i="1"/>
  <c r="T1020" i="1"/>
  <c r="T1031" i="1"/>
  <c r="T1034" i="1"/>
  <c r="P204" i="1"/>
  <c r="T204" i="1" s="1"/>
  <c r="Q204" i="1"/>
  <c r="T1073" i="1"/>
  <c r="P230" i="1"/>
  <c r="T230" i="1" s="1"/>
  <c r="Q230" i="1"/>
  <c r="T1081" i="1"/>
  <c r="T1086" i="1"/>
  <c r="T463" i="1"/>
  <c r="P256" i="1"/>
  <c r="T256" i="1" s="1"/>
  <c r="Q256" i="1"/>
  <c r="T482" i="1"/>
  <c r="T494" i="1"/>
  <c r="P298" i="1"/>
  <c r="T298" i="1" s="1"/>
  <c r="Q298" i="1"/>
  <c r="P307" i="1"/>
  <c r="T307" i="1" s="1"/>
  <c r="Q307" i="1"/>
  <c r="T522" i="1"/>
  <c r="T527" i="1"/>
  <c r="T533" i="1"/>
  <c r="T534" i="1"/>
  <c r="T538" i="1"/>
  <c r="T539" i="1"/>
  <c r="T542" i="1"/>
  <c r="T555" i="1"/>
  <c r="T556" i="1"/>
  <c r="P344" i="1"/>
  <c r="T344" i="1" s="1"/>
  <c r="Q344" i="1"/>
  <c r="T567" i="1"/>
  <c r="P355" i="1"/>
  <c r="T355" i="1" s="1"/>
  <c r="Q355" i="1"/>
  <c r="T576" i="1"/>
  <c r="P366" i="1"/>
  <c r="T366" i="1" s="1"/>
  <c r="Q366" i="1"/>
  <c r="T2182" i="1"/>
  <c r="T2193" i="1"/>
  <c r="T2196" i="1"/>
  <c r="T2197" i="1"/>
  <c r="T2199" i="1"/>
  <c r="T2202" i="1"/>
  <c r="T2204" i="1"/>
  <c r="T2205" i="1"/>
  <c r="T2206" i="1"/>
  <c r="P399" i="1"/>
  <c r="T399" i="1" s="1"/>
  <c r="Q399" i="1"/>
  <c r="T2208" i="1"/>
  <c r="T2213" i="1"/>
  <c r="T2216" i="1"/>
  <c r="P410" i="1"/>
  <c r="T410" i="1" s="1"/>
  <c r="Q410" i="1"/>
  <c r="T2222" i="1"/>
  <c r="T2224" i="1"/>
  <c r="T2225" i="1"/>
  <c r="T2228" i="1"/>
  <c r="T2234" i="1"/>
  <c r="T2236" i="1"/>
  <c r="P437" i="1"/>
  <c r="T437" i="1" s="1"/>
  <c r="Q437" i="1"/>
  <c r="T2250" i="1"/>
  <c r="P443" i="1"/>
  <c r="T443" i="1" s="1"/>
  <c r="Q443" i="1"/>
  <c r="T2262" i="1"/>
  <c r="T2264" i="1"/>
  <c r="P455" i="1"/>
  <c r="T455" i="1" s="1"/>
  <c r="Q455" i="1"/>
  <c r="T2265" i="1"/>
  <c r="T2266" i="1"/>
  <c r="P458" i="1"/>
  <c r="T458" i="1" s="1"/>
  <c r="Q458" i="1"/>
  <c r="T2267" i="1"/>
  <c r="T2270" i="1"/>
  <c r="T2290" i="1"/>
  <c r="T2292" i="1"/>
  <c r="P485" i="1"/>
  <c r="T485" i="1" s="1"/>
  <c r="Q485" i="1"/>
  <c r="P486" i="1"/>
  <c r="T486" i="1" s="1"/>
  <c r="Q486" i="1"/>
  <c r="T2296" i="1"/>
  <c r="T2303" i="1"/>
  <c r="T2313" i="1"/>
  <c r="T2315" i="1"/>
  <c r="T2316" i="1"/>
  <c r="T620" i="1"/>
  <c r="T646" i="1"/>
  <c r="T676" i="1"/>
  <c r="P608" i="1"/>
  <c r="T608" i="1" s="1"/>
  <c r="Q608" i="1"/>
  <c r="P612" i="1"/>
  <c r="T612" i="1" s="1"/>
  <c r="Q612" i="1"/>
  <c r="T693" i="1"/>
  <c r="P633" i="1"/>
  <c r="Q633" i="1"/>
  <c r="P636" i="1"/>
  <c r="T636" i="1" s="1"/>
  <c r="Q636" i="1"/>
  <c r="P637" i="1"/>
  <c r="Q637" i="1"/>
  <c r="T1593" i="1"/>
  <c r="P650" i="1"/>
  <c r="T650" i="1" s="1"/>
  <c r="Q650" i="1"/>
  <c r="T1594" i="1"/>
  <c r="P652" i="1"/>
  <c r="T652" i="1" s="1"/>
  <c r="Q652" i="1"/>
  <c r="T1597" i="1"/>
  <c r="T1598" i="1"/>
  <c r="T1599" i="1"/>
  <c r="T1600" i="1"/>
  <c r="T1611" i="1"/>
  <c r="P669" i="1"/>
  <c r="T669" i="1" s="1"/>
  <c r="Q669" i="1"/>
  <c r="T1615" i="1"/>
  <c r="P686" i="1"/>
  <c r="T686" i="1" s="1"/>
  <c r="Q686" i="1"/>
  <c r="T1630" i="1"/>
  <c r="T1652" i="1"/>
  <c r="T1655" i="1"/>
  <c r="T1658" i="1"/>
  <c r="T1663" i="1"/>
  <c r="T1704" i="1"/>
  <c r="P745" i="1"/>
  <c r="T745" i="1" s="1"/>
  <c r="Q745" i="1"/>
  <c r="T3047" i="1"/>
  <c r="T3059" i="1"/>
  <c r="T3060" i="1"/>
  <c r="T3063" i="1"/>
  <c r="P766" i="1"/>
  <c r="T766" i="1" s="1"/>
  <c r="Q766" i="1"/>
  <c r="T3091" i="1"/>
  <c r="T3099" i="1"/>
  <c r="T3100" i="1"/>
  <c r="T3104" i="1"/>
  <c r="T3112" i="1"/>
  <c r="T3113" i="1"/>
  <c r="P808" i="1"/>
  <c r="T808" i="1" s="1"/>
  <c r="Q808" i="1"/>
  <c r="T3121" i="1"/>
  <c r="P821" i="1"/>
  <c r="T821" i="1" s="1"/>
  <c r="Q821" i="1"/>
  <c r="P827" i="1"/>
  <c r="T827" i="1" s="1"/>
  <c r="Q827" i="1"/>
  <c r="P829" i="1"/>
  <c r="T829" i="1" s="1"/>
  <c r="Q829" i="1"/>
  <c r="P830" i="1"/>
  <c r="T830" i="1" s="1"/>
  <c r="Q830" i="1"/>
  <c r="P831" i="1"/>
  <c r="T831" i="1" s="1"/>
  <c r="Q831" i="1"/>
  <c r="P832" i="1"/>
  <c r="T832" i="1" s="1"/>
  <c r="Q832" i="1"/>
  <c r="P833" i="1"/>
  <c r="T833" i="1" s="1"/>
  <c r="Q833" i="1"/>
  <c r="P834" i="1"/>
  <c r="T834" i="1" s="1"/>
  <c r="Q834" i="1"/>
  <c r="T3133" i="1"/>
  <c r="P841" i="1"/>
  <c r="T841" i="1" s="1"/>
  <c r="Q841" i="1"/>
  <c r="T3139" i="1"/>
  <c r="T3140" i="1"/>
  <c r="P845" i="1"/>
  <c r="T845" i="1" s="1"/>
  <c r="Q845" i="1"/>
  <c r="P847" i="1"/>
  <c r="T847" i="1" s="1"/>
  <c r="Q847" i="1"/>
  <c r="T3145" i="1"/>
  <c r="T3146" i="1"/>
  <c r="T3147" i="1"/>
  <c r="T3149" i="1"/>
  <c r="P856" i="1"/>
  <c r="T856" i="1" s="1"/>
  <c r="Q856" i="1"/>
  <c r="T3152" i="1"/>
  <c r="T3155" i="1"/>
  <c r="T3157" i="1"/>
  <c r="T3158" i="1"/>
  <c r="T2322" i="1"/>
  <c r="P875" i="1"/>
  <c r="T875" i="1" s="1"/>
  <c r="Q875" i="1"/>
  <c r="P876" i="1"/>
  <c r="Q876" i="1"/>
  <c r="P878" i="1"/>
  <c r="T878" i="1" s="1"/>
  <c r="Q878" i="1"/>
  <c r="T2327" i="1"/>
  <c r="P880" i="1"/>
  <c r="Q880" i="1"/>
  <c r="T2328" i="1"/>
  <c r="T2329" i="1"/>
  <c r="T2333" i="1"/>
  <c r="T2334" i="1"/>
  <c r="T2336" i="1"/>
  <c r="T2340" i="1"/>
  <c r="T2341" i="1"/>
  <c r="T2345" i="1"/>
  <c r="T2350" i="1"/>
  <c r="T2351" i="1"/>
  <c r="P903" i="1"/>
  <c r="Q903" i="1"/>
  <c r="T2352" i="1"/>
  <c r="T2357" i="1"/>
  <c r="T2367" i="1"/>
  <c r="P920" i="1"/>
  <c r="T920" i="1" s="1"/>
  <c r="Q920" i="1"/>
  <c r="T2371" i="1"/>
  <c r="T2372" i="1"/>
  <c r="P929" i="1"/>
  <c r="T929" i="1" s="1"/>
  <c r="Q929" i="1"/>
  <c r="T2378" i="1"/>
  <c r="P932" i="1"/>
  <c r="T932" i="1" s="1"/>
  <c r="Q932" i="1"/>
  <c r="T2380" i="1"/>
  <c r="P935" i="1"/>
  <c r="T935" i="1" s="1"/>
  <c r="Q935" i="1"/>
  <c r="T2385" i="1"/>
  <c r="P942" i="1"/>
  <c r="Q942" i="1"/>
  <c r="T2387" i="1"/>
  <c r="T2388" i="1"/>
  <c r="T2390" i="1"/>
  <c r="P947" i="1"/>
  <c r="T947" i="1" s="1"/>
  <c r="Q947" i="1"/>
  <c r="T2396" i="1"/>
  <c r="P958" i="1"/>
  <c r="T958" i="1" s="1"/>
  <c r="Q958" i="1"/>
  <c r="T2411" i="1"/>
  <c r="P967" i="1"/>
  <c r="T967" i="1" s="1"/>
  <c r="Q967" i="1"/>
  <c r="P978" i="1"/>
  <c r="T978" i="1" s="1"/>
  <c r="Q978" i="1"/>
  <c r="P987" i="1"/>
  <c r="T987" i="1" s="1"/>
  <c r="Q987" i="1"/>
  <c r="T3484" i="1"/>
  <c r="T3489" i="1"/>
  <c r="T3492" i="1"/>
  <c r="P998" i="1"/>
  <c r="T998" i="1" s="1"/>
  <c r="Q998" i="1"/>
  <c r="T3496" i="1"/>
  <c r="T3506" i="1"/>
  <c r="T3514" i="1"/>
  <c r="T3522" i="1"/>
  <c r="P1030" i="1"/>
  <c r="T1030" i="1" s="1"/>
  <c r="Q1030" i="1"/>
  <c r="P1036" i="1"/>
  <c r="T1036" i="1" s="1"/>
  <c r="Q1036" i="1"/>
  <c r="P1043" i="1"/>
  <c r="T1043" i="1" s="1"/>
  <c r="Q1043" i="1"/>
  <c r="P1045" i="1"/>
  <c r="T1045" i="1" s="1"/>
  <c r="Q1045" i="1"/>
  <c r="T3540" i="1"/>
  <c r="T3541" i="1"/>
  <c r="P1052" i="1"/>
  <c r="Q1052" i="1"/>
  <c r="T3543" i="1"/>
  <c r="P1055" i="1"/>
  <c r="T1055" i="1" s="1"/>
  <c r="Q1055" i="1"/>
  <c r="T3545" i="1"/>
  <c r="P1057" i="1"/>
  <c r="T1057" i="1" s="1"/>
  <c r="Q1057" i="1"/>
  <c r="P1060" i="1"/>
  <c r="T1060" i="1" s="1"/>
  <c r="Q1060" i="1"/>
  <c r="P1061" i="1"/>
  <c r="T1061" i="1" s="1"/>
  <c r="Q1061" i="1"/>
  <c r="T3554" i="1"/>
  <c r="P1071" i="1"/>
  <c r="Q1071" i="1"/>
  <c r="P1078" i="1"/>
  <c r="T1078" i="1" s="1"/>
  <c r="Q1078" i="1"/>
  <c r="P1101" i="1"/>
  <c r="T1101" i="1" s="1"/>
  <c r="Q1101" i="1"/>
  <c r="P1104" i="1"/>
  <c r="T1104" i="1" s="1"/>
  <c r="Q1104" i="1"/>
  <c r="T1841" i="1"/>
  <c r="P1129" i="1"/>
  <c r="T1129" i="1" s="1"/>
  <c r="Q1129" i="1"/>
  <c r="T1871" i="1"/>
  <c r="T1883" i="1"/>
  <c r="T1902" i="1"/>
  <c r="P1219" i="1"/>
  <c r="T1219" i="1" s="1"/>
  <c r="Q1219" i="1"/>
  <c r="P1227" i="1"/>
  <c r="T1227" i="1" s="1"/>
  <c r="Q1227" i="1"/>
  <c r="T2561" i="1"/>
  <c r="P1242" i="1"/>
  <c r="Q1242" i="1"/>
  <c r="P1245" i="1"/>
  <c r="T1245" i="1" s="1"/>
  <c r="Q1245" i="1"/>
  <c r="P1246" i="1"/>
  <c r="T1246" i="1" s="1"/>
  <c r="Q1246" i="1"/>
  <c r="P1256" i="1"/>
  <c r="T1256" i="1" s="1"/>
  <c r="Q1256" i="1"/>
  <c r="T2582" i="1"/>
  <c r="P1321" i="1"/>
  <c r="Q1321" i="1"/>
  <c r="T2661" i="1"/>
  <c r="T2668" i="1"/>
  <c r="P1346" i="1"/>
  <c r="T1346" i="1" s="1"/>
  <c r="Q1346" i="1"/>
  <c r="P1356" i="1"/>
  <c r="T1356" i="1" s="1"/>
  <c r="Q1356" i="1"/>
  <c r="P1362" i="1"/>
  <c r="T1362" i="1" s="1"/>
  <c r="Q1362" i="1"/>
  <c r="T1229" i="1"/>
  <c r="P1373" i="1"/>
  <c r="T1373" i="1" s="1"/>
  <c r="Q1373" i="1"/>
  <c r="P1375" i="1"/>
  <c r="T1375" i="1" s="1"/>
  <c r="Q1375" i="1"/>
  <c r="T1237" i="1"/>
  <c r="P1381" i="1"/>
  <c r="T1381" i="1" s="1"/>
  <c r="Q1381" i="1"/>
  <c r="P1386" i="1"/>
  <c r="T1386" i="1" s="1"/>
  <c r="Q1386" i="1"/>
  <c r="T1272" i="1"/>
  <c r="T1275" i="1"/>
  <c r="P1430" i="1"/>
  <c r="T1430" i="1" s="1"/>
  <c r="Q1430" i="1"/>
  <c r="P1432" i="1"/>
  <c r="T1432" i="1" s="1"/>
  <c r="Q1432" i="1"/>
  <c r="T1294" i="1"/>
  <c r="T1303" i="1"/>
  <c r="T1306" i="1"/>
  <c r="T1307" i="1"/>
  <c r="P1452" i="1"/>
  <c r="T1452" i="1" s="1"/>
  <c r="Q1452" i="1"/>
  <c r="P1470" i="1"/>
  <c r="T1470" i="1" s="1"/>
  <c r="Q1470" i="1"/>
  <c r="T1330" i="1"/>
  <c r="P1506" i="1"/>
  <c r="T1506" i="1" s="1"/>
  <c r="Q1506" i="1"/>
  <c r="T1368" i="1"/>
  <c r="P1511" i="1"/>
  <c r="T1511" i="1" s="1"/>
  <c r="Q1511" i="1"/>
  <c r="P1513" i="1"/>
  <c r="Q1513" i="1"/>
  <c r="T1382" i="1"/>
  <c r="T1393" i="1"/>
  <c r="P1542" i="1"/>
  <c r="T1542" i="1" s="1"/>
  <c r="Q1542" i="1"/>
  <c r="T1406" i="1"/>
  <c r="P1548" i="1"/>
  <c r="T1548" i="1" s="1"/>
  <c r="Q1548" i="1"/>
  <c r="P1560" i="1"/>
  <c r="T1560" i="1" s="1"/>
  <c r="Q1560" i="1"/>
  <c r="T1435" i="1"/>
  <c r="P1577" i="1"/>
  <c r="T1577" i="1" s="1"/>
  <c r="Q1577" i="1"/>
  <c r="T1445" i="1"/>
  <c r="P1595" i="1"/>
  <c r="T1595" i="1" s="1"/>
  <c r="Q1595" i="1"/>
  <c r="T2681" i="1"/>
  <c r="P1604" i="1"/>
  <c r="T1604" i="1" s="1"/>
  <c r="Q1604" i="1"/>
  <c r="P1608" i="1"/>
  <c r="T1608" i="1" s="1"/>
  <c r="Q1608" i="1"/>
  <c r="T2700" i="1"/>
  <c r="P1632" i="1"/>
  <c r="T1632" i="1" s="1"/>
  <c r="Q1632" i="1"/>
  <c r="P1633" i="1"/>
  <c r="T1633" i="1" s="1"/>
  <c r="Q1633" i="1"/>
  <c r="P1645" i="1"/>
  <c r="T1645" i="1" s="1"/>
  <c r="Q1645" i="1"/>
  <c r="P1650" i="1"/>
  <c r="T1650" i="1" s="1"/>
  <c r="Q1650" i="1"/>
  <c r="P1651" i="1"/>
  <c r="T1651" i="1" s="1"/>
  <c r="Q1651" i="1"/>
  <c r="T2727" i="1"/>
  <c r="P1659" i="1"/>
  <c r="T1659" i="1" s="1"/>
  <c r="Q1659" i="1"/>
  <c r="P1685" i="1"/>
  <c r="T1685" i="1" s="1"/>
  <c r="Q1685" i="1"/>
  <c r="P1687" i="1"/>
  <c r="T1687" i="1" s="1"/>
  <c r="Q1687" i="1"/>
  <c r="P1688" i="1"/>
  <c r="T1688" i="1" s="1"/>
  <c r="Q1688" i="1"/>
  <c r="P1689" i="1"/>
  <c r="T1689" i="1" s="1"/>
  <c r="Q1689" i="1"/>
  <c r="P1690" i="1"/>
  <c r="T1690" i="1" s="1"/>
  <c r="Q1690" i="1"/>
  <c r="P1691" i="1"/>
  <c r="T1691" i="1" s="1"/>
  <c r="Q1691" i="1"/>
  <c r="P1693" i="1"/>
  <c r="T1693" i="1" s="1"/>
  <c r="Q1693" i="1"/>
  <c r="P1694" i="1"/>
  <c r="T1694" i="1" s="1"/>
  <c r="Q1694" i="1"/>
  <c r="P1696" i="1"/>
  <c r="T1696" i="1" s="1"/>
  <c r="Q1696" i="1"/>
  <c r="P1697" i="1"/>
  <c r="T1697" i="1" s="1"/>
  <c r="Q1697" i="1"/>
  <c r="T2846" i="1"/>
  <c r="P1702" i="1"/>
  <c r="Q1702" i="1"/>
  <c r="T2851" i="1"/>
  <c r="P1706" i="1"/>
  <c r="T1706" i="1" s="1"/>
  <c r="Q1706" i="1"/>
  <c r="P1709" i="1"/>
  <c r="T1709" i="1" s="1"/>
  <c r="Q1709" i="1"/>
  <c r="P1710" i="1"/>
  <c r="T1710" i="1" s="1"/>
  <c r="Q1710" i="1"/>
  <c r="P1711" i="1"/>
  <c r="T1711" i="1" s="1"/>
  <c r="Q1711" i="1"/>
  <c r="P1716" i="1"/>
  <c r="Q1716" i="1"/>
  <c r="P1721" i="1"/>
  <c r="T1721" i="1" s="1"/>
  <c r="Q1721" i="1"/>
  <c r="P1722" i="1"/>
  <c r="T1722" i="1" s="1"/>
  <c r="Q1722" i="1"/>
  <c r="T2868" i="1"/>
  <c r="T2870" i="1"/>
  <c r="P1733" i="1"/>
  <c r="T1733" i="1" s="1"/>
  <c r="Q1733" i="1"/>
  <c r="T2875" i="1"/>
  <c r="P1742" i="1"/>
  <c r="T1742" i="1" s="1"/>
  <c r="Q1742" i="1"/>
  <c r="P1743" i="1"/>
  <c r="T1743" i="1" s="1"/>
  <c r="Q1743" i="1"/>
  <c r="P1744" i="1"/>
  <c r="Q1744" i="1"/>
  <c r="P1745" i="1"/>
  <c r="T1745" i="1" s="1"/>
  <c r="Q1745" i="1"/>
  <c r="T1472" i="1"/>
  <c r="T1486" i="1"/>
  <c r="P1781" i="1"/>
  <c r="T1781" i="1" s="1"/>
  <c r="Q1781" i="1"/>
  <c r="T1491" i="1"/>
  <c r="P1784" i="1"/>
  <c r="T1784" i="1" s="1"/>
  <c r="Q1784" i="1"/>
  <c r="P1789" i="1"/>
  <c r="T1789" i="1" s="1"/>
  <c r="Q1789" i="1"/>
  <c r="P1790" i="1"/>
  <c r="T1790" i="1" s="1"/>
  <c r="Q1790" i="1"/>
  <c r="P1791" i="1"/>
  <c r="T1791" i="1" s="1"/>
  <c r="Q1791" i="1"/>
  <c r="T1498" i="1"/>
  <c r="T1507" i="1"/>
  <c r="P1824" i="1"/>
  <c r="Q1824" i="1"/>
  <c r="P1826" i="1"/>
  <c r="T1826" i="1" s="1"/>
  <c r="Q1826" i="1"/>
  <c r="P1830" i="1"/>
  <c r="T1830" i="1" s="1"/>
  <c r="Q1830" i="1"/>
  <c r="T1537" i="1"/>
  <c r="T1545" i="1"/>
  <c r="T1554" i="1"/>
  <c r="T1555" i="1"/>
  <c r="T1561" i="1"/>
  <c r="P1855" i="1"/>
  <c r="T1855" i="1" s="1"/>
  <c r="Q1855" i="1"/>
  <c r="T2886" i="1"/>
  <c r="P1875" i="1"/>
  <c r="T1875" i="1" s="1"/>
  <c r="Q1875" i="1"/>
  <c r="T2897" i="1"/>
  <c r="P1889" i="1"/>
  <c r="T1889" i="1" s="1"/>
  <c r="Q1889" i="1"/>
  <c r="P1897" i="1"/>
  <c r="Q1897" i="1"/>
  <c r="T2911" i="1"/>
  <c r="T2916" i="1"/>
  <c r="T2922" i="1"/>
  <c r="P1913" i="1"/>
  <c r="T1913" i="1" s="1"/>
  <c r="Q1913" i="1"/>
  <c r="T2926" i="1"/>
  <c r="T2930" i="1"/>
  <c r="P1933" i="1"/>
  <c r="T1933" i="1" s="1"/>
  <c r="Q1933" i="1"/>
  <c r="T2945" i="1"/>
  <c r="P1937" i="1"/>
  <c r="T1937" i="1" s="1"/>
  <c r="Q1937" i="1"/>
  <c r="T2948" i="1"/>
  <c r="P1943" i="1"/>
  <c r="T1943" i="1" s="1"/>
  <c r="Q1943" i="1"/>
  <c r="P1947" i="1"/>
  <c r="Q1947" i="1"/>
  <c r="P1949" i="1"/>
  <c r="T1949" i="1" s="1"/>
  <c r="Q1949" i="1"/>
  <c r="P1951" i="1"/>
  <c r="Q1951" i="1"/>
  <c r="T2967" i="1"/>
  <c r="P1959" i="1"/>
  <c r="T1959" i="1" s="1"/>
  <c r="Q1959" i="1"/>
  <c r="P1962" i="1"/>
  <c r="T1962" i="1" s="1"/>
  <c r="Q1962" i="1"/>
  <c r="T2972" i="1"/>
  <c r="T2976" i="1"/>
  <c r="T2990" i="1"/>
  <c r="T2991" i="1"/>
  <c r="P1983" i="1"/>
  <c r="T1983" i="1" s="1"/>
  <c r="Q1983" i="1"/>
  <c r="P1987" i="1"/>
  <c r="T1987" i="1" s="1"/>
  <c r="Q1987" i="1"/>
  <c r="P1988" i="1"/>
  <c r="T1988" i="1" s="1"/>
  <c r="Q1988" i="1"/>
  <c r="P1993" i="1"/>
  <c r="Q1993" i="1"/>
  <c r="T3005" i="1"/>
  <c r="T3006" i="1"/>
  <c r="P2004" i="1"/>
  <c r="T2004" i="1" s="1"/>
  <c r="Q2004" i="1"/>
  <c r="T3015" i="1"/>
  <c r="P2013" i="1"/>
  <c r="Q2013" i="1"/>
  <c r="P2015" i="1"/>
  <c r="T2015" i="1" s="1"/>
  <c r="Q2015" i="1"/>
  <c r="P2018" i="1"/>
  <c r="T2018" i="1" s="1"/>
  <c r="Q2018" i="1"/>
  <c r="T3020" i="1"/>
  <c r="T3023" i="1"/>
  <c r="P2025" i="1"/>
  <c r="T2025" i="1" s="1"/>
  <c r="Q2025" i="1"/>
  <c r="T3032" i="1"/>
  <c r="P2036" i="1"/>
  <c r="T2036" i="1" s="1"/>
  <c r="Q2036" i="1"/>
  <c r="T3038" i="1"/>
  <c r="P2045" i="1"/>
  <c r="Q2045" i="1"/>
  <c r="P2047" i="1"/>
  <c r="T2047" i="1" s="1"/>
  <c r="Q2047" i="1"/>
  <c r="P2067" i="1"/>
  <c r="T2067" i="1" s="1"/>
  <c r="Q2067" i="1"/>
  <c r="T774" i="1"/>
  <c r="T790" i="1"/>
  <c r="P2139" i="1"/>
  <c r="T2139" i="1" s="1"/>
  <c r="Q2139" i="1"/>
  <c r="T2070" i="1"/>
  <c r="P2198" i="1"/>
  <c r="Q2198" i="1"/>
  <c r="P2207" i="1"/>
  <c r="T2207" i="1" s="1"/>
  <c r="Q2207" i="1"/>
  <c r="T2102" i="1"/>
  <c r="P2230" i="1"/>
  <c r="T2230" i="1" s="1"/>
  <c r="Q2230" i="1"/>
  <c r="T2130" i="1"/>
  <c r="P2238" i="1"/>
  <c r="T2238" i="1" s="1"/>
  <c r="Q2238" i="1"/>
  <c r="T2132" i="1"/>
  <c r="P2251" i="1"/>
  <c r="T2251" i="1" s="1"/>
  <c r="Q2251" i="1"/>
  <c r="P2252" i="1"/>
  <c r="T2252" i="1" s="1"/>
  <c r="Q2252" i="1"/>
  <c r="P2255" i="1"/>
  <c r="T2255" i="1" s="1"/>
  <c r="Q2255" i="1"/>
  <c r="T2162" i="1"/>
  <c r="P2277" i="1"/>
  <c r="Q2277" i="1"/>
  <c r="P2279" i="1"/>
  <c r="T2279" i="1" s="1"/>
  <c r="Q2279" i="1"/>
  <c r="P2286" i="1"/>
  <c r="T2286" i="1" s="1"/>
  <c r="Q2286" i="1"/>
  <c r="P2298" i="1"/>
  <c r="T2298" i="1" s="1"/>
  <c r="Q2298" i="1"/>
  <c r="T860" i="1"/>
  <c r="P2323" i="1"/>
  <c r="T2323" i="1" s="1"/>
  <c r="Q2323" i="1"/>
  <c r="P2332" i="1"/>
  <c r="T2332" i="1" s="1"/>
  <c r="Q2332" i="1"/>
  <c r="T884" i="1"/>
  <c r="P2348" i="1"/>
  <c r="T2348" i="1" s="1"/>
  <c r="Q2348" i="1"/>
  <c r="T907" i="1"/>
  <c r="P2368" i="1"/>
  <c r="T2368" i="1" s="1"/>
  <c r="Q2368" i="1"/>
  <c r="P2393" i="1"/>
  <c r="T2393" i="1" s="1"/>
  <c r="Q2393" i="1"/>
  <c r="P2398" i="1"/>
  <c r="T2398" i="1" s="1"/>
  <c r="Q2398" i="1"/>
  <c r="P2407" i="1"/>
  <c r="T2407" i="1" s="1"/>
  <c r="Q2407" i="1"/>
  <c r="T3382" i="1"/>
  <c r="T3391" i="1"/>
  <c r="P2441" i="1"/>
  <c r="Q2441" i="1"/>
  <c r="T3395" i="1"/>
  <c r="P2449" i="1"/>
  <c r="T2449" i="1" s="1"/>
  <c r="Q2449" i="1"/>
  <c r="P2450" i="1"/>
  <c r="T2450" i="1" s="1"/>
  <c r="Q2450" i="1"/>
  <c r="P2455" i="1"/>
  <c r="T2455" i="1" s="1"/>
  <c r="Q2455" i="1"/>
  <c r="P2465" i="1"/>
  <c r="T2465" i="1" s="1"/>
  <c r="Q2465" i="1"/>
  <c r="T3445" i="1"/>
  <c r="P2489" i="1"/>
  <c r="T2489" i="1" s="1"/>
  <c r="Q2489" i="1"/>
  <c r="T3453" i="1"/>
  <c r="T3458" i="1"/>
  <c r="P2512" i="1"/>
  <c r="T2512" i="1" s="1"/>
  <c r="Q2512" i="1"/>
  <c r="T2435" i="1"/>
  <c r="T2436" i="1"/>
  <c r="T2442" i="1"/>
  <c r="T2445" i="1"/>
  <c r="T2446" i="1"/>
  <c r="P2549" i="1"/>
  <c r="T2549" i="1" s="1"/>
  <c r="Q2549" i="1"/>
  <c r="P2569" i="1"/>
  <c r="T2569" i="1" s="1"/>
  <c r="Q2569" i="1"/>
  <c r="P2574" i="1"/>
  <c r="T2574" i="1" s="1"/>
  <c r="Q2574" i="1"/>
  <c r="T2481" i="1"/>
  <c r="P2577" i="1"/>
  <c r="T2577" i="1" s="1"/>
  <c r="Q2577" i="1"/>
  <c r="T2483" i="1"/>
  <c r="P2590" i="1"/>
  <c r="Q2590" i="1"/>
  <c r="T2522" i="1"/>
  <c r="T2525" i="1"/>
  <c r="P2627" i="1"/>
  <c r="T2627" i="1" s="1"/>
  <c r="Q2627" i="1"/>
  <c r="P2630" i="1"/>
  <c r="T2630" i="1" s="1"/>
  <c r="Q2630" i="1"/>
  <c r="T2536" i="1"/>
  <c r="P2635" i="1"/>
  <c r="T2635" i="1" s="1"/>
  <c r="Q2635" i="1"/>
  <c r="P2636" i="1"/>
  <c r="T2636" i="1" s="1"/>
  <c r="Q2636" i="1"/>
  <c r="P2641" i="1"/>
  <c r="Q2641" i="1"/>
  <c r="T2545" i="1"/>
  <c r="P2774" i="1"/>
  <c r="Q2774" i="1"/>
  <c r="P2775" i="1"/>
  <c r="T2775" i="1" s="1"/>
  <c r="Q2775" i="1"/>
  <c r="P2776" i="1"/>
  <c r="T2776" i="1" s="1"/>
  <c r="Q2776" i="1"/>
  <c r="P2777" i="1"/>
  <c r="Q2777" i="1"/>
  <c r="P2778" i="1"/>
  <c r="T2778" i="1" s="1"/>
  <c r="Q2778" i="1"/>
  <c r="P2779" i="1"/>
  <c r="Q2779" i="1"/>
  <c r="P2780" i="1"/>
  <c r="T2780" i="1" s="1"/>
  <c r="Q2780" i="1"/>
  <c r="P2781" i="1"/>
  <c r="Q2781" i="1"/>
  <c r="P2782" i="1"/>
  <c r="Q2782" i="1"/>
  <c r="P2783" i="1"/>
  <c r="T2783" i="1" s="1"/>
  <c r="Q2783" i="1"/>
  <c r="P2784" i="1"/>
  <c r="Q2784" i="1"/>
  <c r="P2785" i="1"/>
  <c r="T2785" i="1" s="1"/>
  <c r="Q2785" i="1"/>
  <c r="P2786" i="1"/>
  <c r="T2786" i="1" s="1"/>
  <c r="Q2786" i="1"/>
  <c r="P2787" i="1"/>
  <c r="T2787" i="1" s="1"/>
  <c r="Q2787" i="1"/>
  <c r="P2788" i="1"/>
  <c r="T2788" i="1" s="1"/>
  <c r="Q2788" i="1"/>
  <c r="P2789" i="1"/>
  <c r="T2789" i="1" s="1"/>
  <c r="Q2789" i="1"/>
  <c r="P2790" i="1"/>
  <c r="T2790" i="1" s="1"/>
  <c r="Q2790" i="1"/>
  <c r="P2791" i="1"/>
  <c r="Q2791" i="1"/>
  <c r="P2792" i="1"/>
  <c r="T2792" i="1" s="1"/>
  <c r="Q2792" i="1"/>
  <c r="P2793" i="1"/>
  <c r="T2793" i="1" s="1"/>
  <c r="Q2793" i="1"/>
  <c r="P2794" i="1"/>
  <c r="Q2794" i="1"/>
  <c r="P2795" i="1"/>
  <c r="T2795" i="1" s="1"/>
  <c r="Q2795" i="1"/>
  <c r="P2796" i="1"/>
  <c r="Q2796" i="1"/>
  <c r="P2797" i="1"/>
  <c r="T2797" i="1" s="1"/>
  <c r="Q2797" i="1"/>
  <c r="P2798" i="1"/>
  <c r="T2798" i="1" s="1"/>
  <c r="Q2798" i="1"/>
  <c r="P2799" i="1"/>
  <c r="Q2799" i="1"/>
  <c r="P2800" i="1"/>
  <c r="Q2800" i="1"/>
  <c r="P2801" i="1"/>
  <c r="T2801" i="1" s="1"/>
  <c r="Q2801" i="1"/>
  <c r="P2802" i="1"/>
  <c r="T2802" i="1" s="1"/>
  <c r="Q2802" i="1"/>
  <c r="P2803" i="1"/>
  <c r="T2803" i="1" s="1"/>
  <c r="Q2803" i="1"/>
  <c r="P2804" i="1"/>
  <c r="T2804" i="1" s="1"/>
  <c r="Q2804" i="1"/>
  <c r="P2805" i="1"/>
  <c r="T2805" i="1" s="1"/>
  <c r="Q2805" i="1"/>
  <c r="P2806" i="1"/>
  <c r="Q2806" i="1"/>
  <c r="P2807" i="1"/>
  <c r="T2807" i="1" s="1"/>
  <c r="Q2807" i="1"/>
  <c r="P2808" i="1"/>
  <c r="Q2808" i="1"/>
  <c r="P2809" i="1"/>
  <c r="T2809" i="1" s="1"/>
  <c r="Q2809" i="1"/>
  <c r="P2810" i="1"/>
  <c r="T2810" i="1" s="1"/>
  <c r="Q2810" i="1"/>
  <c r="P2811" i="1"/>
  <c r="Q2811" i="1"/>
  <c r="P2812" i="1"/>
  <c r="T2812" i="1" s="1"/>
  <c r="Q2812" i="1"/>
  <c r="P2813" i="1"/>
  <c r="T2813" i="1" s="1"/>
  <c r="Q2813" i="1"/>
  <c r="P2814" i="1"/>
  <c r="T2814" i="1" s="1"/>
  <c r="Q2814" i="1"/>
  <c r="P2815" i="1"/>
  <c r="Q2815" i="1"/>
  <c r="P2816" i="1"/>
  <c r="T2816" i="1" s="1"/>
  <c r="Q2816" i="1"/>
  <c r="P2817" i="1"/>
  <c r="T2817" i="1" s="1"/>
  <c r="Q2817" i="1"/>
  <c r="P2818" i="1"/>
  <c r="T2818" i="1" s="1"/>
  <c r="Q2818" i="1"/>
  <c r="P2819" i="1"/>
  <c r="T2819" i="1" s="1"/>
  <c r="Q2819" i="1"/>
  <c r="P2820" i="1"/>
  <c r="Q2820" i="1"/>
  <c r="P2821" i="1"/>
  <c r="T2821" i="1" s="1"/>
  <c r="Q2821" i="1"/>
  <c r="P2822" i="1"/>
  <c r="Q2822" i="1"/>
  <c r="P2823" i="1"/>
  <c r="T2823" i="1" s="1"/>
  <c r="Q2823" i="1"/>
  <c r="P2824" i="1"/>
  <c r="T2824" i="1" s="1"/>
  <c r="Q2824" i="1"/>
  <c r="P2825" i="1"/>
  <c r="T2825" i="1" s="1"/>
  <c r="Q2825" i="1"/>
  <c r="P2826" i="1"/>
  <c r="Q2826" i="1"/>
  <c r="P2827" i="1"/>
  <c r="T2827" i="1" s="1"/>
  <c r="Q2827" i="1"/>
  <c r="P2828" i="1"/>
  <c r="Q2828" i="1"/>
  <c r="P2829" i="1"/>
  <c r="Q2829" i="1"/>
  <c r="P2830" i="1"/>
  <c r="T2830" i="1" s="1"/>
  <c r="Q2830" i="1"/>
  <c r="P2831" i="1"/>
  <c r="T2831" i="1" s="1"/>
  <c r="Q2831" i="1"/>
  <c r="P2832" i="1"/>
  <c r="T2832" i="1" s="1"/>
  <c r="Q2832" i="1"/>
  <c r="P2833" i="1"/>
  <c r="Q2833" i="1"/>
  <c r="P2834" i="1"/>
  <c r="T2834" i="1" s="1"/>
  <c r="Q2834" i="1"/>
  <c r="P2835" i="1"/>
  <c r="T2835" i="1" s="1"/>
  <c r="Q2835" i="1"/>
  <c r="P2836" i="1"/>
  <c r="Q2836" i="1"/>
  <c r="T232" i="1"/>
  <c r="P2837" i="1"/>
  <c r="T2837" i="1" s="1"/>
  <c r="Q2837" i="1"/>
  <c r="T235" i="1"/>
  <c r="T243" i="1"/>
  <c r="P2838" i="1"/>
  <c r="Q2838" i="1"/>
  <c r="T274" i="1"/>
  <c r="T281" i="1"/>
  <c r="P2839" i="1"/>
  <c r="T2839" i="1" s="1"/>
  <c r="Q2839" i="1"/>
  <c r="P2840" i="1"/>
  <c r="Q2840" i="1"/>
  <c r="P2841" i="1"/>
  <c r="T2841" i="1" s="1"/>
  <c r="Q2841" i="1"/>
  <c r="P2842" i="1"/>
  <c r="Q2842" i="1"/>
  <c r="T329" i="1"/>
  <c r="P2843" i="1"/>
  <c r="T2843" i="1" s="1"/>
  <c r="Q2843" i="1"/>
  <c r="P2844" i="1"/>
  <c r="Q2844" i="1"/>
  <c r="P2845" i="1"/>
  <c r="T2845" i="1" s="1"/>
  <c r="Q2845" i="1"/>
  <c r="P2955" i="1"/>
  <c r="T2955" i="1" s="1"/>
  <c r="Q2955" i="1"/>
  <c r="P2956" i="1"/>
  <c r="T2956" i="1" s="1"/>
  <c r="Q2956" i="1"/>
  <c r="T369" i="1"/>
  <c r="P2957" i="1"/>
  <c r="T2957" i="1" s="1"/>
  <c r="Q2957" i="1"/>
  <c r="T425" i="1"/>
  <c r="P2958" i="1"/>
  <c r="T2958" i="1" s="1"/>
  <c r="Q2958" i="1"/>
  <c r="P2959" i="1"/>
  <c r="Q2959" i="1"/>
  <c r="T2" i="1"/>
  <c r="P3072" i="1"/>
  <c r="Q3072" i="1"/>
  <c r="P3073" i="1"/>
  <c r="T3073" i="1" s="1"/>
  <c r="Q3073" i="1"/>
  <c r="P3074" i="1"/>
  <c r="Q3074" i="1"/>
  <c r="P3075" i="1"/>
  <c r="T3075" i="1" s="1"/>
  <c r="Q3075" i="1"/>
  <c r="P3076" i="1"/>
  <c r="Q3076" i="1"/>
  <c r="P3077" i="1"/>
  <c r="T3077" i="1" s="1"/>
  <c r="Q3077" i="1"/>
  <c r="P3078" i="1"/>
  <c r="Q3078" i="1"/>
  <c r="P3079" i="1"/>
  <c r="T3079" i="1" s="1"/>
  <c r="Q3079" i="1"/>
  <c r="P3080" i="1"/>
  <c r="T3080" i="1" s="1"/>
  <c r="Q3080" i="1"/>
  <c r="P3081" i="1"/>
  <c r="T3081" i="1" s="1"/>
  <c r="Q3081" i="1"/>
  <c r="P3192" i="1"/>
  <c r="Q3192" i="1"/>
  <c r="P3193" i="1"/>
  <c r="T3193" i="1" s="1"/>
  <c r="Q3193" i="1"/>
  <c r="P3194" i="1"/>
  <c r="Q3194" i="1"/>
  <c r="T1972" i="1"/>
  <c r="P3195" i="1"/>
  <c r="Q3195" i="1"/>
  <c r="T1973" i="1"/>
  <c r="P3196" i="1"/>
  <c r="T3196" i="1" s="1"/>
  <c r="Q3196" i="1"/>
  <c r="P3197" i="1"/>
  <c r="Q3197" i="1"/>
  <c r="T1975" i="1"/>
  <c r="P3198" i="1"/>
  <c r="T3198" i="1" s="1"/>
  <c r="Q3198" i="1"/>
  <c r="P3199" i="1"/>
  <c r="Q3199" i="1"/>
  <c r="T1978" i="1"/>
  <c r="P3200" i="1"/>
  <c r="T3200" i="1" s="1"/>
  <c r="Q3200" i="1"/>
  <c r="P3201" i="1"/>
  <c r="T3201" i="1" s="1"/>
  <c r="Q3201" i="1"/>
  <c r="P3202" i="1"/>
  <c r="Q3202" i="1"/>
  <c r="T1996" i="1"/>
  <c r="P3203" i="1"/>
  <c r="Q3203" i="1"/>
  <c r="P3204" i="1"/>
  <c r="T3204" i="1" s="1"/>
  <c r="Q3204" i="1"/>
  <c r="P3205" i="1"/>
  <c r="Q3205" i="1"/>
  <c r="P3206" i="1"/>
  <c r="T3206" i="1" s="1"/>
  <c r="Q3206" i="1"/>
  <c r="P3207" i="1"/>
  <c r="Q3207" i="1"/>
  <c r="P3208" i="1"/>
  <c r="T3208" i="1" s="1"/>
  <c r="Q3208" i="1"/>
  <c r="P3209" i="1"/>
  <c r="T3209" i="1" s="1"/>
  <c r="Q3209" i="1"/>
  <c r="P3210" i="1"/>
  <c r="Q3210" i="1"/>
  <c r="P3211" i="1"/>
  <c r="T3211" i="1" s="1"/>
  <c r="Q3211" i="1"/>
  <c r="P3212" i="1"/>
  <c r="T3212" i="1" s="1"/>
  <c r="Q3212" i="1"/>
  <c r="P3213" i="1"/>
  <c r="T3213" i="1" s="1"/>
  <c r="Q3213" i="1"/>
  <c r="P3214" i="1"/>
  <c r="Q3214" i="1"/>
  <c r="P3215" i="1"/>
  <c r="T3215" i="1" s="1"/>
  <c r="Q3215" i="1"/>
  <c r="P3216" i="1"/>
  <c r="Q3216" i="1"/>
  <c r="T2038" i="1"/>
  <c r="P3217" i="1"/>
  <c r="Q3217" i="1"/>
  <c r="T2040" i="1"/>
  <c r="T2041" i="1"/>
  <c r="P3218" i="1"/>
  <c r="Q3218" i="1"/>
  <c r="P3219" i="1"/>
  <c r="T3219" i="1" s="1"/>
  <c r="Q3219" i="1"/>
  <c r="P3220" i="1"/>
  <c r="Q3220" i="1"/>
  <c r="T2042" i="1"/>
  <c r="T2043" i="1"/>
  <c r="P3221" i="1"/>
  <c r="Q3221" i="1"/>
  <c r="P3222" i="1"/>
  <c r="T3222" i="1" s="1"/>
  <c r="Q3222" i="1"/>
  <c r="P3223" i="1"/>
  <c r="Q3223" i="1"/>
  <c r="T2054" i="1"/>
  <c r="T2061" i="1"/>
  <c r="P3308" i="1"/>
  <c r="Q3308" i="1"/>
  <c r="T125" i="1"/>
  <c r="P3309" i="1"/>
  <c r="T3309" i="1" s="1"/>
  <c r="Q3309" i="1"/>
  <c r="P3310" i="1"/>
  <c r="Q3310" i="1"/>
  <c r="P3311" i="1"/>
  <c r="T3311" i="1" s="1"/>
  <c r="Q3311" i="1"/>
  <c r="P3312" i="1"/>
  <c r="T3312" i="1" s="1"/>
  <c r="Q3312" i="1"/>
  <c r="P3313" i="1"/>
  <c r="Q3313" i="1"/>
  <c r="T172" i="1"/>
  <c r="P3314" i="1"/>
  <c r="Q3314" i="1"/>
  <c r="P3315" i="1"/>
  <c r="T3315" i="1" s="1"/>
  <c r="Q3315" i="1"/>
  <c r="P3316" i="1"/>
  <c r="T3316" i="1" s="1"/>
  <c r="Q3316" i="1"/>
  <c r="P3317" i="1"/>
  <c r="Q3317" i="1"/>
  <c r="P3318" i="1"/>
  <c r="T3318" i="1" s="1"/>
  <c r="Q3318" i="1"/>
  <c r="P3319" i="1"/>
  <c r="T3319" i="1" s="1"/>
  <c r="Q3319" i="1"/>
  <c r="P3428" i="1"/>
  <c r="T3428" i="1" s="1"/>
  <c r="Q3428" i="1"/>
  <c r="T1725" i="1"/>
  <c r="P3429" i="1"/>
  <c r="Q3429" i="1"/>
  <c r="P3430" i="1"/>
  <c r="T3430" i="1" s="1"/>
  <c r="Q3430" i="1"/>
  <c r="P3431" i="1"/>
  <c r="Q3431" i="1"/>
  <c r="P3432" i="1"/>
  <c r="T3432" i="1" s="1"/>
  <c r="Q3432" i="1"/>
  <c r="P3433" i="1"/>
  <c r="Q3433" i="1"/>
  <c r="T1769" i="1"/>
  <c r="T1775" i="1"/>
  <c r="P3434" i="1"/>
  <c r="T3434" i="1" s="1"/>
  <c r="Q3434" i="1"/>
  <c r="T1782" i="1"/>
  <c r="P3435" i="1"/>
  <c r="Q3435" i="1"/>
  <c r="T1794" i="1"/>
  <c r="P3436" i="1"/>
  <c r="T3436" i="1" s="1"/>
  <c r="Q3436" i="1"/>
  <c r="P3437" i="1"/>
  <c r="Q3437" i="1"/>
  <c r="P3438" i="1"/>
  <c r="T3438" i="1" s="1"/>
  <c r="Q3438" i="1"/>
  <c r="T1821" i="1"/>
  <c r="T526" i="1" l="1"/>
  <c r="T588" i="1"/>
  <c r="T622" i="1"/>
  <c r="T699" i="1"/>
  <c r="T633" i="1"/>
  <c r="T637" i="1"/>
  <c r="T3050" i="1"/>
  <c r="T3117" i="1"/>
  <c r="T876" i="1"/>
  <c r="T880" i="1"/>
  <c r="T2342" i="1"/>
  <c r="T903" i="1"/>
  <c r="T2353" i="1"/>
  <c r="T942" i="1"/>
  <c r="T2389" i="1"/>
  <c r="T1052" i="1"/>
  <c r="T1071" i="1"/>
  <c r="T1242" i="1"/>
  <c r="T1321" i="1"/>
  <c r="T1369" i="1"/>
  <c r="T1513" i="1"/>
  <c r="T2686" i="1"/>
  <c r="T1702" i="1"/>
  <c r="T2853" i="1"/>
  <c r="T1716" i="1"/>
  <c r="T1744" i="1"/>
  <c r="T1824" i="1"/>
  <c r="T1897" i="1"/>
  <c r="T2927" i="1"/>
  <c r="T2944" i="1"/>
  <c r="T1947" i="1"/>
  <c r="T1951" i="1"/>
  <c r="T1993" i="1"/>
  <c r="T2013" i="1"/>
  <c r="T2045" i="1"/>
  <c r="T2198" i="1"/>
  <c r="T2131" i="1"/>
  <c r="T2277" i="1"/>
  <c r="T2441" i="1"/>
  <c r="T2590" i="1"/>
  <c r="T2533" i="1"/>
  <c r="T2641" i="1"/>
  <c r="T2774" i="1"/>
  <c r="T2777" i="1"/>
  <c r="T2779" i="1"/>
  <c r="T2781" i="1"/>
  <c r="T2782" i="1"/>
  <c r="T2784" i="1"/>
  <c r="T2791" i="1"/>
  <c r="T2794" i="1"/>
  <c r="T2796" i="1"/>
  <c r="T2799" i="1"/>
  <c r="T2800" i="1"/>
  <c r="T2806" i="1"/>
  <c r="T2808" i="1"/>
  <c r="T2811" i="1"/>
  <c r="T2815" i="1"/>
  <c r="T2820" i="1"/>
  <c r="T2822" i="1"/>
  <c r="T2826" i="1"/>
  <c r="T2828" i="1"/>
  <c r="T2829" i="1"/>
  <c r="T2833" i="1"/>
  <c r="T231" i="1"/>
  <c r="T2836" i="1"/>
  <c r="T234" i="1"/>
  <c r="T242" i="1"/>
  <c r="T2838" i="1"/>
  <c r="T316" i="1"/>
  <c r="T2840" i="1"/>
  <c r="T2842" i="1"/>
  <c r="T336" i="1"/>
  <c r="T2844" i="1"/>
  <c r="T337" i="1"/>
  <c r="T345" i="1"/>
  <c r="T368" i="1"/>
  <c r="T414" i="1"/>
  <c r="T424" i="1"/>
  <c r="T438" i="1"/>
  <c r="T2959" i="1"/>
  <c r="T3072" i="1"/>
  <c r="T3074" i="1"/>
  <c r="T3076" i="1"/>
  <c r="T3078" i="1"/>
  <c r="T77" i="1"/>
  <c r="T90" i="1"/>
  <c r="T3192" i="1"/>
  <c r="T3194" i="1"/>
  <c r="T3195" i="1"/>
  <c r="T3197" i="1"/>
  <c r="T3199" i="1"/>
  <c r="T3202" i="1"/>
  <c r="T3203" i="1"/>
  <c r="T3205" i="1"/>
  <c r="T3207" i="1"/>
  <c r="T2021" i="1"/>
  <c r="T3210" i="1"/>
  <c r="T3214" i="1"/>
  <c r="T3216" i="1"/>
  <c r="T3217" i="1"/>
  <c r="T3218" i="1"/>
  <c r="T3220" i="1"/>
  <c r="T3221" i="1"/>
  <c r="T3223" i="1"/>
  <c r="T2060" i="1"/>
  <c r="T3308" i="1"/>
  <c r="T139" i="1"/>
  <c r="T3310" i="1"/>
  <c r="T152" i="1"/>
  <c r="T3313" i="1"/>
  <c r="T171" i="1"/>
  <c r="T3314" i="1"/>
  <c r="T182" i="1"/>
  <c r="T3317" i="1"/>
  <c r="T223" i="1"/>
  <c r="T1718" i="1"/>
  <c r="T1724" i="1"/>
  <c r="T3429" i="1"/>
  <c r="T3431" i="1"/>
  <c r="T3433" i="1"/>
  <c r="T1774" i="1"/>
  <c r="T1780" i="1"/>
  <c r="T3435" i="1"/>
  <c r="T1814" i="1"/>
  <c r="T3437" i="1"/>
  <c r="T1820" i="1"/>
</calcChain>
</file>

<file path=xl/sharedStrings.xml><?xml version="1.0" encoding="utf-8"?>
<sst xmlns="http://schemas.openxmlformats.org/spreadsheetml/2006/main" count="11012" uniqueCount="6900">
  <si>
    <t>Site</t>
  </si>
  <si>
    <t>Files</t>
  </si>
  <si>
    <t>Point</t>
  </si>
  <si>
    <t>A10</t>
  </si>
  <si>
    <t>LA20180717-177.csv</t>
  </si>
  <si>
    <t>A10-1</t>
  </si>
  <si>
    <t>LA20180717-178.csv</t>
  </si>
  <si>
    <t>A10-2</t>
  </si>
  <si>
    <t>LA20180717-179.csv</t>
  </si>
  <si>
    <t>A10-3</t>
  </si>
  <si>
    <t>LA20180717-180.csv</t>
  </si>
  <si>
    <t>A10-4</t>
  </si>
  <si>
    <t>LA20180717-181.csv</t>
  </si>
  <si>
    <t>A10-5</t>
  </si>
  <si>
    <t>LA20180717-182.csv</t>
  </si>
  <si>
    <t>A10-6</t>
  </si>
  <si>
    <t>LA20180717-183.csv</t>
  </si>
  <si>
    <t>A10-7</t>
  </si>
  <si>
    <t>LA20180717-184.csv</t>
  </si>
  <si>
    <t>A10-8</t>
  </si>
  <si>
    <t>LA20180717-185.csv</t>
  </si>
  <si>
    <t>A10-9</t>
  </si>
  <si>
    <t>LA20180717-186.csv</t>
  </si>
  <si>
    <t>A10-10</t>
  </si>
  <si>
    <t>LA20180717-191.csv</t>
  </si>
  <si>
    <t>A10-11</t>
  </si>
  <si>
    <t>LA20180717-192.csv</t>
  </si>
  <si>
    <t>A10-12</t>
  </si>
  <si>
    <t>LA20180717-193.csv</t>
  </si>
  <si>
    <t>A10-13</t>
  </si>
  <si>
    <t>LA20180717-194.csv</t>
  </si>
  <si>
    <t>A10-14</t>
  </si>
  <si>
    <t>LA20180717-195.csv</t>
  </si>
  <si>
    <t>A10-15</t>
  </si>
  <si>
    <t>LA20180717-196.csv</t>
  </si>
  <si>
    <t>A10-16</t>
  </si>
  <si>
    <t>LA20180717-197.csv</t>
  </si>
  <si>
    <t>A10-17</t>
  </si>
  <si>
    <t>LA20180717-198.csv</t>
  </si>
  <si>
    <t>A10-18</t>
  </si>
  <si>
    <t>LA20180717-199.csv</t>
  </si>
  <si>
    <t>A10-19</t>
  </si>
  <si>
    <t>LA20180717-200.csv</t>
  </si>
  <si>
    <t>A10-20</t>
  </si>
  <si>
    <t>LA20180717-205.csv</t>
  </si>
  <si>
    <t>A10-21</t>
  </si>
  <si>
    <t>LA20180717-206.csv</t>
  </si>
  <si>
    <t>A10-22</t>
  </si>
  <si>
    <t>LA20180717-207.csv</t>
  </si>
  <si>
    <t>A10-23</t>
  </si>
  <si>
    <t>LA20180717-208.csv</t>
  </si>
  <si>
    <t>A10-24</t>
  </si>
  <si>
    <t>LA20180717-209.csv</t>
  </si>
  <si>
    <t>A10-25</t>
  </si>
  <si>
    <t>LA20180717-210.csv</t>
  </si>
  <si>
    <t>A10-26</t>
  </si>
  <si>
    <t>LA20180717-211.csv</t>
  </si>
  <si>
    <t>A10-27</t>
  </si>
  <si>
    <t>LA20180717-212.csv</t>
  </si>
  <si>
    <t>A10-28</t>
  </si>
  <si>
    <t>LA20180717-213.csv</t>
  </si>
  <si>
    <t>A10-29</t>
  </si>
  <si>
    <t>LA20180717-214.csv</t>
  </si>
  <si>
    <t>A10-30</t>
  </si>
  <si>
    <t>LA20180717-219.csv</t>
  </si>
  <si>
    <t>A10-31</t>
  </si>
  <si>
    <t>LA20180717-220.csv</t>
  </si>
  <si>
    <t>A10-32</t>
  </si>
  <si>
    <t>LA20180717-221.csv</t>
  </si>
  <si>
    <t>A10-33</t>
  </si>
  <si>
    <t>LA20180717-222.csv</t>
  </si>
  <si>
    <t>A10-34</t>
  </si>
  <si>
    <t>LA20180717-223.csv</t>
  </si>
  <si>
    <t>A10-35</t>
  </si>
  <si>
    <t>LA20180717-224.csv</t>
  </si>
  <si>
    <t>A10-36</t>
  </si>
  <si>
    <t>LA20180717-225.csv</t>
  </si>
  <si>
    <t>A10-37</t>
  </si>
  <si>
    <t>LA20180717-226.csv</t>
  </si>
  <si>
    <t>A10-38</t>
  </si>
  <si>
    <t>LA20180717-227.csv</t>
  </si>
  <si>
    <t>A10-39</t>
  </si>
  <si>
    <t>LA20180717-228.csv</t>
  </si>
  <si>
    <t>A10-40</t>
  </si>
  <si>
    <t>LA20180717-233.csv</t>
  </si>
  <si>
    <t>A10-41</t>
  </si>
  <si>
    <t>LA20180717-234.csv</t>
  </si>
  <si>
    <t>A10-42</t>
  </si>
  <si>
    <t>LA20180717-235.csv</t>
  </si>
  <si>
    <t>A10-43</t>
  </si>
  <si>
    <t>LA20180717-236.csv</t>
  </si>
  <si>
    <t>A10-44</t>
  </si>
  <si>
    <t>LA20180717-237.csv</t>
  </si>
  <si>
    <t>A10-45</t>
  </si>
  <si>
    <t>LA20180717-238.csv</t>
  </si>
  <si>
    <t>A10-46</t>
  </si>
  <si>
    <t>LA20180717-239.csv</t>
  </si>
  <si>
    <t>A10-47</t>
  </si>
  <si>
    <t>LA20180717-240.csv</t>
  </si>
  <si>
    <t>A10-48</t>
  </si>
  <si>
    <t>LA20180717-241.csv</t>
  </si>
  <si>
    <t>A10-49</t>
  </si>
  <si>
    <t>LA20180717-242.csv</t>
  </si>
  <si>
    <t>A10-50</t>
  </si>
  <si>
    <t>LA20180717-247.csv</t>
  </si>
  <si>
    <t>A10-51</t>
  </si>
  <si>
    <t>LA20180717-248.csv</t>
  </si>
  <si>
    <t>A10-52</t>
  </si>
  <si>
    <t>LA20180717-249.csv</t>
  </si>
  <si>
    <t>A10-53</t>
  </si>
  <si>
    <t>LA20180717-250.csv</t>
  </si>
  <si>
    <t>A10-54</t>
  </si>
  <si>
    <t>LA20180717-251.csv</t>
  </si>
  <si>
    <t>A10-55</t>
  </si>
  <si>
    <t>LA20180717-252.csv</t>
  </si>
  <si>
    <t>A10-56</t>
  </si>
  <si>
    <t>LA20180717-253.csv</t>
  </si>
  <si>
    <t>A10-57</t>
  </si>
  <si>
    <t>LA20180717-254.csv</t>
  </si>
  <si>
    <t>A10-58</t>
  </si>
  <si>
    <t>LA20180717-255.csv</t>
  </si>
  <si>
    <t>A10-59</t>
  </si>
  <si>
    <t>LA20180717-256.csv</t>
  </si>
  <si>
    <t>A10-60</t>
  </si>
  <si>
    <t>LA20180717-261.csv</t>
  </si>
  <si>
    <t>A10-61</t>
  </si>
  <si>
    <t>LA20180717-262.csv</t>
  </si>
  <si>
    <t>A10-62</t>
  </si>
  <si>
    <t>LA20180717-263.csv</t>
  </si>
  <si>
    <t>A10-63</t>
  </si>
  <si>
    <t>LA20180717-264.csv</t>
  </si>
  <si>
    <t>A10-64</t>
  </si>
  <si>
    <t>LA20180717-265.csv</t>
  </si>
  <si>
    <t>A10-65</t>
  </si>
  <si>
    <t>LA20180717-266.csv</t>
  </si>
  <si>
    <t>A10-66</t>
  </si>
  <si>
    <t>LA20180717-267.csv</t>
  </si>
  <si>
    <t>A10-67</t>
  </si>
  <si>
    <t>LA20180717-268.csv</t>
  </si>
  <si>
    <t>A10-68</t>
  </si>
  <si>
    <t>LA20180717-269.csv</t>
  </si>
  <si>
    <t>A10-69</t>
  </si>
  <si>
    <t>LA20180717-270.csv</t>
  </si>
  <si>
    <t>A10-70</t>
  </si>
  <si>
    <t>LA20180717-275.csv</t>
  </si>
  <si>
    <t>A10-71</t>
  </si>
  <si>
    <t>LA20180717-276.csv</t>
  </si>
  <si>
    <t>A10-72</t>
  </si>
  <si>
    <t>LA20180717-277.csv</t>
  </si>
  <si>
    <t>A10-73</t>
  </si>
  <si>
    <t>LA20180717-278.csv</t>
  </si>
  <si>
    <t>A10-74</t>
  </si>
  <si>
    <t>LA20180717-279.csv</t>
  </si>
  <si>
    <t>A10-75</t>
  </si>
  <si>
    <t>LA20180717-280.csv</t>
  </si>
  <si>
    <t>A10-76</t>
  </si>
  <si>
    <t>LA20180717-281.csv</t>
  </si>
  <si>
    <t>A10-77</t>
  </si>
  <si>
    <t>LA20180717-282.csv</t>
  </si>
  <si>
    <t>A10-78</t>
  </si>
  <si>
    <t>LA20180717-283.csv</t>
  </si>
  <si>
    <t>A10-79</t>
  </si>
  <si>
    <t>LA20180717-284.csv</t>
  </si>
  <si>
    <t>A10-80</t>
  </si>
  <si>
    <t>LA20180717-289.csv</t>
  </si>
  <si>
    <t>A10-81</t>
  </si>
  <si>
    <t>LA20180717-290.csv</t>
  </si>
  <si>
    <t>A10-82</t>
  </si>
  <si>
    <t>LA20180717-291.csv</t>
  </si>
  <si>
    <t>A10-83</t>
  </si>
  <si>
    <t>LA20180717-292.csv</t>
  </si>
  <si>
    <t>A10-84</t>
  </si>
  <si>
    <t>LA20180717-293.csv</t>
  </si>
  <si>
    <t>A10-85</t>
  </si>
  <si>
    <t>LA20180717-294.csv</t>
  </si>
  <si>
    <t>A10-86</t>
  </si>
  <si>
    <t>LA20180717-295.csv</t>
  </si>
  <si>
    <t>A10-87</t>
  </si>
  <si>
    <t>LA20180717-296.csv</t>
  </si>
  <si>
    <t>A10-88</t>
  </si>
  <si>
    <t>LA20180717-297.csv</t>
  </si>
  <si>
    <t>A10-89</t>
  </si>
  <si>
    <t>LA20180717-298.csv</t>
  </si>
  <si>
    <t>A10-90</t>
  </si>
  <si>
    <t>LA20180717-303.csv</t>
  </si>
  <si>
    <t>A10-91</t>
  </si>
  <si>
    <t>LA20180717-304.csv</t>
  </si>
  <si>
    <t>A10-92</t>
  </si>
  <si>
    <t>LA20180717-305.csv</t>
  </si>
  <si>
    <t>A10-93</t>
  </si>
  <si>
    <t>LA20180717-306.csv</t>
  </si>
  <si>
    <t>A10-94</t>
  </si>
  <si>
    <t>LA20180717-307.csv</t>
  </si>
  <si>
    <t>A10-95</t>
  </si>
  <si>
    <t>LA20180717-308.csv</t>
  </si>
  <si>
    <t>A10-96</t>
  </si>
  <si>
    <t>LA20180717-309.csv</t>
  </si>
  <si>
    <t>A10-97</t>
  </si>
  <si>
    <t>LA20180717-310.csv</t>
  </si>
  <si>
    <t>A10-98</t>
  </si>
  <si>
    <t>LA20180717-311.csv</t>
  </si>
  <si>
    <t>A10-99</t>
  </si>
  <si>
    <t>LA20180717-312.csv</t>
  </si>
  <si>
    <t>A10-100</t>
  </si>
  <si>
    <t>LA20180717-317.csv</t>
  </si>
  <si>
    <t>A10-101</t>
  </si>
  <si>
    <t>LA20180717-318.csv</t>
  </si>
  <si>
    <t>A10-102</t>
  </si>
  <si>
    <t>LA20180717-319.csv</t>
  </si>
  <si>
    <t>A10-103</t>
  </si>
  <si>
    <t>LA20180717-320.csv</t>
  </si>
  <si>
    <t>A10-104</t>
  </si>
  <si>
    <t>LA20180717-321.csv</t>
  </si>
  <si>
    <t>A10-105</t>
  </si>
  <si>
    <t>LA20180717-322.csv</t>
  </si>
  <si>
    <t>A10-106</t>
  </si>
  <si>
    <t>LA20180717-323.csv</t>
  </si>
  <si>
    <t>A10-107</t>
  </si>
  <si>
    <t>LA20180717-324.csv</t>
  </si>
  <si>
    <t>A10-108</t>
  </si>
  <si>
    <t>LA20180717-325.csv</t>
  </si>
  <si>
    <t>A10-109</t>
  </si>
  <si>
    <t>LA20180717-326.csv</t>
  </si>
  <si>
    <t>Wrong</t>
  </si>
  <si>
    <t>LA20180717-327.csv</t>
  </si>
  <si>
    <t>A10-110</t>
  </si>
  <si>
    <t>LA20180717-331.csv</t>
  </si>
  <si>
    <t>A10-111R</t>
  </si>
  <si>
    <t>LA20180717-332.csv</t>
  </si>
  <si>
    <t>A10-111</t>
  </si>
  <si>
    <t>LA20180717-333.csv</t>
  </si>
  <si>
    <t>A10-112</t>
  </si>
  <si>
    <t>LA20180717-334.csv</t>
  </si>
  <si>
    <t>A10-113</t>
  </si>
  <si>
    <t>LA20180717-335.csv</t>
  </si>
  <si>
    <t>A10-114</t>
  </si>
  <si>
    <t>LA20180717-336.csv</t>
  </si>
  <si>
    <t>A10-115</t>
  </si>
  <si>
    <t>LA20180717-337.csv</t>
  </si>
  <si>
    <t>A10-116</t>
  </si>
  <si>
    <t>LA20180717-338.csv</t>
  </si>
  <si>
    <t>A10-117</t>
  </si>
  <si>
    <t>LA20180717-339.csv</t>
  </si>
  <si>
    <t>A10-118</t>
  </si>
  <si>
    <t>LA20180717-340.csv</t>
  </si>
  <si>
    <t>A10-119</t>
  </si>
  <si>
    <t>LA20180717-341.csv</t>
  </si>
  <si>
    <t>A10-120</t>
  </si>
  <si>
    <t>B0</t>
  </si>
  <si>
    <t>LA20180717-005.csv</t>
  </si>
  <si>
    <t>B0-1</t>
  </si>
  <si>
    <t>LA20180717-006.csv</t>
  </si>
  <si>
    <t>B0-2</t>
  </si>
  <si>
    <t>LA20180717-007.csv</t>
  </si>
  <si>
    <t>B0-3</t>
  </si>
  <si>
    <t>LA20180717-008.csv</t>
  </si>
  <si>
    <t>B0-4</t>
  </si>
  <si>
    <t>LA20180717-009.csv</t>
  </si>
  <si>
    <t>B0-5</t>
  </si>
  <si>
    <t>LA20180717-010.csv</t>
  </si>
  <si>
    <t>B0-6</t>
  </si>
  <si>
    <t>LA20180717-011.csv</t>
  </si>
  <si>
    <t>B0-7</t>
  </si>
  <si>
    <t>LA20180717-012.csv</t>
  </si>
  <si>
    <t>B0-8</t>
  </si>
  <si>
    <t>LA20180717-013.csv</t>
  </si>
  <si>
    <t>B0-9</t>
  </si>
  <si>
    <t>LA20180717-014.csv</t>
  </si>
  <si>
    <t>B0-10</t>
  </si>
  <si>
    <t>LA20180717-019.csv</t>
  </si>
  <si>
    <t>B0-11</t>
  </si>
  <si>
    <t>LA20180717-020.csv</t>
  </si>
  <si>
    <t>B0-12</t>
  </si>
  <si>
    <t>LA20180717-021.csv</t>
  </si>
  <si>
    <t>B0-13</t>
  </si>
  <si>
    <t>LA20180717-022.csv</t>
  </si>
  <si>
    <t>B0-14</t>
  </si>
  <si>
    <t>LA20180717-023.csv</t>
  </si>
  <si>
    <t>B0-15</t>
  </si>
  <si>
    <t>LA20180717-024.csv</t>
  </si>
  <si>
    <t>B0-16</t>
  </si>
  <si>
    <t>LA20180717-025.csv</t>
  </si>
  <si>
    <t>B0-17</t>
  </si>
  <si>
    <t>LA20180717-026.csv</t>
  </si>
  <si>
    <t>B0-18</t>
  </si>
  <si>
    <t>LA20180717-027.csv</t>
  </si>
  <si>
    <t>B0-19</t>
  </si>
  <si>
    <t>LA20180717-028.csv</t>
  </si>
  <si>
    <t>B0-20</t>
  </si>
  <si>
    <t>LA20180717-033.csv</t>
  </si>
  <si>
    <t>B0-21</t>
  </si>
  <si>
    <t>LA20180717-034.csv</t>
  </si>
  <si>
    <t>B0-22</t>
  </si>
  <si>
    <t>LA20180717-035.csv</t>
  </si>
  <si>
    <t>B0-23</t>
  </si>
  <si>
    <t>LA20180717-036.csv</t>
  </si>
  <si>
    <t>B0-24</t>
  </si>
  <si>
    <t>LA20180717-037.csv</t>
  </si>
  <si>
    <t>B0-25</t>
  </si>
  <si>
    <t>LA20180717-038.csv</t>
  </si>
  <si>
    <t>B0-26</t>
  </si>
  <si>
    <t>LA20180717-039.csv</t>
  </si>
  <si>
    <t>B0-27</t>
  </si>
  <si>
    <t>LA20180717-040.csv</t>
  </si>
  <si>
    <t>B0-28</t>
  </si>
  <si>
    <t>LA20180717-041.csv</t>
  </si>
  <si>
    <t>B0-29</t>
  </si>
  <si>
    <t>LA20180717-042.csv</t>
  </si>
  <si>
    <t>B0-30</t>
  </si>
  <si>
    <t>LA20180717-047.csv</t>
  </si>
  <si>
    <t>B0-31</t>
  </si>
  <si>
    <t>LA20180717-048.csv</t>
  </si>
  <si>
    <t>B0-32</t>
  </si>
  <si>
    <t>LA20180717-049.csv</t>
  </si>
  <si>
    <t>B0-33</t>
  </si>
  <si>
    <t>LA20180717-050.csv</t>
  </si>
  <si>
    <t>B0-34</t>
  </si>
  <si>
    <t>LA20180717-051.csv</t>
  </si>
  <si>
    <t>B0-35</t>
  </si>
  <si>
    <t>LA20180717-052.csv</t>
  </si>
  <si>
    <t>B0-36</t>
  </si>
  <si>
    <t>LA20180717-053.csv</t>
  </si>
  <si>
    <t>B0-37</t>
  </si>
  <si>
    <t>LA20180717-054.csv</t>
  </si>
  <si>
    <t>B0-38</t>
  </si>
  <si>
    <t>LA20180717-055.csv</t>
  </si>
  <si>
    <t>B0-39</t>
  </si>
  <si>
    <t>LA20180717-056.csv</t>
  </si>
  <si>
    <t>B0-40</t>
  </si>
  <si>
    <t>LA20180717-061.csv</t>
  </si>
  <si>
    <t>B0-41</t>
  </si>
  <si>
    <t>LA20180717-062.csv</t>
  </si>
  <si>
    <t>B0-42</t>
  </si>
  <si>
    <t>LA20180717-063.csv</t>
  </si>
  <si>
    <t>B0-43</t>
  </si>
  <si>
    <t>LA20180717-064.csv</t>
  </si>
  <si>
    <t>B0-44</t>
  </si>
  <si>
    <t>LA20180717-065.csv</t>
  </si>
  <si>
    <t>B0-45</t>
  </si>
  <si>
    <t>LA20180717-066.csv</t>
  </si>
  <si>
    <t>B0-46</t>
  </si>
  <si>
    <t>LA20180717-067.csv</t>
  </si>
  <si>
    <t>B0-47</t>
  </si>
  <si>
    <t>LA20180717-068.csv</t>
  </si>
  <si>
    <t>B0-48</t>
  </si>
  <si>
    <t>LA20180717-069.csv</t>
  </si>
  <si>
    <t>B0-49</t>
  </si>
  <si>
    <t>LA20180717-070.csv</t>
  </si>
  <si>
    <t>B0-50</t>
  </si>
  <si>
    <t>LA20180717-075.csv</t>
  </si>
  <si>
    <t>B0-51</t>
  </si>
  <si>
    <t>LA20180717-076.csv</t>
  </si>
  <si>
    <t>B0-52</t>
  </si>
  <si>
    <t>LA20180717-077.csv</t>
  </si>
  <si>
    <t>B0-53</t>
  </si>
  <si>
    <t>LA20180717-078.csv</t>
  </si>
  <si>
    <t>B0-54</t>
  </si>
  <si>
    <t>LA20180717-079.csv</t>
  </si>
  <si>
    <t>B0-55</t>
  </si>
  <si>
    <t>LA20180717-080.csv</t>
  </si>
  <si>
    <t>B0-56</t>
  </si>
  <si>
    <t>LA20180717-081.csv</t>
  </si>
  <si>
    <t>B0-57</t>
  </si>
  <si>
    <t>LA20180717-082.csv</t>
  </si>
  <si>
    <t>B0-58</t>
  </si>
  <si>
    <t>LA20180717-083.csv</t>
  </si>
  <si>
    <t>B0-59</t>
  </si>
  <si>
    <t>LA20180717-084.csv</t>
  </si>
  <si>
    <t>B0-60</t>
  </si>
  <si>
    <t>LA20180717-089.csv</t>
  </si>
  <si>
    <t>B0-61</t>
  </si>
  <si>
    <t>LA20180717-090.csv</t>
  </si>
  <si>
    <t>B0-62</t>
  </si>
  <si>
    <t>LA20180717-091.csv</t>
  </si>
  <si>
    <t>B0-63</t>
  </si>
  <si>
    <t>LA20180717-092.csv</t>
  </si>
  <si>
    <t>B0-64</t>
  </si>
  <si>
    <t>LA20180717-093.csv</t>
  </si>
  <si>
    <t>B0-65</t>
  </si>
  <si>
    <t>LA20180717-094.csv</t>
  </si>
  <si>
    <t>B0-66</t>
  </si>
  <si>
    <t>LA20180717-095.csv</t>
  </si>
  <si>
    <t>B0-67</t>
  </si>
  <si>
    <t>LA20180717-096.csv</t>
  </si>
  <si>
    <t>B0-68</t>
  </si>
  <si>
    <t>LA20180717-097.csv</t>
  </si>
  <si>
    <t>B0-69</t>
  </si>
  <si>
    <t>LA20180717-098.csv</t>
  </si>
  <si>
    <t>B0-70</t>
  </si>
  <si>
    <t>LA20180717-103.csv</t>
  </si>
  <si>
    <t>B0-71</t>
  </si>
  <si>
    <t>LA20180717-104.csv</t>
  </si>
  <si>
    <t>B0-72</t>
  </si>
  <si>
    <t>LA20180717-105.csv</t>
  </si>
  <si>
    <t>B0-73</t>
  </si>
  <si>
    <t>LA20180717-106.csv</t>
  </si>
  <si>
    <t>B0-74</t>
  </si>
  <si>
    <t>LA20180717-107.csv</t>
  </si>
  <si>
    <t>B0-75</t>
  </si>
  <si>
    <t>LA20180717-108.csv</t>
  </si>
  <si>
    <t>B0-76</t>
  </si>
  <si>
    <t>LA20180717-109.csv</t>
  </si>
  <si>
    <t>B0-77</t>
  </si>
  <si>
    <t>LA20180717-110.csv</t>
  </si>
  <si>
    <t>B0-78</t>
  </si>
  <si>
    <t>LA20180717-111.csv</t>
  </si>
  <si>
    <t>B0-79</t>
  </si>
  <si>
    <t>LA20180717-112.csv</t>
  </si>
  <si>
    <t>B0-80</t>
  </si>
  <si>
    <t>LA20180717-117.csv</t>
  </si>
  <si>
    <t>B0-81</t>
  </si>
  <si>
    <t>LA20180717-118.csv</t>
  </si>
  <si>
    <t>B0-82</t>
  </si>
  <si>
    <t>LA20180717-119.csv</t>
  </si>
  <si>
    <t>B0-83</t>
  </si>
  <si>
    <t>LA20180717-120.csv</t>
  </si>
  <si>
    <t>B0-84</t>
  </si>
  <si>
    <t>LA20180717-121.csv</t>
  </si>
  <si>
    <t>B0-85</t>
  </si>
  <si>
    <t>LA20180717-122.csv</t>
  </si>
  <si>
    <t>B0-86</t>
  </si>
  <si>
    <t>LA20180717-123.csv</t>
  </si>
  <si>
    <t>B0-87</t>
  </si>
  <si>
    <t>LA20180717-124.csv</t>
  </si>
  <si>
    <t>B0-88</t>
  </si>
  <si>
    <t>LA20180717-125.csv</t>
  </si>
  <si>
    <t>B0-89</t>
  </si>
  <si>
    <t>LA20180717-126.csv</t>
  </si>
  <si>
    <t>B0-90</t>
  </si>
  <si>
    <t>LA20180717-131.csv</t>
  </si>
  <si>
    <t>B0-91</t>
  </si>
  <si>
    <t>LA20180717-132.csv</t>
  </si>
  <si>
    <t>B0-92</t>
  </si>
  <si>
    <t>LA20180717-133.csv</t>
  </si>
  <si>
    <t>B0-93</t>
  </si>
  <si>
    <t>LA20180717-134.csv</t>
  </si>
  <si>
    <t>B0-94</t>
  </si>
  <si>
    <t>LA20180717-135.csv</t>
  </si>
  <si>
    <t>B0-95</t>
  </si>
  <si>
    <t>LA20180717-136.csv</t>
  </si>
  <si>
    <t>B0-96</t>
  </si>
  <si>
    <t>LA20180717-137.csv</t>
  </si>
  <si>
    <t>B0-97</t>
  </si>
  <si>
    <t>LA20180717-138.csv</t>
  </si>
  <si>
    <t>B0-98</t>
  </si>
  <si>
    <t>LA20180717-139.csv</t>
  </si>
  <si>
    <t>B0-99</t>
  </si>
  <si>
    <t>LA20180717-140.csv</t>
  </si>
  <si>
    <t>B0-100</t>
  </si>
  <si>
    <t>LA20180717-145.csv</t>
  </si>
  <si>
    <t>B0-101</t>
  </si>
  <si>
    <t>LA20180717-146.csv</t>
  </si>
  <si>
    <t>B0-102</t>
  </si>
  <si>
    <t>LA20180717-147.csv</t>
  </si>
  <si>
    <t>B0-103</t>
  </si>
  <si>
    <t>LA20180717-148.csv</t>
  </si>
  <si>
    <t>B0-104</t>
  </si>
  <si>
    <t>LA20180717-149.csv</t>
  </si>
  <si>
    <t>B0-105</t>
  </si>
  <si>
    <t>LA20180717-150.csv</t>
  </si>
  <si>
    <t>B0-106</t>
  </si>
  <si>
    <t>LA20180717-151.csv</t>
  </si>
  <si>
    <t>B0-107</t>
  </si>
  <si>
    <t>LA20180717-152.csv</t>
  </si>
  <si>
    <t>B0-108</t>
  </si>
  <si>
    <t>LA20180717-153.csv</t>
  </si>
  <si>
    <t>B0-109</t>
  </si>
  <si>
    <t>LA20180717-154.csv</t>
  </si>
  <si>
    <t>B0-110</t>
  </si>
  <si>
    <t>LA20180717-159.csv</t>
  </si>
  <si>
    <t>B0-111</t>
  </si>
  <si>
    <t>LA20180717-160.csv</t>
  </si>
  <si>
    <t>B0-112</t>
  </si>
  <si>
    <t>LA20180717-161.csv</t>
  </si>
  <si>
    <t>B0-113</t>
  </si>
  <si>
    <t>LA20180717-162.csv</t>
  </si>
  <si>
    <t>B0-114</t>
  </si>
  <si>
    <t>LA20180717-163.csv</t>
  </si>
  <si>
    <t>B0-115</t>
  </si>
  <si>
    <t>LA20180717-164.csv</t>
  </si>
  <si>
    <t>B0-116</t>
  </si>
  <si>
    <t>LA20180717-165.csv</t>
  </si>
  <si>
    <t>B0-117</t>
  </si>
  <si>
    <t>LA20180717-166.csv</t>
  </si>
  <si>
    <t>B0-118</t>
  </si>
  <si>
    <t>LA20180717-167.csv</t>
  </si>
  <si>
    <t>B0-119</t>
  </si>
  <si>
    <t>LA20180717-168.csv</t>
  </si>
  <si>
    <t>B0-120</t>
  </si>
  <si>
    <t>C4</t>
  </si>
  <si>
    <t>LA20180714005.csv</t>
  </si>
  <si>
    <t>C4-1</t>
  </si>
  <si>
    <t>LA20180714006.csv</t>
  </si>
  <si>
    <t>C4-2</t>
  </si>
  <si>
    <t>LA20180714007.csv</t>
  </si>
  <si>
    <t>C4-3</t>
  </si>
  <si>
    <t>LA20180714008.csv</t>
  </si>
  <si>
    <t>C4-4</t>
  </si>
  <si>
    <t>LA20180714009.csv</t>
  </si>
  <si>
    <t>C4-5</t>
  </si>
  <si>
    <t>LA20180714010.csv</t>
  </si>
  <si>
    <t>C4-6</t>
  </si>
  <si>
    <t>LA20180714011.csv</t>
  </si>
  <si>
    <t>C4-7</t>
  </si>
  <si>
    <t>LA20180714012.csv</t>
  </si>
  <si>
    <t>C4-8</t>
  </si>
  <si>
    <t>LA20180714013.csv</t>
  </si>
  <si>
    <t>C4-9</t>
  </si>
  <si>
    <t>LA20180714014.csv</t>
  </si>
  <si>
    <t>C4-10</t>
  </si>
  <si>
    <t>LA20180714019.csv</t>
  </si>
  <si>
    <t>C4-11</t>
  </si>
  <si>
    <t>LA20180714020.csv</t>
  </si>
  <si>
    <t>C4-12</t>
  </si>
  <si>
    <t>LA20180714021.csv</t>
  </si>
  <si>
    <t>C4-13</t>
  </si>
  <si>
    <t>LA20180714022.csv</t>
  </si>
  <si>
    <t>C4-14</t>
  </si>
  <si>
    <t>LA20180714023.csv</t>
  </si>
  <si>
    <t>C4-15</t>
  </si>
  <si>
    <t>LA20180714024.csv</t>
  </si>
  <si>
    <t>C4-16</t>
  </si>
  <si>
    <t>LA20180714025.csv</t>
  </si>
  <si>
    <t>C4-17</t>
  </si>
  <si>
    <t>LA20180714026.csv</t>
  </si>
  <si>
    <t>C4-18</t>
  </si>
  <si>
    <t>LA20180714027.csv</t>
  </si>
  <si>
    <t>C4-19</t>
  </si>
  <si>
    <t>LA20180714028.csv</t>
  </si>
  <si>
    <t>C4-20</t>
  </si>
  <si>
    <t>LA20180714033.csv</t>
  </si>
  <si>
    <t>C4-21</t>
  </si>
  <si>
    <t>LA20180714034.csv</t>
  </si>
  <si>
    <t>C4-22</t>
  </si>
  <si>
    <t>LA20180714035.csv</t>
  </si>
  <si>
    <t>C4-23</t>
  </si>
  <si>
    <t>LA20180714036.csv</t>
  </si>
  <si>
    <t>C4-24</t>
  </si>
  <si>
    <t>LA20180714037.csv</t>
  </si>
  <si>
    <t>C4-25</t>
  </si>
  <si>
    <t>LA20180714038.csv</t>
  </si>
  <si>
    <t>C4-26</t>
  </si>
  <si>
    <t>LA20180714039.csv</t>
  </si>
  <si>
    <t>C4-27</t>
  </si>
  <si>
    <t>LA20180714040.csv</t>
  </si>
  <si>
    <t>C4-28</t>
  </si>
  <si>
    <t>LA20180714041.csv</t>
  </si>
  <si>
    <t>C4-29</t>
  </si>
  <si>
    <t>LA20180714042.csv</t>
  </si>
  <si>
    <t>C4-30</t>
  </si>
  <si>
    <t>LA20180714047.csv</t>
  </si>
  <si>
    <t>C4-31</t>
  </si>
  <si>
    <t>LA20180714048.csv</t>
  </si>
  <si>
    <t>C4-32</t>
  </si>
  <si>
    <t>LA20180714049.csv</t>
  </si>
  <si>
    <t>C4-33</t>
  </si>
  <si>
    <t>LA20180714050.csv</t>
  </si>
  <si>
    <t>C4-34</t>
  </si>
  <si>
    <t>LA20180714051.csv</t>
  </si>
  <si>
    <t>C4-35</t>
  </si>
  <si>
    <t>LA20180714052.csv</t>
  </si>
  <si>
    <t>C4-36</t>
  </si>
  <si>
    <t>LA20180714053.csv</t>
  </si>
  <si>
    <t>C4-37</t>
  </si>
  <si>
    <t>LA20180714054.csv</t>
  </si>
  <si>
    <t>C4-38</t>
  </si>
  <si>
    <t>LA20180714055.csv</t>
  </si>
  <si>
    <t>C4-39</t>
  </si>
  <si>
    <t>LA20180714056.csv</t>
  </si>
  <si>
    <t>C4-40</t>
  </si>
  <si>
    <t>LA20180714061.csv</t>
  </si>
  <si>
    <t>C4-41</t>
  </si>
  <si>
    <t>LA20180714062.csv</t>
  </si>
  <si>
    <t>C4-42</t>
  </si>
  <si>
    <t>LA20180714063.csv</t>
  </si>
  <si>
    <t>C4-43</t>
  </si>
  <si>
    <t>LA20180714064.csv</t>
  </si>
  <si>
    <t>C4-44</t>
  </si>
  <si>
    <t>LA20180714065.csv</t>
  </si>
  <si>
    <t>C4-45</t>
  </si>
  <si>
    <t>LA20180714066.csv</t>
  </si>
  <si>
    <t>C4-46</t>
  </si>
  <si>
    <t>LA20180714067.csv</t>
  </si>
  <si>
    <t>C4-47</t>
  </si>
  <si>
    <t>LA20180714068.csv</t>
  </si>
  <si>
    <t>C4-48</t>
  </si>
  <si>
    <t>LA20180714069.csv</t>
  </si>
  <si>
    <t>C4-49</t>
  </si>
  <si>
    <t>LA20180714070.csv</t>
  </si>
  <si>
    <t>C4-50</t>
  </si>
  <si>
    <t>LA20180714075.csv</t>
  </si>
  <si>
    <t>C4-51</t>
  </si>
  <si>
    <t>LA20180714076.csv</t>
  </si>
  <si>
    <t>C4-52</t>
  </si>
  <si>
    <t>LA20180714077.csv</t>
  </si>
  <si>
    <t>C4-53</t>
  </si>
  <si>
    <t>LA20180714078.csv</t>
  </si>
  <si>
    <t>C4-54</t>
  </si>
  <si>
    <t>LA20180714079.csv</t>
  </si>
  <si>
    <t>C4-55</t>
  </si>
  <si>
    <t>LA20180714080.csv</t>
  </si>
  <si>
    <t>C4-56</t>
  </si>
  <si>
    <t>LA20180714081.csv</t>
  </si>
  <si>
    <t>C4-57</t>
  </si>
  <si>
    <t>LA20180714082.csv</t>
  </si>
  <si>
    <t>C4-58</t>
  </si>
  <si>
    <t>LA20180714083.csv</t>
  </si>
  <si>
    <t>C4-59</t>
  </si>
  <si>
    <t>LA20180714084.csv</t>
  </si>
  <si>
    <t>C4-60</t>
  </si>
  <si>
    <t>LA20180714089.csv</t>
  </si>
  <si>
    <t>C4-61</t>
  </si>
  <si>
    <t>LA20180714090.csv</t>
  </si>
  <si>
    <t>C4-62</t>
  </si>
  <si>
    <t>LA20180714091.csv</t>
  </si>
  <si>
    <t>C4-63</t>
  </si>
  <si>
    <t>LA20180714092.csv</t>
  </si>
  <si>
    <t>C4-64</t>
  </si>
  <si>
    <t>LA20180714093.csv</t>
  </si>
  <si>
    <t>C4-65</t>
  </si>
  <si>
    <t>LA20180714094.csv</t>
  </si>
  <si>
    <t>C4-66</t>
  </si>
  <si>
    <t>LA20180714095.csv</t>
  </si>
  <si>
    <t>C4-67</t>
  </si>
  <si>
    <t>LA20180714096.csv</t>
  </si>
  <si>
    <t>C4-68</t>
  </si>
  <si>
    <t>LA20180714097.csv</t>
  </si>
  <si>
    <t>C4-69</t>
  </si>
  <si>
    <t>LA20180714098.csv</t>
  </si>
  <si>
    <t>C4-70</t>
  </si>
  <si>
    <t>LA20180714103.csv</t>
  </si>
  <si>
    <t>C4-71</t>
  </si>
  <si>
    <t>LA20180714104.csv</t>
  </si>
  <si>
    <t>C4-72</t>
  </si>
  <si>
    <t>LA20180714105.csv</t>
  </si>
  <si>
    <t>C4-73</t>
  </si>
  <si>
    <t>LA20180714106.csv</t>
  </si>
  <si>
    <t>C4-74</t>
  </si>
  <si>
    <t>LA20180714107.csv</t>
  </si>
  <si>
    <t>C4-75</t>
  </si>
  <si>
    <t>LA20180714108.csv</t>
  </si>
  <si>
    <t>C4-76</t>
  </si>
  <si>
    <t>LA20180714109.csv</t>
  </si>
  <si>
    <t>C4-77</t>
  </si>
  <si>
    <t>LA20180714110.csv</t>
  </si>
  <si>
    <t>C4-78</t>
  </si>
  <si>
    <t>LA20180714111.csv</t>
  </si>
  <si>
    <t>C4-79</t>
  </si>
  <si>
    <t>LA20180714112.csv</t>
  </si>
  <si>
    <t>C4-80</t>
  </si>
  <si>
    <t>LA20180714117.csv</t>
  </si>
  <si>
    <t>C4-81</t>
  </si>
  <si>
    <t>LA20180714118.csv</t>
  </si>
  <si>
    <t>C4-82</t>
  </si>
  <si>
    <t>LA20180714119.csv</t>
  </si>
  <si>
    <t>C4-83</t>
  </si>
  <si>
    <t>LA20180714120.csv</t>
  </si>
  <si>
    <t>C4-84</t>
  </si>
  <si>
    <t>LA20180714121.csv</t>
  </si>
  <si>
    <t>C4-85</t>
  </si>
  <si>
    <t>LA20180714122.csv</t>
  </si>
  <si>
    <t>C4-86</t>
  </si>
  <si>
    <t>LA20180714123.csv</t>
  </si>
  <si>
    <t>C4-87</t>
  </si>
  <si>
    <t>LA20180714124.csv</t>
  </si>
  <si>
    <t>C4-88</t>
  </si>
  <si>
    <t>LA20180714125.csv</t>
  </si>
  <si>
    <t>C4-89</t>
  </si>
  <si>
    <t>LA20180714126.csv</t>
  </si>
  <si>
    <t>C4-90</t>
  </si>
  <si>
    <t>LA20180714131.csv</t>
  </si>
  <si>
    <t>C4-91</t>
  </si>
  <si>
    <t>LA20180714132.csv</t>
  </si>
  <si>
    <t>C4-92</t>
  </si>
  <si>
    <t>LA20180714133.csv</t>
  </si>
  <si>
    <t>C4-93</t>
  </si>
  <si>
    <t>LA20180714134.csv</t>
  </si>
  <si>
    <t>C4-94</t>
  </si>
  <si>
    <t>LA20180714135.csv</t>
  </si>
  <si>
    <t>C4-95</t>
  </si>
  <si>
    <t>LA20180714136.csv</t>
  </si>
  <si>
    <t>C4-96</t>
  </si>
  <si>
    <t>LA20180714137.csv</t>
  </si>
  <si>
    <t>C4-97</t>
  </si>
  <si>
    <t>LA20180714138.csv</t>
  </si>
  <si>
    <t>C4-98</t>
  </si>
  <si>
    <t>LA20180714139.csv</t>
  </si>
  <si>
    <t>C4-99</t>
  </si>
  <si>
    <t>LA20180714140.csv</t>
  </si>
  <si>
    <t>C4-100</t>
  </si>
  <si>
    <t>LA20180714142.csv</t>
  </si>
  <si>
    <t>ESTD</t>
  </si>
  <si>
    <t>LA20180714145.csv</t>
  </si>
  <si>
    <t>C4-101</t>
  </si>
  <si>
    <t>LA20180714146.csv</t>
  </si>
  <si>
    <t>C4-102</t>
  </si>
  <si>
    <t>LA20180714147.csv</t>
  </si>
  <si>
    <t>C4-103</t>
  </si>
  <si>
    <t>LA20180714148.csv</t>
  </si>
  <si>
    <t>C4-104</t>
  </si>
  <si>
    <t>LA20180714149.csv</t>
  </si>
  <si>
    <t>C4-105</t>
  </si>
  <si>
    <t>LA20180714150.csv</t>
  </si>
  <si>
    <t>C4-106</t>
  </si>
  <si>
    <t>LA20180714151.csv</t>
  </si>
  <si>
    <t>C4-107</t>
  </si>
  <si>
    <t>LA20180714152.csv</t>
  </si>
  <si>
    <t>C4-108</t>
  </si>
  <si>
    <t>LA20180714153.csv</t>
  </si>
  <si>
    <t>C4-109</t>
  </si>
  <si>
    <t>LA20180714154.csv</t>
  </si>
  <si>
    <t>C4-110</t>
  </si>
  <si>
    <t>LA20180714156.csv</t>
  </si>
  <si>
    <t>LA20180714159.csv</t>
  </si>
  <si>
    <t>C4-111</t>
  </si>
  <si>
    <t>LA20180714160.csv</t>
  </si>
  <si>
    <t>C4-112</t>
  </si>
  <si>
    <t>LA20180714161.csv</t>
  </si>
  <si>
    <t>C4-113</t>
  </si>
  <si>
    <t>LA20180714162.csv</t>
  </si>
  <si>
    <t>C4-114</t>
  </si>
  <si>
    <t>LA20180714163.csv</t>
  </si>
  <si>
    <t>C4-115</t>
  </si>
  <si>
    <t>LA20180714164.csv</t>
  </si>
  <si>
    <t>C4-116</t>
  </si>
  <si>
    <t>LA20180714165.csv</t>
  </si>
  <si>
    <t>C4-117</t>
  </si>
  <si>
    <t>LA20180714166.csv</t>
  </si>
  <si>
    <t>C4-118</t>
  </si>
  <si>
    <t>LA20180714167.csv</t>
  </si>
  <si>
    <t>C4-119</t>
  </si>
  <si>
    <t>LA20180714168.csv</t>
  </si>
  <si>
    <t>C4-120</t>
  </si>
  <si>
    <t>LA20180714170.csv</t>
  </si>
  <si>
    <t>C-4-2</t>
  </si>
  <si>
    <t>LA20181201-346.csv</t>
  </si>
  <si>
    <t>C4_1</t>
  </si>
  <si>
    <t>LA20181201-347.csv</t>
  </si>
  <si>
    <t>C4_2</t>
  </si>
  <si>
    <t>LA20181201-348.csv</t>
  </si>
  <si>
    <t>C4_3</t>
  </si>
  <si>
    <t>LA20181201-349.csv</t>
  </si>
  <si>
    <t>C4_4</t>
  </si>
  <si>
    <t>LA20181201-350.csv</t>
  </si>
  <si>
    <t>C4_5</t>
  </si>
  <si>
    <t>LA20181201-351.csv</t>
  </si>
  <si>
    <t>C4_6</t>
  </si>
  <si>
    <t>LA20181201-352.csv</t>
  </si>
  <si>
    <t>C4_7</t>
  </si>
  <si>
    <t>LA20181201-353.csv</t>
  </si>
  <si>
    <t>C4_8</t>
  </si>
  <si>
    <t>LA20181201-354.csv</t>
  </si>
  <si>
    <t>C4_9</t>
  </si>
  <si>
    <t>LA20181201-355.csv</t>
  </si>
  <si>
    <t>C4_10</t>
  </si>
  <si>
    <t>LA20181201-360.csv</t>
  </si>
  <si>
    <t>C4_11</t>
  </si>
  <si>
    <t>LA20181201-361.csv</t>
  </si>
  <si>
    <t>C4_12</t>
  </si>
  <si>
    <t>LA20181201-362.csv</t>
  </si>
  <si>
    <t>C4_13</t>
  </si>
  <si>
    <t>LA20181201-363.csv</t>
  </si>
  <si>
    <t>C4_14</t>
  </si>
  <si>
    <t>LA20181201-364.csv</t>
  </si>
  <si>
    <t>C4_15</t>
  </si>
  <si>
    <t>LA20181201-365.csv</t>
  </si>
  <si>
    <t>C4_16</t>
  </si>
  <si>
    <t>LA20181201-366.csv</t>
  </si>
  <si>
    <t>C4_17</t>
  </si>
  <si>
    <t>LA20181201-367.csv</t>
  </si>
  <si>
    <t>C4_18</t>
  </si>
  <si>
    <t>LA20181201-368.csv</t>
  </si>
  <si>
    <t>C4_19</t>
  </si>
  <si>
    <t>LA20181201-369.csv</t>
  </si>
  <si>
    <t>C4_20</t>
  </si>
  <si>
    <t>LA20181201-374.csv</t>
  </si>
  <si>
    <t>C4_21</t>
  </si>
  <si>
    <t>LA20181201-375.csv</t>
  </si>
  <si>
    <t>C4_22</t>
  </si>
  <si>
    <t>LA20181201-376.csv</t>
  </si>
  <si>
    <t>C4_23</t>
  </si>
  <si>
    <t>LA20181201-377.csv</t>
  </si>
  <si>
    <t>C4_24</t>
  </si>
  <si>
    <t>LA20181201-378.csv</t>
  </si>
  <si>
    <t>C4_25</t>
  </si>
  <si>
    <t>LA20181201-379.csv</t>
  </si>
  <si>
    <t>C4_26</t>
  </si>
  <si>
    <t>LA20181201-380.csv</t>
  </si>
  <si>
    <t>C4_27</t>
  </si>
  <si>
    <t>LA20181201-381.csv</t>
  </si>
  <si>
    <t>C4_28</t>
  </si>
  <si>
    <t>LA20181201-382.csv</t>
  </si>
  <si>
    <t>C4_29</t>
  </si>
  <si>
    <t>LA20181201-383.csv</t>
  </si>
  <si>
    <t>C4_30</t>
  </si>
  <si>
    <t>LA20181201-388.csv</t>
  </si>
  <si>
    <t>C4_31</t>
  </si>
  <si>
    <t>LA20181201-389.csv</t>
  </si>
  <si>
    <t>C4_32</t>
  </si>
  <si>
    <t>LA20181201-390.csv</t>
  </si>
  <si>
    <t>C4_33</t>
  </si>
  <si>
    <t>LA20181201-391.csv</t>
  </si>
  <si>
    <t>C4_34</t>
  </si>
  <si>
    <t>LA20181201-392.csv</t>
  </si>
  <si>
    <t>C4_35</t>
  </si>
  <si>
    <t>LA20181201-393.csv</t>
  </si>
  <si>
    <t>C4_36</t>
  </si>
  <si>
    <t>LA20181201-394.csv</t>
  </si>
  <si>
    <t>C4_37</t>
  </si>
  <si>
    <t>LA20181201-395.csv</t>
  </si>
  <si>
    <t>C4_38</t>
  </si>
  <si>
    <t>LA20181201-396.csv</t>
  </si>
  <si>
    <t>C4_39</t>
  </si>
  <si>
    <t>LA20181201-397.csv</t>
  </si>
  <si>
    <t>C4_40</t>
  </si>
  <si>
    <t>LA20181201-402.csv</t>
  </si>
  <si>
    <t>C4_41</t>
  </si>
  <si>
    <t>LA20181201-403.csv</t>
  </si>
  <si>
    <t>C4_42</t>
  </si>
  <si>
    <t>LA20181201-404.csv</t>
  </si>
  <si>
    <t>C4_43</t>
  </si>
  <si>
    <t>LA20181201-405.csv</t>
  </si>
  <si>
    <t>C4_44</t>
  </si>
  <si>
    <t>LA20181201-406.csv</t>
  </si>
  <si>
    <t>C4_45</t>
  </si>
  <si>
    <t>LA20181201-407.csv</t>
  </si>
  <si>
    <t>C4_46</t>
  </si>
  <si>
    <t>LA20181201-408.csv</t>
  </si>
  <si>
    <t>C4_47</t>
  </si>
  <si>
    <t>LA20181201-409.csv</t>
  </si>
  <si>
    <t>C4_48</t>
  </si>
  <si>
    <t>LA20181201-410.csv</t>
  </si>
  <si>
    <t>C4_49</t>
  </si>
  <si>
    <t>LA20181201-411.csv</t>
  </si>
  <si>
    <t>C4_50</t>
  </si>
  <si>
    <t>LA20181201-416.csv</t>
  </si>
  <si>
    <t>C4_51</t>
  </si>
  <si>
    <t>LA20181201-417.csv</t>
  </si>
  <si>
    <t>C4_52</t>
  </si>
  <si>
    <t>LA20181201-418.csv</t>
  </si>
  <si>
    <t>C4_53</t>
  </si>
  <si>
    <t>LA20181201-419.csv</t>
  </si>
  <si>
    <t>C4_54</t>
  </si>
  <si>
    <t>LA20181201-420.csv</t>
  </si>
  <si>
    <t>C4_55</t>
  </si>
  <si>
    <t>LA20181201-421.csv</t>
  </si>
  <si>
    <t>C4_56</t>
  </si>
  <si>
    <t>LA20181201-422.csv</t>
  </si>
  <si>
    <t>C4_57</t>
  </si>
  <si>
    <t>LA20181201-423.csv</t>
  </si>
  <si>
    <t>C4_58</t>
  </si>
  <si>
    <t>LA20181201-424.csv</t>
  </si>
  <si>
    <t>C4_59</t>
  </si>
  <si>
    <t>LA20181201-425.csv</t>
  </si>
  <si>
    <t>C4_60</t>
  </si>
  <si>
    <t>LA20181201-430.csv</t>
  </si>
  <si>
    <t>C4_61</t>
  </si>
  <si>
    <t>LA20181201-431.csv</t>
  </si>
  <si>
    <t>C4_62</t>
  </si>
  <si>
    <t>LA20181201-432.csv</t>
  </si>
  <si>
    <t>C4_63</t>
  </si>
  <si>
    <t>LA20181201-433.csv</t>
  </si>
  <si>
    <t>C4_64</t>
  </si>
  <si>
    <t>LA20181201-434.csv</t>
  </si>
  <si>
    <t>C4_65</t>
  </si>
  <si>
    <t>LA20181201-435.csv</t>
  </si>
  <si>
    <t>C4_66</t>
  </si>
  <si>
    <t>LA20181201-436.csv</t>
  </si>
  <si>
    <t>C4_67</t>
  </si>
  <si>
    <t>LA20181201-437.csv</t>
  </si>
  <si>
    <t>C4_68</t>
  </si>
  <si>
    <t>LA20181201-438.csv</t>
  </si>
  <si>
    <t>C4_69</t>
  </si>
  <si>
    <t>LA20181201-439.csv</t>
  </si>
  <si>
    <t>C4_70</t>
  </si>
  <si>
    <t>LA20181201-444.csv</t>
  </si>
  <si>
    <t>C4_71</t>
  </si>
  <si>
    <t>LA20181201-445.csv</t>
  </si>
  <si>
    <t>C4_72</t>
  </si>
  <si>
    <t>LA20181201-446.csv</t>
  </si>
  <si>
    <t>C4_73</t>
  </si>
  <si>
    <t>LA20181201-447.csv</t>
  </si>
  <si>
    <t>C4_74</t>
  </si>
  <si>
    <t>LA20181201-448.csv</t>
  </si>
  <si>
    <t>C4_75</t>
  </si>
  <si>
    <t>LA20181201-449.csv</t>
  </si>
  <si>
    <t>C4_76</t>
  </si>
  <si>
    <t>LA20181201-450.csv</t>
  </si>
  <si>
    <t>C4_77</t>
  </si>
  <si>
    <t>LA20181201-451.csv</t>
  </si>
  <si>
    <t>C4_78</t>
  </si>
  <si>
    <t>LA20181201-452.csv</t>
  </si>
  <si>
    <t>C4_79</t>
  </si>
  <si>
    <t>LA20181201-453.csv</t>
  </si>
  <si>
    <t>C4_80</t>
  </si>
  <si>
    <t>LA20181201-458.csv</t>
  </si>
  <si>
    <t>C4_81</t>
  </si>
  <si>
    <t>LA20181201-459.csv</t>
  </si>
  <si>
    <t>C4_82</t>
  </si>
  <si>
    <t>LA20181201-460.csv</t>
  </si>
  <si>
    <t>C4_83</t>
  </si>
  <si>
    <t>LA20181201-461.csv</t>
  </si>
  <si>
    <t>C4_84</t>
  </si>
  <si>
    <t>LA20181201-462.csv</t>
  </si>
  <si>
    <t>C4_85</t>
  </si>
  <si>
    <t>LA20181201-463.csv</t>
  </si>
  <si>
    <t>C4_86</t>
  </si>
  <si>
    <t>LA20181201-464.csv</t>
  </si>
  <si>
    <t>C4_87</t>
  </si>
  <si>
    <t>LA20181201-465.csv</t>
  </si>
  <si>
    <t>C4_88</t>
  </si>
  <si>
    <t>LA20181201-466.csv</t>
  </si>
  <si>
    <t>C4_89</t>
  </si>
  <si>
    <t>LA20181201-467.csv</t>
  </si>
  <si>
    <t>C4_90</t>
  </si>
  <si>
    <t>LA20181201-472.csv</t>
  </si>
  <si>
    <t>C4_91</t>
  </si>
  <si>
    <t>LA20181201-473.csv</t>
  </si>
  <si>
    <t>C4_92</t>
  </si>
  <si>
    <t>LA20181201-474.csv</t>
  </si>
  <si>
    <t>C4_93</t>
  </si>
  <si>
    <t>LA20181201-475.csv</t>
  </si>
  <si>
    <t>C4_94</t>
  </si>
  <si>
    <t>LA20181201-476.csv</t>
  </si>
  <si>
    <t>C4_95</t>
  </si>
  <si>
    <t>LA20181201-477.csv</t>
  </si>
  <si>
    <t>C4_96</t>
  </si>
  <si>
    <t>LA20181201-478.csv</t>
  </si>
  <si>
    <t>C4_97</t>
  </si>
  <si>
    <t>LA20181201-479.csv</t>
  </si>
  <si>
    <t>C4_98</t>
  </si>
  <si>
    <t>LA20181201-480.csv</t>
  </si>
  <si>
    <t>C4_99</t>
  </si>
  <si>
    <t>LA20181201-481.csv</t>
  </si>
  <si>
    <t>C4_100</t>
  </si>
  <si>
    <t>LA20181201-486.csv</t>
  </si>
  <si>
    <t>C4_101</t>
  </si>
  <si>
    <t>LA20181201-487.csv</t>
  </si>
  <si>
    <t>C4_102</t>
  </si>
  <si>
    <t>LA20181201-488.csv</t>
  </si>
  <si>
    <t>C4_103</t>
  </si>
  <si>
    <t>LA20181201-489.csv</t>
  </si>
  <si>
    <t>C4_104</t>
  </si>
  <si>
    <t>LA20181201-490.csv</t>
  </si>
  <si>
    <t>C4_105</t>
  </si>
  <si>
    <t>LA20181201-491.csv</t>
  </si>
  <si>
    <t>C4_106</t>
  </si>
  <si>
    <t>LA20181201-492.csv</t>
  </si>
  <si>
    <t>C4_107</t>
  </si>
  <si>
    <t>LA20181201-493.csv</t>
  </si>
  <si>
    <t>C4_108</t>
  </si>
  <si>
    <t>LA20181201-494.csv</t>
  </si>
  <si>
    <t>C4_109</t>
  </si>
  <si>
    <t>LA20181201-495.csv</t>
  </si>
  <si>
    <t>C4_110</t>
  </si>
  <si>
    <t>LA20181201-500.csv</t>
  </si>
  <si>
    <t>C4_111</t>
  </si>
  <si>
    <t>LA20181201-501.csv</t>
  </si>
  <si>
    <t>C4_112</t>
  </si>
  <si>
    <t>LA20181201-502.csv</t>
  </si>
  <si>
    <t>C4_113</t>
  </si>
  <si>
    <t>LA20181201-503.csv</t>
  </si>
  <si>
    <t>C4_114</t>
  </si>
  <si>
    <t>LA20181201-504.csv</t>
  </si>
  <si>
    <t>C4_115</t>
  </si>
  <si>
    <t>LA20181201-505.csv</t>
  </si>
  <si>
    <t>C4_116</t>
  </si>
  <si>
    <t>LA20181201-506.csv</t>
  </si>
  <si>
    <t>C4_117</t>
  </si>
  <si>
    <t>LA20181201-507.csv</t>
  </si>
  <si>
    <t>C4_118</t>
  </si>
  <si>
    <t>LA20181201-508.csv</t>
  </si>
  <si>
    <t>C4_119</t>
  </si>
  <si>
    <t>LA20181201-509.csv</t>
  </si>
  <si>
    <t>C4_120</t>
  </si>
  <si>
    <t>LA20181201-514.csv</t>
  </si>
  <si>
    <t>C4_121</t>
  </si>
  <si>
    <t>LA20181201-515.csv</t>
  </si>
  <si>
    <t>C4_122</t>
  </si>
  <si>
    <t>LA20181201-516.csv</t>
  </si>
  <si>
    <t>C4_123</t>
  </si>
  <si>
    <t>LA20181201-517.csv</t>
  </si>
  <si>
    <t>C4_124</t>
  </si>
  <si>
    <t>LA20181201-518.csv</t>
  </si>
  <si>
    <t>C4_125</t>
  </si>
  <si>
    <t>LA20181201-519.csv</t>
  </si>
  <si>
    <t>C4_126</t>
  </si>
  <si>
    <t>LA20181201-520.csv</t>
  </si>
  <si>
    <t>C4_127</t>
  </si>
  <si>
    <t>LA20181201-521.csv</t>
  </si>
  <si>
    <t>C4_128</t>
  </si>
  <si>
    <t>LA20181201-522.csv</t>
  </si>
  <si>
    <t>C4_129</t>
  </si>
  <si>
    <t>LA20181201-523.csv</t>
  </si>
  <si>
    <t>C4_130</t>
  </si>
  <si>
    <t>LA20181201-528.csv</t>
  </si>
  <si>
    <t>C4_131</t>
  </si>
  <si>
    <t>LA20181201-529.csv</t>
  </si>
  <si>
    <t>C4_132</t>
  </si>
  <si>
    <t>LA20181201-530.csv</t>
  </si>
  <si>
    <t>C4_133</t>
  </si>
  <si>
    <t>LA20181201-531.csv</t>
  </si>
  <si>
    <t>C4_134</t>
  </si>
  <si>
    <t>LA20181201-532.csv</t>
  </si>
  <si>
    <t>C4_135</t>
  </si>
  <si>
    <t>LA20181201-533.csv</t>
  </si>
  <si>
    <t>C4_136</t>
  </si>
  <si>
    <t>LA20181201-534.csv</t>
  </si>
  <si>
    <t>C4_137</t>
  </si>
  <si>
    <t>LA20181201-535.csv</t>
  </si>
  <si>
    <t>C4_138</t>
  </si>
  <si>
    <t>LA20181201-536.csv</t>
  </si>
  <si>
    <t>C4_139</t>
  </si>
  <si>
    <t>LA20181201-537.csv</t>
  </si>
  <si>
    <t>C4_140</t>
  </si>
  <si>
    <t>C7</t>
  </si>
  <si>
    <t>LA20180715005.csv</t>
  </si>
  <si>
    <t>C7-1</t>
  </si>
  <si>
    <t>LA20180715006.csv</t>
  </si>
  <si>
    <t>C7-2</t>
  </si>
  <si>
    <t>LA20180715007.csv</t>
  </si>
  <si>
    <t>C7-3</t>
  </si>
  <si>
    <t>LA20180715008.csv</t>
  </si>
  <si>
    <t>C7-4</t>
  </si>
  <si>
    <t>LA20180715009.csv</t>
  </si>
  <si>
    <t>C7-5</t>
  </si>
  <si>
    <t>LA20180715010.csv</t>
  </si>
  <si>
    <t>C7-6</t>
  </si>
  <si>
    <t>LA20180715011.csv</t>
  </si>
  <si>
    <t>C7-7</t>
  </si>
  <si>
    <t>LA20180715012.csv</t>
  </si>
  <si>
    <t>C7-8</t>
  </si>
  <si>
    <t>LA20180715013.csv</t>
  </si>
  <si>
    <t>C7-9</t>
  </si>
  <si>
    <t>LA20180715014.csv</t>
  </si>
  <si>
    <t>C7-10</t>
  </si>
  <si>
    <t>LA20180715019.csv</t>
  </si>
  <si>
    <t>C7-11</t>
  </si>
  <si>
    <t>LA20180715020.csv</t>
  </si>
  <si>
    <t>C7-12</t>
  </si>
  <si>
    <t>LA20180715021.csv</t>
  </si>
  <si>
    <t>C7-13</t>
  </si>
  <si>
    <t>LA20180715022.csv</t>
  </si>
  <si>
    <t>C7-14</t>
  </si>
  <si>
    <t>LA20180715023.csv</t>
  </si>
  <si>
    <t>C7-15</t>
  </si>
  <si>
    <t>LA20180715024.csv</t>
  </si>
  <si>
    <t>C7-16</t>
  </si>
  <si>
    <t>LA20180715025.csv</t>
  </si>
  <si>
    <t>C7-17</t>
  </si>
  <si>
    <t>LA20180715026.csv</t>
  </si>
  <si>
    <t>C7-18</t>
  </si>
  <si>
    <t>LA20180715027.csv</t>
  </si>
  <si>
    <t>C7-19</t>
  </si>
  <si>
    <t>LA20180715028.csv</t>
  </si>
  <si>
    <t>C7-20</t>
  </si>
  <si>
    <t>LA20180715033.csv</t>
  </si>
  <si>
    <t>C7-21</t>
  </si>
  <si>
    <t>LA20180715034.csv</t>
  </si>
  <si>
    <t>C7-22</t>
  </si>
  <si>
    <t>LA20180715035.csv</t>
  </si>
  <si>
    <t>C7-23</t>
  </si>
  <si>
    <t>LA20180715036.csv</t>
  </si>
  <si>
    <t>C7-24</t>
  </si>
  <si>
    <t>LA20180715037.csv</t>
  </si>
  <si>
    <t>C7-25</t>
  </si>
  <si>
    <t>LA20180715038.csv</t>
  </si>
  <si>
    <t>C7-26</t>
  </si>
  <si>
    <t>LA20180715039.csv</t>
  </si>
  <si>
    <t>C7-27</t>
  </si>
  <si>
    <t>LA20180715040.csv</t>
  </si>
  <si>
    <t>C7-28</t>
  </si>
  <si>
    <t>LA20180715041.csv</t>
  </si>
  <si>
    <t>C7-29</t>
  </si>
  <si>
    <t>LA20180715042.csv</t>
  </si>
  <si>
    <t>C7-30</t>
  </si>
  <si>
    <t>LA20180715047.csv</t>
  </si>
  <si>
    <t>C7-31</t>
  </si>
  <si>
    <t>LA20180715048.csv</t>
  </si>
  <si>
    <t>C7-32</t>
  </si>
  <si>
    <t>LA20180715049.csv</t>
  </si>
  <si>
    <t>C7-33</t>
  </si>
  <si>
    <t>LA20180715050.csv</t>
  </si>
  <si>
    <t>C7-34</t>
  </si>
  <si>
    <t>LA20180715051.csv</t>
  </si>
  <si>
    <t>C7-35</t>
  </si>
  <si>
    <t>LA20180715052.csv</t>
  </si>
  <si>
    <t>C7-36</t>
  </si>
  <si>
    <t>LA20180715053.csv</t>
  </si>
  <si>
    <t>C7-37</t>
  </si>
  <si>
    <t>LA20180715054.csv</t>
  </si>
  <si>
    <t>C7-38</t>
  </si>
  <si>
    <t>LA20180715055.csv</t>
  </si>
  <si>
    <t>C7-39</t>
  </si>
  <si>
    <t>LA20180715056.csv</t>
  </si>
  <si>
    <t>C7-40</t>
  </si>
  <si>
    <t>LA20180715061.csv</t>
  </si>
  <si>
    <t>C7-41</t>
  </si>
  <si>
    <t>LA20180715062.csv</t>
  </si>
  <si>
    <t>C7-42</t>
  </si>
  <si>
    <t>LA20180715063.csv</t>
  </si>
  <si>
    <t>C7-43</t>
  </si>
  <si>
    <t>LA20180715064.csv</t>
  </si>
  <si>
    <t>C7-44</t>
  </si>
  <si>
    <t>LA20180715065.csv</t>
  </si>
  <si>
    <t>C7-45</t>
  </si>
  <si>
    <t>LA20180715066.csv</t>
  </si>
  <si>
    <t>C7-46</t>
  </si>
  <si>
    <t>LA20180715067.csv</t>
  </si>
  <si>
    <t>C7-47</t>
  </si>
  <si>
    <t>LA20180715068.csv</t>
  </si>
  <si>
    <t>C7-48</t>
  </si>
  <si>
    <t>LA20180715069.csv</t>
  </si>
  <si>
    <t>C7-49</t>
  </si>
  <si>
    <t>LA20180715070.csv</t>
  </si>
  <si>
    <t>C7-50</t>
  </si>
  <si>
    <t>LA20180715075.csv</t>
  </si>
  <si>
    <t>C7-51</t>
  </si>
  <si>
    <t>LA20180715076.csv</t>
  </si>
  <si>
    <t>C7-52</t>
  </si>
  <si>
    <t>LA20180715077.csv</t>
  </si>
  <si>
    <t>C7-53</t>
  </si>
  <si>
    <t>LA20180715078.csv</t>
  </si>
  <si>
    <t>C7-54</t>
  </si>
  <si>
    <t>LA20180715079.csv</t>
  </si>
  <si>
    <t>C7-55</t>
  </si>
  <si>
    <t>LA20180715080.csv</t>
  </si>
  <si>
    <t>C7-56</t>
  </si>
  <si>
    <t>LA20180715081.csv</t>
  </si>
  <si>
    <t>C7-57</t>
  </si>
  <si>
    <t>LA20180715082.csv</t>
  </si>
  <si>
    <t>C7-58</t>
  </si>
  <si>
    <t>LA20180715083.csv</t>
  </si>
  <si>
    <t>C7-59</t>
  </si>
  <si>
    <t>LA20180715084.csv</t>
  </si>
  <si>
    <t>C7-60</t>
  </si>
  <si>
    <t>LA20180715089.csv</t>
  </si>
  <si>
    <t>C7-61</t>
  </si>
  <si>
    <t>LA20180715090.csv</t>
  </si>
  <si>
    <t>C7-62</t>
  </si>
  <si>
    <t>LA20180715091.csv</t>
  </si>
  <si>
    <t>C7-63</t>
  </si>
  <si>
    <t>LA20180715092.csv</t>
  </si>
  <si>
    <t>C7-64</t>
  </si>
  <si>
    <t>LA20180715093.csv</t>
  </si>
  <si>
    <t>C7-65</t>
  </si>
  <si>
    <t>LA20180715094.csv</t>
  </si>
  <si>
    <t>C7-66</t>
  </si>
  <si>
    <t>LA20180715095.csv</t>
  </si>
  <si>
    <t>C7-67</t>
  </si>
  <si>
    <t>LA20180715096.csv</t>
  </si>
  <si>
    <t>C7-68</t>
  </si>
  <si>
    <t>LA20180715097.csv</t>
  </si>
  <si>
    <t>C7-69</t>
  </si>
  <si>
    <t>LA20180715098.csv</t>
  </si>
  <si>
    <t>C7-70</t>
  </si>
  <si>
    <t>LA20180715103.csv</t>
  </si>
  <si>
    <t>C7-71</t>
  </si>
  <si>
    <t>LA20180715104.csv</t>
  </si>
  <si>
    <t>C7-72</t>
  </si>
  <si>
    <t>LA20180715105.csv</t>
  </si>
  <si>
    <t>C7-73</t>
  </si>
  <si>
    <t>LA20180715106.csv</t>
  </si>
  <si>
    <t>C7-74</t>
  </si>
  <si>
    <t>LA20180715107.csv</t>
  </si>
  <si>
    <t>C7-75</t>
  </si>
  <si>
    <t>LA20180715108.csv</t>
  </si>
  <si>
    <t>C7-76</t>
  </si>
  <si>
    <t>LA20180715109.csv</t>
  </si>
  <si>
    <t>C7-77</t>
  </si>
  <si>
    <t>LA20180715110.csv</t>
  </si>
  <si>
    <t>C7-78</t>
  </si>
  <si>
    <t>LA20180715111.csv</t>
  </si>
  <si>
    <t>C7-79</t>
  </si>
  <si>
    <t>LA20180715112.csv</t>
  </si>
  <si>
    <t>C7-80</t>
  </si>
  <si>
    <t>LA20180715117.csv</t>
  </si>
  <si>
    <t>C7-81</t>
  </si>
  <si>
    <t>LA20180715118.csv</t>
  </si>
  <si>
    <t>C7-82</t>
  </si>
  <si>
    <t>LA20180715119.csv</t>
  </si>
  <si>
    <t>C7-83</t>
  </si>
  <si>
    <t>LA20180715120.csv</t>
  </si>
  <si>
    <t>C7-84</t>
  </si>
  <si>
    <t>LA20180715121.csv</t>
  </si>
  <si>
    <t>C7-85</t>
  </si>
  <si>
    <t>LA20180715122.csv</t>
  </si>
  <si>
    <t>C7-86</t>
  </si>
  <si>
    <t>LA20180715123.csv</t>
  </si>
  <si>
    <t>C7-87</t>
  </si>
  <si>
    <t>LA20180715124.csv</t>
  </si>
  <si>
    <t>C7-88</t>
  </si>
  <si>
    <t>LA20180715125.csv</t>
  </si>
  <si>
    <t>C7-89</t>
  </si>
  <si>
    <t>LA20180715126.csv</t>
  </si>
  <si>
    <t>C7-90</t>
  </si>
  <si>
    <t>LA20180715131.csv</t>
  </si>
  <si>
    <t>C7-91</t>
  </si>
  <si>
    <t>LA20180715132.csv</t>
  </si>
  <si>
    <t>C7-92</t>
  </si>
  <si>
    <t>LA20180715133.csv</t>
  </si>
  <si>
    <t>C7-93</t>
  </si>
  <si>
    <t>LA20180715134.csv</t>
  </si>
  <si>
    <t>C7-94</t>
  </si>
  <si>
    <t>LA20180715135.csv</t>
  </si>
  <si>
    <t>C7-95</t>
  </si>
  <si>
    <t>LA20180715136.csv</t>
  </si>
  <si>
    <t>C7-96</t>
  </si>
  <si>
    <t>LA20180715137.csv</t>
  </si>
  <si>
    <t>C7-97</t>
  </si>
  <si>
    <t>LA20180715138.csv</t>
  </si>
  <si>
    <t>C7-98</t>
  </si>
  <si>
    <t>LA20180715139.csv</t>
  </si>
  <si>
    <t>C7-99</t>
  </si>
  <si>
    <t>LA20180715140.csv</t>
  </si>
  <si>
    <t>C7-100</t>
  </si>
  <si>
    <t>LA20180715145.csv</t>
  </si>
  <si>
    <t>C7-101</t>
  </si>
  <si>
    <t>LA20180715146.csv</t>
  </si>
  <si>
    <t>C7-102</t>
  </si>
  <si>
    <t>LA20180715147.csv</t>
  </si>
  <si>
    <t>C7-103</t>
  </si>
  <si>
    <t>LA20180715148.csv</t>
  </si>
  <si>
    <t>C7-104</t>
  </si>
  <si>
    <t>LA20180715149.csv</t>
  </si>
  <si>
    <t>C7-105</t>
  </si>
  <si>
    <t>LA20180715150.csv</t>
  </si>
  <si>
    <t>C7-106</t>
  </si>
  <si>
    <t>LA20180715151.csv</t>
  </si>
  <si>
    <t>C7-107</t>
  </si>
  <si>
    <t>LA20180715152.csv</t>
  </si>
  <si>
    <t>C7-108</t>
  </si>
  <si>
    <t>LA20180715153.csv</t>
  </si>
  <si>
    <t>C7-109</t>
  </si>
  <si>
    <t>LA20180715154.csv</t>
  </si>
  <si>
    <t>C7-110</t>
  </si>
  <si>
    <t>LA20180715159.csv</t>
  </si>
  <si>
    <t>C7-111</t>
  </si>
  <si>
    <t>LA20180715160.csv</t>
  </si>
  <si>
    <t>C7-112</t>
  </si>
  <si>
    <t>LA20180715161.csv</t>
  </si>
  <si>
    <t>C7-113</t>
  </si>
  <si>
    <t>LA20180715162.csv</t>
  </si>
  <si>
    <t>C7-114</t>
  </si>
  <si>
    <t>LA20180715163.csv</t>
  </si>
  <si>
    <t>C7-115</t>
  </si>
  <si>
    <t>LA20180715164.csv</t>
  </si>
  <si>
    <t>C7-116</t>
  </si>
  <si>
    <t>LA20180715165.csv</t>
  </si>
  <si>
    <t>C7-117</t>
  </si>
  <si>
    <t>LA20180715166.csv</t>
  </si>
  <si>
    <t>C7-118</t>
  </si>
  <si>
    <t>LA20180715167.csv</t>
  </si>
  <si>
    <t>C7-119</t>
  </si>
  <si>
    <t>LA20180715168.csv</t>
  </si>
  <si>
    <t>C7-120</t>
  </si>
  <si>
    <t>LA20180721-005.csv</t>
  </si>
  <si>
    <t>CM97(69.5-69.55)-1</t>
  </si>
  <si>
    <t>LA20180721-006.csv</t>
  </si>
  <si>
    <t>CM97(69.5-69.55)-2</t>
  </si>
  <si>
    <t>LA20180721-007.csv</t>
  </si>
  <si>
    <t>CM97(69.5-69.55)-3</t>
  </si>
  <si>
    <t>LA20180721-008.csv</t>
  </si>
  <si>
    <t>CM97(69.5-69.55)-4</t>
  </si>
  <si>
    <t>LA20180721-009.csv</t>
  </si>
  <si>
    <t>CM97(69.5-69.55)-5</t>
  </si>
  <si>
    <t>LA20180721-010.csv</t>
  </si>
  <si>
    <t>CM97(69.5-69.55)-6</t>
  </si>
  <si>
    <t>LA20180721-011.csv</t>
  </si>
  <si>
    <t>CM97(69.5-69.55)-7</t>
  </si>
  <si>
    <t>LA20180721-012.csv</t>
  </si>
  <si>
    <t>CM97(69.5-69.55)-8</t>
  </si>
  <si>
    <t>LA20180721-013.csv</t>
  </si>
  <si>
    <t>CM97(69.5-69.55)-9</t>
  </si>
  <si>
    <t>LA20180721-014.csv</t>
  </si>
  <si>
    <t>CM97(69.5-69.55)-10</t>
  </si>
  <si>
    <t>LA20180721-019.csv</t>
  </si>
  <si>
    <t>CM97(69.5-69.55)-11</t>
  </si>
  <si>
    <t>LA20180721-020.csv</t>
  </si>
  <si>
    <t>CM97(69.5-69.55)-12</t>
  </si>
  <si>
    <t>LA20180721-021.csv</t>
  </si>
  <si>
    <t>CM97(69.5-69.55)-13</t>
  </si>
  <si>
    <t>LA20180721-022.csv</t>
  </si>
  <si>
    <t>CM97(69.5-69.55)-14</t>
  </si>
  <si>
    <t>LA20180721-023.csv</t>
  </si>
  <si>
    <t>CM97(69.5-69.55)-15</t>
  </si>
  <si>
    <t>LA20180721-024.csv</t>
  </si>
  <si>
    <t>CM97(69.5-69.55)-16</t>
  </si>
  <si>
    <t>LA20180721-025.csv</t>
  </si>
  <si>
    <t>CM97(69.5-69.55)-17</t>
  </si>
  <si>
    <t>LA20180721-026.csv</t>
  </si>
  <si>
    <t>CM97(69.5-69.55)-18</t>
  </si>
  <si>
    <t>LA20180721-027.csv</t>
  </si>
  <si>
    <t>CM97(69.5-69.55)-19</t>
  </si>
  <si>
    <t>LA20180721-028.csv</t>
  </si>
  <si>
    <t>CM97(69.5-69.55)-20</t>
  </si>
  <si>
    <t>LA20180721-033.csv</t>
  </si>
  <si>
    <t>CM97(69.5-69.55)-21</t>
  </si>
  <si>
    <t>LA20180721-034.csv</t>
  </si>
  <si>
    <t>CM97(69.5-69.55)-22</t>
  </si>
  <si>
    <t>LA20180721-035.csv</t>
  </si>
  <si>
    <t>CM97(69.5-69.55)-23</t>
  </si>
  <si>
    <t>LA20180721-036.csv</t>
  </si>
  <si>
    <t>CM97(69.5-69.55)-24</t>
  </si>
  <si>
    <t>LA20180721-037.csv</t>
  </si>
  <si>
    <t>CM97(69.5-69.55)-25</t>
  </si>
  <si>
    <t>LA20180721-038.csv</t>
  </si>
  <si>
    <t>CM97(69.5-69.55)-26</t>
  </si>
  <si>
    <t>LA20180721-039.csv</t>
  </si>
  <si>
    <t>CM97(69.5-69.55)-27</t>
  </si>
  <si>
    <t>LA20180721-040.csv</t>
  </si>
  <si>
    <t>CM97(69.5-69.55)-28</t>
  </si>
  <si>
    <t>LA20180721-041.csv</t>
  </si>
  <si>
    <t>CM97(69.5-69.55)-29</t>
  </si>
  <si>
    <t>LA20180721-042.csv</t>
  </si>
  <si>
    <t>CM97(69.5-69.55)-30</t>
  </si>
  <si>
    <t>LA20180721-047.csv</t>
  </si>
  <si>
    <t>CM97(69.5-69.55)-31</t>
  </si>
  <si>
    <t>LA20180721-048.csv</t>
  </si>
  <si>
    <t>CM97(69.5-69.55)-32</t>
  </si>
  <si>
    <t>LA20180721-049.csv</t>
  </si>
  <si>
    <t>CM97(69.5-69.55)-33</t>
  </si>
  <si>
    <t>LA20180721-050.csv</t>
  </si>
  <si>
    <t>CM97(69.5-69.55)-34</t>
  </si>
  <si>
    <t>LA20180721-051.csv</t>
  </si>
  <si>
    <t>CM97(69.5-69.55)-35</t>
  </si>
  <si>
    <t>LA20180721-052.csv</t>
  </si>
  <si>
    <t>CM97(69.5-69.55)-36</t>
  </si>
  <si>
    <t>LA20180721-053.csv</t>
  </si>
  <si>
    <t>CM97(69.5-69.55)-37</t>
  </si>
  <si>
    <t>LA20180721-054.csv</t>
  </si>
  <si>
    <t>CM97(69.5-69.55)-38</t>
  </si>
  <si>
    <t>LA20180721-055.csv</t>
  </si>
  <si>
    <t>CM97(69.5-69.55)-39</t>
  </si>
  <si>
    <t>LA20180721-056.csv</t>
  </si>
  <si>
    <t>CM97(69.5-69.55)-40</t>
  </si>
  <si>
    <t>LA20180721-061.csv</t>
  </si>
  <si>
    <t>CM97(69.5-69.55)-41</t>
  </si>
  <si>
    <t>LA20180721-062.csv</t>
  </si>
  <si>
    <t>CM97(69.5-69.55)-42</t>
  </si>
  <si>
    <t>LA20180721-063.csv</t>
  </si>
  <si>
    <t>CM97(69.5-69.55)-43</t>
  </si>
  <si>
    <t>LA20180721-064.csv</t>
  </si>
  <si>
    <t>CM97(69.5-69.55)-44</t>
  </si>
  <si>
    <t>LA20180721-065.csv</t>
  </si>
  <si>
    <t>CM97(69.5-69.55)-45</t>
  </si>
  <si>
    <t>LA20180721-066.csv</t>
  </si>
  <si>
    <t>CM97(69.5-69.55)-46</t>
  </si>
  <si>
    <t>LA20180721-067.csv</t>
  </si>
  <si>
    <t>CM97(69.5-69.55)-47</t>
  </si>
  <si>
    <t>LA20180721-068.csv</t>
  </si>
  <si>
    <t>CM97(69.5-69.55)-48</t>
  </si>
  <si>
    <t>LA20180721-069.csv</t>
  </si>
  <si>
    <t>CM97(69.5-69.55)-49</t>
  </si>
  <si>
    <t>LA20180721-070.csv</t>
  </si>
  <si>
    <t>CM97(69.5-69.55)-50</t>
  </si>
  <si>
    <t>LA20180721-075.csv</t>
  </si>
  <si>
    <t>CM97(69.5-69.55)-51</t>
  </si>
  <si>
    <t>LA20180721-076.csv</t>
  </si>
  <si>
    <t>CM97(69.5-69.55)-52</t>
  </si>
  <si>
    <t>LA20180721-077.csv</t>
  </si>
  <si>
    <t>CM97(69.5-69.55)-53</t>
  </si>
  <si>
    <t>LA20180721-078.csv</t>
  </si>
  <si>
    <t>CM97(69.5-69.55)-54</t>
  </si>
  <si>
    <t>LA20180721-079.csv</t>
  </si>
  <si>
    <t>CM97(69.5-69.55)-55</t>
  </si>
  <si>
    <t>LA20180721-080.csv</t>
  </si>
  <si>
    <t>CM97(69.5-69.55)-56</t>
  </si>
  <si>
    <t>LA20180721-081.csv</t>
  </si>
  <si>
    <t>CM97(69.5-69.55)-57</t>
  </si>
  <si>
    <t>LA20180721-082.csv</t>
  </si>
  <si>
    <t>CM97(69.5-69.55)-58</t>
  </si>
  <si>
    <t>LA20180721-083.csv</t>
  </si>
  <si>
    <t>CM97(69.5-69.55)-59</t>
  </si>
  <si>
    <t>LA20180721-084.csv</t>
  </si>
  <si>
    <t>CM97(69.5-69.55)-60</t>
  </si>
  <si>
    <t>LA20180721-089.csv</t>
  </si>
  <si>
    <t>CM97(69.5-69.55)-61</t>
  </si>
  <si>
    <t>LA20180721-090.csv</t>
  </si>
  <si>
    <t>CM97(69.5-69.55)-62</t>
  </si>
  <si>
    <t>LA20180721-091.csv</t>
  </si>
  <si>
    <t>CM97(69.5-69.55)-63</t>
  </si>
  <si>
    <t>LA20180721-092.csv</t>
  </si>
  <si>
    <t>CM97(69.5-69.55)-64</t>
  </si>
  <si>
    <t>LA20180721-093.csv</t>
  </si>
  <si>
    <t>CM97(69.5-69.55)-65</t>
  </si>
  <si>
    <t>LA20180721-094.csv</t>
  </si>
  <si>
    <t>CM97(69.5-69.55)-66</t>
  </si>
  <si>
    <t>LA20180721-095.csv</t>
  </si>
  <si>
    <t>CM97(69.5-69.55)-67</t>
  </si>
  <si>
    <t>LA20180721-096.csv</t>
  </si>
  <si>
    <t>CM97(69.5-69.55)-68</t>
  </si>
  <si>
    <t>LA20180721-097.csv</t>
  </si>
  <si>
    <t>CM97(69.5-69.55)-69</t>
  </si>
  <si>
    <t>LA20180721-098.csv</t>
  </si>
  <si>
    <t>CM97(69.5-69.55)-70</t>
  </si>
  <si>
    <t>LA20180721-103.csv</t>
  </si>
  <si>
    <t>CM97(69.5-69.55)-71</t>
  </si>
  <si>
    <t>LA20180721-104.csv</t>
  </si>
  <si>
    <t>CM97(69.5-69.55)-72</t>
  </si>
  <si>
    <t>LA20180721-105.csv</t>
  </si>
  <si>
    <t>CM97(69.5-69.55)-73</t>
  </si>
  <si>
    <t>LA20180721-106.csv</t>
  </si>
  <si>
    <t>CM97(69.5-69.55)-74</t>
  </si>
  <si>
    <t>LA20180721-107.csv</t>
  </si>
  <si>
    <t>CM97(69.5-69.55)-75</t>
  </si>
  <si>
    <t>LA20180721-108.csv</t>
  </si>
  <si>
    <t>CM97(69.5-69.55)-76</t>
  </si>
  <si>
    <t>LA20180721-109.csv</t>
  </si>
  <si>
    <t>CM97(69.5-69.55)-77</t>
  </si>
  <si>
    <t>LA20180721-110.csv</t>
  </si>
  <si>
    <t>CM97(69.5-69.55)-78</t>
  </si>
  <si>
    <t>LA20180721-111.csv</t>
  </si>
  <si>
    <t>CM97(69.5-69.55)-79</t>
  </si>
  <si>
    <t>LA20180721-112.csv</t>
  </si>
  <si>
    <t>CM97(69.5-69.55)-80</t>
  </si>
  <si>
    <t>LA20180721-117.csv</t>
  </si>
  <si>
    <t>CM97(69.5-69.55)-81</t>
  </si>
  <si>
    <t>LA20180721-118.csv</t>
  </si>
  <si>
    <t>CM97(69.5-69.55)-82</t>
  </si>
  <si>
    <t>LA20180721-119.csv</t>
  </si>
  <si>
    <t>CM97(69.5-69.55)-83</t>
  </si>
  <si>
    <t>LA20180721-120.csv</t>
  </si>
  <si>
    <t>CM97(69.5-69.55)-84</t>
  </si>
  <si>
    <t>LA20180721-121.csv</t>
  </si>
  <si>
    <t>CM97(69.5-69.55)-85</t>
  </si>
  <si>
    <t>LA20180721-122.csv</t>
  </si>
  <si>
    <t>CM97(69.5-69.55)-86</t>
  </si>
  <si>
    <t>LA20180721-123.csv</t>
  </si>
  <si>
    <t>CM97(69.5-69.55)-87</t>
  </si>
  <si>
    <t>LA20180721-124.csv</t>
  </si>
  <si>
    <t>CM97(69.5-69.55)-88</t>
  </si>
  <si>
    <t>LA20180721-125.csv</t>
  </si>
  <si>
    <t>CM97(69.5-69.55)-89</t>
  </si>
  <si>
    <t>LA20180721-126.csv</t>
  </si>
  <si>
    <t>CM97(69.5-69.55)-90</t>
  </si>
  <si>
    <t>LA20180721-131.csv</t>
  </si>
  <si>
    <t>CM97(69.5-69.55)-91</t>
  </si>
  <si>
    <t>LA20180721-132.csv</t>
  </si>
  <si>
    <t>CM97(69.5-69.55)-92</t>
  </si>
  <si>
    <t>LA20180721-133.csv</t>
  </si>
  <si>
    <t>CM97(69.5-69.55)-93</t>
  </si>
  <si>
    <t>LA20180721-134.csv</t>
  </si>
  <si>
    <t>CM97(69.5-69.55)-94</t>
  </si>
  <si>
    <t>LA20180721-135.csv</t>
  </si>
  <si>
    <t>CM97(69.5-69.55)-95</t>
  </si>
  <si>
    <t>LA20180721-136.csv</t>
  </si>
  <si>
    <t>CM97(69.5-69.55)-96</t>
  </si>
  <si>
    <t>LA20180721-137.csv</t>
  </si>
  <si>
    <t>CM97(69.5-69.55)-97</t>
  </si>
  <si>
    <t>LA20180721-138.csv</t>
  </si>
  <si>
    <t>CM97(69.5-69.55)-98</t>
  </si>
  <si>
    <t>LA20180721-139.csv</t>
  </si>
  <si>
    <t>CM97(69.5-69.55)-99</t>
  </si>
  <si>
    <t>LA20180721-140.csv</t>
  </si>
  <si>
    <t>CM97(69.5-69.55)-100</t>
  </si>
  <si>
    <t>LA20180721-145.csv</t>
  </si>
  <si>
    <t>CM97(69.5-69.55)-101</t>
  </si>
  <si>
    <t>LA20180721-146.csv</t>
  </si>
  <si>
    <t>CM97(69.5-69.55)-102</t>
  </si>
  <si>
    <t>LA20180721-147.csv</t>
  </si>
  <si>
    <t>CM97(69.5-69.55)-103</t>
  </si>
  <si>
    <t>LA20180721-148.csv</t>
  </si>
  <si>
    <t>CM97(69.5-69.55)-104</t>
  </si>
  <si>
    <t>LA20180721-149.csv</t>
  </si>
  <si>
    <t>CM97(69.5-69.55)-105</t>
  </si>
  <si>
    <t>LA20180721-150.csv</t>
  </si>
  <si>
    <t>CM97(69.5-69.55)-106</t>
  </si>
  <si>
    <t>LA20180721-151.csv</t>
  </si>
  <si>
    <t>CM97(69.5-69.55)-107</t>
  </si>
  <si>
    <t>LA20180721-152.csv</t>
  </si>
  <si>
    <t>CM97(69.5-69.55)-108</t>
  </si>
  <si>
    <t>LA20180721-153.csv</t>
  </si>
  <si>
    <t>CM97(69.5-69.55)-109</t>
  </si>
  <si>
    <t>LA20180721-154.csv</t>
  </si>
  <si>
    <t>CM97(69.5-69.55)-110</t>
  </si>
  <si>
    <t>LA20180721-159.csv</t>
  </si>
  <si>
    <t>CM97(69.5-69.55)-111</t>
  </si>
  <si>
    <t>LA20180721-160.csv</t>
  </si>
  <si>
    <t>CM97(69.5-69.55)-112</t>
  </si>
  <si>
    <t>LA20180721-161.csv</t>
  </si>
  <si>
    <t>CM97(69.5-69.55)-113</t>
  </si>
  <si>
    <t>LA20180721-162.csv</t>
  </si>
  <si>
    <t>CM97(69.5-69.55)-114</t>
  </si>
  <si>
    <t>LA20180721-163.csv</t>
  </si>
  <si>
    <t>CM97(69.5-69.55)-115</t>
  </si>
  <si>
    <t>LA20180721-164.csv</t>
  </si>
  <si>
    <t>CM97(69.5-69.55)-116</t>
  </si>
  <si>
    <t>LA20180721-165.csv</t>
  </si>
  <si>
    <t>CM97(69.5-69.55)-117</t>
  </si>
  <si>
    <t>LA20180721-166.csv</t>
  </si>
  <si>
    <t>CM97(69.5-69.55)-118</t>
  </si>
  <si>
    <t>LA20180721-167.csv</t>
  </si>
  <si>
    <t>CM97(69.5-69.55)-119</t>
  </si>
  <si>
    <t>LA20180721-168.csv</t>
  </si>
  <si>
    <t>CM97(69.5-69.55)-120</t>
  </si>
  <si>
    <t>JY268</t>
  </si>
  <si>
    <t>LA20181207-1-005.csv</t>
  </si>
  <si>
    <t>JY268-1</t>
  </si>
  <si>
    <t>LA20181207-1-006.csv</t>
  </si>
  <si>
    <t>JY268-2</t>
  </si>
  <si>
    <t>LA20181207-1-007.csv</t>
  </si>
  <si>
    <t>JY268-3</t>
  </si>
  <si>
    <t>LA20181207-1-008.csv</t>
  </si>
  <si>
    <t>JY268-4</t>
  </si>
  <si>
    <t>LA20181207-1-009.csv</t>
  </si>
  <si>
    <t>JY268-5</t>
  </si>
  <si>
    <t>LA20181207-1-010.csv</t>
  </si>
  <si>
    <t>JY268-6</t>
  </si>
  <si>
    <t>LA20181207-1-011.csv</t>
  </si>
  <si>
    <t>JY268-7</t>
  </si>
  <si>
    <t>LA20181207-1-012.csv</t>
  </si>
  <si>
    <t>JY268-8</t>
  </si>
  <si>
    <t>LA20181207-1-013.csv</t>
  </si>
  <si>
    <t>JY268-9</t>
  </si>
  <si>
    <t>LA20181207-1-014.csv</t>
  </si>
  <si>
    <t>JY268-10</t>
  </si>
  <si>
    <t>LA20181207-1-019.csv</t>
  </si>
  <si>
    <t>JY268-11</t>
  </si>
  <si>
    <t>LA20181207-1-020.csv</t>
  </si>
  <si>
    <t>JY268-12</t>
  </si>
  <si>
    <t>LA20181207-1-021.csv</t>
  </si>
  <si>
    <t>JY268-13</t>
  </si>
  <si>
    <t>LA20181207-1-022.csv</t>
  </si>
  <si>
    <t>JY268-14</t>
  </si>
  <si>
    <t>LA20181207-1-023.csv</t>
  </si>
  <si>
    <t>JY268-15</t>
  </si>
  <si>
    <t>LA20181207-1-024.csv</t>
  </si>
  <si>
    <t>JY268-16</t>
  </si>
  <si>
    <t>LA20181207-1-025.csv</t>
  </si>
  <si>
    <t>JY268-17</t>
  </si>
  <si>
    <t>LA20181207-1-026.csv</t>
  </si>
  <si>
    <t>JY268-18</t>
  </si>
  <si>
    <t>LA20181207-1-027.csv</t>
  </si>
  <si>
    <t>JY268-19</t>
  </si>
  <si>
    <t>LA20181207-1-028.csv</t>
  </si>
  <si>
    <t>JY268-20</t>
  </si>
  <si>
    <t>LA20181207-1-033.csv</t>
  </si>
  <si>
    <t>JY268-21</t>
  </si>
  <si>
    <t>LA20181207-1-034.csv</t>
  </si>
  <si>
    <t>JY268-22</t>
  </si>
  <si>
    <t>LA20181207-1-035.csv</t>
  </si>
  <si>
    <t>JY268-23</t>
  </si>
  <si>
    <t>LA20181207-1-036.csv</t>
  </si>
  <si>
    <t>JY268-24</t>
  </si>
  <si>
    <t>LA20181207-1-037.csv</t>
  </si>
  <si>
    <t>JY268-25</t>
  </si>
  <si>
    <t>LA20181207-1-038.csv</t>
  </si>
  <si>
    <t>JY268-26</t>
  </si>
  <si>
    <t>LA20181207-1-039.csv</t>
  </si>
  <si>
    <t>JY268-27</t>
  </si>
  <si>
    <t>LA20181207-1-040.csv</t>
  </si>
  <si>
    <t>JY268-28</t>
  </si>
  <si>
    <t>LA20181207-1-041.csv</t>
  </si>
  <si>
    <t>JY268-29</t>
  </si>
  <si>
    <t>LA20181207-1-042.csv</t>
  </si>
  <si>
    <t>JY268-30</t>
  </si>
  <si>
    <t>LA20181207-1-047.csv</t>
  </si>
  <si>
    <t>JY268-31</t>
  </si>
  <si>
    <t>LA20181207-1-048.csv</t>
  </si>
  <si>
    <t>JY268-32</t>
  </si>
  <si>
    <t>LA20181207-1-049.csv</t>
  </si>
  <si>
    <t>JY268-33</t>
  </si>
  <si>
    <t>LA20181207-1-050.csv</t>
  </si>
  <si>
    <t>JY268-34</t>
  </si>
  <si>
    <t>LA20181207-1-051.csv</t>
  </si>
  <si>
    <t>JY268-35</t>
  </si>
  <si>
    <t>LA20181207-1-052.csv</t>
  </si>
  <si>
    <t>JY268-36</t>
  </si>
  <si>
    <t>LA20181207-1-053.csv</t>
  </si>
  <si>
    <t>JY268-37</t>
  </si>
  <si>
    <t>LA20181207-1-054.csv</t>
  </si>
  <si>
    <t>JY268-38</t>
  </si>
  <si>
    <t>LA20181207-1-055.csv</t>
  </si>
  <si>
    <t>JY268-39</t>
  </si>
  <si>
    <t>LA20181207-1-056.csv</t>
  </si>
  <si>
    <t>JY268-40</t>
  </si>
  <si>
    <t>LA20181207-1-061.csv</t>
  </si>
  <si>
    <t>JY268-41</t>
  </si>
  <si>
    <t>LA20181207-1-062.csv</t>
  </si>
  <si>
    <t>JY268-42</t>
  </si>
  <si>
    <t>LA20181207-1-063.csv</t>
  </si>
  <si>
    <t>JY268-43</t>
  </si>
  <si>
    <t>LA20181207-1-064.csv</t>
  </si>
  <si>
    <t>JY268-44</t>
  </si>
  <si>
    <t>LA20181207-1-065.csv</t>
  </si>
  <si>
    <t>JY268-45</t>
  </si>
  <si>
    <t>LA20181207-1-066.csv</t>
  </si>
  <si>
    <t>JY268-46</t>
  </si>
  <si>
    <t>LA20181207-1-067.csv</t>
  </si>
  <si>
    <t>JY268-47</t>
  </si>
  <si>
    <t>LA20181207-1-068.csv</t>
  </si>
  <si>
    <t>JY268-48</t>
  </si>
  <si>
    <t>LA20181207-1-069.csv</t>
  </si>
  <si>
    <t>JY268-49</t>
  </si>
  <si>
    <t>LA20181207-1-070.csv</t>
  </si>
  <si>
    <t>JY268-50</t>
  </si>
  <si>
    <t>LA20181207-1-075.csv</t>
  </si>
  <si>
    <t>JY268-51</t>
  </si>
  <si>
    <t>LA20181207-1-076.csv</t>
  </si>
  <si>
    <t>JY268-52</t>
  </si>
  <si>
    <t>LA20181207-1-077.csv</t>
  </si>
  <si>
    <t>JY268-53</t>
  </si>
  <si>
    <t>LA20181207-1-078.csv</t>
  </si>
  <si>
    <t>JY268-54</t>
  </si>
  <si>
    <t>LA20181207-1-079.csv</t>
  </si>
  <si>
    <t>JY268-55</t>
  </si>
  <si>
    <t>LA20181207-1-080.csv</t>
  </si>
  <si>
    <t>JY268-56</t>
  </si>
  <si>
    <t>LA20181207-1-081.csv</t>
  </si>
  <si>
    <t>JY268-57</t>
  </si>
  <si>
    <t>LA20181207-1-082.csv</t>
  </si>
  <si>
    <t>JY268-58</t>
  </si>
  <si>
    <t>LA20181207-1-083.csv</t>
  </si>
  <si>
    <t>JY268-59</t>
  </si>
  <si>
    <t>LA20181207-1-084.csv</t>
  </si>
  <si>
    <t>JY268-60</t>
  </si>
  <si>
    <t>LA20181207-1-089.csv</t>
  </si>
  <si>
    <t>JY268-61</t>
  </si>
  <si>
    <t>LA20181207-1-090.csv</t>
  </si>
  <si>
    <t>JY268-62</t>
  </si>
  <si>
    <t>LA20181207-1-095.csv</t>
  </si>
  <si>
    <t>JY268-63#2</t>
  </si>
  <si>
    <t>LA20181207-1-096.csv</t>
  </si>
  <si>
    <t>JY268-64#2</t>
  </si>
  <si>
    <t>LA20181207-1-097.csv</t>
  </si>
  <si>
    <t>JY268-65#2</t>
  </si>
  <si>
    <t>LA20181207-1-098.csv</t>
  </si>
  <si>
    <t>JY268-66#2</t>
  </si>
  <si>
    <t>LA20181207-1-099.csv</t>
  </si>
  <si>
    <t>JY268-67#2</t>
  </si>
  <si>
    <t>LA20181207-1-100.csv</t>
  </si>
  <si>
    <t>JY268-68#2</t>
  </si>
  <si>
    <t>LA20181207-1-101.csv</t>
  </si>
  <si>
    <t>JY268-69</t>
  </si>
  <si>
    <t>LA20181207-1-102.csv</t>
  </si>
  <si>
    <t>JY268-70</t>
  </si>
  <si>
    <t>LA20181207-1-107.csv</t>
  </si>
  <si>
    <t>JY268-71</t>
  </si>
  <si>
    <t>LA20181207-1-108.csv</t>
  </si>
  <si>
    <t>JY268-72</t>
  </si>
  <si>
    <t>LA20181207-1-109.csv</t>
  </si>
  <si>
    <t>JY268-73</t>
  </si>
  <si>
    <t>LA20181207-1-110.csv</t>
  </si>
  <si>
    <t>JY268-74</t>
  </si>
  <si>
    <t>LA20181207-1-111.csv</t>
  </si>
  <si>
    <t>JY268-75</t>
  </si>
  <si>
    <t>LA20181207-1-112.csv</t>
  </si>
  <si>
    <t>JY268-76</t>
  </si>
  <si>
    <t>LA20181207-1-113.csv</t>
  </si>
  <si>
    <t>JY268-77</t>
  </si>
  <si>
    <t>LA20181207-1-114.csv</t>
  </si>
  <si>
    <t>JY268-78</t>
  </si>
  <si>
    <t>LA20181207-1-115.csv</t>
  </si>
  <si>
    <t>JY268-79</t>
  </si>
  <si>
    <t>LA20181207-1-116.csv</t>
  </si>
  <si>
    <t>JY268-80</t>
  </si>
  <si>
    <t>LA20181207-1-121.csv</t>
  </si>
  <si>
    <t>JY268-81</t>
  </si>
  <si>
    <t>LA20181207-1-122.csv</t>
  </si>
  <si>
    <t>JY268-82</t>
  </si>
  <si>
    <t>LA20181207-1-123.csv</t>
  </si>
  <si>
    <t>JY268-83</t>
  </si>
  <si>
    <t>LA20181207-1-124.csv</t>
  </si>
  <si>
    <t>JY268-84</t>
  </si>
  <si>
    <t>LA20181207-1-125.csv</t>
  </si>
  <si>
    <t>JY268-85</t>
  </si>
  <si>
    <t>LA20181207-1-126.csv</t>
  </si>
  <si>
    <t>JY268-86</t>
  </si>
  <si>
    <t>LA20181207-1-127.csv</t>
  </si>
  <si>
    <t>JY268-87</t>
  </si>
  <si>
    <t>LA20181207-1-128.csv</t>
  </si>
  <si>
    <t>JY268-88</t>
  </si>
  <si>
    <t>LA20181207-1-129.csv</t>
  </si>
  <si>
    <t>JY268-89</t>
  </si>
  <si>
    <t>LA20181207-1-130.csv</t>
  </si>
  <si>
    <t>JY268-90</t>
  </si>
  <si>
    <t>LA20181207-1-135.csv</t>
  </si>
  <si>
    <t>JY268-91</t>
  </si>
  <si>
    <t>LA20181207-1-136.csv</t>
  </si>
  <si>
    <t>JY268-92</t>
  </si>
  <si>
    <t>LA20181207-1-137.csv</t>
  </si>
  <si>
    <t>JY268-93</t>
  </si>
  <si>
    <t>LA20181207-1-138.csv</t>
  </si>
  <si>
    <t>JY268-94</t>
  </si>
  <si>
    <t>LA20181207-1-139.csv</t>
  </si>
  <si>
    <t>JY268-95</t>
  </si>
  <si>
    <t>LA20181207-1-140.csv</t>
  </si>
  <si>
    <t>JY268-96</t>
  </si>
  <si>
    <t>LA20181207-1-141.csv</t>
  </si>
  <si>
    <t>JY268-97</t>
  </si>
  <si>
    <t>LA20181207-1-142.csv</t>
  </si>
  <si>
    <t>JY268-98</t>
  </si>
  <si>
    <t>LA20181207-1-143.csv</t>
  </si>
  <si>
    <t>JY268-99</t>
  </si>
  <si>
    <t>LA20181207-1-144.csv</t>
  </si>
  <si>
    <t>JY268-100</t>
  </si>
  <si>
    <t>LA20181207-1-149.csv</t>
  </si>
  <si>
    <t>JY268-101</t>
  </si>
  <si>
    <t>LA20181207-1-150.csv</t>
  </si>
  <si>
    <t>JY268-102</t>
  </si>
  <si>
    <t>LA20181207-1-151.csv</t>
  </si>
  <si>
    <t>JY268-103</t>
  </si>
  <si>
    <t>LA20181207-1-152.csv</t>
  </si>
  <si>
    <t>JY268-104</t>
  </si>
  <si>
    <t>LA20181207-1-153.csv</t>
  </si>
  <si>
    <t>JY268-105</t>
  </si>
  <si>
    <t>LA20181207-1-154.csv</t>
  </si>
  <si>
    <t>JY268-106</t>
  </si>
  <si>
    <t>LA20181207-1-155.csv</t>
  </si>
  <si>
    <t>JY268-107</t>
  </si>
  <si>
    <t>LA20181207-1-156.csv</t>
  </si>
  <si>
    <t>JY268-108</t>
  </si>
  <si>
    <t>LA20181207-1-157.csv</t>
  </si>
  <si>
    <t>JY268-109</t>
  </si>
  <si>
    <t>LA20181207-1-158.csv</t>
  </si>
  <si>
    <t>JY268-110</t>
  </si>
  <si>
    <t>LA20181207-1-163.csv</t>
  </si>
  <si>
    <t>JY268-111</t>
  </si>
  <si>
    <t>LA20181207-1-164.csv</t>
  </si>
  <si>
    <t>JY268-112</t>
  </si>
  <si>
    <t>LA20181207-1-165.csv</t>
  </si>
  <si>
    <t>JY268-113</t>
  </si>
  <si>
    <t>LA20181207-1-166.csv</t>
  </si>
  <si>
    <t>JY268-114</t>
  </si>
  <si>
    <t>LA20181207-1-167.csv</t>
  </si>
  <si>
    <t>JY268-115</t>
  </si>
  <si>
    <t>LA20181207-1-168.csv</t>
  </si>
  <si>
    <t>JY268-116</t>
  </si>
  <si>
    <t>LA20181207-1-169.csv</t>
  </si>
  <si>
    <t>JY268-117</t>
  </si>
  <si>
    <t>LA20181207-1-170.csv</t>
  </si>
  <si>
    <t>JY268-118</t>
  </si>
  <si>
    <t>LA20181207-1-171.csv</t>
  </si>
  <si>
    <t>JY268-119</t>
  </si>
  <si>
    <t>LA20181207-1-172.csv</t>
  </si>
  <si>
    <t>JY268-120</t>
  </si>
  <si>
    <t>S05-4</t>
  </si>
  <si>
    <t>LA20181205-1-005.csv</t>
  </si>
  <si>
    <t>S05-4-1</t>
  </si>
  <si>
    <t>LA20181205-1-006.csv</t>
  </si>
  <si>
    <t>S05-4-2</t>
  </si>
  <si>
    <t>LA20181205-1-007.csv</t>
  </si>
  <si>
    <t>S05-4-3</t>
  </si>
  <si>
    <t>LA20181205-1-008.csv</t>
  </si>
  <si>
    <t>S05-4-4</t>
  </si>
  <si>
    <t>LA20181205-1-009.csv</t>
  </si>
  <si>
    <t>S05-4-5</t>
  </si>
  <si>
    <t>LA20181205-1-010.csv</t>
  </si>
  <si>
    <t>S05-4-6</t>
  </si>
  <si>
    <t>LA20181205-1-011.csv</t>
  </si>
  <si>
    <t>S05-4-7</t>
  </si>
  <si>
    <t>LA20181205-1-012.csv</t>
  </si>
  <si>
    <t>S05-4-8</t>
  </si>
  <si>
    <t>LA20181205-1-013.csv</t>
  </si>
  <si>
    <t>S05-4-9</t>
  </si>
  <si>
    <t>LA20181205-1-014.csv</t>
  </si>
  <si>
    <t>S05-4-10</t>
  </si>
  <si>
    <t>LA20181205-1-019.csv</t>
  </si>
  <si>
    <t>S05-4-11</t>
  </si>
  <si>
    <t>LA20181205-1-020.csv</t>
  </si>
  <si>
    <t>S05-4-12</t>
  </si>
  <si>
    <t>LA20181205-1-021.csv</t>
  </si>
  <si>
    <t>S05-4-13</t>
  </si>
  <si>
    <t>LA20181205-1-022.csv</t>
  </si>
  <si>
    <t>S05-4-14</t>
  </si>
  <si>
    <t>LA20181205-1-023.csv</t>
  </si>
  <si>
    <t>S05-4-15</t>
  </si>
  <si>
    <t>LA20181205-1-024.csv</t>
  </si>
  <si>
    <t>S05-4-16</t>
  </si>
  <si>
    <t>LA20181205-1-025.csv</t>
  </si>
  <si>
    <t>S05-4-17</t>
  </si>
  <si>
    <t>LA20181205-1-026.csv</t>
  </si>
  <si>
    <t>S05-4-18</t>
  </si>
  <si>
    <t>LA20181205-1-027.csv</t>
  </si>
  <si>
    <t>S05-4-19</t>
  </si>
  <si>
    <t>LA20181205-1-028.csv</t>
  </si>
  <si>
    <t>S05-4-20</t>
  </si>
  <si>
    <t>LA20181205-1-033.csv</t>
  </si>
  <si>
    <t>S05-4-21</t>
  </si>
  <si>
    <t>LA20181205-1-034.csv</t>
  </si>
  <si>
    <t>S05-4-22</t>
  </si>
  <si>
    <t>LA20181205-1-035.csv</t>
  </si>
  <si>
    <t>S05-4-23</t>
  </si>
  <si>
    <t>LA20181205-1-036.csv</t>
  </si>
  <si>
    <t>S05-4-24</t>
  </si>
  <si>
    <t>LA20181205-1-037.csv</t>
  </si>
  <si>
    <t>S05-4-25</t>
  </si>
  <si>
    <t>LA20181205-1-038.csv</t>
  </si>
  <si>
    <t>S05-4-26</t>
  </si>
  <si>
    <t>LA20181205-1-039.csv</t>
  </si>
  <si>
    <t>S05-4-27</t>
  </si>
  <si>
    <t>LA20181205-1-040.csv</t>
  </si>
  <si>
    <t>S05-4-28</t>
  </si>
  <si>
    <t>LA20181205-1-041.csv</t>
  </si>
  <si>
    <t>S05-4-29</t>
  </si>
  <si>
    <t>LA20181205-1-042.csv</t>
  </si>
  <si>
    <t>S05-4-30</t>
  </si>
  <si>
    <t>LA20181205-1-047.csv</t>
  </si>
  <si>
    <t>S05-4-31</t>
  </si>
  <si>
    <t>LA20181205-1-048.csv</t>
  </si>
  <si>
    <t>S05-4-32</t>
  </si>
  <si>
    <t>LA20181205-1-049.csv</t>
  </si>
  <si>
    <t>S05-4-33</t>
  </si>
  <si>
    <t>LA20181205-1-050.csv</t>
  </si>
  <si>
    <t>S05-4-34</t>
  </si>
  <si>
    <t>LA20181205-1-051.csv</t>
  </si>
  <si>
    <t>S05-4-35</t>
  </si>
  <si>
    <t>LA20181205-1-052.csv</t>
  </si>
  <si>
    <t>S05-4-36</t>
  </si>
  <si>
    <t>LA20181205-1-053.csv</t>
  </si>
  <si>
    <t>S05-4-37</t>
  </si>
  <si>
    <t>LA20181205-1-054.csv</t>
  </si>
  <si>
    <t>S05-4-38</t>
  </si>
  <si>
    <t>LA20181205-1-055.csv</t>
  </si>
  <si>
    <t>S05-4-39</t>
  </si>
  <si>
    <t>LA20181205-1-056.csv</t>
  </si>
  <si>
    <t>S05-4-40</t>
  </si>
  <si>
    <t>LA20181205-1-061.csv</t>
  </si>
  <si>
    <t>S05-4-41</t>
  </si>
  <si>
    <t>LA20181205-1-062.csv</t>
  </si>
  <si>
    <t>S05-4-42</t>
  </si>
  <si>
    <t>LA20181205-1-063.csv</t>
  </si>
  <si>
    <t>S05-4-43</t>
  </si>
  <si>
    <t>LA20181205-1-064.csv</t>
  </si>
  <si>
    <t>S05-4-44</t>
  </si>
  <si>
    <t>LA20181205-1-065.csv</t>
  </si>
  <si>
    <t>S05-4-45</t>
  </si>
  <si>
    <t>LA20181205-1-066.csv</t>
  </si>
  <si>
    <t>S05-4-46</t>
  </si>
  <si>
    <t>LA20181205-1-067.csv</t>
  </si>
  <si>
    <t>S05-4-47</t>
  </si>
  <si>
    <t>LA20181205-1-068.csv</t>
  </si>
  <si>
    <t>S05-4-48</t>
  </si>
  <si>
    <t>LA20181205-1-069.csv</t>
  </si>
  <si>
    <t>S05-4-49</t>
  </si>
  <si>
    <t>LA20181205-1-070.csv</t>
  </si>
  <si>
    <t>S05-4-50</t>
  </si>
  <si>
    <t>LA20181205-1-075.csv</t>
  </si>
  <si>
    <t>S05-4-51</t>
  </si>
  <si>
    <t>LA20181205-1-076.csv</t>
  </si>
  <si>
    <t>S05-4-52</t>
  </si>
  <si>
    <t>LA20181205-1-077.csv</t>
  </si>
  <si>
    <t>S05-4-53</t>
  </si>
  <si>
    <t>LA20181205-1-078.csv</t>
  </si>
  <si>
    <t>S05-4-54</t>
  </si>
  <si>
    <t>LA20181205-1-079.csv</t>
  </si>
  <si>
    <t>S05-4-55</t>
  </si>
  <si>
    <t>LA20181205-1-080.csv</t>
  </si>
  <si>
    <t>S05-4-56</t>
  </si>
  <si>
    <t>LA20181205-1-081.csv</t>
  </si>
  <si>
    <t>S05-4-57</t>
  </si>
  <si>
    <t>LA20181205-1-082.csv</t>
  </si>
  <si>
    <t>S05-4-58</t>
  </si>
  <si>
    <t>LA20181205-1-083.csv</t>
  </si>
  <si>
    <t>S05-4-59</t>
  </si>
  <si>
    <t>LA20181205-1-084.csv</t>
  </si>
  <si>
    <t>S05-4-60</t>
  </si>
  <si>
    <t>LA20181205-1-089.csv</t>
  </si>
  <si>
    <t>S05-4-61</t>
  </si>
  <si>
    <t>LA20181205-1-090.csv</t>
  </si>
  <si>
    <t>S05-4-62</t>
  </si>
  <si>
    <t>LA20181205-1-091.csv</t>
  </si>
  <si>
    <t>S05-4-63</t>
  </si>
  <si>
    <t>LA20181205-1-092.csv</t>
  </si>
  <si>
    <t>S05-4-64</t>
  </si>
  <si>
    <t>LA20181205-1-093.csv</t>
  </si>
  <si>
    <t>S05-4-65</t>
  </si>
  <si>
    <t>LA20181205-1-094.csv</t>
  </si>
  <si>
    <t>S05-4-66</t>
  </si>
  <si>
    <t>LA20181205-1-095.csv</t>
  </si>
  <si>
    <t>S05-4-67</t>
  </si>
  <si>
    <t>LA20181205-1-096.csv</t>
  </si>
  <si>
    <t>S05-4-68</t>
  </si>
  <si>
    <t>LA20181205-1-097.csv</t>
  </si>
  <si>
    <t>S05-4-69</t>
  </si>
  <si>
    <t>LA20181205-1-098.csv</t>
  </si>
  <si>
    <t>S05-4-70</t>
  </si>
  <si>
    <t>LA20181205-1-103.csv</t>
  </si>
  <si>
    <t>S05-4-71</t>
  </si>
  <si>
    <t>LA20181205-1-104.csv</t>
  </si>
  <si>
    <t>S05-4-72</t>
  </si>
  <si>
    <t>LA20181205-1-105.csv</t>
  </si>
  <si>
    <t>S05-4-73</t>
  </si>
  <si>
    <t>LA20181205-1-106.csv</t>
  </si>
  <si>
    <t>S05-4-74</t>
  </si>
  <si>
    <t>LA20181205-1-107.csv</t>
  </si>
  <si>
    <t>S05-4-75</t>
  </si>
  <si>
    <t>LA20181205-1-108.csv</t>
  </si>
  <si>
    <t>S05-4-76</t>
  </si>
  <si>
    <t>LA20181205-1-109.csv</t>
  </si>
  <si>
    <t>S05-4-77</t>
  </si>
  <si>
    <t>LA20181205-1-110.csv</t>
  </si>
  <si>
    <t>S05-4-78</t>
  </si>
  <si>
    <t>LA20181205-1-111.csv</t>
  </si>
  <si>
    <t>S05-4-79</t>
  </si>
  <si>
    <t>LA20181205-1-112.csv</t>
  </si>
  <si>
    <t>S05-4-80</t>
  </si>
  <si>
    <t>LA20181205-1-117.csv</t>
  </si>
  <si>
    <t>S05-4-81</t>
  </si>
  <si>
    <t>LA20181205-1-118.csv</t>
  </si>
  <si>
    <t>S05-4-82</t>
  </si>
  <si>
    <t>LA20181205-1-119.csv</t>
  </si>
  <si>
    <t>S05-4-83</t>
  </si>
  <si>
    <t>LA20181205-1-120.csv</t>
  </si>
  <si>
    <t>S05-4-84</t>
  </si>
  <si>
    <t>LA20181205-1-121.csv</t>
  </si>
  <si>
    <t>S05-4-85</t>
  </si>
  <si>
    <t>LA20181205-1-122.csv</t>
  </si>
  <si>
    <t>S05-4-86</t>
  </si>
  <si>
    <t>LA20181205-1-123.csv</t>
  </si>
  <si>
    <t>S05-4-87</t>
  </si>
  <si>
    <t>LA20181205-1-124.csv</t>
  </si>
  <si>
    <t>S05-4-88</t>
  </si>
  <si>
    <t>LA20181205-1-125.csv</t>
  </si>
  <si>
    <t>S05-4-89</t>
  </si>
  <si>
    <t>LA20181205-1-126.csv</t>
  </si>
  <si>
    <t>S05-4-90</t>
  </si>
  <si>
    <t>LA20181205-1-131.csv</t>
  </si>
  <si>
    <t>S05-4-91</t>
  </si>
  <si>
    <t>LA20181205-1-132.csv</t>
  </si>
  <si>
    <t>S05-4-92</t>
  </si>
  <si>
    <t>LA20181205-1-133.csv</t>
  </si>
  <si>
    <t>S05-4-93</t>
  </si>
  <si>
    <t>LA20181205-1-134.csv</t>
  </si>
  <si>
    <t>S05-4-94</t>
  </si>
  <si>
    <t>LA20181205-1-135.csv</t>
  </si>
  <si>
    <t>S05-4-95</t>
  </si>
  <si>
    <t>LA20181205-1-136.csv</t>
  </si>
  <si>
    <t>S05-4-96</t>
  </si>
  <si>
    <t>LA20181205-1-137.csv</t>
  </si>
  <si>
    <t>S05-4-97</t>
  </si>
  <si>
    <t>LA20181205-1-138.csv</t>
  </si>
  <si>
    <t>S05-4-98</t>
  </si>
  <si>
    <t>LA20181205-1-139.csv</t>
  </si>
  <si>
    <t>S05-4-99</t>
  </si>
  <si>
    <t>LA20181205-1-140.csv</t>
  </si>
  <si>
    <t>S05-4-100</t>
  </si>
  <si>
    <t>LA20181205-1-145.csv</t>
  </si>
  <si>
    <t>S05-4-101</t>
  </si>
  <si>
    <t>LA20181205-1-146.csv</t>
  </si>
  <si>
    <t>S05-4-102</t>
  </si>
  <si>
    <t>LA20181205-1-147.csv</t>
  </si>
  <si>
    <t>S05-4-103</t>
  </si>
  <si>
    <t>LA20181205-1-148.csv</t>
  </si>
  <si>
    <t>S05-4-104</t>
  </si>
  <si>
    <t>LA20181205-1-149.csv</t>
  </si>
  <si>
    <t>S05-4-105</t>
  </si>
  <si>
    <t>LA20181205-1-150.csv</t>
  </si>
  <si>
    <t>S05-4-106</t>
  </si>
  <si>
    <t>LA20181205-1-151.csv</t>
  </si>
  <si>
    <t>S05-4-107</t>
  </si>
  <si>
    <t>LA20181205-1-152.csv</t>
  </si>
  <si>
    <t>S05-4-108</t>
  </si>
  <si>
    <t>LA20181205-1-153.csv</t>
  </si>
  <si>
    <t>S05-4-109</t>
  </si>
  <si>
    <t>LA20181205-1-154.csv</t>
  </si>
  <si>
    <t>S05-4-110</t>
  </si>
  <si>
    <t>LA20181205-1-159.csv</t>
  </si>
  <si>
    <t>S05-4-111</t>
  </si>
  <si>
    <t>LA20181205-1-160.csv</t>
  </si>
  <si>
    <t>S05-4-112</t>
  </si>
  <si>
    <t>LA20181205-1-161.csv</t>
  </si>
  <si>
    <t>S05-4-113</t>
  </si>
  <si>
    <t>LA20181205-1-162.csv</t>
  </si>
  <si>
    <t>S05-4-114</t>
  </si>
  <si>
    <t>LA20181205-1-163.csv</t>
  </si>
  <si>
    <t>S05-4-115</t>
  </si>
  <si>
    <t>LA20181205-1-164.csv</t>
  </si>
  <si>
    <t>S05-4-116</t>
  </si>
  <si>
    <t>LA20181205-1-165.csv</t>
  </si>
  <si>
    <t>S05-4-117</t>
  </si>
  <si>
    <t>LA20181205-1-166.csv</t>
  </si>
  <si>
    <t>S05-4-118</t>
  </si>
  <si>
    <t>LA20181205-1-167.csv</t>
  </si>
  <si>
    <t>S05-4-119</t>
  </si>
  <si>
    <t>LA20181205-1-168.csv</t>
  </si>
  <si>
    <t>S05-4-120</t>
  </si>
  <si>
    <t>S06-4</t>
  </si>
  <si>
    <t>LA20181217-4-005.csv</t>
  </si>
  <si>
    <t>S06-4-1</t>
  </si>
  <si>
    <t>LA20181217-4-006.csv</t>
  </si>
  <si>
    <t>S06-4-2</t>
  </si>
  <si>
    <t>LA20181217-4-007.csv</t>
  </si>
  <si>
    <t>S06-4-3</t>
  </si>
  <si>
    <t>LA20181217-4-008.csv</t>
  </si>
  <si>
    <t>S06-4-4</t>
  </si>
  <si>
    <t>LA20181217-4-009.csv</t>
  </si>
  <si>
    <t>S06-4-5</t>
  </si>
  <si>
    <t>LA20181217-4-010.csv</t>
  </si>
  <si>
    <t>S06-4-6</t>
  </si>
  <si>
    <t>LA20181217-4-011.csv</t>
  </si>
  <si>
    <t>S06-4-7</t>
  </si>
  <si>
    <t>LA20181217-4-012.csv</t>
  </si>
  <si>
    <t>S06-4-8</t>
  </si>
  <si>
    <t>LA20181217-4-013.csv</t>
  </si>
  <si>
    <t>S06-4-9</t>
  </si>
  <si>
    <t>LA20181217-4-014.csv</t>
  </si>
  <si>
    <t>S06-4-10</t>
  </si>
  <si>
    <t>LA20181217-4-019.csv</t>
  </si>
  <si>
    <t>S06-4-11</t>
  </si>
  <si>
    <t>LA20181217-4-020.csv</t>
  </si>
  <si>
    <t>S06-4-12</t>
  </si>
  <si>
    <t>LA20181217-4-021.csv</t>
  </si>
  <si>
    <t>S06-4-13</t>
  </si>
  <si>
    <t>LA20181217-4-022.csv</t>
  </si>
  <si>
    <t>S06-4-14</t>
  </si>
  <si>
    <t>LA20181217-4-023.csv</t>
  </si>
  <si>
    <t>S06-4-15</t>
  </si>
  <si>
    <t>LA20181217-4-024.csv</t>
  </si>
  <si>
    <t>S06-4-16</t>
  </si>
  <si>
    <t>LA20181217-4-025.csv</t>
  </si>
  <si>
    <t>S06-4-17</t>
  </si>
  <si>
    <t>LA20181217-4-026.csv</t>
  </si>
  <si>
    <t>S06-4-18</t>
  </si>
  <si>
    <t>LA20181217-4-027.csv</t>
  </si>
  <si>
    <t>S06-4-19</t>
  </si>
  <si>
    <t>LA20181217-4-028.csv</t>
  </si>
  <si>
    <t>S06-4-20</t>
  </si>
  <si>
    <t>LA20181217-4-033.csv</t>
  </si>
  <si>
    <t>S06-4-21</t>
  </si>
  <si>
    <t>LA20181217-4-034.csv</t>
  </si>
  <si>
    <t>S06-4-22</t>
  </si>
  <si>
    <t>LA20181217-4-035.csv</t>
  </si>
  <si>
    <t>S06-4-23</t>
  </si>
  <si>
    <t>LA20181217-4-036.csv</t>
  </si>
  <si>
    <t>S06-4-24</t>
  </si>
  <si>
    <t>LA20181217-4-037.csv</t>
  </si>
  <si>
    <t>S06-4-25</t>
  </si>
  <si>
    <t>LA20181217-4-038.csv</t>
  </si>
  <si>
    <t>S06-4-26</t>
  </si>
  <si>
    <t>LA20181217-4-039.csv</t>
  </si>
  <si>
    <t>S06-4-27</t>
  </si>
  <si>
    <t>LA20181217-4-040.csv</t>
  </si>
  <si>
    <t>S06-4-28</t>
  </si>
  <si>
    <t>LA20181217-4-041.csv</t>
  </si>
  <si>
    <t>S06-4-29</t>
  </si>
  <si>
    <t>LA20181217-4-042.csv</t>
  </si>
  <si>
    <t>S06-4-30</t>
  </si>
  <si>
    <t>LA20181217-4-047.csv</t>
  </si>
  <si>
    <t>S06-4-31</t>
  </si>
  <si>
    <t>LA20181217-4-048.csv</t>
  </si>
  <si>
    <t>S06-4-32</t>
  </si>
  <si>
    <t>LA20181217-4-049.csv</t>
  </si>
  <si>
    <t>S06-4-33</t>
  </si>
  <si>
    <t>LA20181217-4-050.csv</t>
  </si>
  <si>
    <t>S06-4-34</t>
  </si>
  <si>
    <t>LA20181217-4-051.csv</t>
  </si>
  <si>
    <t>S06-4-35</t>
  </si>
  <si>
    <t>LA20181217-4-052.csv</t>
  </si>
  <si>
    <t>S06-4-36</t>
  </si>
  <si>
    <t>LA20181217-4-053.csv</t>
  </si>
  <si>
    <t>S06-4-37</t>
  </si>
  <si>
    <t>LA20181217-4-054.csv</t>
  </si>
  <si>
    <t>S06-4-38</t>
  </si>
  <si>
    <t>LA20181217-4-055.csv</t>
  </si>
  <si>
    <t>S06-4-39</t>
  </si>
  <si>
    <t>LA20181217-4-056.csv</t>
  </si>
  <si>
    <t>S06-4-40</t>
  </si>
  <si>
    <t>LA20181217-4-061.csv</t>
  </si>
  <si>
    <t>S06-4-41</t>
  </si>
  <si>
    <t>LA20181217-4-062.csv</t>
  </si>
  <si>
    <t>S06-4-42</t>
  </si>
  <si>
    <t>LA20181217-4-063.csv</t>
  </si>
  <si>
    <t>S06-4-43</t>
  </si>
  <si>
    <t>LA20181217-4-064.csv</t>
  </si>
  <si>
    <t>S06-4-44</t>
  </si>
  <si>
    <t>LA20181217-4-065.csv</t>
  </si>
  <si>
    <t>S06-4-45</t>
  </si>
  <si>
    <t>LA20181217-4-066.csv</t>
  </si>
  <si>
    <t>S06-4-46</t>
  </si>
  <si>
    <t>LA20181217-4-067.csv</t>
  </si>
  <si>
    <t>S06-4-47</t>
  </si>
  <si>
    <t>LA20181217-4-068.csv</t>
  </si>
  <si>
    <t>S06-4-48</t>
  </si>
  <si>
    <t>LA20181217-4-069.csv</t>
  </si>
  <si>
    <t>S06-4-49</t>
  </si>
  <si>
    <t>LA20181217-4-070.csv</t>
  </si>
  <si>
    <t>S06-4-50</t>
  </si>
  <si>
    <t>LA20181217-4-075.csv</t>
  </si>
  <si>
    <t>S06-4-51</t>
  </si>
  <si>
    <t>LA20181217-4-076.csv</t>
  </si>
  <si>
    <t>S06-4-52</t>
  </si>
  <si>
    <t>LA20181217-4-077.csv</t>
  </si>
  <si>
    <t>S06-4-53</t>
  </si>
  <si>
    <t>LA20181217-4-078.csv</t>
  </si>
  <si>
    <t>S06-4-54</t>
  </si>
  <si>
    <t>LA20181217-4-079.csv</t>
  </si>
  <si>
    <t>S06-4-55</t>
  </si>
  <si>
    <t>LA20181217-4-080.csv</t>
  </si>
  <si>
    <t>S06-4-56</t>
  </si>
  <si>
    <t>LA20181217-4-081.csv</t>
  </si>
  <si>
    <t>S06-4-57</t>
  </si>
  <si>
    <t>LA20181217-4-082.csv</t>
  </si>
  <si>
    <t>S06-4-58</t>
  </si>
  <si>
    <t>LA20181217-4-083.csv</t>
  </si>
  <si>
    <t>S06-4-59</t>
  </si>
  <si>
    <t>LA20181217-4-084.csv</t>
  </si>
  <si>
    <t>S06-4-60</t>
  </si>
  <si>
    <t>LA20181217-4-089.csv</t>
  </si>
  <si>
    <t>S06-4-61</t>
  </si>
  <si>
    <t>LA20181217-4-090.csv</t>
  </si>
  <si>
    <t>S06-4-62</t>
  </si>
  <si>
    <t>LA20181217-4-091.csv</t>
  </si>
  <si>
    <t>S06-4-63</t>
  </si>
  <si>
    <t>LA20181217-4-092.csv</t>
  </si>
  <si>
    <t>S06-4-64</t>
  </si>
  <si>
    <t>LA20181217-4-093.csv</t>
  </si>
  <si>
    <t>S06-4-65</t>
  </si>
  <si>
    <t>LA20181217-4-094.csv</t>
  </si>
  <si>
    <t>S06-4-66</t>
  </si>
  <si>
    <t>LA20181217-4-095.csv</t>
  </si>
  <si>
    <t>S06-4-67</t>
  </si>
  <si>
    <t>LA20181217-4-096.csv</t>
  </si>
  <si>
    <t>S06-4-68</t>
  </si>
  <si>
    <t>LA20181217-4-097.csv</t>
  </si>
  <si>
    <t>S06-4-69</t>
  </si>
  <si>
    <t>LA20181217-4-098.csv</t>
  </si>
  <si>
    <t>S06-4-70</t>
  </si>
  <si>
    <t>LA20181217-4-103.csv</t>
  </si>
  <si>
    <t>S06-4-71</t>
  </si>
  <si>
    <t>LA20181217-4-104.csv</t>
  </si>
  <si>
    <t>S06-4-72</t>
  </si>
  <si>
    <t>LA20181217-4-105.csv</t>
  </si>
  <si>
    <t>S06-4-73</t>
  </si>
  <si>
    <t>LA20181217-4-106.csv</t>
  </si>
  <si>
    <t>S06-4-74</t>
  </si>
  <si>
    <t>LA20181217-4-107.csv</t>
  </si>
  <si>
    <t>S06-4-75</t>
  </si>
  <si>
    <t>LA20181217-4-108.csv</t>
  </si>
  <si>
    <t>S06-4-76</t>
  </si>
  <si>
    <t>LA20181217-4-109.csv</t>
  </si>
  <si>
    <t>S06-4-77</t>
  </si>
  <si>
    <t>LA20181217-4-110.csv</t>
  </si>
  <si>
    <t>S06-4-78</t>
  </si>
  <si>
    <t>LA20181217-4-111.csv</t>
  </si>
  <si>
    <t>S06-4-79</t>
  </si>
  <si>
    <t>LA20181217-4-112.csv</t>
  </si>
  <si>
    <t>S06-4-80</t>
  </si>
  <si>
    <t>LA20181217-4-117.csv</t>
  </si>
  <si>
    <t>S06-4-81</t>
  </si>
  <si>
    <t>LA20181217-4-118.csv</t>
  </si>
  <si>
    <t>S06-4-82</t>
  </si>
  <si>
    <t>LA20181217-4-119.csv</t>
  </si>
  <si>
    <t>S06-4-83</t>
  </si>
  <si>
    <t>LA20181217-4-120.csv</t>
  </si>
  <si>
    <t>S06-4-84</t>
  </si>
  <si>
    <t>LA20181217-4-121.csv</t>
  </si>
  <si>
    <t>S06-4-85</t>
  </si>
  <si>
    <t>LA20181217-4-122.csv</t>
  </si>
  <si>
    <t>S06-4-86</t>
  </si>
  <si>
    <t>LA20181217-4-123.csv</t>
  </si>
  <si>
    <t>S06-4-87</t>
  </si>
  <si>
    <t>LA20181217-4-124.csv</t>
  </si>
  <si>
    <t>S06-4-88</t>
  </si>
  <si>
    <t>LA20181217-4-125.csv</t>
  </si>
  <si>
    <t>S06-4-89</t>
  </si>
  <si>
    <t>LA20181217-4-126.csv</t>
  </si>
  <si>
    <t>S06-4-90</t>
  </si>
  <si>
    <t>LA20181217-4-131.csv</t>
  </si>
  <si>
    <t>S06-4-91</t>
  </si>
  <si>
    <t>LA20181217-4-132.csv</t>
  </si>
  <si>
    <t>S06-4-92</t>
  </si>
  <si>
    <t>LA20181217-4-133.csv</t>
  </si>
  <si>
    <t>S06-4-93</t>
  </si>
  <si>
    <t>LA20181217-4-134.csv</t>
  </si>
  <si>
    <t>S06-4-94</t>
  </si>
  <si>
    <t>LA20181217-4-135.csv</t>
  </si>
  <si>
    <t>S06-4-95</t>
  </si>
  <si>
    <t>LA20181217-4-136.csv</t>
  </si>
  <si>
    <t>S06-4-96</t>
  </si>
  <si>
    <t>LA20181217-4-137.csv</t>
  </si>
  <si>
    <t>S06-4-97</t>
  </si>
  <si>
    <t>LA20181217-4-138.csv</t>
  </si>
  <si>
    <t>S06-4-98</t>
  </si>
  <si>
    <t>LA20181217-4-139.csv</t>
  </si>
  <si>
    <t>S06-4-99</t>
  </si>
  <si>
    <t>LA20181217-4-140.csv</t>
  </si>
  <si>
    <t>S06-4-100</t>
  </si>
  <si>
    <t>LA20181217-4-145.csv</t>
  </si>
  <si>
    <t>S06-4-101</t>
  </si>
  <si>
    <t>LA20181217-4-146.csv</t>
  </si>
  <si>
    <t>S06-4-102</t>
  </si>
  <si>
    <t>LA20181217-4-147.csv</t>
  </si>
  <si>
    <t>S06-4-103</t>
  </si>
  <si>
    <t>LA20181217-4-148.csv</t>
  </si>
  <si>
    <t>S06-4-104</t>
  </si>
  <si>
    <t>LA20181217-4-149.csv</t>
  </si>
  <si>
    <t>S06-4-105</t>
  </si>
  <si>
    <t>LA20181217-4-150.csv</t>
  </si>
  <si>
    <t>S06-4-106</t>
  </si>
  <si>
    <t>LA20181217-4-151.csv</t>
  </si>
  <si>
    <t>S06-4-107</t>
  </si>
  <si>
    <t>LA20181217-4-152.csv</t>
  </si>
  <si>
    <t>S06-4-108</t>
  </si>
  <si>
    <t>LA20181217-4-153.csv</t>
  </si>
  <si>
    <t>S06-4-109</t>
  </si>
  <si>
    <t>LA20181217-4-154.csv</t>
  </si>
  <si>
    <t>S06-4-110</t>
  </si>
  <si>
    <t>LA20181217-4-159.csv</t>
  </si>
  <si>
    <t>S06-4-111</t>
  </si>
  <si>
    <t>LA20181217-4-160.csv</t>
  </si>
  <si>
    <t>S06-4-112</t>
  </si>
  <si>
    <t>LA20181217-4-161.csv</t>
  </si>
  <si>
    <t>S06-4-113</t>
  </si>
  <si>
    <t>LA20181217-4-162.csv</t>
  </si>
  <si>
    <t>S06-4-114</t>
  </si>
  <si>
    <t>LA20181217-4-163.csv</t>
  </si>
  <si>
    <t>S06-4-115</t>
  </si>
  <si>
    <t>LA20181217-4-164.csv</t>
  </si>
  <si>
    <t>S06-4-116</t>
  </si>
  <si>
    <t>LA20181217-4-165.csv</t>
  </si>
  <si>
    <t>S06-4-117</t>
  </si>
  <si>
    <t>LA20181217-4-166.csv</t>
  </si>
  <si>
    <t>S06-4-118</t>
  </si>
  <si>
    <t>LA20181217-4-167.csv</t>
  </si>
  <si>
    <t>S06-4-119</t>
  </si>
  <si>
    <t>LA20181217-4-168.csv</t>
  </si>
  <si>
    <t>S06-4-120</t>
  </si>
  <si>
    <t>S1456</t>
  </si>
  <si>
    <t>LA20180723-005.csv</t>
  </si>
  <si>
    <t>S1456-1</t>
  </si>
  <si>
    <t>LA20180723-006.csv</t>
  </si>
  <si>
    <t>S1456-2</t>
  </si>
  <si>
    <t>LA20180723-007.csv</t>
  </si>
  <si>
    <t>S1456-3</t>
  </si>
  <si>
    <t>LA20180723-008.csv</t>
  </si>
  <si>
    <t>S1456-4</t>
  </si>
  <si>
    <t>LA20180723-009.csv</t>
  </si>
  <si>
    <t>S1456-5</t>
  </si>
  <si>
    <t>LA20180723-010.csv</t>
  </si>
  <si>
    <t>S1456-6</t>
  </si>
  <si>
    <t>LA20180723-011.csv</t>
  </si>
  <si>
    <t>S1456-7</t>
  </si>
  <si>
    <t>LA20180723-012.csv</t>
  </si>
  <si>
    <t>S1456-8</t>
  </si>
  <si>
    <t>LA20180723-013.csv</t>
  </si>
  <si>
    <t>S1456-9</t>
  </si>
  <si>
    <t>LA20180723-014.csv</t>
  </si>
  <si>
    <t>S1456-10</t>
  </si>
  <si>
    <t>LA20180723-019.csv</t>
  </si>
  <si>
    <t>S1456-11</t>
  </si>
  <si>
    <t>LA20180723-020.csv</t>
  </si>
  <si>
    <t>S1456-12</t>
  </si>
  <si>
    <t>LA20180723-021.csv</t>
  </si>
  <si>
    <t>S1456-13</t>
  </si>
  <si>
    <t>LA20180723-022.csv</t>
  </si>
  <si>
    <t>S1456-14</t>
  </si>
  <si>
    <t>LA20180723-023.csv</t>
  </si>
  <si>
    <t>S1456-15</t>
  </si>
  <si>
    <t>LA20180723-024.csv</t>
  </si>
  <si>
    <t>S1456-16</t>
  </si>
  <si>
    <t>LA20180723-025.csv</t>
  </si>
  <si>
    <t>S1456-17</t>
  </si>
  <si>
    <t>LA20180723-026.csv</t>
  </si>
  <si>
    <t>S1456-18</t>
  </si>
  <si>
    <t>LA20180723-027.csv</t>
  </si>
  <si>
    <t>S1456-19</t>
  </si>
  <si>
    <t>LA20180723-028.csv</t>
  </si>
  <si>
    <t>S1456-20</t>
  </si>
  <si>
    <t>LA20180723-033.csv</t>
  </si>
  <si>
    <t>S1456-21</t>
  </si>
  <si>
    <t>LA20180723-034.csv</t>
  </si>
  <si>
    <t>S1456-22</t>
  </si>
  <si>
    <t>LA20180723-035.csv</t>
  </si>
  <si>
    <t>S1456-23</t>
  </si>
  <si>
    <t>LA20180723-036.csv</t>
  </si>
  <si>
    <t>S1456-24</t>
  </si>
  <si>
    <t>LA20180723-037.csv</t>
  </si>
  <si>
    <t>S1456-25</t>
  </si>
  <si>
    <t>LA20180723-038.csv</t>
  </si>
  <si>
    <t>S1456-26</t>
  </si>
  <si>
    <t>LA20180723-039.csv</t>
  </si>
  <si>
    <t>S1456-27</t>
  </si>
  <si>
    <t>LA20180723-040.csv</t>
  </si>
  <si>
    <t>S1456-28</t>
  </si>
  <si>
    <t>LA20180723-041.csv</t>
  </si>
  <si>
    <t>S1456-29</t>
  </si>
  <si>
    <t>LA20180723-042.csv</t>
  </si>
  <si>
    <t>S1456-30</t>
  </si>
  <si>
    <t>LA20180723-047.csv</t>
  </si>
  <si>
    <t>S1456-31</t>
  </si>
  <si>
    <t>LA20180723-048.csv</t>
  </si>
  <si>
    <t>S1456-32</t>
  </si>
  <si>
    <t>LA20180723-049.csv</t>
  </si>
  <si>
    <t>S1456-33</t>
  </si>
  <si>
    <t>LA20180723-050.csv</t>
  </si>
  <si>
    <t>S1456-34</t>
  </si>
  <si>
    <t>LA20180723-051.csv</t>
  </si>
  <si>
    <t>S1456-35</t>
  </si>
  <si>
    <t>LA20180723-052.csv</t>
  </si>
  <si>
    <t>S1456-36</t>
  </si>
  <si>
    <t>LA20180723-053.csv</t>
  </si>
  <si>
    <t>S1456-37</t>
  </si>
  <si>
    <t>LA20180723-054.csv</t>
  </si>
  <si>
    <t>S1456-38</t>
  </si>
  <si>
    <t>LA20180723-055.csv</t>
  </si>
  <si>
    <t>S1456-39</t>
  </si>
  <si>
    <t>LA20180723-056.csv</t>
  </si>
  <si>
    <t>S1456-40</t>
  </si>
  <si>
    <t>LA20180723-061.csv</t>
  </si>
  <si>
    <t>S1456-41</t>
  </si>
  <si>
    <t>LA20180723-062.csv</t>
  </si>
  <si>
    <t>S1456-42</t>
  </si>
  <si>
    <t>LA20180723-063.csv</t>
  </si>
  <si>
    <t>S1456-43</t>
  </si>
  <si>
    <t>LA20180723-064.csv</t>
  </si>
  <si>
    <t>S1456-44</t>
  </si>
  <si>
    <t>LA20180723-065.csv</t>
  </si>
  <si>
    <t>S1456-45</t>
  </si>
  <si>
    <t>LA20180723-066.csv</t>
  </si>
  <si>
    <t>S1456-46</t>
  </si>
  <si>
    <t>LA20180723-067.csv</t>
  </si>
  <si>
    <t>S1456-47</t>
  </si>
  <si>
    <t>LA20180723-068.csv</t>
  </si>
  <si>
    <t>S1456-48</t>
  </si>
  <si>
    <t>LA20180723-069.csv</t>
  </si>
  <si>
    <t>S1456-49</t>
  </si>
  <si>
    <t>LA20180723-070.csv</t>
  </si>
  <si>
    <t>S1456-50</t>
  </si>
  <si>
    <t>LA20180723-075.csv</t>
  </si>
  <si>
    <t>S1456-51</t>
  </si>
  <si>
    <t>LA20180723-076.csv</t>
  </si>
  <si>
    <t>S1456-52</t>
  </si>
  <si>
    <t>LA20180723-077.csv</t>
  </si>
  <si>
    <t>S1456-53</t>
  </si>
  <si>
    <t>LA20180723-078.csv</t>
  </si>
  <si>
    <t>S1456-54</t>
  </si>
  <si>
    <t>LA20180723-079.csv</t>
  </si>
  <si>
    <t>S1456-55</t>
  </si>
  <si>
    <t>LA20180723-080.csv</t>
  </si>
  <si>
    <t>S1456-56</t>
  </si>
  <si>
    <t>LA20180723-081.csv</t>
  </si>
  <si>
    <t>S1456-57</t>
  </si>
  <si>
    <t>LA20180723-082.csv</t>
  </si>
  <si>
    <t>S1456-58</t>
  </si>
  <si>
    <t>LA20180723-083.csv</t>
  </si>
  <si>
    <t>S1456-59</t>
  </si>
  <si>
    <t>LA20180723-084.csv</t>
  </si>
  <si>
    <t>S1456-60</t>
  </si>
  <si>
    <t>LA20180723-089.csv</t>
  </si>
  <si>
    <t>S1456-61</t>
  </si>
  <si>
    <t>LA20180723-090.csv</t>
  </si>
  <si>
    <t>S1456-62</t>
  </si>
  <si>
    <t>LA20180723-091.csv</t>
  </si>
  <si>
    <t>S1456-63</t>
  </si>
  <si>
    <t>LA20180723-092.csv</t>
  </si>
  <si>
    <t>S1456-64</t>
  </si>
  <si>
    <t>LA20180723-093.csv</t>
  </si>
  <si>
    <t>S1456-65</t>
  </si>
  <si>
    <t>LA20180723-094.csv</t>
  </si>
  <si>
    <t>S1456-66</t>
  </si>
  <si>
    <t>LA20180723-095.csv</t>
  </si>
  <si>
    <t>S1456-67</t>
  </si>
  <si>
    <t>LA20180723-096.csv</t>
  </si>
  <si>
    <t>S1456-68</t>
  </si>
  <si>
    <t>LA20180723-097.csv</t>
  </si>
  <si>
    <t>S1456-69</t>
  </si>
  <si>
    <t>LA20180723-098.csv</t>
  </si>
  <si>
    <t>S1456-70</t>
  </si>
  <si>
    <t>LA20180723-103.csv</t>
  </si>
  <si>
    <t>S1456-71</t>
  </si>
  <si>
    <t>LA20180723-104.csv</t>
  </si>
  <si>
    <t>S1456-72</t>
  </si>
  <si>
    <t>LA20180723-105.csv</t>
  </si>
  <si>
    <t>S1456-73</t>
  </si>
  <si>
    <t>LA20180723-106.csv</t>
  </si>
  <si>
    <t>S1456-74</t>
  </si>
  <si>
    <t>LA20180723-107.csv</t>
  </si>
  <si>
    <t>S1456-75</t>
  </si>
  <si>
    <t>LA20180723-108.csv</t>
  </si>
  <si>
    <t>S1456-76</t>
  </si>
  <si>
    <t>LA20180723-109.csv</t>
  </si>
  <si>
    <t>S1456-77</t>
  </si>
  <si>
    <t>LA20180723-110.csv</t>
  </si>
  <si>
    <t>S1456-78</t>
  </si>
  <si>
    <t>LA20180723-111.csv</t>
  </si>
  <si>
    <t>S1456-79</t>
  </si>
  <si>
    <t>LA20180723-112.csv</t>
  </si>
  <si>
    <t>S1456-80</t>
  </si>
  <si>
    <t>LA20180723-117.csv</t>
  </si>
  <si>
    <t>S1456-81</t>
  </si>
  <si>
    <t>LA20180723-118.csv</t>
  </si>
  <si>
    <t>S1456-82</t>
  </si>
  <si>
    <t>LA20180723-119.csv</t>
  </si>
  <si>
    <t>S1456-83</t>
  </si>
  <si>
    <t>LA20180723-120.csv</t>
  </si>
  <si>
    <t>S1456-84</t>
  </si>
  <si>
    <t>LA20180723-121.csv</t>
  </si>
  <si>
    <t>S1456-85</t>
  </si>
  <si>
    <t>LA20180723-122.csv</t>
  </si>
  <si>
    <t>S1456-86</t>
  </si>
  <si>
    <t>LA20180723-123.csv</t>
  </si>
  <si>
    <t>S1456-87</t>
  </si>
  <si>
    <t>LA20180723-124.csv</t>
  </si>
  <si>
    <t>S1456-88</t>
  </si>
  <si>
    <t>LA20180723-125.csv</t>
  </si>
  <si>
    <t>S1456-89</t>
  </si>
  <si>
    <t>LA20180723-126.csv</t>
  </si>
  <si>
    <t>S1456-90</t>
  </si>
  <si>
    <t>LA20180723-131.csv</t>
  </si>
  <si>
    <t>S1456-91</t>
  </si>
  <si>
    <t>LA20180723-132.csv</t>
  </si>
  <si>
    <t>S1456-92</t>
  </si>
  <si>
    <t>LA20180723-133.csv</t>
  </si>
  <si>
    <t>S1456-93</t>
  </si>
  <si>
    <t>LA20180723-134.csv</t>
  </si>
  <si>
    <t>S1456-94</t>
  </si>
  <si>
    <t>LA20180723-135.csv</t>
  </si>
  <si>
    <t>S1456-95</t>
  </si>
  <si>
    <t>LA20180723-136.csv</t>
  </si>
  <si>
    <t>S1456-96</t>
  </si>
  <si>
    <t>LA20180723-137.csv</t>
  </si>
  <si>
    <t>S1456-97</t>
  </si>
  <si>
    <t>LA20180723-138.csv</t>
  </si>
  <si>
    <t>S1456-98</t>
  </si>
  <si>
    <t>LA20180723-139.csv</t>
  </si>
  <si>
    <t>S1456-99</t>
  </si>
  <si>
    <t>LA20180723-140.csv</t>
  </si>
  <si>
    <t>S1456-100</t>
  </si>
  <si>
    <t>LA20180723-145.csv</t>
  </si>
  <si>
    <t>S1456-101</t>
  </si>
  <si>
    <t>LA20180723-146.csv</t>
  </si>
  <si>
    <t>S1456-102</t>
  </si>
  <si>
    <t>LA20180723-147.csv</t>
  </si>
  <si>
    <t>S1456-103</t>
  </si>
  <si>
    <t>LA20180723-148.csv</t>
  </si>
  <si>
    <t>S1456-104</t>
  </si>
  <si>
    <t>LA20180723-149.csv</t>
  </si>
  <si>
    <t>S1456-105</t>
  </si>
  <si>
    <t>LA20180723-150.csv</t>
  </si>
  <si>
    <t>S1456-106</t>
  </si>
  <si>
    <t>LA20180723-151.csv</t>
  </si>
  <si>
    <t>S1456-107</t>
  </si>
  <si>
    <t>LA20180723-152.csv</t>
  </si>
  <si>
    <t>S1456-108</t>
  </si>
  <si>
    <t>LA20180723-153.csv</t>
  </si>
  <si>
    <t>S1456-109</t>
  </si>
  <si>
    <t>LA20180723-154.csv</t>
  </si>
  <si>
    <t>S1456-110</t>
  </si>
  <si>
    <t>LA20180723-159.csv</t>
  </si>
  <si>
    <t>S1456-111</t>
  </si>
  <si>
    <t>LA20180723-160.csv</t>
  </si>
  <si>
    <t>S1456-112</t>
  </si>
  <si>
    <t>LA20180723-161.csv</t>
  </si>
  <si>
    <t>S1456-113</t>
  </si>
  <si>
    <t>LA20180723-162.csv</t>
  </si>
  <si>
    <t>S1456-114</t>
  </si>
  <si>
    <t>LA20180723-163.csv</t>
  </si>
  <si>
    <t>S1456-115</t>
  </si>
  <si>
    <t>LA20180723-164.csv</t>
  </si>
  <si>
    <t>S1456-116</t>
  </si>
  <si>
    <t>LA20180723-165.csv</t>
  </si>
  <si>
    <t>S1456-117</t>
  </si>
  <si>
    <t>LA20180723-166.csv</t>
  </si>
  <si>
    <t>S1456-118</t>
  </si>
  <si>
    <t>LA20180723-167.csv</t>
  </si>
  <si>
    <t>S1456-119</t>
  </si>
  <si>
    <t>LA20180723-168.csv</t>
  </si>
  <si>
    <t>S1456-120</t>
  </si>
  <si>
    <t>LA20181206-1-005.csv</t>
  </si>
  <si>
    <t>LA20181206-1-006.csv</t>
  </si>
  <si>
    <t>LA20181206-1-007.csv</t>
  </si>
  <si>
    <t>LA20181206-1-008.csv</t>
  </si>
  <si>
    <t>LA20181206-1-009.csv</t>
  </si>
  <si>
    <t>LA20181206-1-010.csv</t>
  </si>
  <si>
    <t>LA20181206-1-011.csv</t>
  </si>
  <si>
    <t>LA20181206-1-012.csv</t>
  </si>
  <si>
    <t>LA20181206-1-013.csv</t>
  </si>
  <si>
    <t>LA20181206-1-014.csv</t>
  </si>
  <si>
    <t>LA20181206-1-019.csv</t>
  </si>
  <si>
    <t>LA20181206-1-020.csv</t>
  </si>
  <si>
    <t>LA20181206-1-021.csv</t>
  </si>
  <si>
    <t>LA20181206-1-022.csv</t>
  </si>
  <si>
    <t>LA20181206-1-023.csv</t>
  </si>
  <si>
    <t>LA20181206-1-024.csv</t>
  </si>
  <si>
    <t>LA20181206-1-025.csv</t>
  </si>
  <si>
    <t>LA20181206-1-026.csv</t>
  </si>
  <si>
    <t>LA20181206-1-027.csv</t>
  </si>
  <si>
    <t>LA20181206-1-028.csv</t>
  </si>
  <si>
    <t>LA20181206-1-033.csv</t>
  </si>
  <si>
    <t>LA20181206-1-034.csv</t>
  </si>
  <si>
    <t>LA20181206-1-035.csv</t>
  </si>
  <si>
    <t>LA20181206-1-036.csv</t>
  </si>
  <si>
    <t>LA20181206-1-037.csv</t>
  </si>
  <si>
    <t>LA20181206-1-038.csv</t>
  </si>
  <si>
    <t>LA20181206-1-039.csv</t>
  </si>
  <si>
    <t>LA20181206-1-040.csv</t>
  </si>
  <si>
    <t>LA20181206-1-041.csv</t>
  </si>
  <si>
    <t>LA20181206-1-042.csv</t>
  </si>
  <si>
    <t>LA20181206-1-047.csv</t>
  </si>
  <si>
    <t>LA20181206-1-048.csv</t>
  </si>
  <si>
    <t>LA20181206-1-049.csv</t>
  </si>
  <si>
    <t>LA20181206-1-050.csv</t>
  </si>
  <si>
    <t>LA20181206-1-051.csv</t>
  </si>
  <si>
    <t>LA20181206-1-052.csv</t>
  </si>
  <si>
    <t>LA20181206-1-053.csv</t>
  </si>
  <si>
    <t>LA20181206-1-054.csv</t>
  </si>
  <si>
    <t>LA20181206-1-055.csv</t>
  </si>
  <si>
    <t>LA20181206-1-056.csv</t>
  </si>
  <si>
    <t>LA20181206-1-061.csv</t>
  </si>
  <si>
    <t>LA20181206-1-062.csv</t>
  </si>
  <si>
    <t>LA20181206-1-063.csv</t>
  </si>
  <si>
    <t>LA20181206-1-064.csv</t>
  </si>
  <si>
    <t>LA20181206-1-065.csv</t>
  </si>
  <si>
    <t>LA20181206-1-066.csv</t>
  </si>
  <si>
    <t>LA20181206-1-067.csv</t>
  </si>
  <si>
    <t>LA20181206-1-068.csv</t>
  </si>
  <si>
    <t>LA20181206-1-069.csv</t>
  </si>
  <si>
    <t>LA20181206-1-070.csv</t>
  </si>
  <si>
    <t>LA20181206-1-075.csv</t>
  </si>
  <si>
    <t>LA20181206-1-076.csv</t>
  </si>
  <si>
    <t>LA20181206-1-077.csv</t>
  </si>
  <si>
    <t>LA20181206-1-078.csv</t>
  </si>
  <si>
    <t>LA20181206-1-079.csv</t>
  </si>
  <si>
    <t>LA20181206-1-080.csv</t>
  </si>
  <si>
    <t>LA20181206-1-081.csv</t>
  </si>
  <si>
    <t>LA20181206-1-082.csv</t>
  </si>
  <si>
    <t>LA20181206-1-083.csv</t>
  </si>
  <si>
    <t>LA20181206-1-084.csv</t>
  </si>
  <si>
    <t>LA20181206-1-089.csv</t>
  </si>
  <si>
    <t>LA20181206-1-090.csv</t>
  </si>
  <si>
    <t>LA20181206-1-091.csv</t>
  </si>
  <si>
    <t>LA20181206-1-092.csv</t>
  </si>
  <si>
    <t>LA20181206-1-093.csv</t>
  </si>
  <si>
    <t>LA20181206-1-094.csv</t>
  </si>
  <si>
    <t>LA20181206-1-095.csv</t>
  </si>
  <si>
    <t>LA20181206-1-096.csv</t>
  </si>
  <si>
    <t>LA20181206-1-097.csv</t>
  </si>
  <si>
    <t>LA20181206-1-098.csv</t>
  </si>
  <si>
    <t>LA20181206-1-103.csv</t>
  </si>
  <si>
    <t>LA20181206-1-104.csv</t>
  </si>
  <si>
    <t>LA20181206-1-105.csv</t>
  </si>
  <si>
    <t>LA20181206-1-106.csv</t>
  </si>
  <si>
    <t>LA20181206-1-107.csv</t>
  </si>
  <si>
    <t>LA20181206-1-108.csv</t>
  </si>
  <si>
    <t>LA20181206-1-109.csv</t>
  </si>
  <si>
    <t>LA20181206-1-110.csv</t>
  </si>
  <si>
    <t>LA20181206-1-111.csv</t>
  </si>
  <si>
    <t>LA20181206-1-112.csv</t>
  </si>
  <si>
    <t>LA20181206-1-117.csv</t>
  </si>
  <si>
    <t>LA20181206-1-118.csv</t>
  </si>
  <si>
    <t>LA20181206-1-119.csv</t>
  </si>
  <si>
    <t>LA20181206-1-120.csv</t>
  </si>
  <si>
    <t>LA20181206-1-121.csv</t>
  </si>
  <si>
    <t>LA20181206-1-122.csv</t>
  </si>
  <si>
    <t>LA20181206-1-123.csv</t>
  </si>
  <si>
    <t>LA20181206-1-124.csv</t>
  </si>
  <si>
    <t>LA20181206-1-125.csv</t>
  </si>
  <si>
    <t>LA20181206-1-126.csv</t>
  </si>
  <si>
    <t>LA20181206-1-131.csv</t>
  </si>
  <si>
    <t>LA20181206-1-132.csv</t>
  </si>
  <si>
    <t>LA20181206-1-133.csv</t>
  </si>
  <si>
    <t>LA20181206-1-134.csv</t>
  </si>
  <si>
    <t>LA20181206-1-135.csv</t>
  </si>
  <si>
    <t>LA20181206-1-136.csv</t>
  </si>
  <si>
    <t>LA20181206-1-137.csv</t>
  </si>
  <si>
    <t>LA20181206-1-138.csv</t>
  </si>
  <si>
    <t>LA20181206-1-139.csv</t>
  </si>
  <si>
    <t>LA20181206-1-140.csv</t>
  </si>
  <si>
    <t>LA20181206-1-145.csv</t>
  </si>
  <si>
    <t>LA20181206-1-146.csv</t>
  </si>
  <si>
    <t>LA20181206-1-147.csv</t>
  </si>
  <si>
    <t>LA20181206-1-148.csv</t>
  </si>
  <si>
    <t>LA20181206-1-149.csv</t>
  </si>
  <si>
    <t>LA20181206-1-150.csv</t>
  </si>
  <si>
    <t>LA20181206-1-151.csv</t>
  </si>
  <si>
    <t>LA20181206-1-152.csv</t>
  </si>
  <si>
    <t>LA20181206-1-153.csv</t>
  </si>
  <si>
    <t>LA20181206-1-154.csv</t>
  </si>
  <si>
    <t>LA20181206-1-155.csv</t>
  </si>
  <si>
    <t>LA20181206-1-160.csv</t>
  </si>
  <si>
    <t>S1456-121</t>
  </si>
  <si>
    <t>LA20181206-1-161.csv</t>
  </si>
  <si>
    <t>S1456-122</t>
  </si>
  <si>
    <t>LA20181206-1-162.csv</t>
  </si>
  <si>
    <t>S1456-123</t>
  </si>
  <si>
    <t>LA20181206-1-163.csv</t>
  </si>
  <si>
    <t>S1456-124</t>
  </si>
  <si>
    <t>LA20181206-1-164.csv</t>
  </si>
  <si>
    <t>S1456-125</t>
  </si>
  <si>
    <t>LA20181206-1-165.csv</t>
  </si>
  <si>
    <t>S1456-126</t>
  </si>
  <si>
    <t>LA20181206-1-166.csv</t>
  </si>
  <si>
    <t>S1456-127</t>
  </si>
  <si>
    <t>LA20181206-1-167.csv</t>
  </si>
  <si>
    <t>S1456-128</t>
  </si>
  <si>
    <t>LA20181206-1-168.csv</t>
  </si>
  <si>
    <t>S1456-129</t>
  </si>
  <si>
    <t>LA20181206-1-169.csv</t>
  </si>
  <si>
    <t>S1456-130</t>
  </si>
  <si>
    <t>LA20181206-1-174.csv</t>
  </si>
  <si>
    <t>S1456-131</t>
  </si>
  <si>
    <t>LA20181206-1-175.csv</t>
  </si>
  <si>
    <t>S1456-132</t>
  </si>
  <si>
    <t>LA20181206-1-176.csv</t>
  </si>
  <si>
    <t>S1456-133</t>
  </si>
  <si>
    <t>LA20181206-1-177.csv</t>
  </si>
  <si>
    <t>S1456-134</t>
  </si>
  <si>
    <t>LA20181206-1-178.csv</t>
  </si>
  <si>
    <t>S1456-135</t>
  </si>
  <si>
    <t>LA20181206-1-179.csv</t>
  </si>
  <si>
    <t>S1456-136</t>
  </si>
  <si>
    <t>LA20181206-1-180.csv</t>
  </si>
  <si>
    <t>S1456-137</t>
  </si>
  <si>
    <t>LA20181206-1-181.csv</t>
  </si>
  <si>
    <t>S1456-138</t>
  </si>
  <si>
    <t>LA20181206-1-182.csv</t>
  </si>
  <si>
    <t>S1456-139</t>
  </si>
  <si>
    <t>LA20181206-1-183.csv</t>
  </si>
  <si>
    <t>S1456-140</t>
  </si>
  <si>
    <t>S1481</t>
  </si>
  <si>
    <t>LA20180718-005.csv</t>
  </si>
  <si>
    <t>N2874 S1481-1</t>
  </si>
  <si>
    <t>LA20180718-006.csv</t>
  </si>
  <si>
    <t>N2874 S1481-2</t>
  </si>
  <si>
    <t>LA20180718-007.csv</t>
  </si>
  <si>
    <t>N2874 S1481-3</t>
  </si>
  <si>
    <t>LA20180718-008.csv</t>
  </si>
  <si>
    <t>N2874 S1481-4</t>
  </si>
  <si>
    <t>LA20180718-009.csv</t>
  </si>
  <si>
    <t>N2874 S1481-5</t>
  </si>
  <si>
    <t>LA20180718-010.csv</t>
  </si>
  <si>
    <t>N2874 S1481-6</t>
  </si>
  <si>
    <t>LA20180718-011.csv</t>
  </si>
  <si>
    <t>N2874 S1481-7</t>
  </si>
  <si>
    <t>LA20180718-012.csv</t>
  </si>
  <si>
    <t>N2874 S1481-8</t>
  </si>
  <si>
    <t>LA20180718-013.csv</t>
  </si>
  <si>
    <t>N2874 S1481-9</t>
  </si>
  <si>
    <t>LA20180718-014.csv</t>
  </si>
  <si>
    <t>N2874 S1481-10</t>
  </si>
  <si>
    <t>LA20180718-019.csv</t>
  </si>
  <si>
    <t>N2874 S1481-11</t>
  </si>
  <si>
    <t>LA20180718-020.csv</t>
  </si>
  <si>
    <t>N2874 S1481-12</t>
  </si>
  <si>
    <t>LA20180718-021.csv</t>
  </si>
  <si>
    <t>N2874 S1481-13</t>
  </si>
  <si>
    <t>LA20180718-022.csv</t>
  </si>
  <si>
    <t>N2874 S1481-14</t>
  </si>
  <si>
    <t>LA20180718-023.csv</t>
  </si>
  <si>
    <t>N2874 S1481-15</t>
  </si>
  <si>
    <t>LA20180718-024.csv</t>
  </si>
  <si>
    <t>N2874 S1481-16</t>
  </si>
  <si>
    <t>LA20180718-025.csv</t>
  </si>
  <si>
    <t>N2874 S1481-17</t>
  </si>
  <si>
    <t>LA20180718-026.csv</t>
  </si>
  <si>
    <t>N2874 S1481-18</t>
  </si>
  <si>
    <t>LA20180718-027.csv</t>
  </si>
  <si>
    <t>N2874 S1481-19</t>
  </si>
  <si>
    <t>LA20180718-028.csv</t>
  </si>
  <si>
    <t>N2874 S1481-20</t>
  </si>
  <si>
    <t>LA20180718-033.csv</t>
  </si>
  <si>
    <t>N2874 S1481-21</t>
  </si>
  <si>
    <t>LA20180718-034.csv</t>
  </si>
  <si>
    <t>N2874 S1481-22</t>
  </si>
  <si>
    <t>LA20180718-035.csv</t>
  </si>
  <si>
    <t>N2874 S1481-23</t>
  </si>
  <si>
    <t>LA20180718-036.csv</t>
  </si>
  <si>
    <t>N2874 S1481-24</t>
  </si>
  <si>
    <t>LA20180718-037.csv</t>
  </si>
  <si>
    <t>N2874 S1481-25</t>
  </si>
  <si>
    <t>LA20180718-038.csv</t>
  </si>
  <si>
    <t>N2874 S1481-26</t>
  </si>
  <si>
    <t>LA20180718-039.csv</t>
  </si>
  <si>
    <t>N2874 S1481-27</t>
  </si>
  <si>
    <t>LA20180718-040.csv</t>
  </si>
  <si>
    <t>N2874 S1481-28</t>
  </si>
  <si>
    <t>LA20180718-041.csv</t>
  </si>
  <si>
    <t>N2874 S1481-29</t>
  </si>
  <si>
    <t>LA20180718-042.csv</t>
  </si>
  <si>
    <t>N2874 S1481-30</t>
  </si>
  <si>
    <t>LA20180718-047.csv</t>
  </si>
  <si>
    <t>N2874 S1481-31</t>
  </si>
  <si>
    <t>LA20180718-048.csv</t>
  </si>
  <si>
    <t>N2874 S1481-32</t>
  </si>
  <si>
    <t>LA20180718-049.csv</t>
  </si>
  <si>
    <t>N2874 S1481-33</t>
  </si>
  <si>
    <t>LA20180718-050.csv</t>
  </si>
  <si>
    <t>N2874 S1481-34</t>
  </si>
  <si>
    <t>LA20180718-051.csv</t>
  </si>
  <si>
    <t>N2874 S1481-35</t>
  </si>
  <si>
    <t>LA20180718-052.csv</t>
  </si>
  <si>
    <t>N2874 S1481-36</t>
  </si>
  <si>
    <t>LA20180718-053.csv</t>
  </si>
  <si>
    <t>N2874 S1481-37</t>
  </si>
  <si>
    <t>LA20180718-054.csv</t>
  </si>
  <si>
    <t>N2874 S1481-38</t>
  </si>
  <si>
    <t>LA20180718-055.csv</t>
  </si>
  <si>
    <t>N2874 S1481-39</t>
  </si>
  <si>
    <t>LA20180718-056.csv</t>
  </si>
  <si>
    <t>N2874 S1481-40</t>
  </si>
  <si>
    <t>LA20180718-061.csv</t>
  </si>
  <si>
    <t>N2874 S1481-41</t>
  </si>
  <si>
    <t>LA20180718-062.csv</t>
  </si>
  <si>
    <t>N2874 S1481-42</t>
  </si>
  <si>
    <t>LA20180718-063.csv</t>
  </si>
  <si>
    <t>N2874 S1481-43</t>
  </si>
  <si>
    <t>LA20180718-064.csv</t>
  </si>
  <si>
    <t>N2874 S1481-44</t>
  </si>
  <si>
    <t>LA20180718-065.csv</t>
  </si>
  <si>
    <t>N2874 S1481-45</t>
  </si>
  <si>
    <t>LA20180718-066.csv</t>
  </si>
  <si>
    <t>N2874 S1481-46</t>
  </si>
  <si>
    <t>LA20180718-067.csv</t>
  </si>
  <si>
    <t>N2874 S1481-47</t>
  </si>
  <si>
    <t>LA20180718-068.csv</t>
  </si>
  <si>
    <t>N2874 S1481-48</t>
  </si>
  <si>
    <t>LA20180718-069.csv</t>
  </si>
  <si>
    <t>N2874 S1481-49</t>
  </si>
  <si>
    <t>LA20180718-070.csv</t>
  </si>
  <si>
    <t>N2874 S1481-50</t>
  </si>
  <si>
    <t>LA20180718-075.csv</t>
  </si>
  <si>
    <t>N2874 S1481-51</t>
  </si>
  <si>
    <t>LA20180718-076.csv</t>
  </si>
  <si>
    <t>N2874 S1481-52</t>
  </si>
  <si>
    <t>LA20180718-077.csv</t>
  </si>
  <si>
    <t>N2874 S1481-53</t>
  </si>
  <si>
    <t>LA20180718-078.csv</t>
  </si>
  <si>
    <t>N2874 S1481-54</t>
  </si>
  <si>
    <t>LA20180718-079.csv</t>
  </si>
  <si>
    <t>N2874 S1481-55</t>
  </si>
  <si>
    <t>LA20180718-080.csv</t>
  </si>
  <si>
    <t>N2874 S1481-56</t>
  </si>
  <si>
    <t>LA20180718-081.csv</t>
  </si>
  <si>
    <t>N2874 S1481-57</t>
  </si>
  <si>
    <t>LA20180718-082.csv</t>
  </si>
  <si>
    <t>N2874 S1481-58</t>
  </si>
  <si>
    <t>LA20180718-083.csv</t>
  </si>
  <si>
    <t>N2874 S1481-59</t>
  </si>
  <si>
    <t>LA20180718-084.csv</t>
  </si>
  <si>
    <t>N2874 S1481-60</t>
  </si>
  <si>
    <t>LA20180718-089.csv</t>
  </si>
  <si>
    <t>N2874 S1481-61</t>
  </si>
  <si>
    <t>LA20180718-090.csv</t>
  </si>
  <si>
    <t>N2874 S1481-62</t>
  </si>
  <si>
    <t>LA20180718-091.csv</t>
  </si>
  <si>
    <t>N2874 S1481-63</t>
  </si>
  <si>
    <t>LA20180718-092.csv</t>
  </si>
  <si>
    <t>N2874 S1481-64</t>
  </si>
  <si>
    <t>LA20180718-093.csv</t>
  </si>
  <si>
    <t>N2874 S1481-65</t>
  </si>
  <si>
    <t>LA20180718-094.csv</t>
  </si>
  <si>
    <t>N2874 S1481-66</t>
  </si>
  <si>
    <t>LA20180718-095.csv</t>
  </si>
  <si>
    <t>N2874 S1481-67</t>
  </si>
  <si>
    <t>LA20180718-096.csv</t>
  </si>
  <si>
    <t>N2874 S1481-68</t>
  </si>
  <si>
    <t>LA20180718-097.csv</t>
  </si>
  <si>
    <t>N2874 S1481-69</t>
  </si>
  <si>
    <t>LA20180718-098.csv</t>
  </si>
  <si>
    <t>N2874 S1481-70</t>
  </si>
  <si>
    <t>LA20180718-103.csv</t>
  </si>
  <si>
    <t>N2874 S1481-71</t>
  </si>
  <si>
    <t>LA20180718-104.csv</t>
  </si>
  <si>
    <t>N2874 S1481-72</t>
  </si>
  <si>
    <t>LA20180718-105.csv</t>
  </si>
  <si>
    <t>N2874 S1481-73</t>
  </si>
  <si>
    <t>LA20180718-106.csv</t>
  </si>
  <si>
    <t>N2874 S1481-74</t>
  </si>
  <si>
    <t>LA20180718-107.csv</t>
  </si>
  <si>
    <t>N2874 S1481-75</t>
  </si>
  <si>
    <t>LA20180718-108.csv</t>
  </si>
  <si>
    <t>N2874 S1481-76</t>
  </si>
  <si>
    <t>LA20180718-109.csv</t>
  </si>
  <si>
    <t>N2874 S1481-77</t>
  </si>
  <si>
    <t>LA20180718-110.csv</t>
  </si>
  <si>
    <t>N2874 S1481-78</t>
  </si>
  <si>
    <t>LA20180718-111.csv</t>
  </si>
  <si>
    <t>N2874 S1481-79</t>
  </si>
  <si>
    <t>LA20180718-112.csv</t>
  </si>
  <si>
    <t>N2874 S1481-80</t>
  </si>
  <si>
    <t>LA20180718-117.csv</t>
  </si>
  <si>
    <t>N2874 S1481-81</t>
  </si>
  <si>
    <t>LA20180718-118.csv</t>
  </si>
  <si>
    <t>N2874 S1481-82</t>
  </si>
  <si>
    <t>LA20180718-119.csv</t>
  </si>
  <si>
    <t>N2874 S1481-83</t>
  </si>
  <si>
    <t>LA20180718-120.csv</t>
  </si>
  <si>
    <t>N2874 S1481-84</t>
  </si>
  <si>
    <t>LA20180718-121.csv</t>
  </si>
  <si>
    <t>N2874 S1481-85</t>
  </si>
  <si>
    <t>LA20180718-122.csv</t>
  </si>
  <si>
    <t>N2874 S1481-86</t>
  </si>
  <si>
    <t>LA20180718-123.csv</t>
  </si>
  <si>
    <t>N2874 S1481-87</t>
  </si>
  <si>
    <t>LA20180718-124.csv</t>
  </si>
  <si>
    <t>N2874 S1481-88</t>
  </si>
  <si>
    <t>LA20180718-125.csv</t>
  </si>
  <si>
    <t>N2874 S1481-89</t>
  </si>
  <si>
    <t>LA20180718-126.csv</t>
  </si>
  <si>
    <t>N2874 S1481-90</t>
  </si>
  <si>
    <t>LA20180718-131.csv</t>
  </si>
  <si>
    <t>N2874 S1481-91</t>
  </si>
  <si>
    <t>LA20180718-132.csv</t>
  </si>
  <si>
    <t>N2874 S1481-92</t>
  </si>
  <si>
    <t>LA20180718-133.csv</t>
  </si>
  <si>
    <t>N2874 S1481-93</t>
  </si>
  <si>
    <t>LA20180718-134.csv</t>
  </si>
  <si>
    <t>N2874 S1481-94</t>
  </si>
  <si>
    <t>LA20180718-135.csv</t>
  </si>
  <si>
    <t>N2874 S1481-95</t>
  </si>
  <si>
    <t>LA20180718-136.csv</t>
  </si>
  <si>
    <t>N2874 S1481-96</t>
  </si>
  <si>
    <t>LA20180718-137.csv</t>
  </si>
  <si>
    <t>N2874 S1481-97</t>
  </si>
  <si>
    <t>LA20180718-138.csv</t>
  </si>
  <si>
    <t>N2874 S1481-98</t>
  </si>
  <si>
    <t>LA20180718-139.csv</t>
  </si>
  <si>
    <t>N2874 S1481-99</t>
  </si>
  <si>
    <t>LA20180718-140.csv</t>
  </si>
  <si>
    <t>N2874 S1481-100</t>
  </si>
  <si>
    <t>LA20180718-145.csv</t>
  </si>
  <si>
    <t>N2874 S1481-101</t>
  </si>
  <si>
    <t>LA20180718-146.csv</t>
  </si>
  <si>
    <t>N2874 S1481-102</t>
  </si>
  <si>
    <t>LA20180718-147.csv</t>
  </si>
  <si>
    <t>N2874 S1481-103</t>
  </si>
  <si>
    <t>LA20180718-148.csv</t>
  </si>
  <si>
    <t>N2874 S1481-104</t>
  </si>
  <si>
    <t>LA20180718-149.csv</t>
  </si>
  <si>
    <t>N2874 S1481-105</t>
  </si>
  <si>
    <t>LA20180718-150.csv</t>
  </si>
  <si>
    <t>N2874 S1481-106</t>
  </si>
  <si>
    <t>LA20180718-151.csv</t>
  </si>
  <si>
    <t>N2874 S1481-107</t>
  </si>
  <si>
    <t>LA20180718-152.csv</t>
  </si>
  <si>
    <t>N2874 S1481-108</t>
  </si>
  <si>
    <t>LA20180718-153.csv</t>
  </si>
  <si>
    <t>N2874 S1481-109</t>
  </si>
  <si>
    <t>LA20180718-154.csv</t>
  </si>
  <si>
    <t>N2874 S1481-110</t>
  </si>
  <si>
    <t>LA20180718-159.csv</t>
  </si>
  <si>
    <t>N2874 S1481-111</t>
  </si>
  <si>
    <t>LA20180718-160.csv</t>
  </si>
  <si>
    <t>N2874 S1481-112</t>
  </si>
  <si>
    <t>LA20180718-161.csv</t>
  </si>
  <si>
    <t>N2874 S1481-113</t>
  </si>
  <si>
    <t>LA20180718-162.csv</t>
  </si>
  <si>
    <t>N2874 S1481-114</t>
  </si>
  <si>
    <t>LA20180718-163.csv</t>
  </si>
  <si>
    <t>N2874 S1481-115</t>
  </si>
  <si>
    <t>LA20180718-164.csv</t>
  </si>
  <si>
    <t>N2874 S1481-116</t>
  </si>
  <si>
    <t>LA20180718-165.csv</t>
  </si>
  <si>
    <t>N2874 S1481-117</t>
  </si>
  <si>
    <t>LA20180718-166.csv</t>
  </si>
  <si>
    <t>N2874 S1481-118</t>
  </si>
  <si>
    <t>LA20180718-167.csv</t>
  </si>
  <si>
    <t>N2874 S1481-119</t>
  </si>
  <si>
    <t>LA20180718-168.csv</t>
  </si>
  <si>
    <t>N2874 S1481-120</t>
  </si>
  <si>
    <t>S1485</t>
  </si>
  <si>
    <t>LA20180719-005.csv</t>
  </si>
  <si>
    <t>S1485-1</t>
  </si>
  <si>
    <t>LA20180719-006.csv</t>
  </si>
  <si>
    <t>S1485-2</t>
  </si>
  <si>
    <t>LA20180719-007.csv</t>
  </si>
  <si>
    <t>S1485-3</t>
  </si>
  <si>
    <t>LA20180719-008.csv</t>
  </si>
  <si>
    <t>S1485-4</t>
  </si>
  <si>
    <t>LA20180719-009.csv</t>
  </si>
  <si>
    <t>S1485-5</t>
  </si>
  <si>
    <t>LA20180719-010.csv</t>
  </si>
  <si>
    <t>S1485-6</t>
  </si>
  <si>
    <t>LA20180719-011.csv</t>
  </si>
  <si>
    <t>S1485-7</t>
  </si>
  <si>
    <t>LA20180719-012.csv</t>
  </si>
  <si>
    <t>S1485-8</t>
  </si>
  <si>
    <t>LA20180719-013.csv</t>
  </si>
  <si>
    <t>S1485-9</t>
  </si>
  <si>
    <t>LA20180719-014.csv</t>
  </si>
  <si>
    <t>S1485-10</t>
  </si>
  <si>
    <t>LA20180719-019.csv</t>
  </si>
  <si>
    <t>S1485-11</t>
  </si>
  <si>
    <t>LA20180719-020.csv</t>
  </si>
  <si>
    <t>S1485-12</t>
  </si>
  <si>
    <t>LA20180719-021.csv</t>
  </si>
  <si>
    <t>S1485-13</t>
  </si>
  <si>
    <t>LA20180719-022.csv</t>
  </si>
  <si>
    <t>S1485-14</t>
  </si>
  <si>
    <t>LA20180719-023.csv</t>
  </si>
  <si>
    <t>S1485-15</t>
  </si>
  <si>
    <t>LA20180719-024.csv</t>
  </si>
  <si>
    <t>S1485-16</t>
  </si>
  <si>
    <t>LA20180719-025.csv</t>
  </si>
  <si>
    <t>S1485-17</t>
  </si>
  <si>
    <t>LA20180719-026.csv</t>
  </si>
  <si>
    <t>S1485-18</t>
  </si>
  <si>
    <t>LA20180719-027.csv</t>
  </si>
  <si>
    <t>S1485-19</t>
  </si>
  <si>
    <t>LA20180719-028.csv</t>
  </si>
  <si>
    <t>S1485-20</t>
  </si>
  <si>
    <t>LA20180719-033.csv</t>
  </si>
  <si>
    <t>S1485-21</t>
  </si>
  <si>
    <t>LA20180719-034.csv</t>
  </si>
  <si>
    <t>S1485-22</t>
  </si>
  <si>
    <t>LA20180719-035.csv</t>
  </si>
  <si>
    <t>S1485-23</t>
  </si>
  <si>
    <t>LA20180719-036.csv</t>
  </si>
  <si>
    <t>S1485-24</t>
  </si>
  <si>
    <t>LA20180719-037.csv</t>
  </si>
  <si>
    <t>S1485-25</t>
  </si>
  <si>
    <t>LA20180719-038.csv</t>
  </si>
  <si>
    <t>S1485-26</t>
  </si>
  <si>
    <t>LA20180719-039.csv</t>
  </si>
  <si>
    <t>S1485-27</t>
  </si>
  <si>
    <t>LA20180719-040.csv</t>
  </si>
  <si>
    <t>S1485-28</t>
  </si>
  <si>
    <t>LA20180719-041.csv</t>
  </si>
  <si>
    <t>S1485-29</t>
  </si>
  <si>
    <t>LA20180719-042.csv</t>
  </si>
  <si>
    <t>S1485-30</t>
  </si>
  <si>
    <t>LA20180719-047.csv</t>
  </si>
  <si>
    <t>S1485-31</t>
  </si>
  <si>
    <t>LA20180719-048.csv</t>
  </si>
  <si>
    <t>S1485-32</t>
  </si>
  <si>
    <t>LA20180719-049.csv</t>
  </si>
  <si>
    <t>S1485-33</t>
  </si>
  <si>
    <t>LA20180719-050.csv</t>
  </si>
  <si>
    <t>S1485-34</t>
  </si>
  <si>
    <t>LA20180719-051.csv</t>
  </si>
  <si>
    <t>S1485-35</t>
  </si>
  <si>
    <t>LA20180719-052.csv</t>
  </si>
  <si>
    <t>S1485-36</t>
  </si>
  <si>
    <t>LA20180719-053.csv</t>
  </si>
  <si>
    <t>S1485-37</t>
  </si>
  <si>
    <t>LA20180719-054.csv</t>
  </si>
  <si>
    <t>S1485-38</t>
  </si>
  <si>
    <t>LA20180719-055.csv</t>
  </si>
  <si>
    <t>S1485-39</t>
  </si>
  <si>
    <t>LA20180719-056.csv</t>
  </si>
  <si>
    <t>S1485-40</t>
  </si>
  <si>
    <t>LA20180719-061.csv</t>
  </si>
  <si>
    <t>S1485-41</t>
  </si>
  <si>
    <t>LA20180719-062.csv</t>
  </si>
  <si>
    <t>S1485-42</t>
  </si>
  <si>
    <t>LA20180719-063.csv</t>
  </si>
  <si>
    <t>S1485-43</t>
  </si>
  <si>
    <t>LA20180719-064.csv</t>
  </si>
  <si>
    <t>S1485-44</t>
  </si>
  <si>
    <t>LA20180719-065.csv</t>
  </si>
  <si>
    <t>S1485-45</t>
  </si>
  <si>
    <t>LA20180719-066.csv</t>
  </si>
  <si>
    <t>S1485-46</t>
  </si>
  <si>
    <t>LA20180719-067.csv</t>
  </si>
  <si>
    <t>S1485-47</t>
  </si>
  <si>
    <t>LA20180719-068.csv</t>
  </si>
  <si>
    <t>S1485-48</t>
  </si>
  <si>
    <t>LA20180719-069.csv</t>
  </si>
  <si>
    <t>S1485-49</t>
  </si>
  <si>
    <t>LA20180719-070.csv</t>
  </si>
  <si>
    <t>S1485-50</t>
  </si>
  <si>
    <t>LA20180719-075.csv</t>
  </si>
  <si>
    <t>S1485-51</t>
  </si>
  <si>
    <t>LA20180719-076.csv</t>
  </si>
  <si>
    <t>S1485-52</t>
  </si>
  <si>
    <t>LA20180719-077.csv</t>
  </si>
  <si>
    <t>S1485-53</t>
  </si>
  <si>
    <t>LA20180719-078.csv</t>
  </si>
  <si>
    <t>S1485-54</t>
  </si>
  <si>
    <t>LA20180719-079.csv</t>
  </si>
  <si>
    <t>S1485-55</t>
  </si>
  <si>
    <t>LA20180719-080.csv</t>
  </si>
  <si>
    <t>S1485-56</t>
  </si>
  <si>
    <t>LA20180719-081.csv</t>
  </si>
  <si>
    <t>S1485-57</t>
  </si>
  <si>
    <t>LA20180719-082.csv</t>
  </si>
  <si>
    <t>S1485-58</t>
  </si>
  <si>
    <t>LA20180719-083.csv</t>
  </si>
  <si>
    <t>S1485-59</t>
  </si>
  <si>
    <t>LA20180719-084.csv</t>
  </si>
  <si>
    <t>S1485-60</t>
  </si>
  <si>
    <t>LA20180719-089.csv</t>
  </si>
  <si>
    <t>S1485-61</t>
  </si>
  <si>
    <t>LA20180719-090.csv</t>
  </si>
  <si>
    <t>S1485-62</t>
  </si>
  <si>
    <t>LA20180719-091.csv</t>
  </si>
  <si>
    <t>S1485-63</t>
  </si>
  <si>
    <t>LA20180719-092.csv</t>
  </si>
  <si>
    <t>S1485-64</t>
  </si>
  <si>
    <t>LA20180719-093.csv</t>
  </si>
  <si>
    <t>S1485-65</t>
  </si>
  <si>
    <t>LA20180719-094.csv</t>
  </si>
  <si>
    <t>S1485-66</t>
  </si>
  <si>
    <t>LA20180719-095.csv</t>
  </si>
  <si>
    <t>S1485-67</t>
  </si>
  <si>
    <t>LA20180719-096.csv</t>
  </si>
  <si>
    <t>S1485-68</t>
  </si>
  <si>
    <t>LA20180719-097.csv</t>
  </si>
  <si>
    <t>S1485-69</t>
  </si>
  <si>
    <t>LA20180719-098.csv</t>
  </si>
  <si>
    <t>S1485-70</t>
  </si>
  <si>
    <t>LA20180719-103.csv</t>
  </si>
  <si>
    <t>S1485-71</t>
  </si>
  <si>
    <t>LA20180719-104.csv</t>
  </si>
  <si>
    <t>S1485-72</t>
  </si>
  <si>
    <t>LA20180719-105.csv</t>
  </si>
  <si>
    <t>S1485-73</t>
  </si>
  <si>
    <t>LA20180719-106.csv</t>
  </si>
  <si>
    <t>S1485-74</t>
  </si>
  <si>
    <t>LA20180719-107.csv</t>
  </si>
  <si>
    <t>S1485-75</t>
  </si>
  <si>
    <t>LA20180719-108.csv</t>
  </si>
  <si>
    <t>S1485-76</t>
  </si>
  <si>
    <t>LA20180719-109.csv</t>
  </si>
  <si>
    <t>S1485-77</t>
  </si>
  <si>
    <t>LA20180719-110.csv</t>
  </si>
  <si>
    <t>S1485-78</t>
  </si>
  <si>
    <t>LA20180719-111.csv</t>
  </si>
  <si>
    <t>S1485-79</t>
  </si>
  <si>
    <t>LA20180719-112.csv</t>
  </si>
  <si>
    <t>S1485-80</t>
  </si>
  <si>
    <t>LA20180719-117.csv</t>
  </si>
  <si>
    <t>S1485-81</t>
  </si>
  <si>
    <t>LA20180719-118.csv</t>
  </si>
  <si>
    <t>S1485-82</t>
  </si>
  <si>
    <t>LA20180719-119.csv</t>
  </si>
  <si>
    <t>S1485-83</t>
  </si>
  <si>
    <t>LA20180719-120.csv</t>
  </si>
  <si>
    <t>S1485-84</t>
  </si>
  <si>
    <t>LA20180719-121.csv</t>
  </si>
  <si>
    <t>S1485-85</t>
  </si>
  <si>
    <t>LA20180719-122.csv</t>
  </si>
  <si>
    <t>S1485-86</t>
  </si>
  <si>
    <t>LA20180719-123.csv</t>
  </si>
  <si>
    <t>S1485-87</t>
  </si>
  <si>
    <t>LA20180719-124.csv</t>
  </si>
  <si>
    <t>S1485-88</t>
  </si>
  <si>
    <t>LA20180719-125.csv</t>
  </si>
  <si>
    <t>S1485-89</t>
  </si>
  <si>
    <t>LA20180719-126.csv</t>
  </si>
  <si>
    <t>S1485-90</t>
  </si>
  <si>
    <t>LA20180719-131.csv</t>
  </si>
  <si>
    <t>S1485-91</t>
  </si>
  <si>
    <t>LA20180719-132.csv</t>
  </si>
  <si>
    <t>S1485-92</t>
  </si>
  <si>
    <t>LA20180719-133.csv</t>
  </si>
  <si>
    <t>S1485-93</t>
  </si>
  <si>
    <t>LA20180719-134.csv</t>
  </si>
  <si>
    <t>S1485-94</t>
  </si>
  <si>
    <t>LA20180719-135.csv</t>
  </si>
  <si>
    <t>S1485-95</t>
  </si>
  <si>
    <t>LA20180719-136.csv</t>
  </si>
  <si>
    <t>S1485-96</t>
  </si>
  <si>
    <t>LA20180719-137.csv</t>
  </si>
  <si>
    <t>S1485-97</t>
  </si>
  <si>
    <t>LA20180719-138.csv</t>
  </si>
  <si>
    <t>S1485-98</t>
  </si>
  <si>
    <t>LA20180719-139.csv</t>
  </si>
  <si>
    <t>S1485-99</t>
  </si>
  <si>
    <t>LA20180719-140.csv</t>
  </si>
  <si>
    <t>S1485-100</t>
  </si>
  <si>
    <t>LA20180719-145.csv</t>
  </si>
  <si>
    <t>S1485-101</t>
  </si>
  <si>
    <t>LA20180719-146.csv</t>
  </si>
  <si>
    <t>S1485-102</t>
  </si>
  <si>
    <t>LA20180719-147.csv</t>
  </si>
  <si>
    <t>S1485-103</t>
  </si>
  <si>
    <t>LA20180719-148.csv</t>
  </si>
  <si>
    <t>S1485-104</t>
  </si>
  <si>
    <t>LA20180719-149.csv</t>
  </si>
  <si>
    <t>S1485-105</t>
  </si>
  <si>
    <t>LA20180719-150.csv</t>
  </si>
  <si>
    <t>S1485-106</t>
  </si>
  <si>
    <t>LA20180719-151.csv</t>
  </si>
  <si>
    <t>S1485-107</t>
  </si>
  <si>
    <t>LA20180719-152.csv</t>
  </si>
  <si>
    <t>S1485-108</t>
  </si>
  <si>
    <t>LA20180719-153.csv</t>
  </si>
  <si>
    <t>S1485-109</t>
  </si>
  <si>
    <t>LA20180719-154.csv</t>
  </si>
  <si>
    <t>S1485-110</t>
  </si>
  <si>
    <t>LA20180719-159.csv</t>
  </si>
  <si>
    <t>S1485-111</t>
  </si>
  <si>
    <t>LA20180719-160.csv</t>
  </si>
  <si>
    <t>S1485-112</t>
  </si>
  <si>
    <t>LA20180719-161.csv</t>
  </si>
  <si>
    <t>S1485-113</t>
  </si>
  <si>
    <t>LA20180719-162.csv</t>
  </si>
  <si>
    <t>S1485-114</t>
  </si>
  <si>
    <t>LA20180719-163.csv</t>
  </si>
  <si>
    <t>S1485-115</t>
  </si>
  <si>
    <t>LA20180719-164.csv</t>
  </si>
  <si>
    <t>S1485-116</t>
  </si>
  <si>
    <t>LA20180719-165.csv</t>
  </si>
  <si>
    <t>S1485-117</t>
  </si>
  <si>
    <t>LA20180719-166.csv</t>
  </si>
  <si>
    <t>S1485-118</t>
  </si>
  <si>
    <t>LA20180719-167.csv</t>
  </si>
  <si>
    <t>S1485-119</t>
  </si>
  <si>
    <t>LA20180719-168.csv</t>
  </si>
  <si>
    <t>S1485-120</t>
  </si>
  <si>
    <t>LA20181206-2-005.csv</t>
  </si>
  <si>
    <t>LA20181206-2-006.csv</t>
  </si>
  <si>
    <t>LA20181206-2-007.csv</t>
  </si>
  <si>
    <t>LA20181206-2-008.csv</t>
  </si>
  <si>
    <t>LA20181206-2-009.csv</t>
  </si>
  <si>
    <t>LA20181206-2-010.csv</t>
  </si>
  <si>
    <t>LA20181206-2-011.csv</t>
  </si>
  <si>
    <t>LA20181206-2-012.csv</t>
  </si>
  <si>
    <t>LA20181206-2-013.csv</t>
  </si>
  <si>
    <t>LA20181206-2-014.csv</t>
  </si>
  <si>
    <t>LA20181206-2-019.csv</t>
  </si>
  <si>
    <t>LA20181206-2-020.csv</t>
  </si>
  <si>
    <t>LA20181206-2-021.csv</t>
  </si>
  <si>
    <t>LA20181206-2-022.csv</t>
  </si>
  <si>
    <t>LA20181206-2-023.csv</t>
  </si>
  <si>
    <t>LA20181206-2-024.csv</t>
  </si>
  <si>
    <t>LA20181206-2-025.csv</t>
  </si>
  <si>
    <t>LA20181206-2-026.csv</t>
  </si>
  <si>
    <t>LA20181206-2-027.csv</t>
  </si>
  <si>
    <t>LA20181206-2-028.csv</t>
  </si>
  <si>
    <t>LA20181206-2-033.csv</t>
  </si>
  <si>
    <t>LA20181206-2-034.csv</t>
  </si>
  <si>
    <t>LA20181206-2-035.csv</t>
  </si>
  <si>
    <t>LA20181206-2-036.csv</t>
  </si>
  <si>
    <t>LA20181206-2-037.csv</t>
  </si>
  <si>
    <t>LA20181206-2-038.csv</t>
  </si>
  <si>
    <t>LA20181206-2-039.csv</t>
  </si>
  <si>
    <t>LA20181206-2-040.csv</t>
  </si>
  <si>
    <t>LA20181206-2-041.csv</t>
  </si>
  <si>
    <t>LA20181206-2-042.csv</t>
  </si>
  <si>
    <t>LA20181206-2-047.csv</t>
  </si>
  <si>
    <t>LA20181206-2-048.csv</t>
  </si>
  <si>
    <t>LA20181206-2-049.csv</t>
  </si>
  <si>
    <t>LA20181206-2-050.csv</t>
  </si>
  <si>
    <t>LA20181206-2-051.csv</t>
  </si>
  <si>
    <t>LA20181206-2-052.csv</t>
  </si>
  <si>
    <t>LA20181206-2-053.csv</t>
  </si>
  <si>
    <t>LA20181206-2-054.csv</t>
  </si>
  <si>
    <t>LA20181206-2-055.csv</t>
  </si>
  <si>
    <t>LA20181206-2-056.csv</t>
  </si>
  <si>
    <t>LA20181206-2-061.csv</t>
  </si>
  <si>
    <t>LA20181206-2-062.csv</t>
  </si>
  <si>
    <t>LA20181206-2-063.csv</t>
  </si>
  <si>
    <t>LA20181206-2-064.csv</t>
  </si>
  <si>
    <t>LA20181206-2-065.csv</t>
  </si>
  <si>
    <t>LA20181206-2-066.csv</t>
  </si>
  <si>
    <t>LA20181206-2-067.csv</t>
  </si>
  <si>
    <t>LA20181206-2-068.csv</t>
  </si>
  <si>
    <t>LA20181206-2-069.csv</t>
  </si>
  <si>
    <t>LA20181206-2-070.csv</t>
  </si>
  <si>
    <t>LA20181206-2-075.csv</t>
  </si>
  <si>
    <t>LA20181206-2-076.csv</t>
  </si>
  <si>
    <t>LA20181206-2-077.csv</t>
  </si>
  <si>
    <t>LA20181206-2-078.csv</t>
  </si>
  <si>
    <t>LA20181206-2-079.csv</t>
  </si>
  <si>
    <t>LA20181206-2-080.csv</t>
  </si>
  <si>
    <t>LA20181206-2-081.csv</t>
  </si>
  <si>
    <t>LA20181206-2-082.csv</t>
  </si>
  <si>
    <t>LA20181206-2-083.csv</t>
  </si>
  <si>
    <t>LA20181206-2-084.csv</t>
  </si>
  <si>
    <t>LA20181206-2-089.csv</t>
  </si>
  <si>
    <t>LA20181206-2-090.csv</t>
  </si>
  <si>
    <t>LA20181206-2-091.csv</t>
  </si>
  <si>
    <t>LA20181206-2-092.csv</t>
  </si>
  <si>
    <t>LA20181206-2-093.csv</t>
  </si>
  <si>
    <t>LA20181206-2-094.csv</t>
  </si>
  <si>
    <t>LA20181206-2-095.csv</t>
  </si>
  <si>
    <t>LA20181206-2-096.csv</t>
  </si>
  <si>
    <t>LA20181206-2-097.csv</t>
  </si>
  <si>
    <t>LA20181206-2-098.csv</t>
  </si>
  <si>
    <t>LA20181206-2-103.csv</t>
  </si>
  <si>
    <t>LA20181206-2-104.csv</t>
  </si>
  <si>
    <t>LA20181206-2-105.csv</t>
  </si>
  <si>
    <t>LA20181206-2-106.csv</t>
  </si>
  <si>
    <t>LA20181206-2-107.csv</t>
  </si>
  <si>
    <t>LA20181206-2-108.csv</t>
  </si>
  <si>
    <t>LA20181206-2-109.csv</t>
  </si>
  <si>
    <t>LA20181206-2-110.csv</t>
  </si>
  <si>
    <t>LA20181206-2-111.csv</t>
  </si>
  <si>
    <t>LA20181206-2-112.csv</t>
  </si>
  <si>
    <t>LA20181206-2-117.csv</t>
  </si>
  <si>
    <t>LA20181206-2-118.csv</t>
  </si>
  <si>
    <t>LA20181206-2-119.csv</t>
  </si>
  <si>
    <t>LA20181206-2-120.csv</t>
  </si>
  <si>
    <t>LA20181206-2-121.csv</t>
  </si>
  <si>
    <t>LA20181206-2-122.csv</t>
  </si>
  <si>
    <t>LA20181206-2-123.csv</t>
  </si>
  <si>
    <t>LA20181206-2-124.csv</t>
  </si>
  <si>
    <t>LA20181206-2-125.csv</t>
  </si>
  <si>
    <t>LA20181206-2-126.csv</t>
  </si>
  <si>
    <t>LA20181206-2-131.csv</t>
  </si>
  <si>
    <t>LA20181206-2-132.csv</t>
  </si>
  <si>
    <t>LA20181206-2-133.csv</t>
  </si>
  <si>
    <t>LA20181206-2-134.csv</t>
  </si>
  <si>
    <t>LA20181206-2-135.csv</t>
  </si>
  <si>
    <t>LA20181206-2-136.csv</t>
  </si>
  <si>
    <t>LA20181206-2-137.csv</t>
  </si>
  <si>
    <t>LA20181206-2-138.csv</t>
  </si>
  <si>
    <t>LA20181206-2-139.csv</t>
  </si>
  <si>
    <t>LA20181206-2-140.csv</t>
  </si>
  <si>
    <t>LA20181206-2-145.csv</t>
  </si>
  <si>
    <t>LA20181206-2-146.csv</t>
  </si>
  <si>
    <t>LA20181206-2-147.csv</t>
  </si>
  <si>
    <t>LA20181206-2-148.csv</t>
  </si>
  <si>
    <t>LA20181206-2-149.csv</t>
  </si>
  <si>
    <t>LA20181206-2-150.csv</t>
  </si>
  <si>
    <t>LA20181206-2-151.csv</t>
  </si>
  <si>
    <t>LA20181206-2-152.csv</t>
  </si>
  <si>
    <t>LA20181206-2-153.csv</t>
  </si>
  <si>
    <t>LA20181206-2-154.csv</t>
  </si>
  <si>
    <t>LA20181206-2-159.csv</t>
  </si>
  <si>
    <t>LA20181206-2-160.csv</t>
  </si>
  <si>
    <t>LA20181206-2-161.csv</t>
  </si>
  <si>
    <t>LA20181206-2-162.csv</t>
  </si>
  <si>
    <t>LA20181206-2-163.csv</t>
  </si>
  <si>
    <t>LA20181206-2-164.csv</t>
  </si>
  <si>
    <t>LA20181206-2-165.csv</t>
  </si>
  <si>
    <t>LA20181206-2-166.csv</t>
  </si>
  <si>
    <t>LA20181206-2-167.csv</t>
  </si>
  <si>
    <t>LA20181206-2-168.csv</t>
  </si>
  <si>
    <t>LA20181206-2-173.csv</t>
  </si>
  <si>
    <t>S1485-121</t>
  </si>
  <si>
    <t>LA20181206-2-174.csv</t>
  </si>
  <si>
    <t>S1485-122</t>
  </si>
  <si>
    <t>LA20181206-2-175.csv</t>
  </si>
  <si>
    <t>S1485-123</t>
  </si>
  <si>
    <t>LA20181206-2-176.csv</t>
  </si>
  <si>
    <t>S1485-124</t>
  </si>
  <si>
    <t>LA20181206-2-177.csv</t>
  </si>
  <si>
    <t>S1485-125</t>
  </si>
  <si>
    <t>LA20181206-2-178.csv</t>
  </si>
  <si>
    <t>S1485-126</t>
  </si>
  <si>
    <t>LA20181206-2-179.csv</t>
  </si>
  <si>
    <t>S1485-127</t>
  </si>
  <si>
    <t>LA20181206-2-180.csv</t>
  </si>
  <si>
    <t>S1485-128</t>
  </si>
  <si>
    <t>LA20181206-2-181.csv</t>
  </si>
  <si>
    <t>S1485-129</t>
  </si>
  <si>
    <t>LA20181206-2-182.csv</t>
  </si>
  <si>
    <t>S1485-130</t>
  </si>
  <si>
    <t>LA20181206-2-187.csv</t>
  </si>
  <si>
    <t>S1485-131</t>
  </si>
  <si>
    <t>LA20181206-2-188.csv</t>
  </si>
  <si>
    <t>S1485-132</t>
  </si>
  <si>
    <t>LA20181206-2-189.csv</t>
  </si>
  <si>
    <t>S1485-133</t>
  </si>
  <si>
    <t>LA20181206-2-190.csv</t>
  </si>
  <si>
    <t>S1485-134</t>
  </si>
  <si>
    <t>LA20181206-2-191.csv</t>
  </si>
  <si>
    <t>S1485-135</t>
  </si>
  <si>
    <t>LA20181206-2-192.csv</t>
  </si>
  <si>
    <t>S1485-136</t>
  </si>
  <si>
    <t>LA20181206-2-193.csv</t>
  </si>
  <si>
    <t>S1485-137</t>
  </si>
  <si>
    <t>LA20181206-2-194.csv</t>
  </si>
  <si>
    <t>S1485-138</t>
  </si>
  <si>
    <t>LA20181206-2-195.csv</t>
  </si>
  <si>
    <t>S1485-139</t>
  </si>
  <si>
    <t>LA20181206-2-196.csv</t>
  </si>
  <si>
    <t>S1485-140</t>
  </si>
  <si>
    <t>LA20181206-2-201.csv</t>
  </si>
  <si>
    <t>S1485-141</t>
  </si>
  <si>
    <t>LA20181206-2-202.csv</t>
  </si>
  <si>
    <t>S1485-142</t>
  </si>
  <si>
    <t>LA20181206-2-203.csv</t>
  </si>
  <si>
    <t>S1485-143</t>
  </si>
  <si>
    <t>LA20181206-2-204.csv</t>
  </si>
  <si>
    <t>S1485-144</t>
  </si>
  <si>
    <t>LA20181206-2-205.csv</t>
  </si>
  <si>
    <t>S1485-145</t>
  </si>
  <si>
    <t>LA20181206-2-206.csv</t>
  </si>
  <si>
    <t>S1485-146</t>
  </si>
  <si>
    <t>LA20181206-2-207.csv</t>
  </si>
  <si>
    <t>S1485-147</t>
  </si>
  <si>
    <t>LA20181206-2-208.csv</t>
  </si>
  <si>
    <t>S1485-148</t>
  </si>
  <si>
    <t>LA20181206-2-209.csv</t>
  </si>
  <si>
    <t>S1485-149</t>
  </si>
  <si>
    <t>LA20181206-2-210.csv</t>
  </si>
  <si>
    <t>S1485-150</t>
  </si>
  <si>
    <t>S2582</t>
  </si>
  <si>
    <t>LA20180719-177.csv</t>
  </si>
  <si>
    <t>S2582-1</t>
  </si>
  <si>
    <t>LA20180719-178.csv</t>
  </si>
  <si>
    <t>S2582-2</t>
  </si>
  <si>
    <t>LA20180719-179.csv</t>
  </si>
  <si>
    <t>S2582-3</t>
  </si>
  <si>
    <t>LA20180719-180.csv</t>
  </si>
  <si>
    <t>S2582-4</t>
  </si>
  <si>
    <t>LA20180719-181.csv</t>
  </si>
  <si>
    <t>S2582-5</t>
  </si>
  <si>
    <t>LA20180719-182.csv</t>
  </si>
  <si>
    <t>S2582-6</t>
  </si>
  <si>
    <t>LA20180719-183.csv</t>
  </si>
  <si>
    <t>S2582-7</t>
  </si>
  <si>
    <t>LA20180719-184.csv</t>
  </si>
  <si>
    <t>S2582-8</t>
  </si>
  <si>
    <t>LA20180719-185.csv</t>
  </si>
  <si>
    <t>S2582-9</t>
  </si>
  <si>
    <t>LA20180719-186.csv</t>
  </si>
  <si>
    <t>S2582-10</t>
  </si>
  <si>
    <t>LA20180719-191.csv</t>
  </si>
  <si>
    <t>S2582-11</t>
  </si>
  <si>
    <t>LA20180719-192.csv</t>
  </si>
  <si>
    <t>S2582-12</t>
  </si>
  <si>
    <t>LA20180719-193.csv</t>
  </si>
  <si>
    <t>S2582-13</t>
  </si>
  <si>
    <t>LA20180719-194.csv</t>
  </si>
  <si>
    <t>S2582-14</t>
  </si>
  <si>
    <t>LA20180719-195.csv</t>
  </si>
  <si>
    <t>S2582-15</t>
  </si>
  <si>
    <t>LA20180719-196.csv</t>
  </si>
  <si>
    <t>S2582-16</t>
  </si>
  <si>
    <t>LA20180719-197.csv</t>
  </si>
  <si>
    <t>S2582-17</t>
  </si>
  <si>
    <t>LA20180719-198.csv</t>
  </si>
  <si>
    <t>S2582-18</t>
  </si>
  <si>
    <t>LA20180719-199.csv</t>
  </si>
  <si>
    <t>S2582-19</t>
  </si>
  <si>
    <t>LA20180719-200.csv</t>
  </si>
  <si>
    <t>S2582-20</t>
  </si>
  <si>
    <t>LA20180719-205.csv</t>
  </si>
  <si>
    <t>S2582-21</t>
  </si>
  <si>
    <t>LA20180719-206.csv</t>
  </si>
  <si>
    <t>S2582-22</t>
  </si>
  <si>
    <t>LA20180719-207.csv</t>
  </si>
  <si>
    <t>S2582-23</t>
  </si>
  <si>
    <t>LA20180719-208.csv</t>
  </si>
  <si>
    <t>S2582-24</t>
  </si>
  <si>
    <t>LA20180719-209.csv</t>
  </si>
  <si>
    <t>S2582-25</t>
  </si>
  <si>
    <t>LA20180719-210.csv</t>
  </si>
  <si>
    <t>S2582-26</t>
  </si>
  <si>
    <t>LA20180719-211.csv</t>
  </si>
  <si>
    <t>S2582-27</t>
  </si>
  <si>
    <t>LA20180719-212.csv</t>
  </si>
  <si>
    <t>S2582-28</t>
  </si>
  <si>
    <t>LA20180719-213.csv</t>
  </si>
  <si>
    <t>S2582-29</t>
  </si>
  <si>
    <t>LA20180719-214.csv</t>
  </si>
  <si>
    <t>S2582-30</t>
  </si>
  <si>
    <t>LA20180719-219.csv</t>
  </si>
  <si>
    <t>S2582-31</t>
  </si>
  <si>
    <t>LA20180719-220.csv</t>
  </si>
  <si>
    <t>S2582-32</t>
  </si>
  <si>
    <t>LA20180719-221.csv</t>
  </si>
  <si>
    <t>S2582-33</t>
  </si>
  <si>
    <t>LA20180719-222.csv</t>
  </si>
  <si>
    <t>S2582-34</t>
  </si>
  <si>
    <t>LA20180719-223.csv</t>
  </si>
  <si>
    <t>S2582-35</t>
  </si>
  <si>
    <t>LA20180719-224.csv</t>
  </si>
  <si>
    <t>S2582-36</t>
  </si>
  <si>
    <t>LA20180719-225.csv</t>
  </si>
  <si>
    <t>S2582-37</t>
  </si>
  <si>
    <t>LA20180719-226.csv</t>
  </si>
  <si>
    <t>S2582-38</t>
  </si>
  <si>
    <t>LA20180719-227.csv</t>
  </si>
  <si>
    <t>S2582-39</t>
  </si>
  <si>
    <t>LA20180719-228.csv</t>
  </si>
  <si>
    <t>S2582-40</t>
  </si>
  <si>
    <t>LA20180719-233.csv</t>
  </si>
  <si>
    <t>S2582-41</t>
  </si>
  <si>
    <t>LA20180719-234.csv</t>
  </si>
  <si>
    <t>S2582-42</t>
  </si>
  <si>
    <t>LA20180719-235.csv</t>
  </si>
  <si>
    <t>S2582-43</t>
  </si>
  <si>
    <t>LA20180719-236.csv</t>
  </si>
  <si>
    <t>S2582-44</t>
  </si>
  <si>
    <t>LA20180719-237.csv</t>
  </si>
  <si>
    <t>S2582-45</t>
  </si>
  <si>
    <t>LA20180719-238.csv</t>
  </si>
  <si>
    <t>S2582-46</t>
  </si>
  <si>
    <t>LA20180719-239.csv</t>
  </si>
  <si>
    <t>S2582-47</t>
  </si>
  <si>
    <t>LA20180719-240.csv</t>
  </si>
  <si>
    <t>S2582-48</t>
  </si>
  <si>
    <t>LA20180719-241.csv</t>
  </si>
  <si>
    <t>S2582-49</t>
  </si>
  <si>
    <t>LA20180719-242.csv</t>
  </si>
  <si>
    <t>S2582-50</t>
  </si>
  <si>
    <t>LA20180719-247.csv</t>
  </si>
  <si>
    <t>S2582-51</t>
  </si>
  <si>
    <t>LA20180719-248.csv</t>
  </si>
  <si>
    <t>S2582-52</t>
  </si>
  <si>
    <t>LA20180719-249.csv</t>
  </si>
  <si>
    <t>S2582-53</t>
  </si>
  <si>
    <t>LA20180719-250.csv</t>
  </si>
  <si>
    <t>S2582-54</t>
  </si>
  <si>
    <t>LA20180719-251.csv</t>
  </si>
  <si>
    <t>S2582-55</t>
  </si>
  <si>
    <t>LA20180719-252.csv</t>
  </si>
  <si>
    <t>S2582-56</t>
  </si>
  <si>
    <t>LA20180719-253.csv</t>
  </si>
  <si>
    <t>S2582-57</t>
  </si>
  <si>
    <t>LA20180719-254.csv</t>
  </si>
  <si>
    <t>S2582-58</t>
  </si>
  <si>
    <t>LA20180719-255.csv</t>
  </si>
  <si>
    <t>S2582-59</t>
  </si>
  <si>
    <t>LA20180719-256.csv</t>
  </si>
  <si>
    <t>S2582-60</t>
  </si>
  <si>
    <t>LA20180719-261.csv</t>
  </si>
  <si>
    <t>S2582-61</t>
  </si>
  <si>
    <t>LA20180719-262.csv</t>
  </si>
  <si>
    <t>S2582-62</t>
  </si>
  <si>
    <t>LA20180719-263.csv</t>
  </si>
  <si>
    <t>S2582-63</t>
  </si>
  <si>
    <t>LA20180719-264.csv</t>
  </si>
  <si>
    <t>S2582-64</t>
  </si>
  <si>
    <t>LA20180719-265.csv</t>
  </si>
  <si>
    <t>S2582-65</t>
  </si>
  <si>
    <t>LA20180719-266.csv</t>
  </si>
  <si>
    <t>S2582-66</t>
  </si>
  <si>
    <t>LA20180719-267.csv</t>
  </si>
  <si>
    <t>S2582-67</t>
  </si>
  <si>
    <t>LA20180719-268.csv</t>
  </si>
  <si>
    <t>S2582-68</t>
  </si>
  <si>
    <t>LA20180719-269.csv</t>
  </si>
  <si>
    <t>S2582-69</t>
  </si>
  <si>
    <t>LA20180719-270.csv</t>
  </si>
  <si>
    <t>S2582-70</t>
  </si>
  <si>
    <t>LA20180719-275.csv</t>
  </si>
  <si>
    <t>S2582-71</t>
  </si>
  <si>
    <t>LA20180719-276.csv</t>
  </si>
  <si>
    <t>S2582-72</t>
  </si>
  <si>
    <t>LA20180719-277.csv</t>
  </si>
  <si>
    <t>S2582-73</t>
  </si>
  <si>
    <t>LA20180719-278.csv</t>
  </si>
  <si>
    <t>S2582-74</t>
  </si>
  <si>
    <t>LA20180719-279.csv</t>
  </si>
  <si>
    <t>S2582-75</t>
  </si>
  <si>
    <t>LA20180719-280.csv</t>
  </si>
  <si>
    <t>S2582-76</t>
  </si>
  <si>
    <t>LA20180719-281.csv</t>
  </si>
  <si>
    <t>S2582-77</t>
  </si>
  <si>
    <t>LA20180719-282.csv</t>
  </si>
  <si>
    <t>S2582-78</t>
  </si>
  <si>
    <t>LA20180719-283.csv</t>
  </si>
  <si>
    <t>S2582-79</t>
  </si>
  <si>
    <t>LA20180719-284.csv</t>
  </si>
  <si>
    <t>S2582-80</t>
  </si>
  <si>
    <t>LA20180719-289.csv</t>
  </si>
  <si>
    <t>S2582-81</t>
  </si>
  <si>
    <t>LA20180719-290.csv</t>
  </si>
  <si>
    <t>S2582-82</t>
  </si>
  <si>
    <t>LA20180719-291.csv</t>
  </si>
  <si>
    <t>S2582-83</t>
  </si>
  <si>
    <t>LA20180719-292.csv</t>
  </si>
  <si>
    <t>S2582-84</t>
  </si>
  <si>
    <t>LA20180719-293.csv</t>
  </si>
  <si>
    <t>S2582-85</t>
  </si>
  <si>
    <t>LA20180719-294.csv</t>
  </si>
  <si>
    <t>S2582-86</t>
  </si>
  <si>
    <t>LA20180719-295.csv</t>
  </si>
  <si>
    <t>S2582-87</t>
  </si>
  <si>
    <t>LA20180719-296.csv</t>
  </si>
  <si>
    <t>S2582-88</t>
  </si>
  <si>
    <t>LA20180719-297.csv</t>
  </si>
  <si>
    <t>S2582-89</t>
  </si>
  <si>
    <t>LA20180719-298.csv</t>
  </si>
  <si>
    <t>S2582-90</t>
  </si>
  <si>
    <t>LA20180719-303.csv</t>
  </si>
  <si>
    <t>S2582-91</t>
  </si>
  <si>
    <t>LA20180719-304.csv</t>
  </si>
  <si>
    <t>S2582-92</t>
  </si>
  <si>
    <t>LA20180719-305.csv</t>
  </si>
  <si>
    <t>S2582-93</t>
  </si>
  <si>
    <t>LA20180719-306.csv</t>
  </si>
  <si>
    <t>S2582-94</t>
  </si>
  <si>
    <t>LA20180719-307.csv</t>
  </si>
  <si>
    <t>S2582-95</t>
  </si>
  <si>
    <t>LA20180719-308.csv</t>
  </si>
  <si>
    <t>S2582-96</t>
  </si>
  <si>
    <t>LA20180719-309.csv</t>
  </si>
  <si>
    <t>S2582-97</t>
  </si>
  <si>
    <t>LA20180719-310.csv</t>
  </si>
  <si>
    <t>S2582-98</t>
  </si>
  <si>
    <t>LA20180719-311.csv</t>
  </si>
  <si>
    <t>S2582-99</t>
  </si>
  <si>
    <t>LA20180719-312.csv</t>
  </si>
  <si>
    <t>S2582-100</t>
  </si>
  <si>
    <t>LA20180719-318.csv</t>
  </si>
  <si>
    <t>S2582-102</t>
  </si>
  <si>
    <t>LA20180719-319.csv</t>
  </si>
  <si>
    <t>S2582-103</t>
  </si>
  <si>
    <t>LA20180719-320.csv</t>
  </si>
  <si>
    <t>S2582-104</t>
  </si>
  <si>
    <t>LA20180719-321.csv</t>
  </si>
  <si>
    <t>S2582-105</t>
  </si>
  <si>
    <t>LA20180719-322.csv</t>
  </si>
  <si>
    <t>S2582-106</t>
  </si>
  <si>
    <t>LA20180719-323.csv</t>
  </si>
  <si>
    <t>S2582-107</t>
  </si>
  <si>
    <t>LA20180719-324.csv</t>
  </si>
  <si>
    <t>S2582-108</t>
  </si>
  <si>
    <t>LA20180719-325.csv</t>
  </si>
  <si>
    <t>S2582-109</t>
  </si>
  <si>
    <t>LA20180719-326.csv</t>
  </si>
  <si>
    <t>S2582-110</t>
  </si>
  <si>
    <t>LA20180719-331.csv</t>
  </si>
  <si>
    <t>S2582-111</t>
  </si>
  <si>
    <t>LA20180719-332.csv</t>
  </si>
  <si>
    <t>S2582-112</t>
  </si>
  <si>
    <t>LA20180719-333.csv</t>
  </si>
  <si>
    <t>S2582-113</t>
  </si>
  <si>
    <t>LA20180719-334.csv</t>
  </si>
  <si>
    <t>S2582-114</t>
  </si>
  <si>
    <t>LA20180719-335.csv</t>
  </si>
  <si>
    <t>S2582-115</t>
  </si>
  <si>
    <t>LA20180719-336.csv</t>
  </si>
  <si>
    <t>S2582-116</t>
  </si>
  <si>
    <t>LA20180719-337.csv</t>
  </si>
  <si>
    <t>S2582-117</t>
  </si>
  <si>
    <t>LA20180719-338.csv</t>
  </si>
  <si>
    <t>S2582-118</t>
  </si>
  <si>
    <t>LA20180719-339.csv</t>
  </si>
  <si>
    <t>S2582-119</t>
  </si>
  <si>
    <t>LA20180719-340.csv</t>
  </si>
  <si>
    <t>S2582-120</t>
  </si>
  <si>
    <t>LA20181206-3-005.csv</t>
  </si>
  <si>
    <t>LA20181206-3-006.csv</t>
  </si>
  <si>
    <t>LA20181206-3-007.csv</t>
  </si>
  <si>
    <t>LA20181206-3-008.csv</t>
  </si>
  <si>
    <t>LA20181206-3-009.csv</t>
  </si>
  <si>
    <t>LA20181206-3-010.csv</t>
  </si>
  <si>
    <t>LA20181206-3-011.csv</t>
  </si>
  <si>
    <t>LA20181206-3-012.csv</t>
  </si>
  <si>
    <t>LA20181206-3-013.csv</t>
  </si>
  <si>
    <t>LA20181206-3-014.csv</t>
  </si>
  <si>
    <t>LA20181206-3-019.csv</t>
  </si>
  <si>
    <t>LA20181206-3-020.csv</t>
  </si>
  <si>
    <t>LA20181206-3-021.csv</t>
  </si>
  <si>
    <t>LA20181206-3-022.csv</t>
  </si>
  <si>
    <t>LA20181206-3-023.csv</t>
  </si>
  <si>
    <t>LA20181206-3-024.csv</t>
  </si>
  <si>
    <t>LA20181206-3-025.csv</t>
  </si>
  <si>
    <t>LA20181206-3-026.csv</t>
  </si>
  <si>
    <t>LA20181206-3-027.csv</t>
  </si>
  <si>
    <t>LA20181206-3-028.csv</t>
  </si>
  <si>
    <t>LA20181206-3-033.csv</t>
  </si>
  <si>
    <t>LA20181206-3-034.csv</t>
  </si>
  <si>
    <t>LA20181206-3-035.csv</t>
  </si>
  <si>
    <t>LA20181206-3-036.csv</t>
  </si>
  <si>
    <t>LA20181206-3-037.csv</t>
  </si>
  <si>
    <t>LA20181206-3-038.csv</t>
  </si>
  <si>
    <t>LA20181206-3-039.csv</t>
  </si>
  <si>
    <t>LA20181206-3-040.csv</t>
  </si>
  <si>
    <t>LA20181206-3-041.csv</t>
  </si>
  <si>
    <t>LA20181206-3-042.csv</t>
  </si>
  <si>
    <t>LA20181206-3-047.csv</t>
  </si>
  <si>
    <t>LA20181206-3-048.csv</t>
  </si>
  <si>
    <t>LA20181206-3-049.csv</t>
  </si>
  <si>
    <t>LA20181206-3-050.csv</t>
  </si>
  <si>
    <t>LA20181206-3-051.csv</t>
  </si>
  <si>
    <t>LA20181206-3-052.csv</t>
  </si>
  <si>
    <t>LA20181206-3-053.csv</t>
  </si>
  <si>
    <t>LA20181206-3-054.csv</t>
  </si>
  <si>
    <t>LA20181206-3-055.csv</t>
  </si>
  <si>
    <t>LA20181206-3-056.csv</t>
  </si>
  <si>
    <t>LA20181206-3-061.csv</t>
  </si>
  <si>
    <t>LA20181206-3-062.csv</t>
  </si>
  <si>
    <t>LA20181206-3-063.csv</t>
  </si>
  <si>
    <t>LA20181206-3-064.csv</t>
  </si>
  <si>
    <t>LA20181206-3-065.csv</t>
  </si>
  <si>
    <t>LA20181206-3-066.csv</t>
  </si>
  <si>
    <t>LA20181206-3-067.csv</t>
  </si>
  <si>
    <t>LA20181206-3-068.csv</t>
  </si>
  <si>
    <t>LA20181206-3-069.csv</t>
  </si>
  <si>
    <t>LA20181206-3-070.csv</t>
  </si>
  <si>
    <t>LA20181206-3-075.csv</t>
  </si>
  <si>
    <t>LA20181206-3-076.csv</t>
  </si>
  <si>
    <t>LA20181206-3-077.csv</t>
  </si>
  <si>
    <t>LA20181206-3-078.csv</t>
  </si>
  <si>
    <t>LA20181206-3-079.csv</t>
  </si>
  <si>
    <t>LA20181206-3-080.csv</t>
  </si>
  <si>
    <t>LA20181206-3-081.csv</t>
  </si>
  <si>
    <t>LA20181206-3-082.csv</t>
  </si>
  <si>
    <t>LA20181206-3-083.csv</t>
  </si>
  <si>
    <t>LA20181206-3-084.csv</t>
  </si>
  <si>
    <t>LA20181206-3-089.csv</t>
  </si>
  <si>
    <t>LA20181206-3-090.csv</t>
  </si>
  <si>
    <t>LA20181206-3-091.csv</t>
  </si>
  <si>
    <t>LA20181206-3-092.csv</t>
  </si>
  <si>
    <t>LA20181206-3-093.csv</t>
  </si>
  <si>
    <t>LA20181206-3-094.csv</t>
  </si>
  <si>
    <t>LA20181206-3-095.csv</t>
  </si>
  <si>
    <t>LA20181206-3-096.csv</t>
  </si>
  <si>
    <t>LA20181206-3-097.csv</t>
  </si>
  <si>
    <t>LA20181206-3-098.csv</t>
  </si>
  <si>
    <t>LA20181206-3-103.csv</t>
  </si>
  <si>
    <t>LA20181206-3-104.csv</t>
  </si>
  <si>
    <t>LA20181206-3-105.csv</t>
  </si>
  <si>
    <t>LA20181206-3-106.csv</t>
  </si>
  <si>
    <t>LA20181206-3-107.csv</t>
  </si>
  <si>
    <t>LA20181206-3-108.csv</t>
  </si>
  <si>
    <t>LA20181206-3-109.csv</t>
  </si>
  <si>
    <t>LA20181206-3-110.csv</t>
  </si>
  <si>
    <t>LA20181206-3-111.csv</t>
  </si>
  <si>
    <t>LA20181206-3-112.csv</t>
  </si>
  <si>
    <t>LA20181206-3-117.csv</t>
  </si>
  <si>
    <t>LA20181206-3-118.csv</t>
  </si>
  <si>
    <t>LA20181206-3-119.csv</t>
  </si>
  <si>
    <t>LA20181206-3-120.csv</t>
  </si>
  <si>
    <t>LA20181206-3-121.csv</t>
  </si>
  <si>
    <t>LA20181206-3-122.csv</t>
  </si>
  <si>
    <t>LA20181206-3-123.csv</t>
  </si>
  <si>
    <t>LA20181206-3-124.csv</t>
  </si>
  <si>
    <t>LA20181206-3-125.csv</t>
  </si>
  <si>
    <t>LA20181206-3-126.csv</t>
  </si>
  <si>
    <t>LA20181206-3-131.csv</t>
  </si>
  <si>
    <t>LA20181206-3-132.csv</t>
  </si>
  <si>
    <t>LA20181206-3-133.csv</t>
  </si>
  <si>
    <t>LA20181206-3-134.csv</t>
  </si>
  <si>
    <t>LA20181206-3-135.csv</t>
  </si>
  <si>
    <t>LA20181206-3-136.csv</t>
  </si>
  <si>
    <t>LA20181206-3-137.csv</t>
  </si>
  <si>
    <t>LA20181206-3-138.csv</t>
  </si>
  <si>
    <t>LA20181206-3-139.csv</t>
  </si>
  <si>
    <t>LA20181206-3-140.csv</t>
  </si>
  <si>
    <t>LA20181206-3-145.csv</t>
  </si>
  <si>
    <t>S2582-101</t>
  </si>
  <si>
    <t>LA20181206-3-146.csv</t>
  </si>
  <si>
    <t>LA20181206-3-147.csv</t>
  </si>
  <si>
    <t>LA20181206-3-148.csv</t>
  </si>
  <si>
    <t>LA20181206-3-149.csv</t>
  </si>
  <si>
    <t>LA20181206-3-150.csv</t>
  </si>
  <si>
    <t>LA20181206-3-151.csv</t>
  </si>
  <si>
    <t>LA20181206-3-152.csv</t>
  </si>
  <si>
    <t>LA20181206-3-153.csv</t>
  </si>
  <si>
    <t>LA20181206-3-154.csv</t>
  </si>
  <si>
    <t>LA20181206-3-159.csv</t>
  </si>
  <si>
    <t>LA20181206-3-160.csv</t>
  </si>
  <si>
    <t>LA20181206-3-161.csv</t>
  </si>
  <si>
    <t>LA20181206-3-162.csv</t>
  </si>
  <si>
    <t>LA20181206-3-163.csv</t>
  </si>
  <si>
    <t>LA20181206-3-164.csv</t>
  </si>
  <si>
    <t>LA20181206-3-165.csv</t>
  </si>
  <si>
    <t>LA20181206-3-166.csv</t>
  </si>
  <si>
    <t>LA20181206-3-167.csv</t>
  </si>
  <si>
    <t>LA20181206-3-168.csv</t>
  </si>
  <si>
    <t>LA20181206-3-173.csv</t>
  </si>
  <si>
    <t>S2582-121</t>
  </si>
  <si>
    <t>LA20181206-3-174.csv</t>
  </si>
  <si>
    <t>S2582-122</t>
  </si>
  <si>
    <t>LA20181206-3-175.csv</t>
  </si>
  <si>
    <t>S2582-123</t>
  </si>
  <si>
    <t>LA20181206-3-176.csv</t>
  </si>
  <si>
    <t>S2582-124</t>
  </si>
  <si>
    <t>LA20181206-3-177.csv</t>
  </si>
  <si>
    <t>S2582-125</t>
  </si>
  <si>
    <t>LA20181206-3-178.csv</t>
  </si>
  <si>
    <t>S2582-126</t>
  </si>
  <si>
    <t>LA20181206-3-179.csv</t>
  </si>
  <si>
    <t>S2582-127</t>
  </si>
  <si>
    <t>LA20181206-3-180.csv</t>
  </si>
  <si>
    <t>S2582-128</t>
  </si>
  <si>
    <t>LA20181206-3-181.csv</t>
  </si>
  <si>
    <t>S2582-129</t>
  </si>
  <si>
    <t>LA20181206-3-182.csv</t>
  </si>
  <si>
    <t>S2582-130</t>
  </si>
  <si>
    <t>LA20181206-3-187.csv</t>
  </si>
  <si>
    <t>S2582-131</t>
  </si>
  <si>
    <t>LA20181206-3-188.csv</t>
  </si>
  <si>
    <t>S2582-132</t>
  </si>
  <si>
    <t>LA20181206-3-189.csv</t>
  </si>
  <si>
    <t>S2582-133</t>
  </si>
  <si>
    <t>LA20181206-3-190.csv</t>
  </si>
  <si>
    <t>S2582-134</t>
  </si>
  <si>
    <t>LA20181206-3-191.csv</t>
  </si>
  <si>
    <t>S2582-135</t>
  </si>
  <si>
    <t>LA20181206-3-192.csv</t>
  </si>
  <si>
    <t>S2582-136</t>
  </si>
  <si>
    <t>LA20181206-3-193.csv</t>
  </si>
  <si>
    <t>S2582-137</t>
  </si>
  <si>
    <t>LA20181206-3-194.csv</t>
  </si>
  <si>
    <t>S2582-138</t>
  </si>
  <si>
    <t>LA20181206-3-195.csv</t>
  </si>
  <si>
    <t>S2582-139</t>
  </si>
  <si>
    <t>LA20181206-3-196.csv</t>
  </si>
  <si>
    <t>S2582-140</t>
  </si>
  <si>
    <t>LA20181206-3-201.csv</t>
  </si>
  <si>
    <t>S2582-141</t>
  </si>
  <si>
    <t>LA20181206-3-202.csv</t>
  </si>
  <si>
    <t>S2582-142</t>
  </si>
  <si>
    <t>LA20181206-3-203.csv</t>
  </si>
  <si>
    <t>S2582-143</t>
  </si>
  <si>
    <t>LA20181206-3-204.csv</t>
  </si>
  <si>
    <t>S2582-144</t>
  </si>
  <si>
    <t>LA20181206-3-205.csv</t>
  </si>
  <si>
    <t>S2582-145</t>
  </si>
  <si>
    <t>LA20181206-3-206.csv</t>
  </si>
  <si>
    <t>S2582-146</t>
  </si>
  <si>
    <t>LA20181206-3-207.csv</t>
  </si>
  <si>
    <t>S2582-147</t>
  </si>
  <si>
    <t>LA20181206-3-208.csv</t>
  </si>
  <si>
    <t>S2582-148</t>
  </si>
  <si>
    <t>LA20181206-3-209.csv</t>
  </si>
  <si>
    <t>S2582-149</t>
  </si>
  <si>
    <t>LA20181206-3-210.csv</t>
  </si>
  <si>
    <t>S2582-150</t>
  </si>
  <si>
    <t>LA20181206-3-215.csv</t>
  </si>
  <si>
    <t>S2582-151</t>
  </si>
  <si>
    <t>LA20181206-3-216.csv</t>
  </si>
  <si>
    <t>S2582-152</t>
  </si>
  <si>
    <t>LA20181206-3-217.csv</t>
  </si>
  <si>
    <t>S2582-153</t>
  </si>
  <si>
    <t>LA20181206-3-218.csv</t>
  </si>
  <si>
    <t>S2582-154</t>
  </si>
  <si>
    <t>LA20181206-3-219.csv</t>
  </si>
  <si>
    <t>S2582-155</t>
  </si>
  <si>
    <t>LA20181206-3-220.csv</t>
  </si>
  <si>
    <t>S2582-156</t>
  </si>
  <si>
    <t>LA20181206-3-221.csv</t>
  </si>
  <si>
    <t>S2582-157</t>
  </si>
  <si>
    <t>LA20181206-3-222.csv</t>
  </si>
  <si>
    <t>S2582-158</t>
  </si>
  <si>
    <t>LA20181206-3-223.csv</t>
  </si>
  <si>
    <t>S2582-159</t>
  </si>
  <si>
    <t>LA20181206-3-224.csv</t>
  </si>
  <si>
    <t>S2582-160</t>
  </si>
  <si>
    <t>LA20181206-3-229.csv</t>
  </si>
  <si>
    <t>S2582-161</t>
  </si>
  <si>
    <t>LA20181206-3-230.csv</t>
  </si>
  <si>
    <t>S2582-162</t>
  </si>
  <si>
    <t>LA20181206-3-231.csv</t>
  </si>
  <si>
    <t>S2582-163</t>
  </si>
  <si>
    <t>LA20181206-3-232.csv</t>
  </si>
  <si>
    <t>S2582-164</t>
  </si>
  <si>
    <t>LA20181206-3-233.csv</t>
  </si>
  <si>
    <t>S2582-165</t>
  </si>
  <si>
    <t>LA20181206-3-234.csv</t>
  </si>
  <si>
    <t>S2582-166</t>
  </si>
  <si>
    <t>LA20181206-3-235.csv</t>
  </si>
  <si>
    <t>S2582-167</t>
  </si>
  <si>
    <t>LA20181206-3-236.csv</t>
  </si>
  <si>
    <t>S2582-168</t>
  </si>
  <si>
    <t>LA20181206-3-237.csv</t>
  </si>
  <si>
    <t>S2582-169</t>
  </si>
  <si>
    <t>LA20181206-3-238.csv</t>
  </si>
  <si>
    <t>S2582-170</t>
  </si>
  <si>
    <t>LA20181206-3-243.csv</t>
  </si>
  <si>
    <t>S2582-171</t>
  </si>
  <si>
    <t>LA20181206-3-244.csv</t>
  </si>
  <si>
    <t>S2582-172</t>
  </si>
  <si>
    <t>LA20181206-3-245.csv</t>
  </si>
  <si>
    <t>S2582-173</t>
  </si>
  <si>
    <t>LA20181206-3-246.csv</t>
  </si>
  <si>
    <t>S2582-174</t>
  </si>
  <si>
    <t>LA20181206-3-247.csv</t>
  </si>
  <si>
    <t>S2582-175</t>
  </si>
  <si>
    <t>LA20181206-3-248.csv</t>
  </si>
  <si>
    <t>S2582-176</t>
  </si>
  <si>
    <t>LA20181206-3-249.csv</t>
  </si>
  <si>
    <t>S2582-177</t>
  </si>
  <si>
    <t>LA20181206-3-250.csv</t>
  </si>
  <si>
    <t>S2582-178</t>
  </si>
  <si>
    <t>LA20181206-3-251.csv</t>
  </si>
  <si>
    <t>S2582-179</t>
  </si>
  <si>
    <t>LA20181206-3-252.csv</t>
  </si>
  <si>
    <t>S2582-180</t>
  </si>
  <si>
    <t>LA20180716005.csv</t>
  </si>
  <si>
    <t>SHDB33-M-1</t>
  </si>
  <si>
    <t>LA20180716006.csv</t>
  </si>
  <si>
    <t>SHDB33-M-2</t>
  </si>
  <si>
    <t>LA20180716007.csv</t>
  </si>
  <si>
    <t>SHDB33-M-3</t>
  </si>
  <si>
    <t>LA20180716008.csv</t>
  </si>
  <si>
    <t>SHDB33-M-4</t>
  </si>
  <si>
    <t>LA20180716009.csv</t>
  </si>
  <si>
    <t>SHDB33-M-5</t>
  </si>
  <si>
    <t>LA20180716010.csv</t>
  </si>
  <si>
    <t>SHDB33-M-6</t>
  </si>
  <si>
    <t>LA20180716011.csv</t>
  </si>
  <si>
    <t>SHDB33-M-7</t>
  </si>
  <si>
    <t>LA20180716012.csv</t>
  </si>
  <si>
    <t>SHDB33-M-8</t>
  </si>
  <si>
    <t>LA20180716013.csv</t>
  </si>
  <si>
    <t>SHDB33-M-9</t>
  </si>
  <si>
    <t>LA20180716014.csv</t>
  </si>
  <si>
    <t>SHDB33-M-10</t>
  </si>
  <si>
    <t>LA20180716019.csv</t>
  </si>
  <si>
    <t>SHDB33-M-11</t>
  </si>
  <si>
    <t>LA20180716020.csv</t>
  </si>
  <si>
    <t>SHDB33-M-12</t>
  </si>
  <si>
    <t>LA20180716021.csv</t>
  </si>
  <si>
    <t>SHDB33-M-13</t>
  </si>
  <si>
    <t>LA20180716022.csv</t>
  </si>
  <si>
    <t>SHDB33-M-14</t>
  </si>
  <si>
    <t>LA20180716023.csv</t>
  </si>
  <si>
    <t>SHDB33-M-15</t>
  </si>
  <si>
    <t>LA20180716024.csv</t>
  </si>
  <si>
    <t>SHDB33-M-16</t>
  </si>
  <si>
    <t>LA20180716025.csv</t>
  </si>
  <si>
    <t>SHDB33-M-17</t>
  </si>
  <si>
    <t>LA20180716026.csv</t>
  </si>
  <si>
    <t>SHDB33-M-18</t>
  </si>
  <si>
    <t>LA20180716027.csv</t>
  </si>
  <si>
    <t>SHDB33-M-19</t>
  </si>
  <si>
    <t>LA20180716028.csv</t>
  </si>
  <si>
    <t>SHDB33-M-20</t>
  </si>
  <si>
    <t>LA20180716033.csv</t>
  </si>
  <si>
    <t>SHDB33-M-21</t>
  </si>
  <si>
    <t>LA20180716034.csv</t>
  </si>
  <si>
    <t>SHDB33-M-22</t>
  </si>
  <si>
    <t>LA20180716035.csv</t>
  </si>
  <si>
    <t>SHDB33-M-23</t>
  </si>
  <si>
    <t>LA20180716036.csv</t>
  </si>
  <si>
    <t>SHDB33-M-24</t>
  </si>
  <si>
    <t>LA20180716037.csv</t>
  </si>
  <si>
    <t>SHDB33-M-25</t>
  </si>
  <si>
    <t>LA20180716038.csv</t>
  </si>
  <si>
    <t>SHDB33-M-26</t>
  </si>
  <si>
    <t>LA20180716039.csv</t>
  </si>
  <si>
    <t>SHDB33-M-27</t>
  </si>
  <si>
    <t>LA20180716040.csv</t>
  </si>
  <si>
    <t>SHDB33-M-28</t>
  </si>
  <si>
    <t>LA20180716041.csv</t>
  </si>
  <si>
    <t>SHDB33-M-29</t>
  </si>
  <si>
    <t>LA20180716042.csv</t>
  </si>
  <si>
    <t>SHDB33-M-30</t>
  </si>
  <si>
    <t>LA20180716047.csv</t>
  </si>
  <si>
    <t>SHDB33-M-31</t>
  </si>
  <si>
    <t>LA20180716048.csv</t>
  </si>
  <si>
    <t>SHDB33-M-32</t>
  </si>
  <si>
    <t>LA20180716049.csv</t>
  </si>
  <si>
    <t>SHDB33-M-33</t>
  </si>
  <si>
    <t>LA20180716050.csv</t>
  </si>
  <si>
    <t>SHDB33-M-34</t>
  </si>
  <si>
    <t>LA20180716051.csv</t>
  </si>
  <si>
    <t>SHDB33-M-35</t>
  </si>
  <si>
    <t>LA20180716052.csv</t>
  </si>
  <si>
    <t>SHDB33-M-36</t>
  </si>
  <si>
    <t>LA20180716053.csv</t>
  </si>
  <si>
    <t>SHDB33-M-37</t>
  </si>
  <si>
    <t>LA20180716054.csv</t>
  </si>
  <si>
    <t>SHDB33-M-38</t>
  </si>
  <si>
    <t>LA20180716055.csv</t>
  </si>
  <si>
    <t>SHDB33-M-39</t>
  </si>
  <si>
    <t>LA20180716056.csv</t>
  </si>
  <si>
    <t>SHDB33-M-40</t>
  </si>
  <si>
    <t>LA20180716061.csv</t>
  </si>
  <si>
    <t>SHDB33-M-41</t>
  </si>
  <si>
    <t>LA20180716062.csv</t>
  </si>
  <si>
    <t>SHDB33-M-42</t>
  </si>
  <si>
    <t>LA20180716063.csv</t>
  </si>
  <si>
    <t>SHDB33-M-43</t>
  </si>
  <si>
    <t>LA20180716064.csv</t>
  </si>
  <si>
    <t>SHDB33-M-44</t>
  </si>
  <si>
    <t>LA20180716065.csv</t>
  </si>
  <si>
    <t>SHDB33-M-45</t>
  </si>
  <si>
    <t>LA20180716066.csv</t>
  </si>
  <si>
    <t>SHDB33-M-46</t>
  </si>
  <si>
    <t>LA20180716067.csv</t>
  </si>
  <si>
    <t>SHDB33-M-47</t>
  </si>
  <si>
    <t>LA20180716068.csv</t>
  </si>
  <si>
    <t>SHDB33-M-48</t>
  </si>
  <si>
    <t>LA20180716069.csv</t>
  </si>
  <si>
    <t>SHDB33-M-49</t>
  </si>
  <si>
    <t>LA20180716070.csv</t>
  </si>
  <si>
    <t>SHDB33-M-50</t>
  </si>
  <si>
    <t>LA20180716075.csv</t>
  </si>
  <si>
    <t>SHDB33-M-51</t>
  </si>
  <si>
    <t>LA20180716076.csv</t>
  </si>
  <si>
    <t>SHDB33-M-52</t>
  </si>
  <si>
    <t>LA20180716077.csv</t>
  </si>
  <si>
    <t>SHDB33-M-53</t>
  </si>
  <si>
    <t>LA20180716078.csv</t>
  </si>
  <si>
    <t>SHDB33-M-54</t>
  </si>
  <si>
    <t>LA20180716079.csv</t>
  </si>
  <si>
    <t>SHDB33-M-55</t>
  </si>
  <si>
    <t>LA20180716080.csv</t>
  </si>
  <si>
    <t>SHDB33-M-56</t>
  </si>
  <si>
    <t>LA20180716081.csv</t>
  </si>
  <si>
    <t>SHDB33-M-57</t>
  </si>
  <si>
    <t>LA20180716082.csv</t>
  </si>
  <si>
    <t>SHDB33-M-58</t>
  </si>
  <si>
    <t>LA20180716083.csv</t>
  </si>
  <si>
    <t>SHDB33-M-59</t>
  </si>
  <si>
    <t>LA20180716084.csv</t>
  </si>
  <si>
    <t>SHDB33-M-60</t>
  </si>
  <si>
    <t>LA20180716089.csv</t>
  </si>
  <si>
    <t>SHDB33-M-61</t>
  </si>
  <si>
    <t>LA20180716090.csv</t>
  </si>
  <si>
    <t>SHDB33-M-62</t>
  </si>
  <si>
    <t>LA20180716091.csv</t>
  </si>
  <si>
    <t>SHDB33-M-63</t>
  </si>
  <si>
    <t>LA20180716092.csv</t>
  </si>
  <si>
    <t>SHDB33-M-64</t>
  </si>
  <si>
    <t>LA20180716093.csv</t>
  </si>
  <si>
    <t>SHDB33-M-65</t>
  </si>
  <si>
    <t>LA20180716094.csv</t>
  </si>
  <si>
    <t>SHDB33-M-66</t>
  </si>
  <si>
    <t>LA20180716095.csv</t>
  </si>
  <si>
    <t>SHDB33-M-67</t>
  </si>
  <si>
    <t>LA20180716096.csv</t>
  </si>
  <si>
    <t>SHDB33-M-68</t>
  </si>
  <si>
    <t>LA20180716097.csv</t>
  </si>
  <si>
    <t>SHDB33-M-69</t>
  </si>
  <si>
    <t>LA20180716098.csv</t>
  </si>
  <si>
    <t>SHDB33-M-70</t>
  </si>
  <si>
    <t>LA20180716103.csv</t>
  </si>
  <si>
    <t>SHDB33-M-71</t>
  </si>
  <si>
    <t>LA20180716104.csv</t>
  </si>
  <si>
    <t>SHDB33-M-72</t>
  </si>
  <si>
    <t>LA20180716105.csv</t>
  </si>
  <si>
    <t>SHDB33-M-73</t>
  </si>
  <si>
    <t>LA20180716106.csv</t>
  </si>
  <si>
    <t>SHDB33-M-74</t>
  </si>
  <si>
    <t>LA20180716107.csv</t>
  </si>
  <si>
    <t>SHDB33-M-75</t>
  </si>
  <si>
    <t>LA20180716108.csv</t>
  </si>
  <si>
    <t>SHDB33-M-76</t>
  </si>
  <si>
    <t>LA20180716109.csv</t>
  </si>
  <si>
    <t>SHDB33-M-77</t>
  </si>
  <si>
    <t>LA20180716110.csv</t>
  </si>
  <si>
    <t>SHDB33-M-78</t>
  </si>
  <si>
    <t>LA20180716111.csv</t>
  </si>
  <si>
    <t>SHDB33-M-79</t>
  </si>
  <si>
    <t>LA20180716112.csv</t>
  </si>
  <si>
    <t>SHDB33-M-80</t>
  </si>
  <si>
    <t>LA20180716117.csv</t>
  </si>
  <si>
    <t>SHDB33-M-81</t>
  </si>
  <si>
    <t>LA20180716118.csv</t>
  </si>
  <si>
    <t>SHDB33-M-82</t>
  </si>
  <si>
    <t>LA20180716119.csv</t>
  </si>
  <si>
    <t>SHDB33-M-83</t>
  </si>
  <si>
    <t>LA20180716120.csv</t>
  </si>
  <si>
    <t>SHDB33-M-84</t>
  </si>
  <si>
    <t>LA20180716121.csv</t>
  </si>
  <si>
    <t>SHDB33-M-85</t>
  </si>
  <si>
    <t>LA20180716122.csv</t>
  </si>
  <si>
    <t>SHDB33-M-86</t>
  </si>
  <si>
    <t>LA20180716123.csv</t>
  </si>
  <si>
    <t>SHDB33-M-87</t>
  </si>
  <si>
    <t>LA20180716124.csv</t>
  </si>
  <si>
    <t>SHDB33-M-88</t>
  </si>
  <si>
    <t>LA20180716125.csv</t>
  </si>
  <si>
    <t>SHDB33-M-89</t>
  </si>
  <si>
    <t>LA20180716126.csv</t>
  </si>
  <si>
    <t>SHDB33-M-90</t>
  </si>
  <si>
    <t>LA20180716131.csv</t>
  </si>
  <si>
    <t>SHDB33-M-91</t>
  </si>
  <si>
    <t>LA20180716132.csv</t>
  </si>
  <si>
    <t>SHDB33-M-92</t>
  </si>
  <si>
    <t>LA20180716133.csv</t>
  </si>
  <si>
    <t>SHDB33-M-93</t>
  </si>
  <si>
    <t>LA20180716134.csv</t>
  </si>
  <si>
    <t>SHDB33-M-94</t>
  </si>
  <si>
    <t>LA20180716135.csv</t>
  </si>
  <si>
    <t>SHDB33-M-95</t>
  </si>
  <si>
    <t>LA20180716136.csv</t>
  </si>
  <si>
    <t>SHDB33-M-96</t>
  </si>
  <si>
    <t>LA20180716137.csv</t>
  </si>
  <si>
    <t>SHDB33-M-97</t>
  </si>
  <si>
    <t>LA20180716138.csv</t>
  </si>
  <si>
    <t>SHDB33-M-98</t>
  </si>
  <si>
    <t>LA20180716139.csv</t>
  </si>
  <si>
    <t>SHDB33-M-99</t>
  </si>
  <si>
    <t>LA20180716140.csv</t>
  </si>
  <si>
    <t>SHDB33-M-100</t>
  </si>
  <si>
    <t>LA20180716145.csv</t>
  </si>
  <si>
    <t>SHDB33-M-101</t>
  </si>
  <si>
    <t>LA20180716146.csv</t>
  </si>
  <si>
    <t>SHDB33-M-102</t>
  </si>
  <si>
    <t>LA20180716147.csv</t>
  </si>
  <si>
    <t>SHDB33-M-103</t>
  </si>
  <si>
    <t>LA20180716148.csv</t>
  </si>
  <si>
    <t>SHDB33-M-104</t>
  </si>
  <si>
    <t>LA20180716149.csv</t>
  </si>
  <si>
    <t>SHDB33-M-105</t>
  </si>
  <si>
    <t>LA20180716150.csv</t>
  </si>
  <si>
    <t>SHDB33-M-106</t>
  </si>
  <si>
    <t>LA20180716151.csv</t>
  </si>
  <si>
    <t>SHDB33-M-107</t>
  </si>
  <si>
    <t>LA20180716152.csv</t>
  </si>
  <si>
    <t>SHDB33-M-108</t>
  </si>
  <si>
    <t>LA20180716153.csv</t>
  </si>
  <si>
    <t>SHDB33-M-109</t>
  </si>
  <si>
    <t>LA20180716154.csv</t>
  </si>
  <si>
    <t>SHDB33-M-110</t>
  </si>
  <si>
    <t>LA20180716159.csv</t>
  </si>
  <si>
    <t>SHDB33-M-111</t>
  </si>
  <si>
    <t>LA20180716160.csv</t>
  </si>
  <si>
    <t>SHDB33-M-112</t>
  </si>
  <si>
    <t>LA20180716161.csv</t>
  </si>
  <si>
    <t>SHDB33-M-113</t>
  </si>
  <si>
    <t>LA20180716162.csv</t>
  </si>
  <si>
    <t>SHDB33-M-114</t>
  </si>
  <si>
    <t>LA20180716163.csv</t>
  </si>
  <si>
    <t>SHDB33-M-115</t>
  </si>
  <si>
    <t>LA20180716164.csv</t>
  </si>
  <si>
    <t>SHDB33-M-116</t>
  </si>
  <si>
    <t>LA20180716165.csv</t>
  </si>
  <si>
    <t>SHDB33-M-117</t>
  </si>
  <si>
    <t>LA20180716166.csv</t>
  </si>
  <si>
    <t>SHDB33-M-118</t>
  </si>
  <si>
    <t>LA20180716167.csv</t>
  </si>
  <si>
    <t>SHDB33-M-119</t>
  </si>
  <si>
    <t>LA20180716168.csv</t>
  </si>
  <si>
    <t>SHDB33-M-120</t>
  </si>
  <si>
    <t>LA20181201-174.csv</t>
  </si>
  <si>
    <t>SHDB33M_1</t>
  </si>
  <si>
    <t>LA20181201-175.csv</t>
  </si>
  <si>
    <t>SHDB33M_2</t>
  </si>
  <si>
    <t>LA20181201-176.csv</t>
  </si>
  <si>
    <t>SHDB33M_3</t>
  </si>
  <si>
    <t>LA20181201-177.csv</t>
  </si>
  <si>
    <t>SHDB33M_4</t>
  </si>
  <si>
    <t>LA20181201-178.csv</t>
  </si>
  <si>
    <t>SHDB33M_5</t>
  </si>
  <si>
    <t>LA20181201-179.csv</t>
  </si>
  <si>
    <t>SHDB33M_6</t>
  </si>
  <si>
    <t>LA20181201-180.csv</t>
  </si>
  <si>
    <t>SHDB33M_7</t>
  </si>
  <si>
    <t>LA20181201-181.csv</t>
  </si>
  <si>
    <t>SHDB33M_8</t>
  </si>
  <si>
    <t>LA20181201-182.csv</t>
  </si>
  <si>
    <t>SHDB33M_9</t>
  </si>
  <si>
    <t>LA20181201-183.csv</t>
  </si>
  <si>
    <t>SHDB33M_10</t>
  </si>
  <si>
    <t>LA20181201-188.csv</t>
  </si>
  <si>
    <t>SHDB33M_11</t>
  </si>
  <si>
    <t>LA20181201-189.csv</t>
  </si>
  <si>
    <t>SHDB33M_12</t>
  </si>
  <si>
    <t>LA20181201-190.csv</t>
  </si>
  <si>
    <t>SHDB33M_13</t>
  </si>
  <si>
    <t>LA20181201-191.csv</t>
  </si>
  <si>
    <t>SHDB33M_14</t>
  </si>
  <si>
    <t>LA20181201-192.csv</t>
  </si>
  <si>
    <t>SHDB33M_15</t>
  </si>
  <si>
    <t>LA20181201-193.csv</t>
  </si>
  <si>
    <t>SHDB33M_16</t>
  </si>
  <si>
    <t>LA20181201-194.csv</t>
  </si>
  <si>
    <t>SHDB33M_17</t>
  </si>
  <si>
    <t>LA20181201-195.csv</t>
  </si>
  <si>
    <t>SHDB33M_18</t>
  </si>
  <si>
    <t>LA20181201-196.csv</t>
  </si>
  <si>
    <t>SHDB33M_19</t>
  </si>
  <si>
    <t>LA20181201-197.csv</t>
  </si>
  <si>
    <t>SHDB33M_20</t>
  </si>
  <si>
    <t>LA20181201-202.csv</t>
  </si>
  <si>
    <t>SHDB33M_21</t>
  </si>
  <si>
    <t>LA20181201-203.csv</t>
  </si>
  <si>
    <t>SHDB33M_22</t>
  </si>
  <si>
    <t>LA20181201-204.csv</t>
  </si>
  <si>
    <t>SHDB33M_23</t>
  </si>
  <si>
    <t>LA20181201-205.csv</t>
  </si>
  <si>
    <t>SHDB33M_24</t>
  </si>
  <si>
    <t>LA20181201-206.csv</t>
  </si>
  <si>
    <t>SHDB33M_25</t>
  </si>
  <si>
    <t>LA20181201-207.csv</t>
  </si>
  <si>
    <t>SHDB33M_26</t>
  </si>
  <si>
    <t>LA20181201-208.csv</t>
  </si>
  <si>
    <t>SHDB33M_27</t>
  </si>
  <si>
    <t>LA20181201-209.csv</t>
  </si>
  <si>
    <t>SHDB33M_28</t>
  </si>
  <si>
    <t>LA20181201-210.csv</t>
  </si>
  <si>
    <t>SHDB33M_29</t>
  </si>
  <si>
    <t>LA20181201-211.csv</t>
  </si>
  <si>
    <t>SHDB33M_30</t>
  </si>
  <si>
    <t>LA20181201-216.csv</t>
  </si>
  <si>
    <t>SHDB33M_31</t>
  </si>
  <si>
    <t>LA20181201-217.csv</t>
  </si>
  <si>
    <t>SHDB33M_32</t>
  </si>
  <si>
    <t>LA20181201-218.csv</t>
  </si>
  <si>
    <t>SHDB33M_33</t>
  </si>
  <si>
    <t>LA20181201-219.csv</t>
  </si>
  <si>
    <t>SHDB33M_34</t>
  </si>
  <si>
    <t>LA20181201-220.csv</t>
  </si>
  <si>
    <t>SHDB33M_35</t>
  </si>
  <si>
    <t>LA20181201-221.csv</t>
  </si>
  <si>
    <t>SHDB33M_36</t>
  </si>
  <si>
    <t>LA20181201-222.csv</t>
  </si>
  <si>
    <t>SHDB33M_37</t>
  </si>
  <si>
    <t>LA20181201-223.csv</t>
  </si>
  <si>
    <t>SHDB33M_38</t>
  </si>
  <si>
    <t>LA20181201-224.csv</t>
  </si>
  <si>
    <t>SHDB33M_39</t>
  </si>
  <si>
    <t>LA20181201-225.csv</t>
  </si>
  <si>
    <t>SHDB33M_40</t>
  </si>
  <si>
    <t>LA20181201-230.csv</t>
  </si>
  <si>
    <t>SHDB33M_41</t>
  </si>
  <si>
    <t>LA20181201-231.csv</t>
  </si>
  <si>
    <t>SHDB33M_42</t>
  </si>
  <si>
    <t>LA20181201-232.csv</t>
  </si>
  <si>
    <t>SHDB33M_43</t>
  </si>
  <si>
    <t>LA20181201-233.csv</t>
  </si>
  <si>
    <t>SHDB33M_44</t>
  </si>
  <si>
    <t>LA20181201-234.csv</t>
  </si>
  <si>
    <t>SHDB33M_45</t>
  </si>
  <si>
    <t>LA20181201-235.csv</t>
  </si>
  <si>
    <t>SHDB33M_46</t>
  </si>
  <si>
    <t>LA20181201-236.csv</t>
  </si>
  <si>
    <t>SHDB33M_47</t>
  </si>
  <si>
    <t>LA20181201-237.csv</t>
  </si>
  <si>
    <t>SHDB33M_48</t>
  </si>
  <si>
    <t>LA20181201-238.csv</t>
  </si>
  <si>
    <t>SHDB33M_49</t>
  </si>
  <si>
    <t>LA20181201-239.csv</t>
  </si>
  <si>
    <t>SHDB33M_50</t>
  </si>
  <si>
    <t>LA20181201-244.csv</t>
  </si>
  <si>
    <t>SHDB33M_51</t>
  </si>
  <si>
    <t>LA20181201-245.csv</t>
  </si>
  <si>
    <t>SHDB33M_52</t>
  </si>
  <si>
    <t>LA20181201-246.csv</t>
  </si>
  <si>
    <t>SHDB33M_53</t>
  </si>
  <si>
    <t>LA20181201-247.csv</t>
  </si>
  <si>
    <t>SHDB33M_54</t>
  </si>
  <si>
    <t>LA20181201-248.csv</t>
  </si>
  <si>
    <t>SHDB33M_55</t>
  </si>
  <si>
    <t>LA20181201-249.csv</t>
  </si>
  <si>
    <t>SHDB33M_56</t>
  </si>
  <si>
    <t>LA20181201-250.csv</t>
  </si>
  <si>
    <t>SHDB33M_57</t>
  </si>
  <si>
    <t>LA20181201-251.csv</t>
  </si>
  <si>
    <t>SHDB33M_58</t>
  </si>
  <si>
    <t>LA20181201-252.csv</t>
  </si>
  <si>
    <t>SHDB33M_59</t>
  </si>
  <si>
    <t>LA20181201-253.csv</t>
  </si>
  <si>
    <t>SHDB33M_60</t>
  </si>
  <si>
    <t>LA20181201-258.csv</t>
  </si>
  <si>
    <t>SHDB33M_61</t>
  </si>
  <si>
    <t>LA20181201-259.csv</t>
  </si>
  <si>
    <t>SHDB33M_62</t>
  </si>
  <si>
    <t>LA20181201-260.csv</t>
  </si>
  <si>
    <t>SHDB33M_63</t>
  </si>
  <si>
    <t>LA20181201-261.csv</t>
  </si>
  <si>
    <t>SHDB33M_64</t>
  </si>
  <si>
    <t>LA20181201-262.csv</t>
  </si>
  <si>
    <t>SHDB33M_65</t>
  </si>
  <si>
    <t>LA20181201-263.csv</t>
  </si>
  <si>
    <t>SHDB33M_66</t>
  </si>
  <si>
    <t>LA20181201-264.csv</t>
  </si>
  <si>
    <t>SHDB33M_67</t>
  </si>
  <si>
    <t>LA20181201-265.csv</t>
  </si>
  <si>
    <t>SHDB33M_68</t>
  </si>
  <si>
    <t>LA20181201-266.csv</t>
  </si>
  <si>
    <t>SHDB33M_69</t>
  </si>
  <si>
    <t>LA20181201-267.csv</t>
  </si>
  <si>
    <t>SHDB33M_70</t>
  </si>
  <si>
    <t>LA20181201-272.csv</t>
  </si>
  <si>
    <t>SHDB33M_71</t>
  </si>
  <si>
    <t>LA20181201-273.csv</t>
  </si>
  <si>
    <t>SHDB33M_72</t>
  </si>
  <si>
    <t>LA20181201-274.csv</t>
  </si>
  <si>
    <t>SHDB33M_73</t>
  </si>
  <si>
    <t>LA20181201-275.csv</t>
  </si>
  <si>
    <t>SHDB33M_74</t>
  </si>
  <si>
    <t>LA20181201-276.csv</t>
  </si>
  <si>
    <t>SHDB33M_75</t>
  </si>
  <si>
    <t>LA20181201-277.csv</t>
  </si>
  <si>
    <t>SHDB33M_76</t>
  </si>
  <si>
    <t>LA20181201-278.csv</t>
  </si>
  <si>
    <t>SHDB33M_77</t>
  </si>
  <si>
    <t>LA20181201-279.csv</t>
  </si>
  <si>
    <t>SHDB33M_78</t>
  </si>
  <si>
    <t>LA20181201-280.csv</t>
  </si>
  <si>
    <t>SHDB33M_79</t>
  </si>
  <si>
    <t>LA20181201-281.csv</t>
  </si>
  <si>
    <t>SHDB33M_80</t>
  </si>
  <si>
    <t>LA20181201-286.csv</t>
  </si>
  <si>
    <t>SHDB33M_81</t>
  </si>
  <si>
    <t>LA20181201-287.csv</t>
  </si>
  <si>
    <t>SHDB33M_82</t>
  </si>
  <si>
    <t>LA20181201-288.csv</t>
  </si>
  <si>
    <t>SHDB33M_83</t>
  </si>
  <si>
    <t>LA20181201-289.csv</t>
  </si>
  <si>
    <t>SHDB33M_84</t>
  </si>
  <si>
    <t>LA20181201-290.csv</t>
  </si>
  <si>
    <t>SHDB33M_85</t>
  </si>
  <si>
    <t>LA20181201-291.csv</t>
  </si>
  <si>
    <t>SHDB33M_86</t>
  </si>
  <si>
    <t>LA20181201-292.csv</t>
  </si>
  <si>
    <t>SHDB33M_87</t>
  </si>
  <si>
    <t>LA20181201-293.csv</t>
  </si>
  <si>
    <t>SHDB33M_88</t>
  </si>
  <si>
    <t>LA20181201-294.csv</t>
  </si>
  <si>
    <t>SHDB33M_89</t>
  </si>
  <si>
    <t>LA20181201-295.csv</t>
  </si>
  <si>
    <t>SHDB33M_90</t>
  </si>
  <si>
    <t>LA20181201-300.csv</t>
  </si>
  <si>
    <t>SHDB33M_91</t>
  </si>
  <si>
    <t>LA20181201-301.csv</t>
  </si>
  <si>
    <t>SHDB33M_92</t>
  </si>
  <si>
    <t>LA20181201-302.csv</t>
  </si>
  <si>
    <t>SHDB33M_93</t>
  </si>
  <si>
    <t>LA20181201-303.csv</t>
  </si>
  <si>
    <t>SHDB33M_94</t>
  </si>
  <si>
    <t>LA20181201-304.csv</t>
  </si>
  <si>
    <t>SHDB33M_95</t>
  </si>
  <si>
    <t>LA20181201-305.csv</t>
  </si>
  <si>
    <t>SHDB33M_96</t>
  </si>
  <si>
    <t>LA20181201-306.csv</t>
  </si>
  <si>
    <t>SHDB33M_97</t>
  </si>
  <si>
    <t>LA20181201-307.csv</t>
  </si>
  <si>
    <t>SHDB33M_98</t>
  </si>
  <si>
    <t>LA20181201-308.csv</t>
  </si>
  <si>
    <t>SHDB33M_99</t>
  </si>
  <si>
    <t>LA20181201-309.csv</t>
  </si>
  <si>
    <t>SHDB33M_100</t>
  </si>
  <si>
    <t>LA20181201-314.csv</t>
  </si>
  <si>
    <t>SHDB33M_101</t>
  </si>
  <si>
    <t>LA20181201-315.csv</t>
  </si>
  <si>
    <t>SHDB33M_102</t>
  </si>
  <si>
    <t>LA20181201-316.csv</t>
  </si>
  <si>
    <t>SHDB33M_103</t>
  </si>
  <si>
    <t>LA20181201-317.csv</t>
  </si>
  <si>
    <t>SHDB33M_104</t>
  </si>
  <si>
    <t>LA20181201-318.csv</t>
  </si>
  <si>
    <t>SHDB33M_105</t>
  </si>
  <si>
    <t>LA20181201-319.csv</t>
  </si>
  <si>
    <t>SHDB33M_106</t>
  </si>
  <si>
    <t>LA20181201-320.csv</t>
  </si>
  <si>
    <t>SHDB33M_107</t>
  </si>
  <si>
    <t>LA20181201-321.csv</t>
  </si>
  <si>
    <t>SHDB33M_108</t>
  </si>
  <si>
    <t>LA20181201-322.csv</t>
  </si>
  <si>
    <t>SHDB33M_109</t>
  </si>
  <si>
    <t>LA20181201-323.csv</t>
  </si>
  <si>
    <t>SHDB33M_110</t>
  </si>
  <si>
    <t>LA20181201-328.csv</t>
  </si>
  <si>
    <t>SHDB33M_111</t>
  </si>
  <si>
    <t>LA20181201-329.csv</t>
  </si>
  <si>
    <t>SHDB33M_112</t>
  </si>
  <si>
    <t>LA20181201-330.csv</t>
  </si>
  <si>
    <t>SHDB33M_113</t>
  </si>
  <si>
    <t>LA20181201-331.csv</t>
  </si>
  <si>
    <t>SHDB33M_114</t>
  </si>
  <si>
    <t>LA20181201-332.csv</t>
  </si>
  <si>
    <t>SHDB33M_115</t>
  </si>
  <si>
    <t>LA20181201-333.csv</t>
  </si>
  <si>
    <t>SHDB33M_116</t>
  </si>
  <si>
    <t>LA20181201-334.csv</t>
  </si>
  <si>
    <t>SHDB33M_117</t>
  </si>
  <si>
    <t>LA20181201-335.csv</t>
  </si>
  <si>
    <t>SHDB33M_118</t>
  </si>
  <si>
    <t>LA20181201-336.csv</t>
  </si>
  <si>
    <t>SHDB33M_119</t>
  </si>
  <si>
    <t>LA20181201-337.csv</t>
  </si>
  <si>
    <t>SHDB33M_120</t>
  </si>
  <si>
    <t>SHDB39-M</t>
  </si>
  <si>
    <t>LA20180716b-005.csv</t>
  </si>
  <si>
    <t>SHDB39-M-1</t>
  </si>
  <si>
    <t>LA20180716b-006.csv</t>
  </si>
  <si>
    <t>SHDB39-M-2</t>
  </si>
  <si>
    <t>LA20180716b-007.csv</t>
  </si>
  <si>
    <t>SHDB39-M-3</t>
  </si>
  <si>
    <t>LA20180716b-008.csv</t>
  </si>
  <si>
    <t>SHDB39-M-4</t>
  </si>
  <si>
    <t>LA20180716b-009.csv</t>
  </si>
  <si>
    <t>SHDB39-M-5</t>
  </si>
  <si>
    <t>LA20180716b-010.csv</t>
  </si>
  <si>
    <t>SHDB39-M-6</t>
  </si>
  <si>
    <t>LA20180716b-011.csv</t>
  </si>
  <si>
    <t>SHDB39-M-7</t>
  </si>
  <si>
    <t>LA20180716b-012.csv</t>
  </si>
  <si>
    <t>SHDB39-M-8</t>
  </si>
  <si>
    <t>LA20180716b-013.csv</t>
  </si>
  <si>
    <t>SHDB39-M-9</t>
  </si>
  <si>
    <t>LA20180716b-014.csv</t>
  </si>
  <si>
    <t>SHDB39-M-10</t>
  </si>
  <si>
    <t>LA20180716b-019.csv</t>
  </si>
  <si>
    <t>SHDB39-M-11</t>
  </si>
  <si>
    <t>LA20180716b-020.csv</t>
  </si>
  <si>
    <t>SHDB39-M-12</t>
  </si>
  <si>
    <t>LA20180716b-021.csv</t>
  </si>
  <si>
    <t>SHDB39-M-13</t>
  </si>
  <si>
    <t>LA20180716b-022.csv</t>
  </si>
  <si>
    <t>SHDB39-M-14</t>
  </si>
  <si>
    <t>LA20180716b-023.csv</t>
  </si>
  <si>
    <t>SHDB39-M-15</t>
  </si>
  <si>
    <t>LA20180716b-024.csv</t>
  </si>
  <si>
    <t>SHDB39-M-16</t>
  </si>
  <si>
    <t>LA20180716b-025.csv</t>
  </si>
  <si>
    <t>SHDB39-M-17</t>
  </si>
  <si>
    <t>LA20180716b-026.csv</t>
  </si>
  <si>
    <t>SHDB39-M-18</t>
  </si>
  <si>
    <t>LA20180716b-027.csv</t>
  </si>
  <si>
    <t>SHDB39-M-19</t>
  </si>
  <si>
    <t>LA20180716b-028.csv</t>
  </si>
  <si>
    <t>SHDB39-M-20</t>
  </si>
  <si>
    <t>LA20180716b-033.csv</t>
  </si>
  <si>
    <t>SHDB39-M-21</t>
  </si>
  <si>
    <t>LA20180716b-034.csv</t>
  </si>
  <si>
    <t>SHDB39-M-22</t>
  </si>
  <si>
    <t>LA20180716b-035.csv</t>
  </si>
  <si>
    <t>SHDB39-M-23</t>
  </si>
  <si>
    <t>LA20180716b-036.csv</t>
  </si>
  <si>
    <t>SHDB39-M-24</t>
  </si>
  <si>
    <t>LA20180716b-037.csv</t>
  </si>
  <si>
    <t>SHDB39-M-25</t>
  </si>
  <si>
    <t>LA20180716b-038.csv</t>
  </si>
  <si>
    <t>SHDB39-M-26</t>
  </si>
  <si>
    <t>LA20180716b-039.csv</t>
  </si>
  <si>
    <t>SHDB39-M-27</t>
  </si>
  <si>
    <t>LA20180716b-040.csv</t>
  </si>
  <si>
    <t>SHDB39-M-28</t>
  </si>
  <si>
    <t>LA20180716b-041.csv</t>
  </si>
  <si>
    <t>SHDB39-M-29</t>
  </si>
  <si>
    <t>LA20180716b-042.csv</t>
  </si>
  <si>
    <t>SHDB39-M-30</t>
  </si>
  <si>
    <t>LA20180716b-047.csv</t>
  </si>
  <si>
    <t>SHDB39-M-31</t>
  </si>
  <si>
    <t>LA20180716b-048.csv</t>
  </si>
  <si>
    <t>SHDB39-M-32</t>
  </si>
  <si>
    <t>LA20180716b-049.csv</t>
  </si>
  <si>
    <t>SHDB39-M-33</t>
  </si>
  <si>
    <t>LA20180716b-050.csv</t>
  </si>
  <si>
    <t>SHDB39-M-34</t>
  </si>
  <si>
    <t>LA20180716b-051.csv</t>
  </si>
  <si>
    <t>SHDB39-M-35</t>
  </si>
  <si>
    <t>LA20180716b-052.csv</t>
  </si>
  <si>
    <t>SHDB39-M-36</t>
  </si>
  <si>
    <t>LA20180716b-053.csv</t>
  </si>
  <si>
    <t>SHDB39-M-37</t>
  </si>
  <si>
    <t>LA20180716b-054.csv</t>
  </si>
  <si>
    <t>SHDB39-M-38</t>
  </si>
  <si>
    <t>LA20180716b-055.csv</t>
  </si>
  <si>
    <t>SHDB39-M-39</t>
  </si>
  <si>
    <t>LA20180716b-056.csv</t>
  </si>
  <si>
    <t>SHDB39-M-40</t>
  </si>
  <si>
    <t>LA20180716b-061.csv</t>
  </si>
  <si>
    <t>SHDB39-M-41</t>
  </si>
  <si>
    <t>LA20180716b-062.csv</t>
  </si>
  <si>
    <t>SHDB39-M-42</t>
  </si>
  <si>
    <t>LA20180716b-063.csv</t>
  </si>
  <si>
    <t>SHDB39-M-43</t>
  </si>
  <si>
    <t>LA20180716b-064.csv</t>
  </si>
  <si>
    <t>SHDB39-M-44</t>
  </si>
  <si>
    <t>LA20180716b-065.csv</t>
  </si>
  <si>
    <t>SHDB39-M-45</t>
  </si>
  <si>
    <t>LA20180716b-066.csv</t>
  </si>
  <si>
    <t>SHDB39-M-46</t>
  </si>
  <si>
    <t>LA20180716b-067.csv</t>
  </si>
  <si>
    <t>SHDB39-M-47</t>
  </si>
  <si>
    <t>LA20180716b-068.csv</t>
  </si>
  <si>
    <t>SHDB39-M-48</t>
  </si>
  <si>
    <t>LA20180716b-069.csv</t>
  </si>
  <si>
    <t>SHDB39-M-49</t>
  </si>
  <si>
    <t>LA20180716b-070.csv</t>
  </si>
  <si>
    <t>SHDB39-M-50</t>
  </si>
  <si>
    <t>LA20180716b-075.csv</t>
  </si>
  <si>
    <t>SHDB39-M-51</t>
  </si>
  <si>
    <t>LA20180716b-076.csv</t>
  </si>
  <si>
    <t>SHDB39-M-52</t>
  </si>
  <si>
    <t>LA20180716b-077.csv</t>
  </si>
  <si>
    <t>SHDB39-M-53</t>
  </si>
  <si>
    <t>LA20180716b-078.csv</t>
  </si>
  <si>
    <t>SHDB39-M-54</t>
  </si>
  <si>
    <t>LA20180716b-079.csv</t>
  </si>
  <si>
    <t>SHDB39-M-55</t>
  </si>
  <si>
    <t>LA20180716b-080.csv</t>
  </si>
  <si>
    <t>SHDB39-M-56</t>
  </si>
  <si>
    <t>LA20180716b-081.csv</t>
  </si>
  <si>
    <t>SHDB39-M-57</t>
  </si>
  <si>
    <t>LA20180716b-082.csv</t>
  </si>
  <si>
    <t>SHDB39-M-58</t>
  </si>
  <si>
    <t>LA20180716b-083.csv</t>
  </si>
  <si>
    <t>SHDB39-M-59</t>
  </si>
  <si>
    <t>LA20180716b-084.csv</t>
  </si>
  <si>
    <t>SHDB39-M-60</t>
  </si>
  <si>
    <t>LA20180716b-089.csv</t>
  </si>
  <si>
    <t>SHDB39-M-61</t>
  </si>
  <si>
    <t>LA20180716b-090.csv</t>
  </si>
  <si>
    <t>SHDB39-M-62</t>
  </si>
  <si>
    <t>LA20180716b-091.csv</t>
  </si>
  <si>
    <t>SHDB39-M-63</t>
  </si>
  <si>
    <t>LA20180716b-092.csv</t>
  </si>
  <si>
    <t>SHDB39-M-64</t>
  </si>
  <si>
    <t>LA20180716b-093.csv</t>
  </si>
  <si>
    <t>SHDB39-M-65</t>
  </si>
  <si>
    <t>LA20180716b-094.csv</t>
  </si>
  <si>
    <t>SHDB39-M-66</t>
  </si>
  <si>
    <t>LA20180716b-095.csv</t>
  </si>
  <si>
    <t>SHDB39-M-67</t>
  </si>
  <si>
    <t>LA20180716b-096.csv</t>
  </si>
  <si>
    <t>SHDB39-M-68</t>
  </si>
  <si>
    <t>LA20180716b-097.csv</t>
  </si>
  <si>
    <t>SHDB39-M-69</t>
  </si>
  <si>
    <t>LA20180716b-098.csv</t>
  </si>
  <si>
    <t>SHDB39-M-70</t>
  </si>
  <si>
    <t>LA20180716b-103.csv</t>
  </si>
  <si>
    <t>SHDB39-M-71</t>
  </si>
  <si>
    <t>LA20180716b-104.csv</t>
  </si>
  <si>
    <t>SHDB39-M-72</t>
  </si>
  <si>
    <t>LA20180716b-105.csv</t>
  </si>
  <si>
    <t>SHDB39-M-73</t>
  </si>
  <si>
    <t>LA20180716b-106.csv</t>
  </si>
  <si>
    <t>SHDB39-M-74</t>
  </si>
  <si>
    <t>LA20180716b-107.csv</t>
  </si>
  <si>
    <t>SHDB39-M-75</t>
  </si>
  <si>
    <t>LA20180716b-108.csv</t>
  </si>
  <si>
    <t>SHDB39-M-76</t>
  </si>
  <si>
    <t>LA20180716b-109.csv</t>
  </si>
  <si>
    <t>SHDB39-M-77</t>
  </si>
  <si>
    <t>LA20180716b-110.csv</t>
  </si>
  <si>
    <t>SHDB39-M-78</t>
  </si>
  <si>
    <t>LA20180716b-111.csv</t>
  </si>
  <si>
    <t>SHDB39-M-79</t>
  </si>
  <si>
    <t>LA20180716b-112.csv</t>
  </si>
  <si>
    <t>SHDB39-M-80</t>
  </si>
  <si>
    <t>LA20180716b-117.csv</t>
  </si>
  <si>
    <t>SHDB39-M-81</t>
  </si>
  <si>
    <t>LA20180716b-118.csv</t>
  </si>
  <si>
    <t>SHDB39-M-82</t>
  </si>
  <si>
    <t>LA20180716b-119.csv</t>
  </si>
  <si>
    <t>SHDB39-M-83</t>
  </si>
  <si>
    <t>LA20180716b-120.csv</t>
  </si>
  <si>
    <t>SHDB39-M-84</t>
  </si>
  <si>
    <t>LA20180716b-121.csv</t>
  </si>
  <si>
    <t>SHDB39-M-85</t>
  </si>
  <si>
    <t>LA20180716b-122.csv</t>
  </si>
  <si>
    <t>SHDB39-M-86</t>
  </si>
  <si>
    <t>LA20180716b-123.csv</t>
  </si>
  <si>
    <t>SHDB39-M-87</t>
  </si>
  <si>
    <t>LA20180716b-124.csv</t>
  </si>
  <si>
    <t>SHDB39-M-88</t>
  </si>
  <si>
    <t>LA20180716b-125.csv</t>
  </si>
  <si>
    <t>SHDB39-M-89</t>
  </si>
  <si>
    <t>LA20180716b-126.csv</t>
  </si>
  <si>
    <t>SHDB39-M-90</t>
  </si>
  <si>
    <t>LA20180716b-131.csv</t>
  </si>
  <si>
    <t>SHDB39-M-91</t>
  </si>
  <si>
    <t>LA20180716b-132.csv</t>
  </si>
  <si>
    <t>SHDB39-M-92</t>
  </si>
  <si>
    <t>LA20180716b-133.csv</t>
  </si>
  <si>
    <t>SHDB39-M-93</t>
  </si>
  <si>
    <t>LA20180716b-134.csv</t>
  </si>
  <si>
    <t>SHDB39-M-94</t>
  </si>
  <si>
    <t>LA20180716b-135.csv</t>
  </si>
  <si>
    <t>SHDB39-M-95</t>
  </si>
  <si>
    <t>LA20180716b-136.csv</t>
  </si>
  <si>
    <t>SHDB39-M-96</t>
  </si>
  <si>
    <t>LA20180716b-137.csv</t>
  </si>
  <si>
    <t>SHDB39-M-97</t>
  </si>
  <si>
    <t>LA20180716b-138.csv</t>
  </si>
  <si>
    <t>SHDB39-M-98</t>
  </si>
  <si>
    <t>LA20180716b-139.csv</t>
  </si>
  <si>
    <t>SHDB39-M-99</t>
  </si>
  <si>
    <t>LA20180716b-140.csv</t>
  </si>
  <si>
    <t>SHDB39-M-100</t>
  </si>
  <si>
    <t>LA20180716b-145.csv</t>
  </si>
  <si>
    <t>SHDB39-M-101</t>
  </si>
  <si>
    <t>LA20180716b-146.csv</t>
  </si>
  <si>
    <t>SHDB39-M-102</t>
  </si>
  <si>
    <t>LA20180716b-147.csv</t>
  </si>
  <si>
    <t>SHDB39-M-103</t>
  </si>
  <si>
    <t>LA20180716b-148.csv</t>
  </si>
  <si>
    <t>SHDB39-M-104</t>
  </si>
  <si>
    <t>LA20180716b-149.csv</t>
  </si>
  <si>
    <t>SHDB39-M-105</t>
  </si>
  <si>
    <t>LA20180716b-150.csv</t>
  </si>
  <si>
    <t>SHDB39-M-106</t>
  </si>
  <si>
    <t>LA20180716b-151.csv</t>
  </si>
  <si>
    <t>SHDB39-M-107</t>
  </si>
  <si>
    <t>LA20180716b-152.csv</t>
  </si>
  <si>
    <t>SHDB39-M-108</t>
  </si>
  <si>
    <t>LA20180716b-153.csv</t>
  </si>
  <si>
    <t>SHDB39-M-109</t>
  </si>
  <si>
    <t>LA20180716b-154.csv</t>
  </si>
  <si>
    <t>SHDB39-M-110</t>
  </si>
  <si>
    <t>LA20180716b-159.csv</t>
  </si>
  <si>
    <t>SHDB39-M-111</t>
  </si>
  <si>
    <t>LA20180716b-160.csv</t>
  </si>
  <si>
    <t>SHDB39-M-112</t>
  </si>
  <si>
    <t>LA20180716b-161.csv</t>
  </si>
  <si>
    <t>SHDB39-M-113</t>
  </si>
  <si>
    <t>LA20180716b-162.csv</t>
  </si>
  <si>
    <t>SHDB39-M-114</t>
  </si>
  <si>
    <t>LA20180716b-163.csv</t>
  </si>
  <si>
    <t>SHDB39-M-115</t>
  </si>
  <si>
    <t>LA20180716b-164.csv</t>
  </si>
  <si>
    <t>SHDB39-M-116</t>
  </si>
  <si>
    <t>LA20180716b-165.csv</t>
  </si>
  <si>
    <t>SHDB39-M-117</t>
  </si>
  <si>
    <t>LA20180716b-166.csv</t>
  </si>
  <si>
    <t>SHDB39-M-118</t>
  </si>
  <si>
    <t>LA20180716b-167.csv</t>
  </si>
  <si>
    <t>SHDB39-M-119</t>
  </si>
  <si>
    <t>LA20180716b-168.csv</t>
  </si>
  <si>
    <t>SHDB39-M-120</t>
  </si>
  <si>
    <t>SY198</t>
  </si>
  <si>
    <t>LA20181217-3-005.csv</t>
  </si>
  <si>
    <t>SY198-1</t>
  </si>
  <si>
    <t>LA20181217-3-006.csv</t>
  </si>
  <si>
    <t>SY198-2</t>
  </si>
  <si>
    <t>LA20181217-3-007.csv</t>
  </si>
  <si>
    <t>SY198-3</t>
  </si>
  <si>
    <t>LA20181217-3-008.csv</t>
  </si>
  <si>
    <t>SY198-4</t>
  </si>
  <si>
    <t>LA20181217-3-009.csv</t>
  </si>
  <si>
    <t>SY198-5</t>
  </si>
  <si>
    <t>LA20181217-3-010.csv</t>
  </si>
  <si>
    <t>SY198-6</t>
  </si>
  <si>
    <t>LA20181217-3-011.csv</t>
  </si>
  <si>
    <t>SY198-7</t>
  </si>
  <si>
    <t>LA20181217-3-012.csv</t>
  </si>
  <si>
    <t>SY198-8</t>
  </si>
  <si>
    <t>LA20181217-3-013.csv</t>
  </si>
  <si>
    <t>SY198-9</t>
  </si>
  <si>
    <t>LA20181217-3-014.csv</t>
  </si>
  <si>
    <t>SY198-10</t>
  </si>
  <si>
    <t>LA20181217-3-019.csv</t>
  </si>
  <si>
    <t>SY198-11</t>
  </si>
  <si>
    <t>LA20181217-3-020.csv</t>
  </si>
  <si>
    <t>SY198-12</t>
  </si>
  <si>
    <t>LA20181217-3-021.csv</t>
  </si>
  <si>
    <t>SY198-13</t>
  </si>
  <si>
    <t>LA20181217-3-022.csv</t>
  </si>
  <si>
    <t>SY198-14</t>
  </si>
  <si>
    <t>LA20181217-3-023.csv</t>
  </si>
  <si>
    <t>SY198-15</t>
  </si>
  <si>
    <t>LA20181217-3-024.csv</t>
  </si>
  <si>
    <t>SY198-16</t>
  </si>
  <si>
    <t>LA20181217-3-025.csv</t>
  </si>
  <si>
    <t>SY198-17</t>
  </si>
  <si>
    <t>LA20181217-3-026.csv</t>
  </si>
  <si>
    <t>SY198-18</t>
  </si>
  <si>
    <t>LA20181217-3-027.csv</t>
  </si>
  <si>
    <t>SY198-19</t>
  </si>
  <si>
    <t>LA20181217-3-028.csv</t>
  </si>
  <si>
    <t>SY198-20</t>
  </si>
  <si>
    <t>LA20181217-3-033.csv</t>
  </si>
  <si>
    <t>SY198-21</t>
  </si>
  <si>
    <t>LA20181217-3-034.csv</t>
  </si>
  <si>
    <t>SY198-22</t>
  </si>
  <si>
    <t>LA20181217-3-035.csv</t>
  </si>
  <si>
    <t>SY198-23</t>
  </si>
  <si>
    <t>LA20181217-3-036.csv</t>
  </si>
  <si>
    <t>SY198-24</t>
  </si>
  <si>
    <t>LA20181217-3-037.csv</t>
  </si>
  <si>
    <t>SY198-25</t>
  </si>
  <si>
    <t>LA20181217-3-038.csv</t>
  </si>
  <si>
    <t>SY198-26</t>
  </si>
  <si>
    <t>LA20181217-3-039.csv</t>
  </si>
  <si>
    <t>SY198-27</t>
  </si>
  <si>
    <t>LA20181217-3-040.csv</t>
  </si>
  <si>
    <t>SY198-28</t>
  </si>
  <si>
    <t>LA20181217-3-041.csv</t>
  </si>
  <si>
    <t>SY198-29</t>
  </si>
  <si>
    <t>LA20181217-3-042.csv</t>
  </si>
  <si>
    <t>SY198-30</t>
  </si>
  <si>
    <t>LA20181217-3-047.csv</t>
  </si>
  <si>
    <t>SY198-31</t>
  </si>
  <si>
    <t>LA20181217-3-048.csv</t>
  </si>
  <si>
    <t>SY198-32</t>
  </si>
  <si>
    <t>LA20181217-3-049.csv</t>
  </si>
  <si>
    <t>SY198-33</t>
  </si>
  <si>
    <t>LA20181217-3-050.csv</t>
  </si>
  <si>
    <t>SY198-34</t>
  </si>
  <si>
    <t>LA20181217-3-051.csv</t>
  </si>
  <si>
    <t>SY198-35</t>
  </si>
  <si>
    <t>LA20181217-3-052.csv</t>
  </si>
  <si>
    <t>SY198-36</t>
  </si>
  <si>
    <t>LA20181217-3-053.csv</t>
  </si>
  <si>
    <t>SY198-37</t>
  </si>
  <si>
    <t>LA20181217-3-054.csv</t>
  </si>
  <si>
    <t>SY198-38</t>
  </si>
  <si>
    <t>LA20181217-3-055.csv</t>
  </si>
  <si>
    <t>SY198-39</t>
  </si>
  <si>
    <t>LA20181217-3-056.csv</t>
  </si>
  <si>
    <t>SY198-40</t>
  </si>
  <si>
    <t>LA20181217-3-061.csv</t>
  </si>
  <si>
    <t>SY198-41</t>
  </si>
  <si>
    <t>LA20181217-3-062.csv</t>
  </si>
  <si>
    <t>SY198-42</t>
  </si>
  <si>
    <t>LA20181217-3-063.csv</t>
  </si>
  <si>
    <t>SY198-43</t>
  </si>
  <si>
    <t>LA20181217-3-064.csv</t>
  </si>
  <si>
    <t>SY198-44</t>
  </si>
  <si>
    <t>LA20181217-3-065.csv</t>
  </si>
  <si>
    <t>SY198-45</t>
  </si>
  <si>
    <t>LA20181217-3-066.csv</t>
  </si>
  <si>
    <t>SY198-46</t>
  </si>
  <si>
    <t>LA20181217-3-067.csv</t>
  </si>
  <si>
    <t>SY198-47</t>
  </si>
  <si>
    <t>LA20181217-3-068.csv</t>
  </si>
  <si>
    <t>SY198-48</t>
  </si>
  <si>
    <t>LA20181217-3-069.csv</t>
  </si>
  <si>
    <t>SY198-49</t>
  </si>
  <si>
    <t>LA20181217-3-070.csv</t>
  </si>
  <si>
    <t>SY198-50</t>
  </si>
  <si>
    <t>LA20181217-3-075.csv</t>
  </si>
  <si>
    <t>SY198-51</t>
  </si>
  <si>
    <t>LA20181217-3-076.csv</t>
  </si>
  <si>
    <t>SY198-52</t>
  </si>
  <si>
    <t>LA20181217-3-077.csv</t>
  </si>
  <si>
    <t>SY198-53</t>
  </si>
  <si>
    <t>LA20181217-3-078.csv</t>
  </si>
  <si>
    <t>SY198-54</t>
  </si>
  <si>
    <t>LA20181217-3-079.csv</t>
  </si>
  <si>
    <t>SY198-55</t>
  </si>
  <si>
    <t>LA20181217-3-080.csv</t>
  </si>
  <si>
    <t>SY198-56</t>
  </si>
  <si>
    <t>LA20181217-3-081.csv</t>
  </si>
  <si>
    <t>SY198-57</t>
  </si>
  <si>
    <t>LA20181217-3-082.csv</t>
  </si>
  <si>
    <t>SY198-58</t>
  </si>
  <si>
    <t>LA20181217-3-083.csv</t>
  </si>
  <si>
    <t>SY198-59</t>
  </si>
  <si>
    <t>LA20181217-3-084.csv</t>
  </si>
  <si>
    <t>SY198-60</t>
  </si>
  <si>
    <t>LA20181217-3-089.csv</t>
  </si>
  <si>
    <t>SY198-61</t>
  </si>
  <si>
    <t>LA20181217-3-090.csv</t>
  </si>
  <si>
    <t>SY198-62</t>
  </si>
  <si>
    <t>LA20181217-3-091.csv</t>
  </si>
  <si>
    <t>SY198-63</t>
  </si>
  <si>
    <t>LA20181217-3-092.csv</t>
  </si>
  <si>
    <t>SY198-64</t>
  </si>
  <si>
    <t>LA20181217-3-093.csv</t>
  </si>
  <si>
    <t>SY198-65</t>
  </si>
  <si>
    <t>LA20181217-3-094.csv</t>
  </si>
  <si>
    <t>SY198-66</t>
  </si>
  <si>
    <t>LA20181217-3-095.csv</t>
  </si>
  <si>
    <t>SY198-67</t>
  </si>
  <si>
    <t>LA20181217-3-096.csv</t>
  </si>
  <si>
    <t>SY198-68</t>
  </si>
  <si>
    <t>LA20181217-3-097.csv</t>
  </si>
  <si>
    <t>SY198-69</t>
  </si>
  <si>
    <t>LA20181217-3-098.csv</t>
  </si>
  <si>
    <t>SY198-70</t>
  </si>
  <si>
    <t>LA20181217-3-103.csv</t>
  </si>
  <si>
    <t>SY198-71</t>
  </si>
  <si>
    <t>LA20181217-3-104.csv</t>
  </si>
  <si>
    <t>SY198-72</t>
  </si>
  <si>
    <t>LA20181217-3-105.csv</t>
  </si>
  <si>
    <t>SY198-73</t>
  </si>
  <si>
    <t>LA20181217-3-106.csv</t>
  </si>
  <si>
    <t>SY198-74</t>
  </si>
  <si>
    <t>LA20181217-3-107.csv</t>
  </si>
  <si>
    <t>SY198-75</t>
  </si>
  <si>
    <t>LA20181217-3-108.csv</t>
  </si>
  <si>
    <t>SY198-76</t>
  </si>
  <si>
    <t>LA20181217-3-109.csv</t>
  </si>
  <si>
    <t>SY198-77</t>
  </si>
  <si>
    <t>LA20181217-3-110.csv</t>
  </si>
  <si>
    <t>SY198-78</t>
  </si>
  <si>
    <t>LA20181217-3-111.csv</t>
  </si>
  <si>
    <t>SY198-79</t>
  </si>
  <si>
    <t>LA20181217-3-112.csv</t>
  </si>
  <si>
    <t>SY198-80</t>
  </si>
  <si>
    <t>LA20181217-3-117.csv</t>
  </si>
  <si>
    <t>SY198-81</t>
  </si>
  <si>
    <t>LA20181217-3-118.csv</t>
  </si>
  <si>
    <t>SY198-82</t>
  </si>
  <si>
    <t>LA20181217-3-119.csv</t>
  </si>
  <si>
    <t>SY198-83</t>
  </si>
  <si>
    <t>LA20181217-3-120.csv</t>
  </si>
  <si>
    <t>SY198-84</t>
  </si>
  <si>
    <t>LA20181217-3-121.csv</t>
  </si>
  <si>
    <t>SY198-85</t>
  </si>
  <si>
    <t>LA20181217-3-122.csv</t>
  </si>
  <si>
    <t>SY198-86</t>
  </si>
  <si>
    <t>LA20181217-3-123.csv</t>
  </si>
  <si>
    <t>SY198-87</t>
  </si>
  <si>
    <t>LA20181217-3-124.csv</t>
  </si>
  <si>
    <t>SY198-88</t>
  </si>
  <si>
    <t>LA20181217-3-125.csv</t>
  </si>
  <si>
    <t>SY198-89</t>
  </si>
  <si>
    <t>LA20181217-3-126.csv</t>
  </si>
  <si>
    <t>SY198-90</t>
  </si>
  <si>
    <t>LA20181217-3-131.csv</t>
  </si>
  <si>
    <t>SY198-91</t>
  </si>
  <si>
    <t>LA20181217-3-132.csv</t>
  </si>
  <si>
    <t>SY198-92</t>
  </si>
  <si>
    <t>LA20181217-3-133.csv</t>
  </si>
  <si>
    <t>SY198-93</t>
  </si>
  <si>
    <t>LA20181217-3-134.csv</t>
  </si>
  <si>
    <t>SY198-94</t>
  </si>
  <si>
    <t>LA20181217-3-135.csv</t>
  </si>
  <si>
    <t>SY198-95</t>
  </si>
  <si>
    <t>LA20181217-3-136.csv</t>
  </si>
  <si>
    <t>SY198-96</t>
  </si>
  <si>
    <t>LA20181217-3-137.csv</t>
  </si>
  <si>
    <t>SY198-97</t>
  </si>
  <si>
    <t>LA20181217-3-138.csv</t>
  </si>
  <si>
    <t>SY198-98</t>
  </si>
  <si>
    <t>LA20181217-3-139.csv</t>
  </si>
  <si>
    <t>SY198-99</t>
  </si>
  <si>
    <t>LA20181217-3-140.csv</t>
  </si>
  <si>
    <t>SY198-100</t>
  </si>
  <si>
    <t>LA20181217-3-145.csv</t>
  </si>
  <si>
    <t>SY198-101</t>
  </si>
  <si>
    <t>LA20181217-3-146.csv</t>
  </si>
  <si>
    <t>SY198-102</t>
  </si>
  <si>
    <t>LA20181217-3-147.csv</t>
  </si>
  <si>
    <t>SY198-103</t>
  </si>
  <si>
    <t>LA20181217-3-148.csv</t>
  </si>
  <si>
    <t>SY198-104</t>
  </si>
  <si>
    <t>LA20181217-3-149.csv</t>
  </si>
  <si>
    <t>SY198-105</t>
  </si>
  <si>
    <t>LA20181217-3-150.csv</t>
  </si>
  <si>
    <t>SY198-106</t>
  </si>
  <si>
    <t>LA20181217-3-151.csv</t>
  </si>
  <si>
    <t>SY198-107</t>
  </si>
  <si>
    <t>LA20181217-3-152.csv</t>
  </si>
  <si>
    <t>SY198-108</t>
  </si>
  <si>
    <t>LA20181217-3-153.csv</t>
  </si>
  <si>
    <t>SY198-109</t>
  </si>
  <si>
    <t>LA20181217-3-154.csv</t>
  </si>
  <si>
    <t>SY198-110</t>
  </si>
  <si>
    <t>LA20181217-3-159.csv</t>
  </si>
  <si>
    <t>SY198-111</t>
  </si>
  <si>
    <t>LA20181217-3-160.csv</t>
  </si>
  <si>
    <t>SY198-112</t>
  </si>
  <si>
    <t>LA20181217-3-161.csv</t>
  </si>
  <si>
    <t>SY198-113</t>
  </si>
  <si>
    <t>LA20181217-3-162.csv</t>
  </si>
  <si>
    <t>SY198-114</t>
  </si>
  <si>
    <t>LA20181217-3-163.csv</t>
  </si>
  <si>
    <t>SY198-115</t>
  </si>
  <si>
    <t>LA20181217-3-164.csv</t>
  </si>
  <si>
    <t>SY198-116</t>
  </si>
  <si>
    <t>LA20181217-3-165.csv</t>
  </si>
  <si>
    <t>SY198-117</t>
  </si>
  <si>
    <t>LA20181217-3-166.csv</t>
  </si>
  <si>
    <t>SY198-118</t>
  </si>
  <si>
    <t>LA20181217-3-167.csv</t>
  </si>
  <si>
    <t>SY198-119</t>
  </si>
  <si>
    <t>LA20181217-3-168.csv</t>
  </si>
  <si>
    <t>SY198-120</t>
  </si>
  <si>
    <t>SY86</t>
  </si>
  <si>
    <t>LA20181205-3-005.csv</t>
  </si>
  <si>
    <t>SY86-1</t>
  </si>
  <si>
    <t>LA20181205-3-006.csv</t>
  </si>
  <si>
    <t>SY86-2</t>
  </si>
  <si>
    <t>LA20181205-3-007.csv</t>
  </si>
  <si>
    <t>SY86-3</t>
  </si>
  <si>
    <t>LA20181205-3-008.csv</t>
  </si>
  <si>
    <t>SY86-4</t>
  </si>
  <si>
    <t>LA20181205-3-009.csv</t>
  </si>
  <si>
    <t>SY86-5</t>
  </si>
  <si>
    <t>LA20181205-3-010.csv</t>
  </si>
  <si>
    <t>SY86-6</t>
  </si>
  <si>
    <t>LA20181205-3-011.csv</t>
  </si>
  <si>
    <t>SY86-7</t>
  </si>
  <si>
    <t>LA20181205-3-012.csv</t>
  </si>
  <si>
    <t>SY86-8</t>
  </si>
  <si>
    <t>LA20181205-3-013.csv</t>
  </si>
  <si>
    <t>SY86-9</t>
  </si>
  <si>
    <t>LA20181205-3-014.csv</t>
  </si>
  <si>
    <t>SY86-10</t>
  </si>
  <si>
    <t>LA20181205-3-019.csv</t>
  </si>
  <si>
    <t>SY86-11</t>
  </si>
  <si>
    <t>LA20181205-3-020.csv</t>
  </si>
  <si>
    <t>SY86-12</t>
  </si>
  <si>
    <t>LA20181205-3-021.csv</t>
  </si>
  <si>
    <t>SY86-13</t>
  </si>
  <si>
    <t>LA20181205-3-022.csv</t>
  </si>
  <si>
    <t>SY86-14</t>
  </si>
  <si>
    <t>LA20181205-3-023.csv</t>
  </si>
  <si>
    <t>SY86-15</t>
  </si>
  <si>
    <t>LA20181205-3-024.csv</t>
  </si>
  <si>
    <t>SY86-16</t>
  </si>
  <si>
    <t>LA20181205-3-025.csv</t>
  </si>
  <si>
    <t>SY86-17</t>
  </si>
  <si>
    <t>LA20181205-3-026.csv</t>
  </si>
  <si>
    <t>SY86-18</t>
  </si>
  <si>
    <t>LA20181205-3-027.csv</t>
  </si>
  <si>
    <t>SY86-19</t>
  </si>
  <si>
    <t>LA20181205-3-028.csv</t>
  </si>
  <si>
    <t>SY86-20</t>
  </si>
  <si>
    <t>LA20181205-3-033.csv</t>
  </si>
  <si>
    <t>SY86-21</t>
  </si>
  <si>
    <t>LA20181205-3-034.csv</t>
  </si>
  <si>
    <t>SY86-22</t>
  </si>
  <si>
    <t>LA20181205-3-035.csv</t>
  </si>
  <si>
    <t>SY86-23</t>
  </si>
  <si>
    <t>LA20181205-3-036.csv</t>
  </si>
  <si>
    <t>SY86-24</t>
  </si>
  <si>
    <t>LA20181205-3-037.csv</t>
  </si>
  <si>
    <t>SY86-25</t>
  </si>
  <si>
    <t>LA20181205-3-038.csv</t>
  </si>
  <si>
    <t>SY86-26</t>
  </si>
  <si>
    <t>LA20181205-3-039.csv</t>
  </si>
  <si>
    <t>SY86-27</t>
  </si>
  <si>
    <t>LA20181205-3-040.csv</t>
  </si>
  <si>
    <t>SY86-28</t>
  </si>
  <si>
    <t>LA20181205-3-041.csv</t>
  </si>
  <si>
    <t>SY86-29</t>
  </si>
  <si>
    <t>LA20181205-3-042.csv</t>
  </si>
  <si>
    <t>SY86-30</t>
  </si>
  <si>
    <t>LA20181205-3-047.csv</t>
  </si>
  <si>
    <t>SY86-31</t>
  </si>
  <si>
    <t>LA20181205-3-048.csv</t>
  </si>
  <si>
    <t>SY86-32</t>
  </si>
  <si>
    <t>LA20181205-3-049.csv</t>
  </si>
  <si>
    <t>SY86-33</t>
  </si>
  <si>
    <t>LA20181205-3-050.csv</t>
  </si>
  <si>
    <t>SY86-34</t>
  </si>
  <si>
    <t>LA20181205-3-051.csv</t>
  </si>
  <si>
    <t>SY86-35</t>
  </si>
  <si>
    <t>LA20181205-3-052.csv</t>
  </si>
  <si>
    <t>SY86-36</t>
  </si>
  <si>
    <t>LA20181205-3-053.csv</t>
  </si>
  <si>
    <t>SY86-37</t>
  </si>
  <si>
    <t>LA20181205-3-054.csv</t>
  </si>
  <si>
    <t>SY86-38</t>
  </si>
  <si>
    <t>LA20181205-3-055.csv</t>
  </si>
  <si>
    <t>SY86-39</t>
  </si>
  <si>
    <t>LA20181205-3-056.csv</t>
  </si>
  <si>
    <t>SY86-40</t>
  </si>
  <si>
    <t>LA20181205-3-061.csv</t>
  </si>
  <si>
    <t>SY86-41</t>
  </si>
  <si>
    <t>LA20181205-3-062.csv</t>
  </si>
  <si>
    <t>SY86-42</t>
  </si>
  <si>
    <t>LA20181205-3-063.csv</t>
  </si>
  <si>
    <t>SY86-43</t>
  </si>
  <si>
    <t>LA20181205-3-064.csv</t>
  </si>
  <si>
    <t>SY86-44</t>
  </si>
  <si>
    <t>LA20181205-3-065.csv</t>
  </si>
  <si>
    <t>SY86-45</t>
  </si>
  <si>
    <t>LA20181205-3-066.csv</t>
  </si>
  <si>
    <t>SY86-46</t>
  </si>
  <si>
    <t>LA20181205-3-067.csv</t>
  </si>
  <si>
    <t>SY86-47</t>
  </si>
  <si>
    <t>LA20181205-3-068.csv</t>
  </si>
  <si>
    <t>SY86-48</t>
  </si>
  <si>
    <t>LA20181205-3-069.csv</t>
  </si>
  <si>
    <t>SY86-49</t>
  </si>
  <si>
    <t>LA20181205-3-070.csv</t>
  </si>
  <si>
    <t>SY86-50</t>
  </si>
  <si>
    <t>LA20181205-3-075.csv</t>
  </si>
  <si>
    <t>SY86-51</t>
  </si>
  <si>
    <t>LA20181205-3-076.csv</t>
  </si>
  <si>
    <t>SY86-52</t>
  </si>
  <si>
    <t>LA20181205-3-077.csv</t>
  </si>
  <si>
    <t>SY86-53</t>
  </si>
  <si>
    <t>LA20181205-3-078.csv</t>
  </si>
  <si>
    <t>SY86-54</t>
  </si>
  <si>
    <t>LA20181205-3-079.csv</t>
  </si>
  <si>
    <t>SY86-55</t>
  </si>
  <si>
    <t>LA20181205-3-080.csv</t>
  </si>
  <si>
    <t>SY86-56</t>
  </si>
  <si>
    <t>LA20181205-3-081.csv</t>
  </si>
  <si>
    <t>SY86-57</t>
  </si>
  <si>
    <t>LA20181205-3-082.csv</t>
  </si>
  <si>
    <t>SY86-58</t>
  </si>
  <si>
    <t>LA20181205-3-083.csv</t>
  </si>
  <si>
    <t>SY86-59</t>
  </si>
  <si>
    <t>LA20181205-3-084.csv</t>
  </si>
  <si>
    <t>SY86-60</t>
  </si>
  <si>
    <t>LA20181205-3-089.csv</t>
  </si>
  <si>
    <t>SY86-61</t>
  </si>
  <si>
    <t>LA20181205-3-090.csv</t>
  </si>
  <si>
    <t>SY86-62</t>
  </si>
  <si>
    <t>LA20181205-3-091.csv</t>
  </si>
  <si>
    <t>SY86-63</t>
  </si>
  <si>
    <t>LA20181205-3-092.csv</t>
  </si>
  <si>
    <t>SY86-64</t>
  </si>
  <si>
    <t>LA20181205-3-093.csv</t>
  </si>
  <si>
    <t>SY86-65</t>
  </si>
  <si>
    <t>LA20181205-3-094.csv</t>
  </si>
  <si>
    <t>SY86-66</t>
  </si>
  <si>
    <t>LA20181205-3-095.csv</t>
  </si>
  <si>
    <t>SY86-67</t>
  </si>
  <si>
    <t>LA20181205-3-096.csv</t>
  </si>
  <si>
    <t>SY86-68</t>
  </si>
  <si>
    <t>LA20181205-3-097.csv</t>
  </si>
  <si>
    <t>SY86-69</t>
  </si>
  <si>
    <t>LA20181205-3-098.csv</t>
  </si>
  <si>
    <t>SY86-70</t>
  </si>
  <si>
    <t>LA20181205-3-103.csv</t>
  </si>
  <si>
    <t>SY86-71</t>
  </si>
  <si>
    <t>LA20181205-3-104.csv</t>
  </si>
  <si>
    <t>SY86-72</t>
  </si>
  <si>
    <t>LA20181205-3-105.csv</t>
  </si>
  <si>
    <t>SY86-73</t>
  </si>
  <si>
    <t>LA20181205-3-106.csv</t>
  </si>
  <si>
    <t>SY86-74</t>
  </si>
  <si>
    <t>LA20181205-3-107.csv</t>
  </si>
  <si>
    <t>SY86-75</t>
  </si>
  <si>
    <t>LA20181205-3-108.csv</t>
  </si>
  <si>
    <t>SY86-76</t>
  </si>
  <si>
    <t>LA20181205-3-109.csv</t>
  </si>
  <si>
    <t>SY86-77</t>
  </si>
  <si>
    <t>LA20181205-3-110.csv</t>
  </si>
  <si>
    <t>SY86-78</t>
  </si>
  <si>
    <t>LA20181205-3-111.csv</t>
  </si>
  <si>
    <t>SY86-79</t>
  </si>
  <si>
    <t>LA20181205-3-112.csv</t>
  </si>
  <si>
    <t>SY86-80</t>
  </si>
  <si>
    <t>LA20181205-3-117.csv</t>
  </si>
  <si>
    <t>SY86-81</t>
  </si>
  <si>
    <t>LA20181205-3-118.csv</t>
  </si>
  <si>
    <t>SY86-82</t>
  </si>
  <si>
    <t>LA20181205-3-119.csv</t>
  </si>
  <si>
    <t>SY86-83</t>
  </si>
  <si>
    <t>LA20181205-3-120.csv</t>
  </si>
  <si>
    <t>SY86-84</t>
  </si>
  <si>
    <t>LA20181205-3-121.csv</t>
  </si>
  <si>
    <t>SY86-85</t>
  </si>
  <si>
    <t>LA20181205-3-122.csv</t>
  </si>
  <si>
    <t>SY86-86</t>
  </si>
  <si>
    <t>LA20181205-3-123.csv</t>
  </si>
  <si>
    <t>SY86-87</t>
  </si>
  <si>
    <t>LA20181205-3-124.csv</t>
  </si>
  <si>
    <t>SY86-88</t>
  </si>
  <si>
    <t>LA20181205-3-125.csv</t>
  </si>
  <si>
    <t>SY86-89</t>
  </si>
  <si>
    <t>LA20181205-3-126.csv</t>
  </si>
  <si>
    <t>SY86-90</t>
  </si>
  <si>
    <t>LA20181205-3-131.csv</t>
  </si>
  <si>
    <t>SY86-91</t>
  </si>
  <si>
    <t>LA20181205-3-132.csv</t>
  </si>
  <si>
    <t>SY86-92</t>
  </si>
  <si>
    <t>LA20181205-3-133.csv</t>
  </si>
  <si>
    <t>SY86-93</t>
  </si>
  <si>
    <t>LA20181205-3-134.csv</t>
  </si>
  <si>
    <t>SY86-94</t>
  </si>
  <si>
    <t>LA20181205-3-135.csv</t>
  </si>
  <si>
    <t>SY86-95</t>
  </si>
  <si>
    <t>LA20181205-3-136.csv</t>
  </si>
  <si>
    <t>SY86-96</t>
  </si>
  <si>
    <t>LA20181205-3-137.csv</t>
  </si>
  <si>
    <t>SY86-97</t>
  </si>
  <si>
    <t>LA20181205-3-138.csv</t>
  </si>
  <si>
    <t>SY86-98</t>
  </si>
  <si>
    <t>LA20181205-3-139.csv</t>
  </si>
  <si>
    <t>SY86-99</t>
  </si>
  <si>
    <t>LA20181205-3-140.csv</t>
  </si>
  <si>
    <t>SY86-100</t>
  </si>
  <si>
    <t>LA20181205-3-145.csv</t>
  </si>
  <si>
    <t>SY86-101</t>
  </si>
  <si>
    <t>LA20181205-3-146.csv</t>
  </si>
  <si>
    <t>SY86-102</t>
  </si>
  <si>
    <t>LA20181205-3-147.csv</t>
  </si>
  <si>
    <t>SY86-103</t>
  </si>
  <si>
    <t>LA20181205-3-148.csv</t>
  </si>
  <si>
    <t>SY86-104</t>
  </si>
  <si>
    <t>LA20181205-3-149.csv</t>
  </si>
  <si>
    <t>SY86-105</t>
  </si>
  <si>
    <t>LA20181205-3-150.csv</t>
  </si>
  <si>
    <t>SY86-106</t>
  </si>
  <si>
    <t>LA20181205-3-151.csv</t>
  </si>
  <si>
    <t>SY86-107</t>
  </si>
  <si>
    <t>LA20181205-3-152.csv</t>
  </si>
  <si>
    <t>SY86-108</t>
  </si>
  <si>
    <t>LA20181205-3-153.csv</t>
  </si>
  <si>
    <t>SY86-109</t>
  </si>
  <si>
    <t>LA20181205-3-154.csv</t>
  </si>
  <si>
    <t>SY86-110</t>
  </si>
  <si>
    <t>LA20181205-3-159.csv</t>
  </si>
  <si>
    <t>SY86-111</t>
  </si>
  <si>
    <t>LA20181205-3-160.csv</t>
  </si>
  <si>
    <t>SY86-112</t>
  </si>
  <si>
    <t>LA20181205-3-161.csv</t>
  </si>
  <si>
    <t>SY86-113</t>
  </si>
  <si>
    <t>LA20181205-3-162.csv</t>
  </si>
  <si>
    <t>SY86-114</t>
  </si>
  <si>
    <t>LA20181205-3-163.csv</t>
  </si>
  <si>
    <t>SY86-115</t>
  </si>
  <si>
    <t>LA20181205-3-164.csv</t>
  </si>
  <si>
    <t>SY86-116</t>
  </si>
  <si>
    <t>LA20181205-3-165.csv</t>
  </si>
  <si>
    <t>SY86-117</t>
  </si>
  <si>
    <t>LA20181205-3-166.csv</t>
  </si>
  <si>
    <t>SY86-118</t>
  </si>
  <si>
    <t>LA20181205-3-167.csv</t>
  </si>
  <si>
    <t>SY86-119</t>
  </si>
  <si>
    <t>LA20181205-3-168.csv</t>
  </si>
  <si>
    <t>SY86-120</t>
  </si>
  <si>
    <t>TJ80</t>
  </si>
  <si>
    <t>LA20181217-2-005.csv</t>
  </si>
  <si>
    <t>TJ80-1</t>
  </si>
  <si>
    <t>LA20181217-2-006.csv</t>
  </si>
  <si>
    <t>TJ80-2</t>
  </si>
  <si>
    <t>LA20181217-2-007.csv</t>
  </si>
  <si>
    <t>TJ80-3</t>
  </si>
  <si>
    <t>LA20181217-2-008.csv</t>
  </si>
  <si>
    <t>TJ80-4</t>
  </si>
  <si>
    <t>LA20181217-2-009.csv</t>
  </si>
  <si>
    <t>TJ80-5</t>
  </si>
  <si>
    <t>LA20181217-2-010.csv</t>
  </si>
  <si>
    <t>TJ80-6</t>
  </si>
  <si>
    <t>LA20181217-2-011.csv</t>
  </si>
  <si>
    <t>TJ80-7</t>
  </si>
  <si>
    <t>LA20181217-2-012.csv</t>
  </si>
  <si>
    <t>TJ80-8</t>
  </si>
  <si>
    <t>LA20181217-2-013.csv</t>
  </si>
  <si>
    <t>TJ80-9</t>
  </si>
  <si>
    <t>LA20181217-2-014.csv</t>
  </si>
  <si>
    <t>TJ80-10</t>
  </si>
  <si>
    <t>LA20181217-2-019.csv</t>
  </si>
  <si>
    <t>TJ80-11</t>
  </si>
  <si>
    <t>LA20181217-2-020.csv</t>
  </si>
  <si>
    <t>TJ80-12</t>
  </si>
  <si>
    <t>LA20181217-2-021.csv</t>
  </si>
  <si>
    <t>TJ80-13</t>
  </si>
  <si>
    <t>LA20181217-2-022.csv</t>
  </si>
  <si>
    <t>TJ80-14</t>
  </si>
  <si>
    <t>LA20181217-2-023.csv</t>
  </si>
  <si>
    <t>TJ80-15</t>
  </si>
  <si>
    <t>LA20181217-2-024.csv</t>
  </si>
  <si>
    <t>TJ80-16</t>
  </si>
  <si>
    <t>LA20181217-2-025.csv</t>
  </si>
  <si>
    <t>TJ80-17</t>
  </si>
  <si>
    <t>LA20181217-2-026.csv</t>
  </si>
  <si>
    <t>TJ80-18</t>
  </si>
  <si>
    <t>LA20181217-2-027.csv</t>
  </si>
  <si>
    <t>TJ80-19</t>
  </si>
  <si>
    <t>LA20181217-2-028.csv</t>
  </si>
  <si>
    <t>TJ80-20</t>
  </si>
  <si>
    <t>LA20181217-2-033.csv</t>
  </si>
  <si>
    <t>TJ80-21</t>
  </si>
  <si>
    <t>LA20181217-2-034.csv</t>
  </si>
  <si>
    <t>TJ80-22</t>
  </si>
  <si>
    <t>LA20181217-2-035.csv</t>
  </si>
  <si>
    <t>TJ80-23</t>
  </si>
  <si>
    <t>LA20181217-2-036.csv</t>
  </si>
  <si>
    <t>TJ80-24</t>
  </si>
  <si>
    <t>LA20181217-2-037.csv</t>
  </si>
  <si>
    <t>TJ80-25</t>
  </si>
  <si>
    <t>LA20181217-2-038.csv</t>
  </si>
  <si>
    <t>TJ80-26</t>
  </si>
  <si>
    <t>LA20181217-2-039.csv</t>
  </si>
  <si>
    <t>TJ80-27</t>
  </si>
  <si>
    <t>LA20181217-2-040.csv</t>
  </si>
  <si>
    <t>TJ80-28</t>
  </si>
  <si>
    <t>LA20181217-2-041.csv</t>
  </si>
  <si>
    <t>TJ80-29</t>
  </si>
  <si>
    <t>LA20181217-2-042.csv</t>
  </si>
  <si>
    <t>TJ80-30</t>
  </si>
  <si>
    <t>LA20181217-2-047.csv</t>
  </si>
  <si>
    <t>TJ80-31</t>
  </si>
  <si>
    <t>LA20181217-2-048.csv</t>
  </si>
  <si>
    <t>TJ80-32</t>
  </si>
  <si>
    <t>LA20181217-2-049.csv</t>
  </si>
  <si>
    <t>TJ80-33</t>
  </si>
  <si>
    <t>LA20181217-2-050.csv</t>
  </si>
  <si>
    <t>TJ80-34</t>
  </si>
  <si>
    <t>LA20181217-2-051.csv</t>
  </si>
  <si>
    <t>TJ80-35</t>
  </si>
  <si>
    <t>LA20181217-2-052.csv</t>
  </si>
  <si>
    <t>TJ80-36</t>
  </si>
  <si>
    <t>LA20181217-2-053.csv</t>
  </si>
  <si>
    <t>TJ80-37</t>
  </si>
  <si>
    <t>LA20181217-2-054.csv</t>
  </si>
  <si>
    <t>TJ80-38</t>
  </si>
  <si>
    <t>LA20181217-2-055.csv</t>
  </si>
  <si>
    <t>TJ80-39</t>
  </si>
  <si>
    <t>LA20181217-2-056.csv</t>
  </si>
  <si>
    <t>TJ80-40</t>
  </si>
  <si>
    <t>LA20181217-2-061.csv</t>
  </si>
  <si>
    <t>TJ80-41</t>
  </si>
  <si>
    <t>LA20181217-2-062.csv</t>
  </si>
  <si>
    <t>TJ80-42</t>
  </si>
  <si>
    <t>LA20181217-2-063.csv</t>
  </si>
  <si>
    <t>TJ80-43</t>
  </si>
  <si>
    <t>LA20181217-2-064.csv</t>
  </si>
  <si>
    <t>TJ80-44</t>
  </si>
  <si>
    <t>LA20181217-2-065.csv</t>
  </si>
  <si>
    <t>TJ80-45</t>
  </si>
  <si>
    <t>LA20181217-2-066.csv</t>
  </si>
  <si>
    <t>TJ80-46</t>
  </si>
  <si>
    <t>LA20181217-2-067.csv</t>
  </si>
  <si>
    <t>TJ80-47</t>
  </si>
  <si>
    <t>LA20181217-2-068.csv</t>
  </si>
  <si>
    <t>TJ80-48</t>
  </si>
  <si>
    <t>LA20181217-2-069.csv</t>
  </si>
  <si>
    <t>TJ80-49</t>
  </si>
  <si>
    <t>LA20181217-2-070.csv</t>
  </si>
  <si>
    <t>TJ80-50</t>
  </si>
  <si>
    <t>LA20181217-2-075.csv</t>
  </si>
  <si>
    <t>TJ80-51</t>
  </si>
  <si>
    <t>LA20181217-2-076.csv</t>
  </si>
  <si>
    <t>TJ80-52</t>
  </si>
  <si>
    <t>LA20181217-2-077.csv</t>
  </si>
  <si>
    <t>TJ80-53</t>
  </si>
  <si>
    <t>LA20181217-2-078.csv</t>
  </si>
  <si>
    <t>TJ80-54</t>
  </si>
  <si>
    <t>LA20181217-2-124.csv</t>
  </si>
  <si>
    <t>TJ80-88</t>
  </si>
  <si>
    <t>LA20181217-2-125.csv</t>
  </si>
  <si>
    <t>TJ80-89</t>
  </si>
  <si>
    <t>LA20181217-2-126.csv</t>
  </si>
  <si>
    <t>TJ80-90</t>
  </si>
  <si>
    <t>LA20181217-2-131.csv</t>
  </si>
  <si>
    <t>TJ80-91</t>
  </si>
  <si>
    <t>LA20181217-2-132.csv</t>
  </si>
  <si>
    <t>TJ80-92</t>
  </si>
  <si>
    <t>LA20181217-2-133.csv</t>
  </si>
  <si>
    <t>TJ80-93</t>
  </si>
  <si>
    <t>LA20181217-2-134.csv</t>
  </si>
  <si>
    <t>TJ80-94</t>
  </si>
  <si>
    <t>LA20181217-2-135.csv</t>
  </si>
  <si>
    <t>TJ80-95</t>
  </si>
  <si>
    <t>LA20181217-2-136.csv</t>
  </si>
  <si>
    <t>TJ80-96</t>
  </si>
  <si>
    <t>LA20181217-2-137.csv</t>
  </si>
  <si>
    <t>TJ80-97</t>
  </si>
  <si>
    <t>LA20181217-2-138.csv</t>
  </si>
  <si>
    <t>TJ80-98</t>
  </si>
  <si>
    <t>LA20181217-2-139.csv</t>
  </si>
  <si>
    <t>TJ80-99</t>
  </si>
  <si>
    <t>LA20181217-2-140.csv</t>
  </si>
  <si>
    <t>TJ80-100</t>
  </si>
  <si>
    <t>LA20181217-2-145.csv</t>
  </si>
  <si>
    <t>TJ80-101</t>
  </si>
  <si>
    <t>LA20181217-2-146.csv</t>
  </si>
  <si>
    <t>TJ80-102</t>
  </si>
  <si>
    <t>LA20181217-2-147.csv</t>
  </si>
  <si>
    <t>TJ80-103</t>
  </si>
  <si>
    <t>LA20181217-2-148.csv</t>
  </si>
  <si>
    <t>TJ80-104</t>
  </si>
  <si>
    <t>LA20181217-2-149.csv</t>
  </si>
  <si>
    <t>TJ80-105</t>
  </si>
  <si>
    <t>LA20181217-2-150.csv</t>
  </si>
  <si>
    <t>TJ80-106</t>
  </si>
  <si>
    <t>LA20181217-2-151.csv</t>
  </si>
  <si>
    <t>TJ80-107</t>
  </si>
  <si>
    <t>LA20181217-2-152.csv</t>
  </si>
  <si>
    <t>TJ80-108</t>
  </si>
  <si>
    <t>LA20181217-2-153.csv</t>
  </si>
  <si>
    <t>TJ80-109</t>
  </si>
  <si>
    <t>LA20181217-2-154.csv</t>
  </si>
  <si>
    <t>TJ80-110</t>
  </si>
  <si>
    <t>LA20181217-2-159.csv</t>
  </si>
  <si>
    <t>TJ80-111</t>
  </si>
  <si>
    <t>LA20181217-2-160.csv</t>
  </si>
  <si>
    <t>TJ80-112</t>
  </si>
  <si>
    <t>LA20181217-2-161.csv</t>
  </si>
  <si>
    <t>TJ80-113</t>
  </si>
  <si>
    <t>LA20181217-2-162.csv</t>
  </si>
  <si>
    <t>TJ80-114</t>
  </si>
  <si>
    <t>LA20181217-2-163.csv</t>
  </si>
  <si>
    <t>TJ80-115</t>
  </si>
  <si>
    <t>LA20181217-2-164.csv</t>
  </si>
  <si>
    <t>TJ80-116</t>
  </si>
  <si>
    <t>LA20181217-2-165.csv</t>
  </si>
  <si>
    <t>TJ80-117</t>
  </si>
  <si>
    <t>LA20181217-2-166.csv</t>
  </si>
  <si>
    <t>TJ80-118</t>
  </si>
  <si>
    <t>LA20181217-2-167.csv</t>
  </si>
  <si>
    <t>TJ80-119</t>
  </si>
  <si>
    <t>LA20181217-2-168.csv</t>
  </si>
  <si>
    <t>TJ80-120</t>
  </si>
  <si>
    <t>LA20181218-05.csv</t>
  </si>
  <si>
    <t xml:space="preserve">	TJ80-2-1</t>
  </si>
  <si>
    <t>LA20181218-06.csv</t>
  </si>
  <si>
    <t xml:space="preserve">	TJ80-2-2</t>
  </si>
  <si>
    <t>LA20181218-07.csv</t>
  </si>
  <si>
    <t xml:space="preserve">	TJ80-2-3</t>
  </si>
  <si>
    <t>LA20181218-08.csv</t>
  </si>
  <si>
    <t xml:space="preserve">	TJ80-2-4</t>
  </si>
  <si>
    <t>LA20181218-09.csv</t>
  </si>
  <si>
    <t xml:space="preserve">	TJ80-2-5</t>
  </si>
  <si>
    <t>LA20181218-10.csv</t>
  </si>
  <si>
    <t xml:space="preserve">	TJ80-2-6</t>
  </si>
  <si>
    <t>LA20181218-11.csv</t>
  </si>
  <si>
    <t xml:space="preserve">	TJ80-2-7</t>
  </si>
  <si>
    <t>LA20181218-12.csv</t>
  </si>
  <si>
    <t xml:space="preserve">	TJ80-2-8</t>
  </si>
  <si>
    <t>LA20181218-13.csv</t>
  </si>
  <si>
    <t xml:space="preserve">	TJ80-2-9</t>
  </si>
  <si>
    <t>LA20181218-14.csv</t>
  </si>
  <si>
    <t xml:space="preserve">	TJ80-2-10</t>
  </si>
  <si>
    <t>LA20181218-19.csv</t>
  </si>
  <si>
    <t xml:space="preserve">	TJ80-2-11</t>
  </si>
  <si>
    <t>LA20181218-20.csv</t>
  </si>
  <si>
    <t xml:space="preserve">	TJ80-2-12</t>
  </si>
  <si>
    <t>LA20181218-21.csv</t>
  </si>
  <si>
    <t xml:space="preserve">	TJ80-2-13</t>
  </si>
  <si>
    <t>LA20181218-22.csv</t>
  </si>
  <si>
    <t xml:space="preserve">	TJ80-2-14</t>
  </si>
  <si>
    <t>LA20181218-23.csv</t>
  </si>
  <si>
    <t xml:space="preserve">	TJ80-2-15</t>
  </si>
  <si>
    <t>LA20181218-24.csv</t>
  </si>
  <si>
    <t xml:space="preserve">	TJ80-2-16</t>
  </si>
  <si>
    <t>LA20181218-25.csv</t>
  </si>
  <si>
    <t xml:space="preserve">	TJ80-2-17</t>
  </si>
  <si>
    <t>LA20181218-26.csv</t>
  </si>
  <si>
    <t xml:space="preserve">	TJ80-2-18</t>
  </si>
  <si>
    <t>LA20181218-27.csv</t>
  </si>
  <si>
    <t xml:space="preserve">	TJ80-2-19</t>
  </si>
  <si>
    <t>LA20181218-28.csv</t>
  </si>
  <si>
    <t xml:space="preserve">	TJ80-2-20</t>
  </si>
  <si>
    <t>LA20181218-33.csv</t>
  </si>
  <si>
    <t xml:space="preserve">	TJ80-2-21</t>
  </si>
  <si>
    <t>LA20181218-34.csv</t>
  </si>
  <si>
    <t xml:space="preserve">	TJ80-2-22</t>
  </si>
  <si>
    <t>LA20181218-35.csv</t>
  </si>
  <si>
    <t xml:space="preserve">	TJ80-2-23</t>
  </si>
  <si>
    <t>LA20181218-36.csv</t>
  </si>
  <si>
    <t xml:space="preserve">	TJ80-2-24</t>
  </si>
  <si>
    <t>LA20181218-37.csv</t>
  </si>
  <si>
    <t xml:space="preserve">	TJ80-2-25</t>
  </si>
  <si>
    <t>LA20181218-38.csv</t>
  </si>
  <si>
    <t xml:space="preserve">	TJ80-2-26</t>
  </si>
  <si>
    <t>LA20181218-39.csv</t>
  </si>
  <si>
    <t xml:space="preserve">	TJ80-2-27</t>
  </si>
  <si>
    <t>LA20181218-40.csv</t>
  </si>
  <si>
    <t xml:space="preserve">	TJ80-2-28</t>
  </si>
  <si>
    <t>LA20181218-41.csv</t>
  </si>
  <si>
    <t xml:space="preserve">	TJ80-2-29</t>
  </si>
  <si>
    <t>LA20181218-42.csv</t>
  </si>
  <si>
    <t xml:space="preserve">	TJ80-2-30</t>
  </si>
  <si>
    <t>LA20181218-47.csv</t>
  </si>
  <si>
    <t xml:space="preserve">	TJ80-2-31</t>
  </si>
  <si>
    <t>LA20181218-48.csv</t>
  </si>
  <si>
    <t xml:space="preserve">	TJ80-2-32</t>
  </si>
  <si>
    <t>LA20181218-49.csv</t>
  </si>
  <si>
    <t xml:space="preserve">	TJ80-2-33</t>
  </si>
  <si>
    <t>LA20181218-50.csv</t>
  </si>
  <si>
    <t xml:space="preserve">	TJ80-2-34</t>
  </si>
  <si>
    <t>LA20181218-51.csv</t>
  </si>
  <si>
    <t xml:space="preserve">	TJ80-2-35</t>
  </si>
  <si>
    <t>LA20181218-52.csv</t>
  </si>
  <si>
    <t xml:space="preserve">	TJ80-2-36</t>
  </si>
  <si>
    <t>LA20181218-53.csv</t>
  </si>
  <si>
    <t xml:space="preserve">	TJ80-2-37</t>
  </si>
  <si>
    <t>LA20181218-54.csv</t>
  </si>
  <si>
    <t xml:space="preserve">	TJ80-2-38</t>
  </si>
  <si>
    <t>LA20181218-55.csv</t>
  </si>
  <si>
    <t xml:space="preserve">	TJ80-2-39</t>
  </si>
  <si>
    <t>LA20181218-56.csv</t>
  </si>
  <si>
    <t xml:space="preserve">	TJ80-2-40</t>
  </si>
  <si>
    <t>TJ87</t>
  </si>
  <si>
    <t>LA20181217-1-005.csv</t>
  </si>
  <si>
    <t>TJ87-1</t>
  </si>
  <si>
    <t>LA20181217-1-006.csv</t>
  </si>
  <si>
    <t>TJ87-2</t>
  </si>
  <si>
    <t>LA20181217-1-007.csv</t>
  </si>
  <si>
    <t>TJ87-3</t>
  </si>
  <si>
    <t>LA20181217-1-008.csv</t>
  </si>
  <si>
    <t>TJ87-4</t>
  </si>
  <si>
    <t>LA20181217-1-009.csv</t>
  </si>
  <si>
    <t>TJ87-5</t>
  </si>
  <si>
    <t>LA20181217-1-010.csv</t>
  </si>
  <si>
    <t>TJ87-6</t>
  </si>
  <si>
    <t>LA20181217-1-012.csv</t>
  </si>
  <si>
    <t>TJ87-8</t>
  </si>
  <si>
    <t>LA20181217-1-013.csv</t>
  </si>
  <si>
    <t>TJ87-9</t>
  </si>
  <si>
    <t>LA20181217-1-014.csv</t>
  </si>
  <si>
    <t>TJ87-10</t>
  </si>
  <si>
    <t>LA20181217-1-019.csv</t>
  </si>
  <si>
    <t>TJ87-11</t>
  </si>
  <si>
    <t>LA20181217-1-020.csv</t>
  </si>
  <si>
    <t>TJ87-12</t>
  </si>
  <si>
    <t>LA20181217-1-021.csv</t>
  </si>
  <si>
    <t>TJ87-13</t>
  </si>
  <si>
    <t>LA20181217-1-022.csv</t>
  </si>
  <si>
    <t>TJ87-14</t>
  </si>
  <si>
    <t>LA20181217-1-023.csv</t>
  </si>
  <si>
    <t>TJ87-15</t>
  </si>
  <si>
    <t>LA20181217-1-024.csv</t>
  </si>
  <si>
    <t>TJ87-16</t>
  </si>
  <si>
    <t>LA20181217-1-025.csv</t>
  </si>
  <si>
    <t>TJ87-17</t>
  </si>
  <si>
    <t>LA20181217-1-026.csv</t>
  </si>
  <si>
    <t>TJ87-18</t>
  </si>
  <si>
    <t>LA20181217-1-027.csv</t>
  </si>
  <si>
    <t>TJ87-19</t>
  </si>
  <si>
    <t>LA20181217-1-028.csv</t>
  </si>
  <si>
    <t>TJ87-20</t>
  </si>
  <si>
    <t>LA20181217-1-033.csv</t>
  </si>
  <si>
    <t>TJ87-21</t>
  </si>
  <si>
    <t>LA20181217-1-034.csv</t>
  </si>
  <si>
    <t>TJ87-22</t>
  </si>
  <si>
    <t>LA20181217-1-035.csv</t>
  </si>
  <si>
    <t>TJ87-23</t>
  </si>
  <si>
    <t>LA20181217-1-036.csv</t>
  </si>
  <si>
    <t>TJ87-24</t>
  </si>
  <si>
    <t>LA20181217-1-037.csv</t>
  </si>
  <si>
    <t>TJ87-25</t>
  </si>
  <si>
    <t>LA20181217-1-038.csv</t>
  </si>
  <si>
    <t>TJ87-26</t>
  </si>
  <si>
    <t>LA20181217-1-039.csv</t>
  </si>
  <si>
    <t>TJ87-27</t>
  </si>
  <si>
    <t>LA20181217-1-040.csv</t>
  </si>
  <si>
    <t>TJ87-28</t>
  </si>
  <si>
    <t>LA20181217-1-041.csv</t>
  </si>
  <si>
    <t>TJ87-29</t>
  </si>
  <si>
    <t>LA20181217-1-042.csv</t>
  </si>
  <si>
    <t>TJ87-30</t>
  </si>
  <si>
    <t>LA20181217-1-047.csv</t>
  </si>
  <si>
    <t>TJ87-31</t>
  </si>
  <si>
    <t>LA20181217-1-048.csv</t>
  </si>
  <si>
    <t>TJ87-32</t>
  </si>
  <si>
    <t>LA20181217-1-049.csv</t>
  </si>
  <si>
    <t>TJ87-33</t>
  </si>
  <si>
    <t>LA20181217-1-050.csv</t>
  </si>
  <si>
    <t>TJ87-34</t>
  </si>
  <si>
    <t>LA20181217-1-051.csv</t>
  </si>
  <si>
    <t>TJ87-35</t>
  </si>
  <si>
    <t>LA20181217-1-052.csv</t>
  </si>
  <si>
    <t>TJ87-36</t>
  </si>
  <si>
    <t>LA20181217-1-053.csv</t>
  </si>
  <si>
    <t>TJ87-37</t>
  </si>
  <si>
    <t>LA20181217-1-054.csv</t>
  </si>
  <si>
    <t>TJ87-38</t>
  </si>
  <si>
    <t>LA20181217-1-055.csv</t>
  </si>
  <si>
    <t>TJ87-39</t>
  </si>
  <si>
    <t>LA20181217-1-056.csv</t>
  </si>
  <si>
    <t>TJ87-40</t>
  </si>
  <si>
    <t>LA20181217-1-061.csv</t>
  </si>
  <si>
    <t>TJ87-41</t>
  </si>
  <si>
    <t>LA20181217-1-062.csv</t>
  </si>
  <si>
    <t>TJ87-42</t>
  </si>
  <si>
    <t>LA20181217-1-063.csv</t>
  </si>
  <si>
    <t>TJ87-43</t>
  </si>
  <si>
    <t>LA20181217-1-064.csv</t>
  </si>
  <si>
    <t>TJ87-44</t>
  </si>
  <si>
    <t>LA20181217-1-065.csv</t>
  </si>
  <si>
    <t>TJ87-45</t>
  </si>
  <si>
    <t>LA20181217-1-066.csv</t>
  </si>
  <si>
    <t>TJ87-46</t>
  </si>
  <si>
    <t>LA20181217-1-067.csv</t>
  </si>
  <si>
    <t>TJ87-47</t>
  </si>
  <si>
    <t>LA20181217-1-068.csv</t>
  </si>
  <si>
    <t>TJ87-48</t>
  </si>
  <si>
    <t>LA20181217-1-069.csv</t>
  </si>
  <si>
    <t>TJ87-49</t>
  </si>
  <si>
    <t>LA20181217-1-070.csv</t>
  </si>
  <si>
    <t>TJ87-50</t>
  </si>
  <si>
    <t>LA20181217-1-075.csv</t>
  </si>
  <si>
    <t>TJ87-51</t>
  </si>
  <si>
    <t>LA20181217-1-076.csv</t>
  </si>
  <si>
    <t>TJ87-52</t>
  </si>
  <si>
    <t>LA20181217-1-078.csv</t>
  </si>
  <si>
    <t>TJ87-54</t>
  </si>
  <si>
    <t>LA20181217-1-079.csv</t>
  </si>
  <si>
    <t>TJ87-55</t>
  </si>
  <si>
    <t>LA20181217-1-080.csv</t>
  </si>
  <si>
    <t>TJ87-56</t>
  </si>
  <si>
    <t>LA20181217-1-081.csv</t>
  </si>
  <si>
    <t>TJ87-57</t>
  </si>
  <si>
    <t>LA20181217-1-082.csv</t>
  </si>
  <si>
    <t>TJ87-58</t>
  </si>
  <si>
    <t>LA20181217-1-083.csv</t>
  </si>
  <si>
    <t>TJ87-59</t>
  </si>
  <si>
    <t>LA20181217-1-084.csv</t>
  </si>
  <si>
    <t>TJ87-60</t>
  </si>
  <si>
    <t>LA20181217-1-089.csv</t>
  </si>
  <si>
    <t>TJ87-61</t>
  </si>
  <si>
    <t>LA20181217-1-090.csv</t>
  </si>
  <si>
    <t>TJ87-62</t>
  </si>
  <si>
    <t>LA20181217-1-091.csv</t>
  </si>
  <si>
    <t>TJ87-63</t>
  </si>
  <si>
    <t>LA20181217-1-092.csv</t>
  </si>
  <si>
    <t>TJ87-64</t>
  </si>
  <si>
    <t>LA20181217-1-093.csv</t>
  </si>
  <si>
    <t>TJ87-65</t>
  </si>
  <si>
    <t>LA20181217-1-094.csv</t>
  </si>
  <si>
    <t>TJ87-66</t>
  </si>
  <si>
    <t>LA20181217-1-095.csv</t>
  </si>
  <si>
    <t>TJ87-67</t>
  </si>
  <si>
    <t>LA20181217-1-096.csv</t>
  </si>
  <si>
    <t>TJ87-68</t>
  </si>
  <si>
    <t>LA20181217-1-097.csv</t>
  </si>
  <si>
    <t>TJ87-69</t>
  </si>
  <si>
    <t>LA20181217-1-098.csv</t>
  </si>
  <si>
    <t>TJ87-70</t>
  </si>
  <si>
    <t>LA20181217-1-103.csv</t>
  </si>
  <si>
    <t>TJ87-71</t>
  </si>
  <si>
    <t>LA20181217-1-104.csv</t>
  </si>
  <si>
    <t>TJ87-72</t>
  </si>
  <si>
    <t>LA20181217-1-105.csv</t>
  </si>
  <si>
    <t>TJ87-73</t>
  </si>
  <si>
    <t>LA20181217-1-106.csv</t>
  </si>
  <si>
    <t>TJ87-74</t>
  </si>
  <si>
    <t>LA20181217-1-107.csv</t>
  </si>
  <si>
    <t>TJ87-75</t>
  </si>
  <si>
    <t>LA20181217-1-108.csv</t>
  </si>
  <si>
    <t>TJ87-76</t>
  </si>
  <si>
    <t>LA20181217-1-109.csv</t>
  </si>
  <si>
    <t>TJ87-77</t>
  </si>
  <si>
    <t>LA20181217-1-110.csv</t>
  </si>
  <si>
    <t>TJ87-78</t>
  </si>
  <si>
    <t>LA20181217-1-111.csv</t>
  </si>
  <si>
    <t>TJ87-79</t>
  </si>
  <si>
    <t>LA20181217-1-112.csv</t>
  </si>
  <si>
    <t>TJ87-80</t>
  </si>
  <si>
    <t>LA20181217-1-117.csv</t>
  </si>
  <si>
    <t>TJ87-81</t>
  </si>
  <si>
    <t>LA20181217-1-118.csv</t>
  </si>
  <si>
    <t>TJ87-82</t>
  </si>
  <si>
    <t>LA20181217-1-119.csv</t>
  </si>
  <si>
    <t>TJ87-83</t>
  </si>
  <si>
    <t>LA20181217-1-120.csv</t>
  </si>
  <si>
    <t>TJ87-84</t>
  </si>
  <si>
    <t>LA20181217-1-121.csv</t>
  </si>
  <si>
    <t>TJ87-85</t>
  </si>
  <si>
    <t>LA20181217-1-122.csv</t>
  </si>
  <si>
    <t>TJ87-86</t>
  </si>
  <si>
    <t>LA20181217-1-123.csv</t>
  </si>
  <si>
    <t>TJ87-87</t>
  </si>
  <si>
    <t>LA20181217-1-124.csv</t>
  </si>
  <si>
    <t>TJ87-88</t>
  </si>
  <si>
    <t>LA20181217-1-125.csv</t>
  </si>
  <si>
    <t>TJ87-89</t>
  </si>
  <si>
    <t>LA20181217-1-126.csv</t>
  </si>
  <si>
    <t>TJ87-90</t>
  </si>
  <si>
    <t>LA20181217-1-131.csv</t>
  </si>
  <si>
    <t>TJ87-91</t>
  </si>
  <si>
    <t>LA20181217-1-132.csv</t>
  </si>
  <si>
    <t>TJ87-92</t>
  </si>
  <si>
    <t>LA20181217-1-133.csv</t>
  </si>
  <si>
    <t>TJ87-93</t>
  </si>
  <si>
    <t>LA20181217-1-134.csv</t>
  </si>
  <si>
    <t>TJ87-94</t>
  </si>
  <si>
    <t>LA20181217-1-135.csv</t>
  </si>
  <si>
    <t>TJ87-95</t>
  </si>
  <si>
    <t>LA20181217-1-136.csv</t>
  </si>
  <si>
    <t>TJ87-96</t>
  </si>
  <si>
    <t>LA20181217-1-137.csv</t>
  </si>
  <si>
    <t>TJ87-97</t>
  </si>
  <si>
    <t>LA20181217-1-138.csv</t>
  </si>
  <si>
    <t>TJ87-98</t>
  </si>
  <si>
    <t>LA20181217-1-139.csv</t>
  </si>
  <si>
    <t>TJ87-99</t>
  </si>
  <si>
    <t>LA20181217-1-140.csv</t>
  </si>
  <si>
    <t>TJ87-100</t>
  </si>
  <si>
    <t>LA20181217-1-145.csv</t>
  </si>
  <si>
    <t>TJ87-101</t>
  </si>
  <si>
    <t>LA20181217-1-146.csv</t>
  </si>
  <si>
    <t>TJ87-102</t>
  </si>
  <si>
    <t>LA20181217-1-147.csv</t>
  </si>
  <si>
    <t>TJ87-103</t>
  </si>
  <si>
    <t>LA20181217-1-148.csv</t>
  </si>
  <si>
    <t>TJ87-104</t>
  </si>
  <si>
    <t>LA20181217-1-149.csv</t>
  </si>
  <si>
    <t>TJ87-105</t>
  </si>
  <si>
    <t>LA20181217-1-150.csv</t>
  </si>
  <si>
    <t>TJ87-106</t>
  </si>
  <si>
    <t>LA20181217-1-151.csv</t>
  </si>
  <si>
    <t>TJ87-107</t>
  </si>
  <si>
    <t>LA20181217-1-152.csv</t>
  </si>
  <si>
    <t>TJ87-108</t>
  </si>
  <si>
    <t>LA20181217-1-153.csv</t>
  </si>
  <si>
    <t>TJ87-109</t>
  </si>
  <si>
    <t>LA20181217-1-154.csv</t>
  </si>
  <si>
    <t>TJ87-110</t>
  </si>
  <si>
    <t>LA20181217-1-159.csv</t>
  </si>
  <si>
    <t>TJ87-111</t>
  </si>
  <si>
    <t>LA20181217-1-160.csv</t>
  </si>
  <si>
    <t>TJ87-112</t>
  </si>
  <si>
    <t>LA20181217-1-161.csv</t>
  </si>
  <si>
    <t>TJ87-113</t>
  </si>
  <si>
    <t>LA20181217-1-162.csv</t>
  </si>
  <si>
    <t>TJ87-114</t>
  </si>
  <si>
    <t>LA20181217-1-163.csv</t>
  </si>
  <si>
    <t>TJ87-115</t>
  </si>
  <si>
    <t>LA20181217-1-164.csv</t>
  </si>
  <si>
    <t>TJ87-116</t>
  </si>
  <si>
    <t>LA20181217-1-165.csv</t>
  </si>
  <si>
    <t>TJ87-117</t>
  </si>
  <si>
    <t>LA20181217-1-166.csv</t>
  </si>
  <si>
    <t>TJ87-118</t>
  </si>
  <si>
    <t>LA20181217-1-167.csv</t>
  </si>
  <si>
    <t>TJ87-119</t>
  </si>
  <si>
    <t>LA20181217-1-168.csv</t>
  </si>
  <si>
    <t>TJ87-120</t>
  </si>
  <si>
    <t>YE-16</t>
  </si>
  <si>
    <t>LA20180713006.csv</t>
  </si>
  <si>
    <t>YE-16-1</t>
  </si>
  <si>
    <t>LA20180713007.csv</t>
  </si>
  <si>
    <t>YE-16-2</t>
  </si>
  <si>
    <t>LA20180713008.csv</t>
  </si>
  <si>
    <t>YE-16-3</t>
  </si>
  <si>
    <t>LA20180713009.csv</t>
  </si>
  <si>
    <t>YE-16-4</t>
  </si>
  <si>
    <t>LA20180713010.csv</t>
  </si>
  <si>
    <t>YE-16-5</t>
  </si>
  <si>
    <t>LA20180713011.csv</t>
  </si>
  <si>
    <t>YE-16-6</t>
  </si>
  <si>
    <t>LA20180713012.csv</t>
  </si>
  <si>
    <t>YE-16-7</t>
  </si>
  <si>
    <t>LA20180713013.csv</t>
  </si>
  <si>
    <t>YE-16-8</t>
  </si>
  <si>
    <t>LA20180713014.csv</t>
  </si>
  <si>
    <t>YE-16-9</t>
  </si>
  <si>
    <t>LA20180713015.csv</t>
  </si>
  <si>
    <t>YE-16-10</t>
  </si>
  <si>
    <t>LA20180713020.csv</t>
  </si>
  <si>
    <t>YE-16-11</t>
  </si>
  <si>
    <t>LA20180713021.csv</t>
  </si>
  <si>
    <t>YE-16-12</t>
  </si>
  <si>
    <t>LA20180713022.csv</t>
  </si>
  <si>
    <t>YE-16-13</t>
  </si>
  <si>
    <t>LA20180713023.csv</t>
  </si>
  <si>
    <t>YE-16-14</t>
  </si>
  <si>
    <t>LA20180713024.csv</t>
  </si>
  <si>
    <t>YE-16-15</t>
  </si>
  <si>
    <t>LA20180713025.csv</t>
  </si>
  <si>
    <t>YE-16-16</t>
  </si>
  <si>
    <t>LA20180713026.csv</t>
  </si>
  <si>
    <t>YE-16-17</t>
  </si>
  <si>
    <t>LA20180713027.csv</t>
  </si>
  <si>
    <t>YE-16-18</t>
  </si>
  <si>
    <t>LA20180713028.csv</t>
  </si>
  <si>
    <t>YE-16-19</t>
  </si>
  <si>
    <t>LA20180713029.csv</t>
  </si>
  <si>
    <t>YE-16-20</t>
  </si>
  <si>
    <t>LA20180713034.csv</t>
  </si>
  <si>
    <t>YE-16-21</t>
  </si>
  <si>
    <t>LA20180713035.csv</t>
  </si>
  <si>
    <t>YE-16-22</t>
  </si>
  <si>
    <t>LA20180713036.csv</t>
  </si>
  <si>
    <t>YE-16-23</t>
  </si>
  <si>
    <t>LA20180713037.csv</t>
  </si>
  <si>
    <t>YE-16-24</t>
  </si>
  <si>
    <t>LA20180713038.csv</t>
  </si>
  <si>
    <t>YE-16-25</t>
  </si>
  <si>
    <t>LA20180713039.csv</t>
  </si>
  <si>
    <t>YE-16-26</t>
  </si>
  <si>
    <t>LA20180713040.csv</t>
  </si>
  <si>
    <t>YE-16-27</t>
  </si>
  <si>
    <t>LA20180713041.csv</t>
  </si>
  <si>
    <t>YE-16-28</t>
  </si>
  <si>
    <t>LA20180713042.csv</t>
  </si>
  <si>
    <t>YE-16-29</t>
  </si>
  <si>
    <t>LA20180713043.csv</t>
  </si>
  <si>
    <t>YE-16-30</t>
  </si>
  <si>
    <t>LA20180713048.csv</t>
  </si>
  <si>
    <t>YE-16-31</t>
  </si>
  <si>
    <t>LA20180713049.csv</t>
  </si>
  <si>
    <t>YE-16-32</t>
  </si>
  <si>
    <t>LA20180713050.csv</t>
  </si>
  <si>
    <t>YE-16-33</t>
  </si>
  <si>
    <t>LA20180713051.csv</t>
  </si>
  <si>
    <t>YE-16-34</t>
  </si>
  <si>
    <t>LA20180713052.csv</t>
  </si>
  <si>
    <t>YE-16-35</t>
  </si>
  <si>
    <t>LA20180713053.csv</t>
  </si>
  <si>
    <t>YE-16-36</t>
  </si>
  <si>
    <t>LA20180713054.csv</t>
  </si>
  <si>
    <t>YE-16-37</t>
  </si>
  <si>
    <t>LA20180713055.csv</t>
  </si>
  <si>
    <t>YE-16-38</t>
  </si>
  <si>
    <t>LA20180713056.csv</t>
  </si>
  <si>
    <t>YE-16-39</t>
  </si>
  <si>
    <t>LA20180713057.csv</t>
  </si>
  <si>
    <t>YE-16-40</t>
  </si>
  <si>
    <t>LA20180713062.csv</t>
  </si>
  <si>
    <t>YE-16-41</t>
  </si>
  <si>
    <t>LA20180713063.csv</t>
  </si>
  <si>
    <t>YE-16-42</t>
  </si>
  <si>
    <t>LA20180713064.csv</t>
  </si>
  <si>
    <t>YE-16-43</t>
  </si>
  <si>
    <t>LA20180713065.csv</t>
  </si>
  <si>
    <t>YE-16-44</t>
  </si>
  <si>
    <t>LA20180713066.csv</t>
  </si>
  <si>
    <t>YE-16-45</t>
  </si>
  <si>
    <t>LA20180713067.csv</t>
  </si>
  <si>
    <t>YE-16-46</t>
  </si>
  <si>
    <t>LA20180713068.csv</t>
  </si>
  <si>
    <t>YE-16-47</t>
  </si>
  <si>
    <t>LA20180713069.csv</t>
  </si>
  <si>
    <t>YE-16-48</t>
  </si>
  <si>
    <t>LA20180713070.csv</t>
  </si>
  <si>
    <t>YE-16-49</t>
  </si>
  <si>
    <t>LA20180713071.csv</t>
  </si>
  <si>
    <t>YE-16-50</t>
  </si>
  <si>
    <t>LA20180713076.csv</t>
  </si>
  <si>
    <t>YE-16-51</t>
  </si>
  <si>
    <t>LA20180713077.csv</t>
  </si>
  <si>
    <t>YE-16-52</t>
  </si>
  <si>
    <t>LA20180713078.csv</t>
  </si>
  <si>
    <t>YE-16-53</t>
  </si>
  <si>
    <t>LA20180713079.csv</t>
  </si>
  <si>
    <t>YE-16-54</t>
  </si>
  <si>
    <t>LA20180713080.csv</t>
  </si>
  <si>
    <t>YE-16-55</t>
  </si>
  <si>
    <t>LA20180713081.csv</t>
  </si>
  <si>
    <t>YE-16-56</t>
  </si>
  <si>
    <t>LA20180713082.csv</t>
  </si>
  <si>
    <t>YE-16-57</t>
  </si>
  <si>
    <t>LA20180713083.csv</t>
  </si>
  <si>
    <t>YE-16-58</t>
  </si>
  <si>
    <t>LA20180713084.csv</t>
  </si>
  <si>
    <t>YE-16-59</t>
  </si>
  <si>
    <t>LA20180713085.csv</t>
  </si>
  <si>
    <t>YE-16-60</t>
  </si>
  <si>
    <t>LA20180713090.csv</t>
  </si>
  <si>
    <t>YE-16-61</t>
  </si>
  <si>
    <t>LA20180713091.csv</t>
  </si>
  <si>
    <t>YE-16-62</t>
  </si>
  <si>
    <t>LA20180713092.csv</t>
  </si>
  <si>
    <t>YE-16-63</t>
  </si>
  <si>
    <t>LA20180713093.csv</t>
  </si>
  <si>
    <t>YE-16-64</t>
  </si>
  <si>
    <t>LA20180713094.csv</t>
  </si>
  <si>
    <t>YE-16-65</t>
  </si>
  <si>
    <t>LA20180713095.csv</t>
  </si>
  <si>
    <t>YE-16-66</t>
  </si>
  <si>
    <t>LA20180713096.csv</t>
  </si>
  <si>
    <t>YE-16-67</t>
  </si>
  <si>
    <t>LA20180713097.csv</t>
  </si>
  <si>
    <t>YE-16-68</t>
  </si>
  <si>
    <t>LA20180713098.csv</t>
  </si>
  <si>
    <t>YE-16-69</t>
  </si>
  <si>
    <t>LA20180713099.csv</t>
  </si>
  <si>
    <t>YE-16-70</t>
  </si>
  <si>
    <t>LA20180713104.csv</t>
  </si>
  <si>
    <t>YE-16-71</t>
  </si>
  <si>
    <t>LA20180713105.csv</t>
  </si>
  <si>
    <t>YE-16-72</t>
  </si>
  <si>
    <t>LA20180713106.csv</t>
  </si>
  <si>
    <t>YE-16-73</t>
  </si>
  <si>
    <t>LA20180713107.csv</t>
  </si>
  <si>
    <t>YE-16-74</t>
  </si>
  <si>
    <t>LA20180713108.csv</t>
  </si>
  <si>
    <t>YE-16-75</t>
  </si>
  <si>
    <t>LA20180713109.csv</t>
  </si>
  <si>
    <t>YE-16-76</t>
  </si>
  <si>
    <t>LA20180713110.csv</t>
  </si>
  <si>
    <t>YE-16-77</t>
  </si>
  <si>
    <t>LA20180713111.csv</t>
  </si>
  <si>
    <t>YE-16-78</t>
  </si>
  <si>
    <t>LA20180713112.csv</t>
  </si>
  <si>
    <t>YE-16-79</t>
  </si>
  <si>
    <t>LA20180713113.csv</t>
  </si>
  <si>
    <t>YE-16-80</t>
  </si>
  <si>
    <t>LA20180713117.csv</t>
  </si>
  <si>
    <t>YE-16-81</t>
  </si>
  <si>
    <t>LA20180713118.csv</t>
  </si>
  <si>
    <t>YE-16-82</t>
  </si>
  <si>
    <t>LA20180713119.csv</t>
  </si>
  <si>
    <t>YE-16-83</t>
  </si>
  <si>
    <t>LA20180713120.csv</t>
  </si>
  <si>
    <t>YE-16-84</t>
  </si>
  <si>
    <t>LA20180713121.csv</t>
  </si>
  <si>
    <t>YE-16-85</t>
  </si>
  <si>
    <t>LA20180713123.csv</t>
  </si>
  <si>
    <t>YE-16-86</t>
  </si>
  <si>
    <t>LA20180713124.csv</t>
  </si>
  <si>
    <t>YE-16-87</t>
  </si>
  <si>
    <t>LA20180713125.csv</t>
  </si>
  <si>
    <t>YE-16-88</t>
  </si>
  <si>
    <t>LA20180713126.csv</t>
  </si>
  <si>
    <t>YE-16-89</t>
  </si>
  <si>
    <t>LA20180713127.csv</t>
  </si>
  <si>
    <t>YE-16-90</t>
  </si>
  <si>
    <t>LA20180713132.csv</t>
  </si>
  <si>
    <t>YE-16-91</t>
  </si>
  <si>
    <t>LA20180713133.csv</t>
  </si>
  <si>
    <t>YE-16-92</t>
  </si>
  <si>
    <t>LA20180713134.csv</t>
  </si>
  <si>
    <t>YE-16-93</t>
  </si>
  <si>
    <t>LA20180713135.csv</t>
  </si>
  <si>
    <t>YE-16-94</t>
  </si>
  <si>
    <t>LA20180713136.csv</t>
  </si>
  <si>
    <t>YE-16-95</t>
  </si>
  <si>
    <t>LA20180713137.csv</t>
  </si>
  <si>
    <t>YE-16-96</t>
  </si>
  <si>
    <t>LA20180713138.csv</t>
  </si>
  <si>
    <t>YE-16-97</t>
  </si>
  <si>
    <t>LA20180713139.csv</t>
  </si>
  <si>
    <t>YE-16-98</t>
  </si>
  <si>
    <t>LA20180713140.csv</t>
  </si>
  <si>
    <t>YE-16-99</t>
  </si>
  <si>
    <t>LA20180713141.csv</t>
  </si>
  <si>
    <t>YE-16-100</t>
  </si>
  <si>
    <t>LA20180713146.csv</t>
  </si>
  <si>
    <t>YE-16-101</t>
  </si>
  <si>
    <t>LA20180713147.csv</t>
  </si>
  <si>
    <t>YE-16-102</t>
  </si>
  <si>
    <t>LA20180713148.csv</t>
  </si>
  <si>
    <t>YE-16-103</t>
  </si>
  <si>
    <t>LA20180713149.csv</t>
  </si>
  <si>
    <t>YE-16-104</t>
  </si>
  <si>
    <t>LA20180713150.csv</t>
  </si>
  <si>
    <t>YE-16-105</t>
  </si>
  <si>
    <t>LA20180713151.csv</t>
  </si>
  <si>
    <t>YE-16-106</t>
  </si>
  <si>
    <t>LA20180713152.csv</t>
  </si>
  <si>
    <t>YE-16-107</t>
  </si>
  <si>
    <t>LA20180713153.csv</t>
  </si>
  <si>
    <t>YE-16-108</t>
  </si>
  <si>
    <t>LA20180713154.csv</t>
  </si>
  <si>
    <t>YE-16-109</t>
  </si>
  <si>
    <t>LA20180713155.csv</t>
  </si>
  <si>
    <t>YE-16-110</t>
  </si>
  <si>
    <t>LA20180713160.csv</t>
  </si>
  <si>
    <t>YE-16-111</t>
  </si>
  <si>
    <t>LA20180713161.csv</t>
  </si>
  <si>
    <t>YE-16-112</t>
  </si>
  <si>
    <t>LA20180713162.csv</t>
  </si>
  <si>
    <t>YE-16-113</t>
  </si>
  <si>
    <t>LA20180713163.csv</t>
  </si>
  <si>
    <t>YE-16-114</t>
  </si>
  <si>
    <t>LA20180713164.csv</t>
  </si>
  <si>
    <t>YE-16-115</t>
  </si>
  <si>
    <t>LA20180713165.csv</t>
  </si>
  <si>
    <t>YE-16-116</t>
  </si>
  <si>
    <t>LA20180713166.csv</t>
  </si>
  <si>
    <t>YE-16-117</t>
  </si>
  <si>
    <t>LA20180713167.csv</t>
  </si>
  <si>
    <t>YE-16-118</t>
  </si>
  <si>
    <t>LA20180713168.csv</t>
  </si>
  <si>
    <t>YE-16-119</t>
  </si>
  <si>
    <t>LA20180713169.csv</t>
  </si>
  <si>
    <t>YE-16-120</t>
  </si>
  <si>
    <t>YE-20</t>
  </si>
  <si>
    <t>LA20180713b-006.csv</t>
  </si>
  <si>
    <t>YE-20-1</t>
  </si>
  <si>
    <t>LA20180713b-007.csv</t>
  </si>
  <si>
    <t>YE-20-2</t>
  </si>
  <si>
    <t>LA20180713b-008.csv</t>
  </si>
  <si>
    <t>YE-20-3</t>
  </si>
  <si>
    <t>LA20180713b-009.csv</t>
  </si>
  <si>
    <t>YE-20-4</t>
  </si>
  <si>
    <t>LA20180713b-010.csv</t>
  </si>
  <si>
    <t>YE-20-5</t>
  </si>
  <si>
    <t>LA20180713b-011.csv</t>
  </si>
  <si>
    <t>YE-20-6</t>
  </si>
  <si>
    <t>LA20180713b-012.csv</t>
  </si>
  <si>
    <t>YE-20-7</t>
  </si>
  <si>
    <t>LA20180713b-013.csv</t>
  </si>
  <si>
    <t>YE-20-8</t>
  </si>
  <si>
    <t>LA20180713b-014.csv</t>
  </si>
  <si>
    <t>YE-20-9</t>
  </si>
  <si>
    <t>LA20180713b-015.csv</t>
  </si>
  <si>
    <t>YE-20-10</t>
  </si>
  <si>
    <t>LA20180713b-020.csv</t>
  </si>
  <si>
    <t>YE-20-11</t>
  </si>
  <si>
    <t>LA20180713b-021.csv</t>
  </si>
  <si>
    <t>YE-20-12</t>
  </si>
  <si>
    <t>LA20180713b-022.csv</t>
  </si>
  <si>
    <t>YE-20-13</t>
  </si>
  <si>
    <t>LA20180713b-023.csv</t>
  </si>
  <si>
    <t>YE-20-14</t>
  </si>
  <si>
    <t>LA20180713b-024.csv</t>
  </si>
  <si>
    <t>YE-20-15</t>
  </si>
  <si>
    <t>LA20180713b-025.csv</t>
  </si>
  <si>
    <t>YE-20-16</t>
  </si>
  <si>
    <t>LA20180713b-026.csv</t>
  </si>
  <si>
    <t>YE-20-17</t>
  </si>
  <si>
    <t>LA20180713b-027.csv</t>
  </si>
  <si>
    <t>YE-20-18</t>
  </si>
  <si>
    <t>LA20180713b-028.csv</t>
  </si>
  <si>
    <t>YE-20-19</t>
  </si>
  <si>
    <t>LA20180713b-029.csv</t>
  </si>
  <si>
    <t>YE-20-20</t>
  </si>
  <si>
    <t>LA20180713b-034.csv</t>
  </si>
  <si>
    <t>YE-20-21</t>
  </si>
  <si>
    <t>LA20180713b-035.csv</t>
  </si>
  <si>
    <t>YE-20-22</t>
  </si>
  <si>
    <t>LA20180713b-036.csv</t>
  </si>
  <si>
    <t>YE-20-23</t>
  </si>
  <si>
    <t>LA20180713b-037.csv</t>
  </si>
  <si>
    <t>YE-20-24</t>
  </si>
  <si>
    <t>LA20180713b-038.csv</t>
  </si>
  <si>
    <t>YE-20-25</t>
  </si>
  <si>
    <t>LA20180713b-039.csv</t>
  </si>
  <si>
    <t>YE-20-26</t>
  </si>
  <si>
    <t>LA20180713b-040.csv</t>
  </si>
  <si>
    <t>YE-20-27</t>
  </si>
  <si>
    <t>LA20180713b-041.csv</t>
  </si>
  <si>
    <t>YE-20-28</t>
  </si>
  <si>
    <t>LA20180713b-042.csv</t>
  </si>
  <si>
    <t>YE-20-29</t>
  </si>
  <si>
    <t>LA20180713b-043.csv</t>
  </si>
  <si>
    <t>YE-20-30</t>
  </si>
  <si>
    <t>LA20180713b-048.csv</t>
  </si>
  <si>
    <t>YE-20-31</t>
  </si>
  <si>
    <t>LA20180713b-049.csv</t>
  </si>
  <si>
    <t>YE-20-32</t>
  </si>
  <si>
    <t>LA20180713b-050.csv</t>
  </si>
  <si>
    <t>YE-20-33</t>
  </si>
  <si>
    <t>LA20180713b-051.csv</t>
  </si>
  <si>
    <t>YE-20-34</t>
  </si>
  <si>
    <t>LA20180713b-052.csv</t>
  </si>
  <si>
    <t>YE-20-35</t>
  </si>
  <si>
    <t>LA20180713b-053.csv</t>
  </si>
  <si>
    <t>YE-20-36</t>
  </si>
  <si>
    <t>LA20180713b-054.csv</t>
  </si>
  <si>
    <t>YE-20-37</t>
  </si>
  <si>
    <t>LA20180713b-055.csv</t>
  </si>
  <si>
    <t>YE-20-38</t>
  </si>
  <si>
    <t>LA20180713b-056.csv</t>
  </si>
  <si>
    <t>YE-20-39</t>
  </si>
  <si>
    <t>LA20180713b-057.csv</t>
  </si>
  <si>
    <t>YE-20-40</t>
  </si>
  <si>
    <t>LA20180713b-062.csv</t>
  </si>
  <si>
    <t>YE-20-41</t>
  </si>
  <si>
    <t>LA20180713b-063.csv</t>
  </si>
  <si>
    <t>YE-20-42</t>
  </si>
  <si>
    <t>LA20180713b-064.csv</t>
  </si>
  <si>
    <t>YE-20-43</t>
  </si>
  <si>
    <t>LA20180713b-065.csv</t>
  </si>
  <si>
    <t>YE-20-44</t>
  </si>
  <si>
    <t>LA20180713b-066.csv</t>
  </si>
  <si>
    <t>YE-20-45</t>
  </si>
  <si>
    <t>LA20180713b-067.csv</t>
  </si>
  <si>
    <t>YE-20-46</t>
  </si>
  <si>
    <t>LA20180713b-068.csv</t>
  </si>
  <si>
    <t>YE-20-47</t>
  </si>
  <si>
    <t>LA20180713b-069.csv</t>
  </si>
  <si>
    <t>YE-20-48</t>
  </si>
  <si>
    <t>LA20180713b-070.csv</t>
  </si>
  <si>
    <t>YE-20-49</t>
  </si>
  <si>
    <t>LA20180713b-071.csv</t>
  </si>
  <si>
    <t>YE-20-50</t>
  </si>
  <si>
    <t>LA20180713b-076.csv</t>
  </si>
  <si>
    <t>YE-20-51</t>
  </si>
  <si>
    <t>LA20180713b-077.csv</t>
  </si>
  <si>
    <t>YE-20-52</t>
  </si>
  <si>
    <t>LA20180713b-078.csv</t>
  </si>
  <si>
    <t>YE-20-53</t>
  </si>
  <si>
    <t>LA20180713b-079.csv</t>
  </si>
  <si>
    <t>YE-20-54</t>
  </si>
  <si>
    <t>LA20180713b-080.csv</t>
  </si>
  <si>
    <t>YE-20-55</t>
  </si>
  <si>
    <t>LA20180713b-081.csv</t>
  </si>
  <si>
    <t>YE-20-56</t>
  </si>
  <si>
    <t>LA20180713b-082.csv</t>
  </si>
  <si>
    <t>YE-20-57</t>
  </si>
  <si>
    <t>LA20180713b-083.csv</t>
  </si>
  <si>
    <t>YE-20-58</t>
  </si>
  <si>
    <t>LA20180713b-084.csv</t>
  </si>
  <si>
    <t>YE-20-59</t>
  </si>
  <si>
    <t>LA20180713b-085.csv</t>
  </si>
  <si>
    <t>YE-20-60</t>
  </si>
  <si>
    <t>LA20180713b-090.csv</t>
  </si>
  <si>
    <t>YE-20-61</t>
  </si>
  <si>
    <t>LA20180713b-091.csv</t>
  </si>
  <si>
    <t>YE-20-62</t>
  </si>
  <si>
    <t>LA20180713b-092.csv</t>
  </si>
  <si>
    <t>YE-20-63</t>
  </si>
  <si>
    <t>LA20180713b-093.csv</t>
  </si>
  <si>
    <t>YE-20-64</t>
  </si>
  <si>
    <t>LA20180713b-094.csv</t>
  </si>
  <si>
    <t>YE-20-65</t>
  </si>
  <si>
    <t>LA20180713b-095.csv</t>
  </si>
  <si>
    <t>YE-20-66</t>
  </si>
  <si>
    <t>LA20180713b-096.csv</t>
  </si>
  <si>
    <t>YE-20-67</t>
  </si>
  <si>
    <t>LA20180713b-097.csv</t>
  </si>
  <si>
    <t>YE-20-68</t>
  </si>
  <si>
    <t>LA20180713b-098.csv</t>
  </si>
  <si>
    <t>YE-20-69</t>
  </si>
  <si>
    <t>LA20180713b-099.csv</t>
  </si>
  <si>
    <t>YE-20-70</t>
  </si>
  <si>
    <t>LA20180713b-104.csv</t>
  </si>
  <si>
    <t>YE-20-71</t>
  </si>
  <si>
    <t>LA20180713b-105.csv</t>
  </si>
  <si>
    <t>YE-20-72</t>
  </si>
  <si>
    <t>LA20180713b-106.csv</t>
  </si>
  <si>
    <t>YE-20-73</t>
  </si>
  <si>
    <t>LA20180713b-107.csv</t>
  </si>
  <si>
    <t>YE-20-74</t>
  </si>
  <si>
    <t>LA20180713b-108.csv</t>
  </si>
  <si>
    <t>YE-20-75</t>
  </si>
  <si>
    <t>LA20180713b-109.csv</t>
  </si>
  <si>
    <t>YE-20-76</t>
  </si>
  <si>
    <t>LA20180713b-110.csv</t>
  </si>
  <si>
    <t>YE-20-77</t>
  </si>
  <si>
    <t>LA20180713b-111.csv</t>
  </si>
  <si>
    <t>YE-20-78</t>
  </si>
  <si>
    <t>LA20180713b-112.csv</t>
  </si>
  <si>
    <t>YE-20-79</t>
  </si>
  <si>
    <t>LA20180713b-113.csv</t>
  </si>
  <si>
    <t>YE-20-80</t>
  </si>
  <si>
    <t>LA20180713b-118.csv</t>
  </si>
  <si>
    <t>YE-20-81</t>
  </si>
  <si>
    <t>LA20180713b-119.csv</t>
  </si>
  <si>
    <t>YE-20-82</t>
  </si>
  <si>
    <t>LA20180713b-120.csv</t>
  </si>
  <si>
    <t>YE-20-83</t>
  </si>
  <si>
    <t>LA20180713b-121.csv</t>
  </si>
  <si>
    <t>YE-20-84</t>
  </si>
  <si>
    <t>LA20180713b-122.csv</t>
  </si>
  <si>
    <t>YE-20-85</t>
  </si>
  <si>
    <t>LA20180713b-123.csv</t>
  </si>
  <si>
    <t>YE-20-86</t>
  </si>
  <si>
    <t>LA20180713b-124.csv</t>
  </si>
  <si>
    <t>YE-20-87</t>
  </si>
  <si>
    <t>LA20180713b-132.csv</t>
  </si>
  <si>
    <t>YE-20-91</t>
  </si>
  <si>
    <t>LA20180713b-133.csv</t>
  </si>
  <si>
    <t>YE-20-92</t>
  </si>
  <si>
    <t>LA20180713b-134.csv</t>
  </si>
  <si>
    <t>YE-20-93</t>
  </si>
  <si>
    <t>LA20180713b-135.csv</t>
  </si>
  <si>
    <t>YE-20-94</t>
  </si>
  <si>
    <t>LA20180713b-136.csv</t>
  </si>
  <si>
    <t>YE-20-95</t>
  </si>
  <si>
    <t>LA20180713b-137.csv</t>
  </si>
  <si>
    <t>YE-20-96</t>
  </si>
  <si>
    <t>LA20180713b-138.csv</t>
  </si>
  <si>
    <t>YE-20-97</t>
  </si>
  <si>
    <t>LA20180713b-139.csv</t>
  </si>
  <si>
    <t>YE-20-98</t>
  </si>
  <si>
    <t>LA20180713b-140.csv</t>
  </si>
  <si>
    <t>YE-20-99</t>
  </si>
  <si>
    <t>LA20180713b-141.csv</t>
  </si>
  <si>
    <t>YE-20-100</t>
  </si>
  <si>
    <t>LA20180713b-146.csv</t>
  </si>
  <si>
    <t>YE-20-101</t>
  </si>
  <si>
    <t>LA20180713b-147.csv</t>
  </si>
  <si>
    <t>YE-20-102</t>
  </si>
  <si>
    <t>LA20180713b-148.csv</t>
  </si>
  <si>
    <t>YE-20-103</t>
  </si>
  <si>
    <t>LA20180713b-149.csv</t>
  </si>
  <si>
    <t>YE-20-104</t>
  </si>
  <si>
    <t>LA20180713b-150.csv</t>
  </si>
  <si>
    <t>YE-20-105</t>
  </si>
  <si>
    <t>LA20180713b-151.csv</t>
  </si>
  <si>
    <t>YE-20-106</t>
  </si>
  <si>
    <t>LA20180713b-152.csv</t>
  </si>
  <si>
    <t>YE-20-107</t>
  </si>
  <si>
    <t>LA20180713b-153.csv</t>
  </si>
  <si>
    <t>YE-20-108</t>
  </si>
  <si>
    <t>LA20180713b-154.csv</t>
  </si>
  <si>
    <t>YE-20-109</t>
  </si>
  <si>
    <t>LA20180713b-155.csv</t>
  </si>
  <si>
    <t>YE-20-110</t>
  </si>
  <si>
    <t>LA20180713b-160.csv</t>
  </si>
  <si>
    <t>YE-20-111</t>
  </si>
  <si>
    <t>LA20180713b-161.csv</t>
  </si>
  <si>
    <t>YE-20-112</t>
  </si>
  <si>
    <t>LA20180713b-162.csv</t>
  </si>
  <si>
    <t>YE-20-113</t>
  </si>
  <si>
    <t>LA20180713b-163.csv</t>
  </si>
  <si>
    <t>YE-20-114</t>
  </si>
  <si>
    <t>LA20180713b-164.csv</t>
  </si>
  <si>
    <t>YE-20-115</t>
  </si>
  <si>
    <t>LA20180713b-165.csv</t>
  </si>
  <si>
    <t>YE-20-116</t>
  </si>
  <si>
    <t>LA20180713b-166.csv</t>
  </si>
  <si>
    <t>YE-20-117</t>
  </si>
  <si>
    <t>LA20180713b-167.csv</t>
  </si>
  <si>
    <t>YE-20-118</t>
  </si>
  <si>
    <t>LA20180713b-168.csv</t>
  </si>
  <si>
    <t>YE-20-119</t>
  </si>
  <si>
    <t>LA20180713b-169.csv</t>
  </si>
  <si>
    <t>YE-20-120</t>
  </si>
  <si>
    <t>YE-4</t>
  </si>
  <si>
    <t>LA20180711005.csv</t>
  </si>
  <si>
    <t>YE-4-001</t>
  </si>
  <si>
    <t>LA20180711006.csv</t>
  </si>
  <si>
    <t>YE-4-002</t>
  </si>
  <si>
    <t>LA20180711007.csv</t>
  </si>
  <si>
    <t>YE-4-003</t>
  </si>
  <si>
    <t>LA20180711008.csv</t>
  </si>
  <si>
    <t>YE-4-004</t>
  </si>
  <si>
    <t>LA20180711009.csv</t>
  </si>
  <si>
    <t>YE-4-005</t>
  </si>
  <si>
    <t>LA20180711010.csv</t>
  </si>
  <si>
    <t>YE-4-006</t>
  </si>
  <si>
    <t>LA20180711011.csv</t>
  </si>
  <si>
    <t>YE-4-007</t>
  </si>
  <si>
    <t>LA20180711012.csv</t>
  </si>
  <si>
    <t>YE-4-008</t>
  </si>
  <si>
    <t>LA20180711013.csv</t>
  </si>
  <si>
    <t>YE-4-009</t>
  </si>
  <si>
    <t>LA20180711014.csv</t>
  </si>
  <si>
    <t>YE-4-010</t>
  </si>
  <si>
    <t>LA20180711019.csv</t>
  </si>
  <si>
    <t>YE-4-011</t>
  </si>
  <si>
    <t>LA20180711020.csv</t>
  </si>
  <si>
    <t>YE-4-012</t>
  </si>
  <si>
    <t>LA20180711021.csv</t>
  </si>
  <si>
    <t>YE-4-013</t>
  </si>
  <si>
    <t>LA20180711022.csv</t>
  </si>
  <si>
    <t>YE-4-014</t>
  </si>
  <si>
    <t>LA20180711023.csv</t>
  </si>
  <si>
    <t>YE-4-015</t>
  </si>
  <si>
    <t>LA20180711024.csv</t>
  </si>
  <si>
    <t>YE-4-016</t>
  </si>
  <si>
    <t>LA20180711025.csv</t>
  </si>
  <si>
    <t>YE-4-017</t>
  </si>
  <si>
    <t>LA20180711026.csv</t>
  </si>
  <si>
    <t>YE-4-018</t>
  </si>
  <si>
    <t>LA20180711027.csv</t>
  </si>
  <si>
    <t>YE-4-019</t>
  </si>
  <si>
    <t>LA20180711028.csv</t>
  </si>
  <si>
    <t>YE-4-020</t>
  </si>
  <si>
    <t>LA20180711033.csv</t>
  </si>
  <si>
    <t>YE-4-021</t>
  </si>
  <si>
    <t>LA20180711034.csv</t>
  </si>
  <si>
    <t>YE-4-022</t>
  </si>
  <si>
    <t>LA20180711035.csv</t>
  </si>
  <si>
    <t>YE-4-023</t>
  </si>
  <si>
    <t>LA20180711036.csv</t>
  </si>
  <si>
    <t>YE-4-024</t>
  </si>
  <si>
    <t>LA20180711037.csv</t>
  </si>
  <si>
    <t>YE-4-025</t>
  </si>
  <si>
    <t>LA20180711038.csv</t>
  </si>
  <si>
    <t>YE-4-026</t>
  </si>
  <si>
    <t>LA20180711039.csv</t>
  </si>
  <si>
    <t>YE-4-027</t>
  </si>
  <si>
    <t>LA20180711040.csv</t>
  </si>
  <si>
    <t>YE-4-028</t>
  </si>
  <si>
    <t>LA20180711041.csv</t>
  </si>
  <si>
    <t>YE-4-029</t>
  </si>
  <si>
    <t>LA20180711042.csv</t>
  </si>
  <si>
    <t>YE-4-30</t>
  </si>
  <si>
    <t>LA20180711047.csv</t>
  </si>
  <si>
    <t>YE-4-31</t>
  </si>
  <si>
    <t>LA20180711048.csv</t>
  </si>
  <si>
    <t>YE-4-32</t>
  </si>
  <si>
    <t>LA20180711049.csv</t>
  </si>
  <si>
    <t>YE-4-33</t>
  </si>
  <si>
    <t>LA20180711050.csv</t>
  </si>
  <si>
    <t>YE-4-34</t>
  </si>
  <si>
    <t>LA20180711051.csv</t>
  </si>
  <si>
    <t>YE-4-35</t>
  </si>
  <si>
    <t>LA20180711052.csv</t>
  </si>
  <si>
    <t>YE-4-36</t>
  </si>
  <si>
    <t>LA20180711053.csv</t>
  </si>
  <si>
    <t>YE-4-37</t>
  </si>
  <si>
    <t>LA20180711054.csv</t>
  </si>
  <si>
    <t>YE-4-38</t>
  </si>
  <si>
    <t>LA20180711055.csv</t>
  </si>
  <si>
    <t>YE-4-39</t>
  </si>
  <si>
    <t>LA20180711056.csv</t>
  </si>
  <si>
    <t>YE-4-40</t>
  </si>
  <si>
    <t>LA20180711061.csv</t>
  </si>
  <si>
    <t>YE-4-41</t>
  </si>
  <si>
    <t>LA20180711062.csv</t>
  </si>
  <si>
    <t>YE-4-42</t>
  </si>
  <si>
    <t>LA20180711063.csv</t>
  </si>
  <si>
    <t>YE-4-43</t>
  </si>
  <si>
    <t>LA20180711064.csv</t>
  </si>
  <si>
    <t>YE-4-44</t>
  </si>
  <si>
    <t>LA20180711065.csv</t>
  </si>
  <si>
    <t>YE-4-45</t>
  </si>
  <si>
    <t>LA20180711066.csv</t>
  </si>
  <si>
    <t>YE-4-46</t>
  </si>
  <si>
    <t>LA20180711067.csv</t>
  </si>
  <si>
    <t>YE-4-47</t>
  </si>
  <si>
    <t>LA20180711068.csv</t>
  </si>
  <si>
    <t>YE-4-48</t>
  </si>
  <si>
    <t>LA20180711069.csv</t>
  </si>
  <si>
    <t>YE-4-49</t>
  </si>
  <si>
    <t>LA20180711070.csv</t>
  </si>
  <si>
    <t>YE-4-50</t>
  </si>
  <si>
    <t>LA20180711075.csv</t>
  </si>
  <si>
    <t>YE-4-51</t>
  </si>
  <si>
    <t>LA20180711076.csv</t>
  </si>
  <si>
    <t>YE-4-52</t>
  </si>
  <si>
    <t>LA20180711077.csv</t>
  </si>
  <si>
    <t>YE-4-53</t>
  </si>
  <si>
    <t>LA20180711078.csv</t>
  </si>
  <si>
    <t>YE-4-54</t>
  </si>
  <si>
    <t>LA20180711079.csv</t>
  </si>
  <si>
    <t>YE-4-55</t>
  </si>
  <si>
    <t>LA20180711080.csv</t>
  </si>
  <si>
    <t>YE-4-56</t>
  </si>
  <si>
    <t>LA20180711081.csv</t>
  </si>
  <si>
    <t>YE-4-57</t>
  </si>
  <si>
    <t>LA20180711082.csv</t>
  </si>
  <si>
    <t>YE-4-58</t>
  </si>
  <si>
    <t>LA20180711083.csv</t>
  </si>
  <si>
    <t>YE-4-59</t>
  </si>
  <si>
    <t>LA20180711084.csv</t>
  </si>
  <si>
    <t>YE-4-60</t>
  </si>
  <si>
    <t>LA20180711089.csv</t>
  </si>
  <si>
    <t>YE-4-61</t>
  </si>
  <si>
    <t>LA20180711090.csv</t>
  </si>
  <si>
    <t>YE-4-62</t>
  </si>
  <si>
    <t>LA20180711091.csv</t>
  </si>
  <si>
    <t>YE-4-63</t>
  </si>
  <si>
    <t>LA20180711092.csv</t>
  </si>
  <si>
    <t>YE-4-64</t>
  </si>
  <si>
    <t>LA20180711093.csv</t>
  </si>
  <si>
    <t>YE-4-65</t>
  </si>
  <si>
    <t>LA20180711094.csv</t>
  </si>
  <si>
    <t>YE-4-66</t>
  </si>
  <si>
    <t>LA20180711095.csv</t>
  </si>
  <si>
    <t>YE-4-67</t>
  </si>
  <si>
    <t>LA20180711096.csv</t>
  </si>
  <si>
    <t>YE-4-68</t>
  </si>
  <si>
    <t>LA20180711097.csv</t>
  </si>
  <si>
    <t>YE-4-69</t>
  </si>
  <si>
    <t>LA20180711098.csv</t>
  </si>
  <si>
    <t>YE-4-70</t>
  </si>
  <si>
    <t>LA20180711103.csv</t>
  </si>
  <si>
    <t>YE-4-71</t>
  </si>
  <si>
    <t>LA20180711104.csv</t>
  </si>
  <si>
    <t>YE-4-72</t>
  </si>
  <si>
    <t>LA20180711105.csv</t>
  </si>
  <si>
    <t>YE-4-73</t>
  </si>
  <si>
    <t>LA20180711106.csv</t>
  </si>
  <si>
    <t>YE-4-74</t>
  </si>
  <si>
    <t>LA20180711107.csv</t>
  </si>
  <si>
    <t>YE-4-75</t>
  </si>
  <si>
    <t>LA20180711108.csv</t>
  </si>
  <si>
    <t>YE-4-76</t>
  </si>
  <si>
    <t>LA20180711109.csv</t>
  </si>
  <si>
    <t>YE-4-77</t>
  </si>
  <si>
    <t>LA20180711110.csv</t>
  </si>
  <si>
    <t>YE-4-78</t>
  </si>
  <si>
    <t>LA20180711111.csv</t>
  </si>
  <si>
    <t>YE-4-79</t>
  </si>
  <si>
    <t>LA20180711112.csv</t>
  </si>
  <si>
    <t>YE-4-80</t>
  </si>
  <si>
    <t>LA20180711117.csv</t>
  </si>
  <si>
    <t>YE-4-81</t>
  </si>
  <si>
    <t>LA20180711118.csv</t>
  </si>
  <si>
    <t>YE-4-82</t>
  </si>
  <si>
    <t>LA20180711119.csv</t>
  </si>
  <si>
    <t>YE-4-83</t>
  </si>
  <si>
    <t>LA20180711120.csv</t>
  </si>
  <si>
    <t>YE-4-84</t>
  </si>
  <si>
    <t>LA20180711121.csv</t>
  </si>
  <si>
    <t>YE-4-85</t>
  </si>
  <si>
    <t>LA20180711122.csv</t>
  </si>
  <si>
    <t>YE-4-86</t>
  </si>
  <si>
    <t>LA20180711123.csv</t>
  </si>
  <si>
    <t>YE-4-87</t>
  </si>
  <si>
    <t>LA20180711124.csv</t>
  </si>
  <si>
    <t>YE-4-88</t>
  </si>
  <si>
    <t>LA20180711125.csv</t>
  </si>
  <si>
    <t>YE-4-89</t>
  </si>
  <si>
    <t>LA20180711126.csv</t>
  </si>
  <si>
    <t>YE-4-90</t>
  </si>
  <si>
    <t>LA20180711131.csv</t>
  </si>
  <si>
    <t>YE-4-91</t>
  </si>
  <si>
    <t>LA20180711132.csv</t>
  </si>
  <si>
    <t>YE-4-92</t>
  </si>
  <si>
    <t>LA20180711133.csv</t>
  </si>
  <si>
    <t>YE-4-93</t>
  </si>
  <si>
    <t>LA20180711134.csv</t>
  </si>
  <si>
    <t>YE-4-94</t>
  </si>
  <si>
    <t>LA20180711135.csv</t>
  </si>
  <si>
    <t>YE-4-95</t>
  </si>
  <si>
    <t>LA20180711136.csv</t>
  </si>
  <si>
    <t>YE-4-96</t>
  </si>
  <si>
    <t>LA20180711137.csv</t>
  </si>
  <si>
    <t>YE-4-97</t>
  </si>
  <si>
    <t>LA20180711138.csv</t>
  </si>
  <si>
    <t>YE-4-98</t>
  </si>
  <si>
    <t>LA20180711139.csv</t>
  </si>
  <si>
    <t>YE-4-99</t>
  </si>
  <si>
    <t>LA20180711140.csv</t>
  </si>
  <si>
    <t>YE-4-100</t>
  </si>
  <si>
    <t>LA20180711145.csv</t>
  </si>
  <si>
    <t>YE-4-101</t>
  </si>
  <si>
    <t>LA20180711146.csv</t>
  </si>
  <si>
    <t>YE-4-102</t>
  </si>
  <si>
    <t>LA20180711147.csv</t>
  </si>
  <si>
    <t>YE-4-103</t>
  </si>
  <si>
    <t>LA20180711148.csv</t>
  </si>
  <si>
    <t>YE-4-104</t>
  </si>
  <si>
    <t>LA20180711149.csv</t>
  </si>
  <si>
    <t>YE-4-105</t>
  </si>
  <si>
    <t>LA20180711150.csv</t>
  </si>
  <si>
    <t>YE-4-106</t>
  </si>
  <si>
    <t>LA20180711151.csv</t>
  </si>
  <si>
    <t>YE-4-107</t>
  </si>
  <si>
    <t>LA20180711152.csv</t>
  </si>
  <si>
    <t>YE-4-108</t>
  </si>
  <si>
    <t>LA20180711153.csv</t>
  </si>
  <si>
    <t>YE-4-109</t>
  </si>
  <si>
    <t>LA20180711154.csv</t>
  </si>
  <si>
    <t>YE-4-110</t>
  </si>
  <si>
    <t>LA20180711159.csv</t>
  </si>
  <si>
    <t>YE-4-111</t>
  </si>
  <si>
    <t>LA20180711160.csv</t>
  </si>
  <si>
    <t>YE-4-112</t>
  </si>
  <si>
    <t>LA20180711161.csv</t>
  </si>
  <si>
    <t>YE-4-113</t>
  </si>
  <si>
    <t>LA20180711162.csv</t>
  </si>
  <si>
    <t>YE-4-114</t>
  </si>
  <si>
    <t>LA20180711163.csv</t>
  </si>
  <si>
    <t>YE-4-115</t>
  </si>
  <si>
    <t>LA20180711164.csv</t>
  </si>
  <si>
    <t>YE-4-116</t>
  </si>
  <si>
    <t>LA20180711165.csv</t>
  </si>
  <si>
    <t>YE-4-117</t>
  </si>
  <si>
    <t>LA20180711166.csv</t>
  </si>
  <si>
    <t>YE-4-118</t>
  </si>
  <si>
    <t>LA20180711167.csv</t>
  </si>
  <si>
    <t>YE-4-119</t>
  </si>
  <si>
    <t>LA20180711168.csv</t>
  </si>
  <si>
    <t>YE-4-120</t>
  </si>
  <si>
    <t>YE-4-2</t>
  </si>
  <si>
    <t>LA20181201-005.csv</t>
  </si>
  <si>
    <t>YE-4_1</t>
  </si>
  <si>
    <t>LA20181201-006.csv</t>
  </si>
  <si>
    <t>YE-4_2</t>
  </si>
  <si>
    <t>LA20181201-007.csv</t>
  </si>
  <si>
    <t>YE-4_3</t>
  </si>
  <si>
    <t>LA20181201-008.csv</t>
  </si>
  <si>
    <t>YE-4_4</t>
  </si>
  <si>
    <t>LA20181201-009.csv</t>
  </si>
  <si>
    <t>YE-4_5</t>
  </si>
  <si>
    <t>LA20181201-010.csv</t>
  </si>
  <si>
    <t>YE-4_6</t>
  </si>
  <si>
    <t>LA20181201-011.csv</t>
  </si>
  <si>
    <t>YE-4_7</t>
  </si>
  <si>
    <t>LA20181201-012.csv</t>
  </si>
  <si>
    <t>YE-4_8</t>
  </si>
  <si>
    <t>LA20181201-013.csv</t>
  </si>
  <si>
    <t>YE-4_9</t>
  </si>
  <si>
    <t>LA20181201-014.csv</t>
  </si>
  <si>
    <t>YE-4_10</t>
  </si>
  <si>
    <t>LA20181201-019.csv</t>
  </si>
  <si>
    <t>YE-4_11</t>
  </si>
  <si>
    <t>LA20181201-020.csv</t>
  </si>
  <si>
    <t>YE-4_12</t>
  </si>
  <si>
    <t>LA20181201-021.csv</t>
  </si>
  <si>
    <t>YE-4_13</t>
  </si>
  <si>
    <t>LA20181201-022.csv</t>
  </si>
  <si>
    <t>YE-4_14</t>
  </si>
  <si>
    <t>LA20181201-023.csv</t>
  </si>
  <si>
    <t>YE-4_15</t>
  </si>
  <si>
    <t>LA20181201-024.csv</t>
  </si>
  <si>
    <t>YE-4_16</t>
  </si>
  <si>
    <t>LA20181201-025.csv</t>
  </si>
  <si>
    <t>YE-4_17</t>
  </si>
  <si>
    <t>LA20181201-026.csv</t>
  </si>
  <si>
    <t>YE-4_18</t>
  </si>
  <si>
    <t>LA20181201-027.csv</t>
  </si>
  <si>
    <t>YE-4_19</t>
  </si>
  <si>
    <t>LA20181201-028.csv</t>
  </si>
  <si>
    <t>YE-4_20</t>
  </si>
  <si>
    <t>LA20181201-033.csv</t>
  </si>
  <si>
    <t>YE-4_21</t>
  </si>
  <si>
    <t>LA20181201-034.csv</t>
  </si>
  <si>
    <t>YE-4_22</t>
  </si>
  <si>
    <t>LA20181201-035.csv</t>
  </si>
  <si>
    <t>YE-4_23</t>
  </si>
  <si>
    <t>LA20181201-036.csv</t>
  </si>
  <si>
    <t>YE-4_24</t>
  </si>
  <si>
    <t>LA20181201-037.csv</t>
  </si>
  <si>
    <t>YE-4_25</t>
  </si>
  <si>
    <t>LA20181201-038.csv</t>
  </si>
  <si>
    <t>YE-4_26</t>
  </si>
  <si>
    <t>LA20181201-039.csv</t>
  </si>
  <si>
    <t>YE-4_27</t>
  </si>
  <si>
    <t>LA20181201-040.csv</t>
  </si>
  <si>
    <t>YE-4_28</t>
  </si>
  <si>
    <t>LA20181201-041.csv</t>
  </si>
  <si>
    <t>YE-4_29</t>
  </si>
  <si>
    <t>LA20181201-042.csv</t>
  </si>
  <si>
    <t>YE-4_30</t>
  </si>
  <si>
    <t>LA20181201-047.csv</t>
  </si>
  <si>
    <t>YE-4_31</t>
  </si>
  <si>
    <t>LA20181201-048.csv</t>
  </si>
  <si>
    <t>YE-4_32</t>
  </si>
  <si>
    <t>LA20181201-049.csv</t>
  </si>
  <si>
    <t>YE-4_33</t>
  </si>
  <si>
    <t>LA20181201-050.csv</t>
  </si>
  <si>
    <t>YE-4_34</t>
  </si>
  <si>
    <t>LA20181201-051.csv</t>
  </si>
  <si>
    <t>YE-4_35</t>
  </si>
  <si>
    <t>LA20181201-052.csv</t>
  </si>
  <si>
    <t>YE-4_36</t>
  </si>
  <si>
    <t>LA20181201-054.csv</t>
  </si>
  <si>
    <t>YE-4_38</t>
  </si>
  <si>
    <t>LA20181201-055.csv</t>
  </si>
  <si>
    <t>YE-4_39</t>
  </si>
  <si>
    <t>LA20181201-056.csv</t>
  </si>
  <si>
    <t>YE-4_40</t>
  </si>
  <si>
    <t>LA20181201-061.csv</t>
  </si>
  <si>
    <t>YE-4_41</t>
  </si>
  <si>
    <t>LA20181201-062.csv</t>
  </si>
  <si>
    <t>YE-4_42</t>
  </si>
  <si>
    <t>LA20181201-063.csv</t>
  </si>
  <si>
    <t>YE-4_43</t>
  </si>
  <si>
    <t>LA20181201-064.csv</t>
  </si>
  <si>
    <t>YE-4_44</t>
  </si>
  <si>
    <t>LA20181201-065.csv</t>
  </si>
  <si>
    <t>YE-4_45</t>
  </si>
  <si>
    <t>LA20181201-066.csv</t>
  </si>
  <si>
    <t>YE-4_46</t>
  </si>
  <si>
    <t>LA20181201-067.csv</t>
  </si>
  <si>
    <t>YE-4_47</t>
  </si>
  <si>
    <t>LA20181201-068.csv</t>
  </si>
  <si>
    <t>YE-4_48</t>
  </si>
  <si>
    <t>LA20181201-069.csv</t>
  </si>
  <si>
    <t>YE-4_49</t>
  </si>
  <si>
    <t>LA20181201-070.csv</t>
  </si>
  <si>
    <t>YE-4_50</t>
  </si>
  <si>
    <t>LA20181201-075.csv</t>
  </si>
  <si>
    <t>YE-4_51</t>
  </si>
  <si>
    <t>LA20181201-076.csv</t>
  </si>
  <si>
    <t>YE-4_52</t>
  </si>
  <si>
    <t>LA20181201-077.csv</t>
  </si>
  <si>
    <t>YE-4_53</t>
  </si>
  <si>
    <t>LA20181201-078.csv</t>
  </si>
  <si>
    <t>YE-4_54</t>
  </si>
  <si>
    <t>LA20181201-079.csv</t>
  </si>
  <si>
    <t>YE-4_55</t>
  </si>
  <si>
    <t>LA20181201-080.csv</t>
  </si>
  <si>
    <t>YE-4_56</t>
  </si>
  <si>
    <t>LA20181201-081.csv</t>
  </si>
  <si>
    <t>YE-4_57</t>
  </si>
  <si>
    <t>LA20181201-082.csv</t>
  </si>
  <si>
    <t>YE-4_58</t>
  </si>
  <si>
    <t>LA20181201-083.csv</t>
  </si>
  <si>
    <t>YE-4_59</t>
  </si>
  <si>
    <t>LA20181201-084.csv</t>
  </si>
  <si>
    <t>YE-4_60</t>
  </si>
  <si>
    <t>LA20181201-089.csv</t>
  </si>
  <si>
    <t>YE-4_61</t>
  </si>
  <si>
    <t>LA20181201-090.csv</t>
  </si>
  <si>
    <t>YE-4_62</t>
  </si>
  <si>
    <t>LA20181201-091.csv</t>
  </si>
  <si>
    <t>YE-4_63</t>
  </si>
  <si>
    <t>LA20181201-092.csv</t>
  </si>
  <si>
    <t>YE-4_64</t>
  </si>
  <si>
    <t>LA20181201-093.csv</t>
  </si>
  <si>
    <t>YE-4_65</t>
  </si>
  <si>
    <t>LA20181201-094.csv</t>
  </si>
  <si>
    <t>YE-4_66</t>
  </si>
  <si>
    <t>LA20181201-095.csv</t>
  </si>
  <si>
    <t>YE-4_67</t>
  </si>
  <si>
    <t>LA20181201-096.csv</t>
  </si>
  <si>
    <t>YE-4_68</t>
  </si>
  <si>
    <t>LA20181201-097.csv</t>
  </si>
  <si>
    <t>YE-4_69</t>
  </si>
  <si>
    <t>LA20181201-098.csv</t>
  </si>
  <si>
    <t>YE-4_70</t>
  </si>
  <si>
    <t>LA20181201-103.csv</t>
  </si>
  <si>
    <t>YE-4_71</t>
  </si>
  <si>
    <t>LA20181201-104.csv</t>
  </si>
  <si>
    <t>YE-4_72</t>
  </si>
  <si>
    <t>LA20181201-105.csv</t>
  </si>
  <si>
    <t>YE-4_73</t>
  </si>
  <si>
    <t>LA20181201-106.csv</t>
  </si>
  <si>
    <t>YE-4_74</t>
  </si>
  <si>
    <t>LA20181201-107.csv</t>
  </si>
  <si>
    <t>YE-4_75</t>
  </si>
  <si>
    <t>LA20181201-108.csv</t>
  </si>
  <si>
    <t>YE-4_76</t>
  </si>
  <si>
    <t>LA20181201-109.csv</t>
  </si>
  <si>
    <t>YE-4_77</t>
  </si>
  <si>
    <t>LA20181201-110.csv</t>
  </si>
  <si>
    <t>YE-4_78</t>
  </si>
  <si>
    <t>LA20181201-111.csv</t>
  </si>
  <si>
    <t>YE-4_79</t>
  </si>
  <si>
    <t>LA20181201-112.csv</t>
  </si>
  <si>
    <t>YE-4_80</t>
  </si>
  <si>
    <t>LA20181201-117.csv</t>
  </si>
  <si>
    <t>YE-4_81</t>
  </si>
  <si>
    <t>LA20181201-118.csv</t>
  </si>
  <si>
    <t>YE-4_82</t>
  </si>
  <si>
    <t>LA20181201-119.csv</t>
  </si>
  <si>
    <t>YE-4_83</t>
  </si>
  <si>
    <t>LA20181201-120.csv</t>
  </si>
  <si>
    <t>YE-4_84</t>
  </si>
  <si>
    <t>LA20181201-121.csv</t>
  </si>
  <si>
    <t>YE-4_85</t>
  </si>
  <si>
    <t>LA20181201-122.csv</t>
  </si>
  <si>
    <t>YE-4_86</t>
  </si>
  <si>
    <t>LA20181201-123.csv</t>
  </si>
  <si>
    <t>YE-4_87</t>
  </si>
  <si>
    <t>LA20181201-124.csv</t>
  </si>
  <si>
    <t>YE-4_88</t>
  </si>
  <si>
    <t>LA20181201-125.csv</t>
  </si>
  <si>
    <t>YE-4_89</t>
  </si>
  <si>
    <t>LA20181201-126.csv</t>
  </si>
  <si>
    <t>YE-4_90</t>
  </si>
  <si>
    <t>LA20181201-131.csv</t>
  </si>
  <si>
    <t>YE-4_91</t>
  </si>
  <si>
    <t>LA20181201-132.csv</t>
  </si>
  <si>
    <t>YE-4_92</t>
  </si>
  <si>
    <t>LA20181201-133.csv</t>
  </si>
  <si>
    <t>YE-4_93</t>
  </si>
  <si>
    <t>LA20181201-134.csv</t>
  </si>
  <si>
    <t>YE-4_94</t>
  </si>
  <si>
    <t>LA20181201-135.csv</t>
  </si>
  <si>
    <t>YE-4_95</t>
  </si>
  <si>
    <t>LA20181201-136.csv</t>
  </si>
  <si>
    <t>YE-4_96</t>
  </si>
  <si>
    <t>LA20181201-137.csv</t>
  </si>
  <si>
    <t>YE-4_97</t>
  </si>
  <si>
    <t>LA20181201-138.csv</t>
  </si>
  <si>
    <t>YE-4_98</t>
  </si>
  <si>
    <t>LA20181201-139.csv</t>
  </si>
  <si>
    <t>YE-4_99</t>
  </si>
  <si>
    <t>LA20181201-140.csv</t>
  </si>
  <si>
    <t>YE-4_100</t>
  </si>
  <si>
    <t>LA20181201-145.csv</t>
  </si>
  <si>
    <t>YE-4_101</t>
  </si>
  <si>
    <t>LA20181201-146.csv</t>
  </si>
  <si>
    <t>YE-4_102</t>
  </si>
  <si>
    <t>LA20181201-147.csv</t>
  </si>
  <si>
    <t>YE-4_103</t>
  </si>
  <si>
    <t>LA20181201-148.csv</t>
  </si>
  <si>
    <t>YE-4_104</t>
  </si>
  <si>
    <t>LA20181201-149.csv</t>
  </si>
  <si>
    <t>YE-4_105</t>
  </si>
  <si>
    <t>LA20181201-150.csv</t>
  </si>
  <si>
    <t>YE-4_106</t>
  </si>
  <si>
    <t>LA20181201-151.csv</t>
  </si>
  <si>
    <t>YE-4_107</t>
  </si>
  <si>
    <t>LA20181201-152.csv</t>
  </si>
  <si>
    <t>YE-4_108</t>
  </si>
  <si>
    <t>LA20181201-153.csv</t>
  </si>
  <si>
    <t>YE-4_109</t>
  </si>
  <si>
    <t>LA20181201-154.csv</t>
  </si>
  <si>
    <t>YE-4_110</t>
  </si>
  <si>
    <t>LA20181201-159.csv</t>
  </si>
  <si>
    <t>YE-4_111</t>
  </si>
  <si>
    <t>LA20181201-160.csv</t>
  </si>
  <si>
    <t>YE-4_112</t>
  </si>
  <si>
    <t>LA20181201-161.csv</t>
  </si>
  <si>
    <t>YE-4_113</t>
  </si>
  <si>
    <t>LA20181201-162.csv</t>
  </si>
  <si>
    <t>YE-4_114</t>
  </si>
  <si>
    <t>LA20181201-163.csv</t>
  </si>
  <si>
    <t>YE-4_115</t>
  </si>
  <si>
    <t>LA20181201-164.csv</t>
  </si>
  <si>
    <t>YE-4_116</t>
  </si>
  <si>
    <t>LA20181201-165.csv</t>
  </si>
  <si>
    <t>YE-4_117</t>
  </si>
  <si>
    <t>YE-7</t>
  </si>
  <si>
    <t>LA20180712005.csv</t>
  </si>
  <si>
    <t>YE-7-1</t>
  </si>
  <si>
    <t>LA20180712006.csv</t>
  </si>
  <si>
    <t>YE-7-2</t>
  </si>
  <si>
    <t>LA20180712007.csv</t>
  </si>
  <si>
    <t>YE-7-3</t>
  </si>
  <si>
    <t>LA20180712008.csv</t>
  </si>
  <si>
    <t>YE-7-4</t>
  </si>
  <si>
    <t>LA20180712009.csv</t>
  </si>
  <si>
    <t>YE-7-5</t>
  </si>
  <si>
    <t>LA20180712010.csv</t>
  </si>
  <si>
    <t>YE-7-6</t>
  </si>
  <si>
    <t>LA20180712011.csv</t>
  </si>
  <si>
    <t>YE-7-7</t>
  </si>
  <si>
    <t>LA20180712012.csv</t>
  </si>
  <si>
    <t>YE-7-8</t>
  </si>
  <si>
    <t>LA20180712013.csv</t>
  </si>
  <si>
    <t>YE-7-9</t>
  </si>
  <si>
    <t>LA20180712014.csv</t>
  </si>
  <si>
    <t>YE-7-10</t>
  </si>
  <si>
    <t>LA20180712019.csv</t>
  </si>
  <si>
    <t>YE-7-11</t>
  </si>
  <si>
    <t>LA20180712020.csv</t>
  </si>
  <si>
    <t>YE-7-12</t>
  </si>
  <si>
    <t>LA20180712021.csv</t>
  </si>
  <si>
    <t>YE-7-13</t>
  </si>
  <si>
    <t>LA20180712022.csv</t>
  </si>
  <si>
    <t>YE-7-14</t>
  </si>
  <si>
    <t>LA20180712023.csv</t>
  </si>
  <si>
    <t>YE-7-15</t>
  </si>
  <si>
    <t>LA20180712024.csv</t>
  </si>
  <si>
    <t>YE-7-16</t>
  </si>
  <si>
    <t>LA20180712025.csv</t>
  </si>
  <si>
    <t>YE-7-17</t>
  </si>
  <si>
    <t>LA20180712026.csv</t>
  </si>
  <si>
    <t>YE-7-18</t>
  </si>
  <si>
    <t>LA20180712027.csv</t>
  </si>
  <si>
    <t>YE-7-19</t>
  </si>
  <si>
    <t>LA20180712028.csv</t>
  </si>
  <si>
    <t>YE-7-20</t>
  </si>
  <si>
    <t>LA20180712033.csv</t>
  </si>
  <si>
    <t>YE-7-21</t>
  </si>
  <si>
    <t>LA20180712034.csv</t>
  </si>
  <si>
    <t>YE-7-22</t>
  </si>
  <si>
    <t>LA20180712035.csv</t>
  </si>
  <si>
    <t>YE-7-23</t>
  </si>
  <si>
    <t>LA20180712036.csv</t>
  </si>
  <si>
    <t>YE-7-24</t>
  </si>
  <si>
    <t>LA20180712037.csv</t>
  </si>
  <si>
    <t>YE-7-25</t>
  </si>
  <si>
    <t>LA20180712038.csv</t>
  </si>
  <si>
    <t>YE-7-26</t>
  </si>
  <si>
    <t>LA20180712039.csv</t>
  </si>
  <si>
    <t>YE-7-27</t>
  </si>
  <si>
    <t>LA20180712040.csv</t>
  </si>
  <si>
    <t>YE-7-28</t>
  </si>
  <si>
    <t>LA20180712041.csv</t>
  </si>
  <si>
    <t>YE-7-29</t>
  </si>
  <si>
    <t>LA20180712042.csv</t>
  </si>
  <si>
    <t>YE-7-30</t>
  </si>
  <si>
    <t>LA20180712047.csv</t>
  </si>
  <si>
    <t>YE-7-31</t>
  </si>
  <si>
    <t>LA20180712048.csv</t>
  </si>
  <si>
    <t>YE-7-32</t>
  </si>
  <si>
    <t>LA20180712049.csv</t>
  </si>
  <si>
    <t>YE-7-33</t>
  </si>
  <si>
    <t>LA20180712050.csv</t>
  </si>
  <si>
    <t>YE-7-34</t>
  </si>
  <si>
    <t>LA20180712051.csv</t>
  </si>
  <si>
    <t>YE-7-35</t>
  </si>
  <si>
    <t>LA20180712052.csv</t>
  </si>
  <si>
    <t>YE-7-36</t>
  </si>
  <si>
    <t>LA20180712053.csv</t>
  </si>
  <si>
    <t>YE-7-37</t>
  </si>
  <si>
    <t>LA20180712054.csv</t>
  </si>
  <si>
    <t>YE-7-38</t>
  </si>
  <si>
    <t>LA20180712055.csv</t>
  </si>
  <si>
    <t>YE-7-39</t>
  </si>
  <si>
    <t>LA20180712056.csv</t>
  </si>
  <si>
    <t>YE-7-40</t>
  </si>
  <si>
    <t>LA20180712061.csv</t>
  </si>
  <si>
    <t>YE-7-41</t>
  </si>
  <si>
    <t>LA20180712062.csv</t>
  </si>
  <si>
    <t>YE-7-42</t>
  </si>
  <si>
    <t>LA20180712063.csv</t>
  </si>
  <si>
    <t>YE-7-43</t>
  </si>
  <si>
    <t>LA20180712064.csv</t>
  </si>
  <si>
    <t>YE-7-44</t>
  </si>
  <si>
    <t>LA20180712065.csv</t>
  </si>
  <si>
    <t>YE-7-45</t>
  </si>
  <si>
    <t>LA20180712066.csv</t>
  </si>
  <si>
    <t>YE-7-46</t>
  </si>
  <si>
    <t>LA20180712067.csv</t>
  </si>
  <si>
    <t>YE-7-47</t>
  </si>
  <si>
    <t>LA20180712068.csv</t>
  </si>
  <si>
    <t>YE-7-48</t>
  </si>
  <si>
    <t>LA20180712069.csv</t>
  </si>
  <si>
    <t>YE-7-49</t>
  </si>
  <si>
    <t>LA20180712070.csv</t>
  </si>
  <si>
    <t>YE-7-50</t>
  </si>
  <si>
    <t>LA20180712075.csv</t>
  </si>
  <si>
    <t>YE-7-51</t>
  </si>
  <si>
    <t>LA20180712076.csv</t>
  </si>
  <si>
    <t>YE-7-52</t>
  </si>
  <si>
    <t>LA20180712077.csv</t>
  </si>
  <si>
    <t>YE-7-53</t>
  </si>
  <si>
    <t>LA20180712078.csv</t>
  </si>
  <si>
    <t>YE-7-54</t>
  </si>
  <si>
    <t>LA20180712079.csv</t>
  </si>
  <si>
    <t>YE-7-55</t>
  </si>
  <si>
    <t>LA20180712080.csv</t>
  </si>
  <si>
    <t>YE-7-56</t>
  </si>
  <si>
    <t>LA20180712081.csv</t>
  </si>
  <si>
    <t>YE-7-57</t>
  </si>
  <si>
    <t>LA20180712082.csv</t>
  </si>
  <si>
    <t>YE-7-58</t>
  </si>
  <si>
    <t>LA20180712083.csv</t>
  </si>
  <si>
    <t>YE-7-59</t>
  </si>
  <si>
    <t>LA20180712084.csv</t>
  </si>
  <si>
    <t>YE-7-60</t>
  </si>
  <si>
    <t>LA20180712089.csv</t>
  </si>
  <si>
    <t>YE-7-61</t>
  </si>
  <si>
    <t>LA20180712090.csv</t>
  </si>
  <si>
    <t>YE-7-62</t>
  </si>
  <si>
    <t>LA20180712091.csv</t>
  </si>
  <si>
    <t>YE-7-63</t>
  </si>
  <si>
    <t>LA20180712092.csv</t>
  </si>
  <si>
    <t>YE-7-64</t>
  </si>
  <si>
    <t>LA20180712093.csv</t>
  </si>
  <si>
    <t>YE-7-65</t>
  </si>
  <si>
    <t>LA20180712094.csv</t>
  </si>
  <si>
    <t>YE-7-66</t>
  </si>
  <si>
    <t>LA20180712095.csv</t>
  </si>
  <si>
    <t>YE-7-67</t>
  </si>
  <si>
    <t>LA20180712096.csv</t>
  </si>
  <si>
    <t>YE-7-68</t>
  </si>
  <si>
    <t>LA20180712097.csv</t>
  </si>
  <si>
    <t>YE-7-69</t>
  </si>
  <si>
    <t>LA20180712098.csv</t>
  </si>
  <si>
    <t>YE-7-70</t>
  </si>
  <si>
    <t>LA20180712103.csv</t>
  </si>
  <si>
    <t>YE-7-71</t>
  </si>
  <si>
    <t>LA20180712104.csv</t>
  </si>
  <si>
    <t>YE-7-72</t>
  </si>
  <si>
    <t>LA20180712105.csv</t>
  </si>
  <si>
    <t>YE-7-73</t>
  </si>
  <si>
    <t>LA20180712106.csv</t>
  </si>
  <si>
    <t>YE-7-74</t>
  </si>
  <si>
    <t>LA20180712107.csv</t>
  </si>
  <si>
    <t>YE-7-75</t>
  </si>
  <si>
    <t>LA20180712108.csv</t>
  </si>
  <si>
    <t>YE-7-76</t>
  </si>
  <si>
    <t>LA20180712109.csv</t>
  </si>
  <si>
    <t>YE-7-77</t>
  </si>
  <si>
    <t>LA20180712110.csv</t>
  </si>
  <si>
    <t>YE-7-78</t>
  </si>
  <si>
    <t>LA20180712111.csv</t>
  </si>
  <si>
    <t>YE-7-79</t>
  </si>
  <si>
    <t>LA20180712112.csv</t>
  </si>
  <si>
    <t>YE-7-80</t>
  </si>
  <si>
    <t>LA20180712117.csv</t>
  </si>
  <si>
    <t>YE-7-81</t>
  </si>
  <si>
    <t>LA20180712118.csv</t>
  </si>
  <si>
    <t>YE-7-82</t>
  </si>
  <si>
    <t>LA20180712119.csv</t>
  </si>
  <si>
    <t>YE-7-83</t>
  </si>
  <si>
    <t>LA20180712120.csv</t>
  </si>
  <si>
    <t>YE-7-84</t>
  </si>
  <si>
    <t>LA20180712121.csv</t>
  </si>
  <si>
    <t>YE-7-85</t>
  </si>
  <si>
    <t>LA20180712122.csv</t>
  </si>
  <si>
    <t>YE-7-86</t>
  </si>
  <si>
    <t>LA20180712123.csv</t>
  </si>
  <si>
    <t>YE-7-87</t>
  </si>
  <si>
    <t>LA20180712124.csv</t>
  </si>
  <si>
    <t>YE-7-88</t>
  </si>
  <si>
    <t>LA20180712125.csv</t>
  </si>
  <si>
    <t>YE-7-89</t>
  </si>
  <si>
    <t>LA20180712126.csv</t>
  </si>
  <si>
    <t>YE-7-90</t>
  </si>
  <si>
    <t>LA20180712131.csv</t>
  </si>
  <si>
    <t>YE-7-91</t>
  </si>
  <si>
    <t>LA20180712132.csv</t>
  </si>
  <si>
    <t>YE-7-92</t>
  </si>
  <si>
    <t>LA20180712133.csv</t>
  </si>
  <si>
    <t>YE-7-93</t>
  </si>
  <si>
    <t>LA20180712134.csv</t>
  </si>
  <si>
    <t>YE-7-94</t>
  </si>
  <si>
    <t>LA20180712135.csv</t>
  </si>
  <si>
    <t>YE-7-95</t>
  </si>
  <si>
    <t>LA20180712136.csv</t>
  </si>
  <si>
    <t>YE-7-96</t>
  </si>
  <si>
    <t>LA20180712137.csv</t>
  </si>
  <si>
    <t>YE-7-97</t>
  </si>
  <si>
    <t>LA20180712138.csv</t>
  </si>
  <si>
    <t>YE-7-98</t>
  </si>
  <si>
    <t>LA20180712139.csv</t>
  </si>
  <si>
    <t>YE-7-99</t>
  </si>
  <si>
    <t>LA20180712140.csv</t>
  </si>
  <si>
    <t>YE-7-100</t>
  </si>
  <si>
    <t>LA20180712145.csv</t>
  </si>
  <si>
    <t>YE-7-101</t>
  </si>
  <si>
    <t>LA20180712146.csv</t>
  </si>
  <si>
    <t>YE-7-102</t>
  </si>
  <si>
    <t>LA20180712147.csv</t>
  </si>
  <si>
    <t>YE-7-103</t>
  </si>
  <si>
    <t>LA20180712148.csv</t>
  </si>
  <si>
    <t>YE-7-104</t>
  </si>
  <si>
    <t>LA20180712149.csv</t>
  </si>
  <si>
    <t>YE-7-105</t>
  </si>
  <si>
    <t>LA20180712150.csv</t>
  </si>
  <si>
    <t>YE-7-106</t>
  </si>
  <si>
    <t>LA20180712151.csv</t>
  </si>
  <si>
    <t>YE-7-107</t>
  </si>
  <si>
    <t>LA20180712152.csv</t>
  </si>
  <si>
    <t>YE-7-108</t>
  </si>
  <si>
    <t>LA20180712153.csv</t>
  </si>
  <si>
    <t>YE-7-109</t>
  </si>
  <si>
    <t>LA20180712154.csv</t>
  </si>
  <si>
    <t>YE-7-110</t>
  </si>
  <si>
    <t>LA20180712159.csv</t>
  </si>
  <si>
    <t>YE-7-111</t>
  </si>
  <si>
    <t>LA20180712160.csv</t>
  </si>
  <si>
    <t>YE-7-112</t>
  </si>
  <si>
    <t>LA20180712161.csv</t>
  </si>
  <si>
    <t>YE-7-113</t>
  </si>
  <si>
    <t>LA20180712162.csv</t>
  </si>
  <si>
    <t>YE-7-114</t>
  </si>
  <si>
    <t>LA20180712163.csv</t>
  </si>
  <si>
    <t>YE-7-115</t>
  </si>
  <si>
    <t>LA20180712164.csv</t>
  </si>
  <si>
    <t>YE-7-116</t>
  </si>
  <si>
    <t>LA20180712165.csv</t>
  </si>
  <si>
    <t>YE-7-117</t>
  </si>
  <si>
    <t>LA20180712166.csv</t>
  </si>
  <si>
    <t>YE-7-118</t>
  </si>
  <si>
    <t>LA20180712167.csv</t>
  </si>
  <si>
    <t>YE-7-119</t>
  </si>
  <si>
    <t>LA20180712168.csv</t>
  </si>
  <si>
    <t>YE-7-120</t>
  </si>
  <si>
    <t>YEN-1-11</t>
  </si>
  <si>
    <t>LA20180721-177.csv</t>
  </si>
  <si>
    <t>YEN-1-11-1</t>
  </si>
  <si>
    <t>LA20180721-178.csv</t>
  </si>
  <si>
    <t>YEN-1-11-2</t>
  </si>
  <si>
    <t>LA20180721-179.csv</t>
  </si>
  <si>
    <t>YEN-1-11-3</t>
  </si>
  <si>
    <t>LA20180721-180.csv</t>
  </si>
  <si>
    <t>YEN-1-11-4</t>
  </si>
  <si>
    <t>LA20180721-181.csv</t>
  </si>
  <si>
    <t>YEN-1-11-5</t>
  </si>
  <si>
    <t>LA20180721-182.csv</t>
  </si>
  <si>
    <t>YEN-1-11-6</t>
  </si>
  <si>
    <t>LA20180721-183.csv</t>
  </si>
  <si>
    <t>YEN-1-11-7</t>
  </si>
  <si>
    <t>LA20180721-184.csv</t>
  </si>
  <si>
    <t>YEN-1-11-8</t>
  </si>
  <si>
    <t>LA20180721-185.csv</t>
  </si>
  <si>
    <t>YEN-1-11-9</t>
  </si>
  <si>
    <t>LA20180721-186.csv</t>
  </si>
  <si>
    <t>YEN-1-11-10</t>
  </si>
  <si>
    <t>LA20180721-191.csv</t>
  </si>
  <si>
    <t>YEN-1-11-11</t>
  </si>
  <si>
    <t>LA20180721-192.csv</t>
  </si>
  <si>
    <t>YEN-1-11-12</t>
  </si>
  <si>
    <t>LA20180721-193.csv</t>
  </si>
  <si>
    <t>YEN-1-11-13</t>
  </si>
  <si>
    <t>LA20180721-194.csv</t>
  </si>
  <si>
    <t>YEN-1-11-14</t>
  </si>
  <si>
    <t>LA20180721-195.csv</t>
  </si>
  <si>
    <t>YEN-1-11-15</t>
  </si>
  <si>
    <t>LA20180721-196.csv</t>
  </si>
  <si>
    <t>YEN-1-11-16</t>
  </si>
  <si>
    <t>LA20180721-197.csv</t>
  </si>
  <si>
    <t>YEN-1-11-17</t>
  </si>
  <si>
    <t>LA20180721-198.csv</t>
  </si>
  <si>
    <t>YEN-1-11-18</t>
  </si>
  <si>
    <t>LA20180721-199.csv</t>
  </si>
  <si>
    <t>YEN-1-11-19</t>
  </si>
  <si>
    <t>LA20180721-200.csv</t>
  </si>
  <si>
    <t>YEN-1-11-20</t>
  </si>
  <si>
    <t>LA20180721-205.csv</t>
  </si>
  <si>
    <t>YEN-1-11-21</t>
  </si>
  <si>
    <t>LA20180721-206.csv</t>
  </si>
  <si>
    <t>YEN-1-11-22</t>
  </si>
  <si>
    <t>LA20180721-207.csv</t>
  </si>
  <si>
    <t>YEN-1-11-23</t>
  </si>
  <si>
    <t>LA20180721-208.csv</t>
  </si>
  <si>
    <t>YEN-1-11-24</t>
  </si>
  <si>
    <t>LA20180721-209.csv</t>
  </si>
  <si>
    <t>YEN-1-11-25</t>
  </si>
  <si>
    <t>LA20180721-210.csv</t>
  </si>
  <si>
    <t>YEN-1-11-26</t>
  </si>
  <si>
    <t>LA20180721-211.csv</t>
  </si>
  <si>
    <t>YEN-1-11-27</t>
  </si>
  <si>
    <t>LA20180721-212.csv</t>
  </si>
  <si>
    <t>YEN-1-11-28</t>
  </si>
  <si>
    <t>LA20180721-213.csv</t>
  </si>
  <si>
    <t>YEN-1-11-29</t>
  </si>
  <si>
    <t>LA20180721-214.csv</t>
  </si>
  <si>
    <t>YEN-1-11-30</t>
  </si>
  <si>
    <t>LA20180721-219.csv</t>
  </si>
  <si>
    <t>YEN-1-11-31</t>
  </si>
  <si>
    <t>LA20180721-220.csv</t>
  </si>
  <si>
    <t>YEN-1-11-32</t>
  </si>
  <si>
    <t>LA20180721-221.csv</t>
  </si>
  <si>
    <t>YEN-1-11-33</t>
  </si>
  <si>
    <t>LA20180721-222.csv</t>
  </si>
  <si>
    <t>YEN-1-11-34</t>
  </si>
  <si>
    <t>LA20180721-223.csv</t>
  </si>
  <si>
    <t>YEN-1-11-35</t>
  </si>
  <si>
    <t>LA20180721-224.csv</t>
  </si>
  <si>
    <t>YEN-1-11-36</t>
  </si>
  <si>
    <t>LA20180721-225.csv</t>
  </si>
  <si>
    <t>YEN-1-11-37</t>
  </si>
  <si>
    <t>LA20180721-226.csv</t>
  </si>
  <si>
    <t>YEN-1-11-38</t>
  </si>
  <si>
    <t>LA20180721-227.csv</t>
  </si>
  <si>
    <t>YEN-1-11-39</t>
  </si>
  <si>
    <t>LA20180721-228.csv</t>
  </si>
  <si>
    <t>YEN-1-11-40</t>
  </si>
  <si>
    <t>LA20180721-233.csv</t>
  </si>
  <si>
    <t>YEN-1-11-41</t>
  </si>
  <si>
    <t>LA20180721-234.csv</t>
  </si>
  <si>
    <t>YEN-1-11-42</t>
  </si>
  <si>
    <t>LA20180721-235.csv</t>
  </si>
  <si>
    <t>YEN-1-11-43</t>
  </si>
  <si>
    <t>LA20180721-236.csv</t>
  </si>
  <si>
    <t>YEN-1-11-44</t>
  </si>
  <si>
    <t>LA20180721-237.csv</t>
  </si>
  <si>
    <t>YEN-1-11-45</t>
  </si>
  <si>
    <t>LA20180721-238.csv</t>
  </si>
  <si>
    <t>YEN-1-11-46</t>
  </si>
  <si>
    <t>LA20180721-239.csv</t>
  </si>
  <si>
    <t>YEN-1-11-47</t>
  </si>
  <si>
    <t>LA20180721-240.csv</t>
  </si>
  <si>
    <t>YEN-1-11-48</t>
  </si>
  <si>
    <t>LA20180721-241.csv</t>
  </si>
  <si>
    <t>YEN-1-11-49</t>
  </si>
  <si>
    <t>LA20180721-242.csv</t>
  </si>
  <si>
    <t>YEN-1-11-50</t>
  </si>
  <si>
    <t>LA20180721-247.csv</t>
  </si>
  <si>
    <t>YEN-1-11-51</t>
  </si>
  <si>
    <t>LA20180721-248.csv</t>
  </si>
  <si>
    <t>YEN-1-11-52</t>
  </si>
  <si>
    <t>LA20180721-249.csv</t>
  </si>
  <si>
    <t>YEN-1-11-53</t>
  </si>
  <si>
    <t>LA20180721-250.csv</t>
  </si>
  <si>
    <t>YEN-1-11-54</t>
  </si>
  <si>
    <t>LA20180721-251.csv</t>
  </si>
  <si>
    <t>YEN-1-11-55</t>
  </si>
  <si>
    <t>LA20180721-252.csv</t>
  </si>
  <si>
    <t>YEN-1-11-56</t>
  </si>
  <si>
    <t>LA20180721-253.csv</t>
  </si>
  <si>
    <t>YEN-1-11-57</t>
  </si>
  <si>
    <t>LA20180721-254.csv</t>
  </si>
  <si>
    <t>YEN-1-11-58</t>
  </si>
  <si>
    <t>LA20180721-255.csv</t>
  </si>
  <si>
    <t>YEN-1-11-59</t>
  </si>
  <si>
    <t>LA20180721-256.csv</t>
  </si>
  <si>
    <t>YEN-1-11-60</t>
  </si>
  <si>
    <t>LA20180721-261.csv</t>
  </si>
  <si>
    <t>YEN-1-11-61</t>
  </si>
  <si>
    <t>LA20180721-262.csv</t>
  </si>
  <si>
    <t>YEN-1-11-62</t>
  </si>
  <si>
    <t>LA20180721-263.csv</t>
  </si>
  <si>
    <t>YEN-1-11-63</t>
  </si>
  <si>
    <t>LA20180721-264.csv</t>
  </si>
  <si>
    <t>YEN-1-11-64</t>
  </si>
  <si>
    <t>LA20180721-265.csv</t>
  </si>
  <si>
    <t>YEN-1-11-65</t>
  </si>
  <si>
    <t>LA20180721-266.csv</t>
  </si>
  <si>
    <t>YEN-1-11-66</t>
  </si>
  <si>
    <t>LA20180721-267.csv</t>
  </si>
  <si>
    <t>YEN-1-11-67</t>
  </si>
  <si>
    <t>LA20180721-268.csv</t>
  </si>
  <si>
    <t>YEN-1-11-68</t>
  </si>
  <si>
    <t>LA20180721-269.csv</t>
  </si>
  <si>
    <t>YEN-1-11-69</t>
  </si>
  <si>
    <t>LA20180721-270.csv</t>
  </si>
  <si>
    <t>YEN-1-11-70</t>
  </si>
  <si>
    <t>LA20180721-275.csv</t>
  </si>
  <si>
    <t>YEN-1-11-71</t>
  </si>
  <si>
    <t>LA20180721-276.csv</t>
  </si>
  <si>
    <t>YEN-1-11-72</t>
  </si>
  <si>
    <t>LA20180721-277.csv</t>
  </si>
  <si>
    <t>YEN-1-11-73</t>
  </si>
  <si>
    <t>LA20180721-278.csv</t>
  </si>
  <si>
    <t>YEN-1-11-74</t>
  </si>
  <si>
    <t>LA20180721-279.csv</t>
  </si>
  <si>
    <t>YEN-1-11-75</t>
  </si>
  <si>
    <t>LA20180721-280.csv</t>
  </si>
  <si>
    <t>YEN-1-11-76</t>
  </si>
  <si>
    <t>LA20180721-281.csv</t>
  </si>
  <si>
    <t>YEN-1-11-77</t>
  </si>
  <si>
    <t>LA20180721-282.csv</t>
  </si>
  <si>
    <t>YEN-1-11-78</t>
  </si>
  <si>
    <t>LA20180721-283.csv</t>
  </si>
  <si>
    <t>YEN-1-11-79</t>
  </si>
  <si>
    <t>LA20180721-284.csv</t>
  </si>
  <si>
    <t>YEN-1-11-80</t>
  </si>
  <si>
    <t>LA20180721-289.csv</t>
  </si>
  <si>
    <t>YEN-1-11-81</t>
  </si>
  <si>
    <t>LA20180721-290.csv</t>
  </si>
  <si>
    <t>YEN-1-11-82</t>
  </si>
  <si>
    <t>LA20180721-291.csv</t>
  </si>
  <si>
    <t>YEN-1-11-83</t>
  </si>
  <si>
    <t>LA20180721-292.csv</t>
  </si>
  <si>
    <t>YEN-1-11-84</t>
  </si>
  <si>
    <t>LA20180721-293.csv</t>
  </si>
  <si>
    <t>YEN-1-11-85</t>
  </si>
  <si>
    <t>LA20180721-294.csv</t>
  </si>
  <si>
    <t>YEN-1-11-86</t>
  </si>
  <si>
    <t>LA20180721-295.csv</t>
  </si>
  <si>
    <t>YEN-1-11-87</t>
  </si>
  <si>
    <t>LA20180721-296.csv</t>
  </si>
  <si>
    <t>YEN-1-11-88</t>
  </si>
  <si>
    <t>LA20180721-297.csv</t>
  </si>
  <si>
    <t>YEN-1-11-89</t>
  </si>
  <si>
    <t>LA20180721-298.csv</t>
  </si>
  <si>
    <t>YEN-1-11-90</t>
  </si>
  <si>
    <t>LA20180721-303.csv</t>
  </si>
  <si>
    <t>YEN-1-11-91</t>
  </si>
  <si>
    <t>LA20180721-304.csv</t>
  </si>
  <si>
    <t>YEN-1-11-92</t>
  </si>
  <si>
    <t>LA20180721-305.csv</t>
  </si>
  <si>
    <t>YEN-1-11-93</t>
  </si>
  <si>
    <t>LA20180721-306.csv</t>
  </si>
  <si>
    <t>YEN-1-11-94</t>
  </si>
  <si>
    <t>LA20180721-307.csv</t>
  </si>
  <si>
    <t>YEN-1-11-95</t>
  </si>
  <si>
    <t>LA20180721-308.csv</t>
  </si>
  <si>
    <t>YEN-1-11-96</t>
  </si>
  <si>
    <t>LA20180721-309.csv</t>
  </si>
  <si>
    <t>YEN-1-11-97</t>
  </si>
  <si>
    <t>LA20180721-310.csv</t>
  </si>
  <si>
    <t>YEN-1-11-98</t>
  </si>
  <si>
    <t>LA20180721-311.csv</t>
  </si>
  <si>
    <t>YEN-1-11-99</t>
  </si>
  <si>
    <t>LA20180721-312.csv</t>
  </si>
  <si>
    <t>YEN-1-11-100</t>
  </si>
  <si>
    <t>LA20180721-317.csv</t>
  </si>
  <si>
    <t>YEN-1-11-101</t>
  </si>
  <si>
    <t>LA20180721-318.csv</t>
  </si>
  <si>
    <t>YEN-1-11-102</t>
  </si>
  <si>
    <t>LA20180721-319.csv</t>
  </si>
  <si>
    <t>YEN-1-11-103</t>
  </si>
  <si>
    <t>LA20180721-320.csv</t>
  </si>
  <si>
    <t>YEN-1-11-104</t>
  </si>
  <si>
    <t>LA20180721-321.csv</t>
  </si>
  <si>
    <t>YEN-1-11-105</t>
  </si>
  <si>
    <t>LA20180721-322.csv</t>
  </si>
  <si>
    <t>YEN-1-11-106</t>
  </si>
  <si>
    <t>LA20180721-323.csv</t>
  </si>
  <si>
    <t>YEN-1-11-107</t>
  </si>
  <si>
    <t>LA20180721-324.csv</t>
  </si>
  <si>
    <t>YEN-1-11-108</t>
  </si>
  <si>
    <t>LA20180721-325.csv</t>
  </si>
  <si>
    <t>YEN-1-11-109</t>
  </si>
  <si>
    <t>LA20180721-326.csv</t>
  </si>
  <si>
    <t>YEN-1-11-110</t>
  </si>
  <si>
    <t>LA20180721-331.csv</t>
  </si>
  <si>
    <t>YEN-1-11-111</t>
  </si>
  <si>
    <t>LA20180721-332.csv</t>
  </si>
  <si>
    <t>YEN-1-11-112</t>
  </si>
  <si>
    <t>LA20180721-333.csv</t>
  </si>
  <si>
    <t>YEN-1-11-113</t>
  </si>
  <si>
    <t>LA20180721-334.csv</t>
  </si>
  <si>
    <t>YEN-1-11-114</t>
  </si>
  <si>
    <t>LA20180721-335.csv</t>
  </si>
  <si>
    <t>YEN-1-11-115</t>
  </si>
  <si>
    <t>LA20180721-336.csv</t>
  </si>
  <si>
    <t>YEN-1-11-116</t>
  </si>
  <si>
    <t>LA20180721-337.csv</t>
  </si>
  <si>
    <t>YEN-1-11-117</t>
  </si>
  <si>
    <t>LA20180721-338.csv</t>
  </si>
  <si>
    <t>YEN-1-11-118</t>
  </si>
  <si>
    <t>LA20180721-339.csv</t>
  </si>
  <si>
    <t>YEN-1-11-119</t>
  </si>
  <si>
    <t>LA20180721-340.csv</t>
  </si>
  <si>
    <t>YEN-1-11-120</t>
  </si>
  <si>
    <r>
      <rPr>
        <b/>
        <vertAlign val="superscript"/>
        <sz val="11"/>
        <color theme="1"/>
        <rFont val="Calibri"/>
        <family val="3"/>
        <charset val="134"/>
        <scheme val="minor"/>
      </rPr>
      <t>207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235</t>
    </r>
    <r>
      <rPr>
        <b/>
        <sz val="11"/>
        <color theme="1"/>
        <rFont val="Calibri"/>
        <family val="3"/>
        <charset val="134"/>
        <scheme val="minor"/>
      </rPr>
      <t>U</t>
    </r>
    <phoneticPr fontId="1" type="noConversion"/>
  </si>
  <si>
    <r>
      <rPr>
        <b/>
        <vertAlign val="superscript"/>
        <sz val="11"/>
        <color theme="1"/>
        <rFont val="Calibri"/>
        <family val="3"/>
        <charset val="134"/>
        <scheme val="minor"/>
      </rPr>
      <t>207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235</t>
    </r>
    <r>
      <rPr>
        <b/>
        <sz val="11"/>
        <color theme="1"/>
        <rFont val="Calibri"/>
        <family val="3"/>
        <charset val="134"/>
        <scheme val="minor"/>
      </rPr>
      <t>U SE (1σ)</t>
    </r>
    <phoneticPr fontId="1" type="noConversion"/>
  </si>
  <si>
    <r>
      <rPr>
        <b/>
        <vertAlign val="superscript"/>
        <sz val="11"/>
        <color theme="1"/>
        <rFont val="Calibri"/>
        <family val="3"/>
        <charset val="134"/>
        <scheme val="minor"/>
      </rPr>
      <t>206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238</t>
    </r>
    <r>
      <rPr>
        <b/>
        <sz val="11"/>
        <color theme="1"/>
        <rFont val="Calibri"/>
        <family val="3"/>
        <charset val="134"/>
        <scheme val="minor"/>
      </rPr>
      <t>U</t>
    </r>
    <phoneticPr fontId="1" type="noConversion"/>
  </si>
  <si>
    <r>
      <rPr>
        <b/>
        <vertAlign val="superscript"/>
        <sz val="11"/>
        <color theme="1"/>
        <rFont val="Calibri"/>
        <family val="3"/>
        <charset val="134"/>
        <scheme val="minor"/>
      </rPr>
      <t>206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238</t>
    </r>
    <r>
      <rPr>
        <b/>
        <sz val="11"/>
        <color theme="1"/>
        <rFont val="Calibri"/>
        <family val="3"/>
        <charset val="134"/>
        <scheme val="minor"/>
      </rPr>
      <t>U SE (1σ)</t>
    </r>
    <phoneticPr fontId="1" type="noConversion"/>
  </si>
  <si>
    <r>
      <rPr>
        <b/>
        <vertAlign val="superscript"/>
        <sz val="11"/>
        <color theme="1"/>
        <rFont val="Calibri"/>
        <family val="3"/>
        <charset val="134"/>
        <scheme val="minor"/>
      </rPr>
      <t>207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206</t>
    </r>
    <r>
      <rPr>
        <b/>
        <sz val="11"/>
        <color theme="1"/>
        <rFont val="Calibri"/>
        <family val="3"/>
        <charset val="134"/>
        <scheme val="minor"/>
      </rPr>
      <t>Pb</t>
    </r>
    <phoneticPr fontId="1" type="noConversion"/>
  </si>
  <si>
    <r>
      <rPr>
        <b/>
        <vertAlign val="superscript"/>
        <sz val="11"/>
        <color theme="1"/>
        <rFont val="Calibri"/>
        <family val="3"/>
        <charset val="134"/>
        <scheme val="minor"/>
      </rPr>
      <t>207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235</t>
    </r>
    <r>
      <rPr>
        <b/>
        <sz val="11"/>
        <color theme="1"/>
        <rFont val="Calibri"/>
        <family val="3"/>
        <charset val="134"/>
        <scheme val="minor"/>
      </rPr>
      <t>U Age (Ma)</t>
    </r>
    <phoneticPr fontId="1" type="noConversion"/>
  </si>
  <si>
    <r>
      <rPr>
        <b/>
        <vertAlign val="superscript"/>
        <sz val="11"/>
        <color theme="1"/>
        <rFont val="Calibri"/>
        <family val="3"/>
        <charset val="134"/>
        <scheme val="minor"/>
      </rPr>
      <t>207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235</t>
    </r>
    <r>
      <rPr>
        <b/>
        <sz val="11"/>
        <color theme="1"/>
        <rFont val="Calibri"/>
        <family val="3"/>
        <charset val="134"/>
        <scheme val="minor"/>
      </rPr>
      <t>U Age  SE (1σ, Ma)</t>
    </r>
    <phoneticPr fontId="1" type="noConversion"/>
  </si>
  <si>
    <r>
      <rPr>
        <b/>
        <vertAlign val="superscript"/>
        <sz val="11"/>
        <color theme="1"/>
        <rFont val="Calibri"/>
        <family val="3"/>
        <charset val="134"/>
        <scheme val="minor"/>
      </rPr>
      <t>206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238</t>
    </r>
    <r>
      <rPr>
        <b/>
        <sz val="11"/>
        <color theme="1"/>
        <rFont val="Calibri"/>
        <family val="3"/>
        <charset val="134"/>
        <scheme val="minor"/>
      </rPr>
      <t>U Age (Ma)</t>
    </r>
    <phoneticPr fontId="1" type="noConversion"/>
  </si>
  <si>
    <r>
      <rPr>
        <b/>
        <vertAlign val="superscript"/>
        <sz val="11"/>
        <color theme="1"/>
        <rFont val="Calibri"/>
        <family val="3"/>
        <charset val="134"/>
        <scheme val="minor"/>
      </rPr>
      <t>206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238</t>
    </r>
    <r>
      <rPr>
        <b/>
        <sz val="11"/>
        <color theme="1"/>
        <rFont val="Calibri"/>
        <family val="3"/>
        <charset val="134"/>
        <scheme val="minor"/>
      </rPr>
      <t>U Age  SE (1σ, Ma)</t>
    </r>
    <phoneticPr fontId="1" type="noConversion"/>
  </si>
  <si>
    <r>
      <rPr>
        <b/>
        <vertAlign val="superscript"/>
        <sz val="11"/>
        <color theme="1"/>
        <rFont val="Calibri"/>
        <family val="3"/>
        <charset val="134"/>
        <scheme val="minor"/>
      </rPr>
      <t>207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206</t>
    </r>
    <r>
      <rPr>
        <b/>
        <sz val="11"/>
        <color theme="1"/>
        <rFont val="Calibri"/>
        <family val="3"/>
        <charset val="134"/>
        <scheme val="minor"/>
      </rPr>
      <t>Pb Age (Ma)</t>
    </r>
    <phoneticPr fontId="1" type="noConversion"/>
  </si>
  <si>
    <t>Discordance (%)</t>
    <phoneticPr fontId="1" type="noConversion"/>
  </si>
  <si>
    <t>10% Filtered Best Age</t>
    <phoneticPr fontId="1" type="noConversion"/>
  </si>
  <si>
    <t>Second Filter of Best Age</t>
    <phoneticPr fontId="1" type="noConversion"/>
  </si>
  <si>
    <r>
      <rPr>
        <b/>
        <vertAlign val="superscript"/>
        <sz val="11"/>
        <color theme="1"/>
        <rFont val="Calibri"/>
        <family val="3"/>
        <charset val="134"/>
        <scheme val="minor"/>
      </rPr>
      <t>207</t>
    </r>
    <r>
      <rPr>
        <b/>
        <sz val="11"/>
        <color theme="1"/>
        <rFont val="Calibri"/>
        <family val="3"/>
        <charset val="134"/>
        <scheme val="minor"/>
      </rPr>
      <t>Pb/</t>
    </r>
    <r>
      <rPr>
        <b/>
        <vertAlign val="superscript"/>
        <sz val="11"/>
        <color theme="1"/>
        <rFont val="Calibri"/>
        <family val="3"/>
        <charset val="134"/>
        <scheme val="minor"/>
      </rPr>
      <t>235</t>
    </r>
    <r>
      <rPr>
        <b/>
        <sz val="11"/>
        <color theme="1"/>
        <rFont val="Calibri"/>
        <family val="3"/>
        <charset val="134"/>
        <scheme val="minor"/>
      </rPr>
      <t>U Age  SE (1σ, Ma)</t>
    </r>
    <phoneticPr fontId="1" type="noConversion"/>
  </si>
  <si>
    <t>Best Age (Ma)</t>
    <phoneticPr fontId="1" type="noConversion"/>
  </si>
  <si>
    <t>CM97-69m</t>
  </si>
  <si>
    <t>SHDB33-M</t>
    <phoneticPr fontId="1" type="noConversion"/>
  </si>
  <si>
    <t>LA20181217-1-011.csv</t>
  </si>
  <si>
    <t>TJ87-7</t>
  </si>
  <si>
    <t>Best Age SE (1σ, Ma)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</si>
</sst>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vertAlign val="superscript"/>
      <sz val="11"/>
      <color theme="1"/>
      <name val="Calibri"/>
      <family val="3"/>
      <charset val="134"/>
      <scheme val="minor"/>
    </font>
    <font>
      <b/>
      <sz val="11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1" fontId="0" fillId="0" borderId="0" xfId="0" applyNumberFormat="1">
      <alignment vertical="center"/>
    </xf>
    <xf numFmtId="164" fontId="0" fillId="0" borderId="0" xfId="0" applyNumberFormat="1">
      <alignment vertical="center"/>
    </xf>
    <xf numFmtId="164" fontId="0" fillId="0" borderId="0" xfId="0" applyNumberFormat="1" applyAlignment="1">
      <alignment vertical="center" wrapText="1"/>
    </xf>
    <xf numFmtId="164" fontId="0" fillId="2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T3665"/>
  <sheetViews>
    <sheetView tabSelected="1" topLeftCell="G1" workbookViewId="0">
      <pane ySplit="1" topLeftCell="A2" activePane="bottomLeft" state="frozen"/>
      <selection activeCell="M1" sqref="M1"/>
      <selection pane="bottomLeft" activeCell="K3899" sqref="K3899"/>
    </sheetView>
  </sheetViews>
  <sheetFormatPr defaultRowHeight="15"/>
  <cols>
    <col min="1" max="1" width="11.28515625" customWidth="1"/>
    <col min="2" max="2" width="20.7109375" customWidth="1"/>
    <col min="3" max="3" width="12" customWidth="1"/>
    <col min="5" max="5" width="11.7109375" customWidth="1"/>
    <col min="7" max="7" width="12.5703125" customWidth="1"/>
    <col min="8" max="8" width="10.42578125" customWidth="1"/>
    <col min="9" max="9" width="11.42578125" customWidth="1"/>
    <col min="10" max="10" width="14.42578125" customWidth="1"/>
    <col min="11" max="11" width="16.5703125" customWidth="1"/>
    <col min="12" max="12" width="12.7109375" customWidth="1"/>
    <col min="13" max="13" width="17.7109375" customWidth="1"/>
    <col min="14" max="14" width="15.7109375" customWidth="1"/>
    <col min="15" max="15" width="18.28515625" customWidth="1"/>
    <col min="16" max="16" width="9.85546875" style="9" bestFit="1" customWidth="1"/>
    <col min="17" max="17" width="11.28515625" style="9" customWidth="1"/>
    <col min="18" max="18" width="11.5703125" customWidth="1"/>
    <col min="19" max="19" width="9" customWidth="1"/>
  </cols>
  <sheetData>
    <row r="1" spans="1:20" ht="45">
      <c r="A1" s="2" t="s">
        <v>0</v>
      </c>
      <c r="B1" s="2" t="s">
        <v>1</v>
      </c>
      <c r="C1" s="2" t="s">
        <v>2</v>
      </c>
      <c r="D1" s="3" t="s">
        <v>6880</v>
      </c>
      <c r="E1" s="3" t="s">
        <v>6881</v>
      </c>
      <c r="F1" s="3" t="s">
        <v>6882</v>
      </c>
      <c r="G1" s="3" t="s">
        <v>6883</v>
      </c>
      <c r="H1" s="3" t="s">
        <v>6884</v>
      </c>
      <c r="I1" s="3" t="s">
        <v>6881</v>
      </c>
      <c r="J1" s="3" t="s">
        <v>6885</v>
      </c>
      <c r="K1" s="3" t="s">
        <v>6886</v>
      </c>
      <c r="L1" s="3" t="s">
        <v>6887</v>
      </c>
      <c r="M1" s="3" t="s">
        <v>6888</v>
      </c>
      <c r="N1" s="3" t="s">
        <v>6889</v>
      </c>
      <c r="O1" s="3" t="s">
        <v>6893</v>
      </c>
      <c r="P1" s="10" t="s">
        <v>6894</v>
      </c>
      <c r="Q1" s="10" t="s">
        <v>6899</v>
      </c>
      <c r="R1" s="3" t="s">
        <v>6890</v>
      </c>
      <c r="S1" s="3" t="s">
        <v>6891</v>
      </c>
      <c r="T1" s="3" t="s">
        <v>6892</v>
      </c>
    </row>
    <row r="2" spans="1:20" s="1" customFormat="1">
      <c r="A2" t="s">
        <v>5924</v>
      </c>
      <c r="B2" t="s">
        <v>5925</v>
      </c>
      <c r="C2" t="s">
        <v>5926</v>
      </c>
      <c r="D2">
        <v>0.28281000000000001</v>
      </c>
      <c r="E2">
        <v>7.2100000000000003E-3</v>
      </c>
      <c r="F2">
        <v>3.4939999999999999E-2</v>
      </c>
      <c r="G2">
        <v>3.8000000000000002E-4</v>
      </c>
      <c r="H2">
        <v>5.5530000000000003E-2</v>
      </c>
      <c r="I2">
        <v>1.8400000000000001E-3</v>
      </c>
      <c r="J2" s="5">
        <v>252.89</v>
      </c>
      <c r="K2" s="5">
        <v>5.7</v>
      </c>
      <c r="L2">
        <v>221.4</v>
      </c>
      <c r="M2" s="5">
        <v>2.39</v>
      </c>
      <c r="N2" s="5">
        <v>432.62</v>
      </c>
      <c r="O2" s="5">
        <v>72.040000000000006</v>
      </c>
      <c r="P2" s="8">
        <f>IF(L2&lt;1400,L2,N2)</f>
        <v>221.4</v>
      </c>
      <c r="Q2" s="8">
        <f>IF(L2&lt;1400,M2,O2)</f>
        <v>2.39</v>
      </c>
      <c r="R2" s="6">
        <f>IF(L2&lt;1000,(1-L2/J2)*100,(1-L2/N2)*100)</f>
        <v>12.452054252837197</v>
      </c>
      <c r="S2" s="1">
        <f t="shared" ref="S2:S65" si="0">IF((ABS(R2)&lt;10),1,0)</f>
        <v>0</v>
      </c>
      <c r="T2" s="1" t="b">
        <f>IF(P2&gt;300,"Dis")</f>
        <v>0</v>
      </c>
    </row>
    <row r="3" spans="1:20">
      <c r="A3" t="s">
        <v>5924</v>
      </c>
      <c r="B3" t="s">
        <v>5927</v>
      </c>
      <c r="C3" t="s">
        <v>5928</v>
      </c>
      <c r="D3">
        <v>0.22303999999999999</v>
      </c>
      <c r="E3">
        <v>3.8999999999999998E-3</v>
      </c>
      <c r="F3">
        <v>3.1710000000000002E-2</v>
      </c>
      <c r="G3" s="4">
        <v>2.0000000000000001E-4</v>
      </c>
      <c r="H3">
        <v>5.203E-2</v>
      </c>
      <c r="I3">
        <v>1.1000000000000001E-3</v>
      </c>
      <c r="J3" s="5">
        <v>204.44</v>
      </c>
      <c r="K3" s="5">
        <v>3.23</v>
      </c>
      <c r="L3">
        <v>201.27</v>
      </c>
      <c r="M3" s="5">
        <v>1.22</v>
      </c>
      <c r="N3" s="5">
        <v>285.91000000000003</v>
      </c>
      <c r="O3" s="5">
        <v>47.42</v>
      </c>
      <c r="P3" s="8">
        <f t="shared" ref="P3:P11" si="1">IF(L3&lt;1400,L3,N3)</f>
        <v>201.27</v>
      </c>
      <c r="Q3" s="8">
        <f t="shared" ref="Q3:Q11" si="2">IF(L3&lt;1400,M3,O3)</f>
        <v>1.22</v>
      </c>
      <c r="R3" s="6">
        <f t="shared" ref="R3:R11" si="3">IF(L3&lt;1000,(1-L3/J3)*100,(1-L3/N3)*100)</f>
        <v>1.5505771864605666</v>
      </c>
      <c r="S3" s="1">
        <f t="shared" si="0"/>
        <v>1</v>
      </c>
      <c r="T3" s="1"/>
    </row>
    <row r="4" spans="1:20">
      <c r="A4" t="s">
        <v>5924</v>
      </c>
      <c r="B4" t="s">
        <v>5929</v>
      </c>
      <c r="C4" t="s">
        <v>5930</v>
      </c>
      <c r="D4">
        <v>1.6710700000000001</v>
      </c>
      <c r="E4">
        <v>2.5950000000000001E-2</v>
      </c>
      <c r="F4">
        <v>0.16258</v>
      </c>
      <c r="G4">
        <v>8.3000000000000001E-4</v>
      </c>
      <c r="H4">
        <v>7.3499999999999996E-2</v>
      </c>
      <c r="I4">
        <v>1.08E-3</v>
      </c>
      <c r="J4" s="5">
        <v>997.59</v>
      </c>
      <c r="K4" s="5">
        <v>9.8699999999999992</v>
      </c>
      <c r="L4">
        <v>971.08</v>
      </c>
      <c r="M4" s="5">
        <v>4.6100000000000003</v>
      </c>
      <c r="N4" s="5">
        <v>1026.79</v>
      </c>
      <c r="O4" s="5">
        <v>29.46</v>
      </c>
      <c r="P4" s="8">
        <f t="shared" si="1"/>
        <v>971.08</v>
      </c>
      <c r="Q4" s="8">
        <f t="shared" si="2"/>
        <v>4.6100000000000003</v>
      </c>
      <c r="R4" s="6">
        <f t="shared" si="3"/>
        <v>2.6574043444701712</v>
      </c>
      <c r="S4" s="1">
        <f t="shared" si="0"/>
        <v>1</v>
      </c>
      <c r="T4" s="1"/>
    </row>
    <row r="5" spans="1:20">
      <c r="A5" t="s">
        <v>5924</v>
      </c>
      <c r="B5" t="s">
        <v>5931</v>
      </c>
      <c r="C5" t="s">
        <v>5932</v>
      </c>
      <c r="D5">
        <v>1.7777000000000001</v>
      </c>
      <c r="E5">
        <v>3.041E-2</v>
      </c>
      <c r="F5">
        <v>0.16807</v>
      </c>
      <c r="G5">
        <v>1.6800000000000001E-3</v>
      </c>
      <c r="H5">
        <v>7.6749999999999999E-2</v>
      </c>
      <c r="I5">
        <v>1.99E-3</v>
      </c>
      <c r="J5" s="5">
        <v>1037.3399999999999</v>
      </c>
      <c r="K5" s="5">
        <v>11.12</v>
      </c>
      <c r="L5">
        <v>1001.46</v>
      </c>
      <c r="M5" s="5">
        <v>9.3000000000000007</v>
      </c>
      <c r="N5" s="5">
        <v>1113.81</v>
      </c>
      <c r="O5" s="5">
        <v>50.79</v>
      </c>
      <c r="P5" s="8">
        <f t="shared" si="1"/>
        <v>1001.46</v>
      </c>
      <c r="Q5" s="8">
        <f t="shared" si="2"/>
        <v>9.3000000000000007</v>
      </c>
      <c r="R5" s="6">
        <f t="shared" si="3"/>
        <v>10.086998680205772</v>
      </c>
      <c r="S5" s="1">
        <f t="shared" si="0"/>
        <v>0</v>
      </c>
      <c r="T5" s="1"/>
    </row>
    <row r="6" spans="1:20">
      <c r="A6" t="s">
        <v>5924</v>
      </c>
      <c r="B6" t="s">
        <v>5933</v>
      </c>
      <c r="C6" t="s">
        <v>5934</v>
      </c>
      <c r="D6">
        <v>5.4525800000000002</v>
      </c>
      <c r="E6">
        <v>5.7669999999999999E-2</v>
      </c>
      <c r="F6">
        <v>0.32727000000000001</v>
      </c>
      <c r="G6">
        <v>1.72E-3</v>
      </c>
      <c r="H6">
        <v>0.11977</v>
      </c>
      <c r="I6">
        <v>1.2999999999999999E-3</v>
      </c>
      <c r="J6" s="5">
        <v>1893.16</v>
      </c>
      <c r="K6" s="5">
        <v>9.07</v>
      </c>
      <c r="L6">
        <v>1825.12</v>
      </c>
      <c r="M6" s="5">
        <v>8.35</v>
      </c>
      <c r="N6" s="5">
        <v>1951.96</v>
      </c>
      <c r="O6" s="5">
        <v>19.22</v>
      </c>
      <c r="P6" s="8">
        <f t="shared" si="1"/>
        <v>1951.96</v>
      </c>
      <c r="Q6" s="8">
        <f t="shared" si="2"/>
        <v>19.22</v>
      </c>
      <c r="R6" s="6">
        <f t="shared" si="3"/>
        <v>6.4980839771306869</v>
      </c>
      <c r="S6" s="1">
        <f t="shared" si="0"/>
        <v>1</v>
      </c>
      <c r="T6" s="1"/>
    </row>
    <row r="7" spans="1:20">
      <c r="A7" t="s">
        <v>5924</v>
      </c>
      <c r="B7" t="s">
        <v>5935</v>
      </c>
      <c r="C7" t="s">
        <v>5936</v>
      </c>
      <c r="D7">
        <v>5.56332</v>
      </c>
      <c r="E7">
        <v>6.3089999999999993E-2</v>
      </c>
      <c r="F7">
        <v>0.35188000000000003</v>
      </c>
      <c r="G7">
        <v>1.5299999999999999E-3</v>
      </c>
      <c r="H7">
        <v>0.11649</v>
      </c>
      <c r="I7">
        <v>1.31E-3</v>
      </c>
      <c r="J7" s="5">
        <v>1910.44</v>
      </c>
      <c r="K7" s="5">
        <v>9.76</v>
      </c>
      <c r="L7">
        <v>1943.56</v>
      </c>
      <c r="M7" s="5">
        <v>7.29</v>
      </c>
      <c r="N7" s="5">
        <v>1902.18</v>
      </c>
      <c r="O7" s="5">
        <v>20.149999999999999</v>
      </c>
      <c r="P7" s="8">
        <f t="shared" si="1"/>
        <v>1902.18</v>
      </c>
      <c r="Q7" s="8">
        <f t="shared" si="2"/>
        <v>20.149999999999999</v>
      </c>
      <c r="R7" s="6">
        <f t="shared" si="3"/>
        <v>-2.1753987530096941</v>
      </c>
      <c r="S7" s="1">
        <f t="shared" si="0"/>
        <v>1</v>
      </c>
      <c r="T7" s="1"/>
    </row>
    <row r="8" spans="1:20">
      <c r="A8" t="s">
        <v>5924</v>
      </c>
      <c r="B8" t="s">
        <v>5937</v>
      </c>
      <c r="C8" t="s">
        <v>5938</v>
      </c>
      <c r="D8">
        <v>1.2625900000000001</v>
      </c>
      <c r="E8">
        <v>1.7520000000000001E-2</v>
      </c>
      <c r="F8">
        <v>0.13461000000000001</v>
      </c>
      <c r="G8">
        <v>1.4499999999999999E-3</v>
      </c>
      <c r="H8">
        <v>6.9699999999999998E-2</v>
      </c>
      <c r="I8">
        <v>1.2199999999999999E-3</v>
      </c>
      <c r="J8" s="5">
        <v>829.07</v>
      </c>
      <c r="K8" s="5">
        <v>7.86</v>
      </c>
      <c r="L8">
        <v>814.09</v>
      </c>
      <c r="M8" s="5">
        <v>8.2100000000000009</v>
      </c>
      <c r="N8" s="5">
        <v>918.46</v>
      </c>
      <c r="O8" s="5">
        <v>35.479999999999997</v>
      </c>
      <c r="P8" s="8">
        <f t="shared" si="1"/>
        <v>814.09</v>
      </c>
      <c r="Q8" s="8">
        <f t="shared" si="2"/>
        <v>8.2100000000000009</v>
      </c>
      <c r="R8" s="6">
        <f t="shared" si="3"/>
        <v>1.8068438129470343</v>
      </c>
      <c r="S8" s="1">
        <f t="shared" si="0"/>
        <v>1</v>
      </c>
      <c r="T8" s="1"/>
    </row>
    <row r="9" spans="1:20">
      <c r="A9" t="s">
        <v>5924</v>
      </c>
      <c r="B9" t="s">
        <v>5939</v>
      </c>
      <c r="C9" t="s">
        <v>5940</v>
      </c>
      <c r="D9">
        <v>5.5436199999999998</v>
      </c>
      <c r="E9">
        <v>6.7019999999999996E-2</v>
      </c>
      <c r="F9">
        <v>0.33572000000000002</v>
      </c>
      <c r="G9">
        <v>1.8500000000000001E-3</v>
      </c>
      <c r="H9">
        <v>0.12085</v>
      </c>
      <c r="I9">
        <v>1.49E-3</v>
      </c>
      <c r="J9" s="5">
        <v>1907.39</v>
      </c>
      <c r="K9" s="5">
        <v>10.4</v>
      </c>
      <c r="L9">
        <v>1866.04</v>
      </c>
      <c r="M9" s="5">
        <v>8.93</v>
      </c>
      <c r="N9" s="5">
        <v>1968.07</v>
      </c>
      <c r="O9" s="5">
        <v>21.85</v>
      </c>
      <c r="P9" s="8">
        <f t="shared" si="1"/>
        <v>1968.07</v>
      </c>
      <c r="Q9" s="8">
        <f t="shared" si="2"/>
        <v>21.85</v>
      </c>
      <c r="R9" s="6">
        <f t="shared" si="3"/>
        <v>5.1842668197777497</v>
      </c>
      <c r="S9" s="1">
        <f t="shared" si="0"/>
        <v>1</v>
      </c>
      <c r="T9" s="1"/>
    </row>
    <row r="10" spans="1:20">
      <c r="A10" t="s">
        <v>5924</v>
      </c>
      <c r="B10" t="s">
        <v>5941</v>
      </c>
      <c r="C10" t="s">
        <v>5942</v>
      </c>
      <c r="D10">
        <v>0.23854</v>
      </c>
      <c r="E10">
        <v>7.5100000000000002E-3</v>
      </c>
      <c r="F10">
        <v>3.322E-2</v>
      </c>
      <c r="G10">
        <v>2.7999999999999998E-4</v>
      </c>
      <c r="H10">
        <v>5.5190000000000003E-2</v>
      </c>
      <c r="I10">
        <v>2.49E-3</v>
      </c>
      <c r="J10" s="5">
        <v>217.22</v>
      </c>
      <c r="K10" s="5">
        <v>6.15</v>
      </c>
      <c r="L10">
        <v>210.68</v>
      </c>
      <c r="M10" s="5">
        <v>1.77</v>
      </c>
      <c r="N10" s="5">
        <v>419</v>
      </c>
      <c r="O10" s="5">
        <v>97.62</v>
      </c>
      <c r="P10" s="8">
        <f t="shared" si="1"/>
        <v>210.68</v>
      </c>
      <c r="Q10" s="8">
        <f t="shared" si="2"/>
        <v>1.77</v>
      </c>
      <c r="R10" s="6">
        <f t="shared" si="3"/>
        <v>3.010772488721114</v>
      </c>
      <c r="S10" s="1">
        <f t="shared" si="0"/>
        <v>1</v>
      </c>
      <c r="T10" s="1"/>
    </row>
    <row r="11" spans="1:20">
      <c r="A11" t="s">
        <v>5924</v>
      </c>
      <c r="B11" t="s">
        <v>5947</v>
      </c>
      <c r="C11" t="s">
        <v>5948</v>
      </c>
      <c r="D11">
        <v>11.508660000000001</v>
      </c>
      <c r="E11">
        <v>0.10405</v>
      </c>
      <c r="F11">
        <v>0.47717999999999999</v>
      </c>
      <c r="G11">
        <v>2.33E-3</v>
      </c>
      <c r="H11">
        <v>0.17313999999999999</v>
      </c>
      <c r="I11">
        <v>1.64E-3</v>
      </c>
      <c r="J11" s="5">
        <v>2565.29</v>
      </c>
      <c r="K11" s="5">
        <v>8.4499999999999993</v>
      </c>
      <c r="L11">
        <v>2514.96</v>
      </c>
      <c r="M11" s="5">
        <v>10.17</v>
      </c>
      <c r="N11" s="5">
        <v>2587.5</v>
      </c>
      <c r="O11" s="5">
        <v>15.73</v>
      </c>
      <c r="P11" s="8">
        <f t="shared" si="1"/>
        <v>2587.5</v>
      </c>
      <c r="Q11" s="8">
        <f t="shared" si="2"/>
        <v>15.73</v>
      </c>
      <c r="R11" s="6">
        <f t="shared" si="3"/>
        <v>2.803478260869563</v>
      </c>
      <c r="S11" s="1">
        <f t="shared" si="0"/>
        <v>1</v>
      </c>
      <c r="T11" s="1"/>
    </row>
    <row r="12" spans="1:20" hidden="1">
      <c r="A12" t="s">
        <v>3</v>
      </c>
      <c r="B12" t="s">
        <v>24</v>
      </c>
      <c r="C12" t="s">
        <v>25</v>
      </c>
      <c r="D12">
        <v>1.59169</v>
      </c>
      <c r="E12">
        <v>1.9970000000000002E-2</v>
      </c>
      <c r="F12">
        <v>0.13102</v>
      </c>
      <c r="G12">
        <v>1.01E-3</v>
      </c>
      <c r="H12">
        <v>8.8220000000000007E-2</v>
      </c>
      <c r="I12">
        <v>2.0500000000000002E-3</v>
      </c>
      <c r="J12">
        <v>966.96</v>
      </c>
      <c r="K12">
        <v>7.82</v>
      </c>
      <c r="L12">
        <v>793.67</v>
      </c>
      <c r="M12">
        <v>5.77</v>
      </c>
      <c r="N12">
        <v>1386.33</v>
      </c>
      <c r="O12">
        <v>44.02</v>
      </c>
      <c r="P12" s="7">
        <f t="shared" ref="P12:P53" si="4">IF(L12&lt;1000,L12,N12)</f>
        <v>793.67</v>
      </c>
      <c r="Q12" s="7">
        <f t="shared" ref="Q12:Q53" si="5">IF(L12&lt;1000,M12,O12)</f>
        <v>5.77</v>
      </c>
      <c r="R12" s="6">
        <f>(1-L12/J12)*100</f>
        <v>17.921113593116576</v>
      </c>
      <c r="S12" s="1">
        <f t="shared" si="0"/>
        <v>0</v>
      </c>
      <c r="T12" s="1" t="str">
        <f>IF(P12&gt;300,"Dis")</f>
        <v>Dis</v>
      </c>
    </row>
    <row r="13" spans="1:20">
      <c r="A13" t="s">
        <v>5924</v>
      </c>
      <c r="B13" t="s">
        <v>5949</v>
      </c>
      <c r="C13" t="s">
        <v>5950</v>
      </c>
      <c r="D13">
        <v>12.041040000000001</v>
      </c>
      <c r="E13">
        <v>0.10970000000000001</v>
      </c>
      <c r="F13">
        <v>0.49979000000000001</v>
      </c>
      <c r="G13">
        <v>2.6199999999999999E-3</v>
      </c>
      <c r="H13">
        <v>0.17163</v>
      </c>
      <c r="I13">
        <v>1.6900000000000001E-3</v>
      </c>
      <c r="J13" s="5">
        <v>2607.61</v>
      </c>
      <c r="K13" s="5">
        <v>8.5399999999999991</v>
      </c>
      <c r="L13">
        <v>2612.87</v>
      </c>
      <c r="M13" s="5">
        <v>11.28</v>
      </c>
      <c r="N13" s="5">
        <v>2572.88</v>
      </c>
      <c r="O13" s="5">
        <v>16.329999999999998</v>
      </c>
      <c r="P13" s="8">
        <f t="shared" ref="P13:P52" si="6">IF(L13&lt;1400,L13,N13)</f>
        <v>2572.88</v>
      </c>
      <c r="Q13" s="8">
        <f t="shared" ref="Q13:Q52" si="7">IF(L13&lt;1400,M13,O13)</f>
        <v>16.329999999999998</v>
      </c>
      <c r="R13" s="6">
        <f t="shared" ref="R13:R52" si="8">IF(L13&lt;1000,(1-L13/J13)*100,(1-L13/N13)*100)</f>
        <v>-1.5542893566742322</v>
      </c>
      <c r="S13" s="1">
        <f t="shared" si="0"/>
        <v>1</v>
      </c>
      <c r="T13" s="1"/>
    </row>
    <row r="14" spans="1:20">
      <c r="A14" t="s">
        <v>5924</v>
      </c>
      <c r="B14" t="s">
        <v>5951</v>
      </c>
      <c r="C14" t="s">
        <v>5952</v>
      </c>
      <c r="D14">
        <v>1.7814000000000001</v>
      </c>
      <c r="E14">
        <v>2.257E-2</v>
      </c>
      <c r="F14">
        <v>0.17319000000000001</v>
      </c>
      <c r="G14">
        <v>1.0399999999999999E-3</v>
      </c>
      <c r="H14">
        <v>7.4980000000000005E-2</v>
      </c>
      <c r="I14">
        <v>1.14E-3</v>
      </c>
      <c r="J14" s="5">
        <v>1038.69</v>
      </c>
      <c r="K14" s="5">
        <v>8.24</v>
      </c>
      <c r="L14">
        <v>1029.6500000000001</v>
      </c>
      <c r="M14" s="5">
        <v>5.74</v>
      </c>
      <c r="N14" s="5">
        <v>1067</v>
      </c>
      <c r="O14" s="5">
        <v>30.27</v>
      </c>
      <c r="P14" s="8">
        <f t="shared" si="6"/>
        <v>1029.6500000000001</v>
      </c>
      <c r="Q14" s="8">
        <f t="shared" si="7"/>
        <v>5.74</v>
      </c>
      <c r="R14" s="6">
        <f t="shared" si="8"/>
        <v>3.5004686035613797</v>
      </c>
      <c r="S14" s="1">
        <f t="shared" si="0"/>
        <v>1</v>
      </c>
      <c r="T14" s="1"/>
    </row>
    <row r="15" spans="1:20">
      <c r="A15" t="s">
        <v>5924</v>
      </c>
      <c r="B15" t="s">
        <v>5953</v>
      </c>
      <c r="C15" t="s">
        <v>5954</v>
      </c>
      <c r="D15">
        <v>0.22686000000000001</v>
      </c>
      <c r="E15">
        <v>3.0300000000000001E-3</v>
      </c>
      <c r="F15">
        <v>3.1570000000000001E-2</v>
      </c>
      <c r="G15">
        <v>1.4999999999999999E-4</v>
      </c>
      <c r="H15">
        <v>5.2440000000000001E-2</v>
      </c>
      <c r="I15" s="4">
        <v>8.9999999999999998E-4</v>
      </c>
      <c r="J15" s="5">
        <v>207.6</v>
      </c>
      <c r="K15" s="5">
        <v>2.5099999999999998</v>
      </c>
      <c r="L15">
        <v>200.35</v>
      </c>
      <c r="M15" s="5">
        <v>0.91</v>
      </c>
      <c r="N15" s="5">
        <v>303.70999999999998</v>
      </c>
      <c r="O15" s="5">
        <v>38.61</v>
      </c>
      <c r="P15" s="8">
        <f t="shared" si="6"/>
        <v>200.35</v>
      </c>
      <c r="Q15" s="8">
        <f t="shared" si="7"/>
        <v>0.91</v>
      </c>
      <c r="R15" s="6">
        <f t="shared" si="8"/>
        <v>3.4922928709055889</v>
      </c>
      <c r="S15" s="1">
        <f t="shared" si="0"/>
        <v>1</v>
      </c>
      <c r="T15" s="1"/>
    </row>
    <row r="16" spans="1:20">
      <c r="A16" t="s">
        <v>5924</v>
      </c>
      <c r="B16" t="s">
        <v>5959</v>
      </c>
      <c r="C16" t="s">
        <v>5960</v>
      </c>
      <c r="D16">
        <v>0.24814</v>
      </c>
      <c r="E16">
        <v>3.7799999999999999E-3</v>
      </c>
      <c r="F16">
        <v>3.4639999999999997E-2</v>
      </c>
      <c r="G16">
        <v>2.5999999999999998E-4</v>
      </c>
      <c r="H16">
        <v>5.3870000000000001E-2</v>
      </c>
      <c r="I16">
        <v>1.56E-3</v>
      </c>
      <c r="J16" s="5">
        <v>225.07</v>
      </c>
      <c r="K16" s="5">
        <v>3.07</v>
      </c>
      <c r="L16">
        <v>219.5</v>
      </c>
      <c r="M16" s="5">
        <v>1.6</v>
      </c>
      <c r="N16" s="5">
        <v>364.54</v>
      </c>
      <c r="O16" s="5">
        <v>63.99</v>
      </c>
      <c r="P16" s="8">
        <f t="shared" si="6"/>
        <v>219.5</v>
      </c>
      <c r="Q16" s="8">
        <f t="shared" si="7"/>
        <v>1.6</v>
      </c>
      <c r="R16" s="6">
        <f t="shared" si="8"/>
        <v>2.4747856222508524</v>
      </c>
      <c r="S16" s="1">
        <f t="shared" si="0"/>
        <v>1</v>
      </c>
      <c r="T16" s="1"/>
    </row>
    <row r="17" spans="1:20">
      <c r="A17" t="s">
        <v>5924</v>
      </c>
      <c r="B17" t="s">
        <v>5961</v>
      </c>
      <c r="C17" t="s">
        <v>5962</v>
      </c>
      <c r="D17">
        <v>0.24895999999999999</v>
      </c>
      <c r="E17">
        <v>2.8900000000000002E-3</v>
      </c>
      <c r="F17">
        <v>3.2590000000000001E-2</v>
      </c>
      <c r="G17">
        <v>1.7000000000000001E-4</v>
      </c>
      <c r="H17">
        <v>5.4919999999999997E-2</v>
      </c>
      <c r="I17" s="4">
        <v>8.9999999999999998E-4</v>
      </c>
      <c r="J17" s="5">
        <v>225.73</v>
      </c>
      <c r="K17" s="5">
        <v>2.35</v>
      </c>
      <c r="L17">
        <v>206.71</v>
      </c>
      <c r="M17" s="5">
        <v>1.06</v>
      </c>
      <c r="N17" s="5">
        <v>408.09</v>
      </c>
      <c r="O17" s="5">
        <v>36.19</v>
      </c>
      <c r="P17" s="8">
        <f t="shared" si="6"/>
        <v>206.71</v>
      </c>
      <c r="Q17" s="8">
        <f t="shared" si="7"/>
        <v>1.06</v>
      </c>
      <c r="R17" s="6">
        <f t="shared" si="8"/>
        <v>8.4259956585300948</v>
      </c>
      <c r="S17" s="1">
        <f t="shared" si="0"/>
        <v>1</v>
      </c>
      <c r="T17" s="1"/>
    </row>
    <row r="18" spans="1:20">
      <c r="A18" t="s">
        <v>5924</v>
      </c>
      <c r="B18" t="s">
        <v>5963</v>
      </c>
      <c r="C18" t="s">
        <v>5964</v>
      </c>
      <c r="D18">
        <v>5.0641600000000002</v>
      </c>
      <c r="E18">
        <v>4.6030000000000001E-2</v>
      </c>
      <c r="F18">
        <v>0.30790000000000001</v>
      </c>
      <c r="G18">
        <v>1.17E-3</v>
      </c>
      <c r="H18">
        <v>0.11881</v>
      </c>
      <c r="I18">
        <v>1.25E-3</v>
      </c>
      <c r="J18" s="5">
        <v>1830.12</v>
      </c>
      <c r="K18" s="5">
        <v>7.71</v>
      </c>
      <c r="L18">
        <v>1730.34</v>
      </c>
      <c r="M18" s="5">
        <v>5.76</v>
      </c>
      <c r="N18" s="5">
        <v>1937.59</v>
      </c>
      <c r="O18" s="5">
        <v>18.77</v>
      </c>
      <c r="P18" s="8">
        <f t="shared" si="6"/>
        <v>1937.59</v>
      </c>
      <c r="Q18" s="8">
        <f t="shared" si="7"/>
        <v>18.77</v>
      </c>
      <c r="R18" s="6">
        <f t="shared" si="8"/>
        <v>10.696277334214155</v>
      </c>
      <c r="S18" s="1">
        <f t="shared" si="0"/>
        <v>0</v>
      </c>
      <c r="T18" s="1"/>
    </row>
    <row r="19" spans="1:20">
      <c r="A19" t="s">
        <v>5924</v>
      </c>
      <c r="B19" t="s">
        <v>5965</v>
      </c>
      <c r="C19" t="s">
        <v>5966</v>
      </c>
      <c r="D19">
        <v>1.2543899999999999</v>
      </c>
      <c r="E19">
        <v>2.3879999999999998E-2</v>
      </c>
      <c r="F19">
        <v>0.13619999999999999</v>
      </c>
      <c r="G19">
        <v>7.1000000000000002E-4</v>
      </c>
      <c r="H19">
        <v>6.8680000000000005E-2</v>
      </c>
      <c r="I19">
        <v>1.4E-3</v>
      </c>
      <c r="J19" s="5">
        <v>825.38</v>
      </c>
      <c r="K19" s="5">
        <v>10.76</v>
      </c>
      <c r="L19">
        <v>823.13</v>
      </c>
      <c r="M19" s="5">
        <v>4.05</v>
      </c>
      <c r="N19" s="5">
        <v>888.3</v>
      </c>
      <c r="O19" s="5">
        <v>41.65</v>
      </c>
      <c r="P19" s="8">
        <f t="shared" si="6"/>
        <v>823.13</v>
      </c>
      <c r="Q19" s="8">
        <f t="shared" si="7"/>
        <v>4.05</v>
      </c>
      <c r="R19" s="6">
        <f t="shared" si="8"/>
        <v>0.27260171072718276</v>
      </c>
      <c r="S19" s="1">
        <f t="shared" si="0"/>
        <v>1</v>
      </c>
      <c r="T19" s="1"/>
    </row>
    <row r="20" spans="1:20">
      <c r="A20" t="s">
        <v>5924</v>
      </c>
      <c r="B20" t="s">
        <v>5967</v>
      </c>
      <c r="C20" t="s">
        <v>5968</v>
      </c>
      <c r="D20">
        <v>1.5032099999999999</v>
      </c>
      <c r="E20">
        <v>1.8270000000000002E-2</v>
      </c>
      <c r="F20">
        <v>0.15501999999999999</v>
      </c>
      <c r="G20">
        <v>8.8999999999999995E-4</v>
      </c>
      <c r="H20">
        <v>7.2160000000000002E-2</v>
      </c>
      <c r="I20">
        <v>1.34E-3</v>
      </c>
      <c r="J20" s="5">
        <v>931.69</v>
      </c>
      <c r="K20" s="5">
        <v>7.41</v>
      </c>
      <c r="L20">
        <v>929.03</v>
      </c>
      <c r="M20" s="5">
        <v>4.9400000000000004</v>
      </c>
      <c r="N20" s="5">
        <v>989.58</v>
      </c>
      <c r="O20" s="5">
        <v>37.26</v>
      </c>
      <c r="P20" s="8">
        <f t="shared" si="6"/>
        <v>929.03</v>
      </c>
      <c r="Q20" s="8">
        <f t="shared" si="7"/>
        <v>4.9400000000000004</v>
      </c>
      <c r="R20" s="6">
        <f t="shared" si="8"/>
        <v>0.28550268866254225</v>
      </c>
      <c r="S20" s="1">
        <f t="shared" si="0"/>
        <v>1</v>
      </c>
      <c r="T20" s="1"/>
    </row>
    <row r="21" spans="1:20">
      <c r="A21" t="s">
        <v>5924</v>
      </c>
      <c r="B21" t="s">
        <v>5969</v>
      </c>
      <c r="C21" t="s">
        <v>5970</v>
      </c>
      <c r="D21">
        <v>10.77839</v>
      </c>
      <c r="E21">
        <v>0.19758000000000001</v>
      </c>
      <c r="F21">
        <v>0.46061999999999997</v>
      </c>
      <c r="G21">
        <v>4.28E-3</v>
      </c>
      <c r="H21">
        <v>0.17876</v>
      </c>
      <c r="I21">
        <v>3.2399999999999998E-3</v>
      </c>
      <c r="J21" s="5">
        <v>2504.21</v>
      </c>
      <c r="K21" s="5">
        <v>17.03</v>
      </c>
      <c r="L21">
        <v>2442.31</v>
      </c>
      <c r="M21" s="5">
        <v>18.91</v>
      </c>
      <c r="N21" s="5">
        <v>2640.64</v>
      </c>
      <c r="O21" s="5">
        <v>29.77</v>
      </c>
      <c r="P21" s="8">
        <f t="shared" si="6"/>
        <v>2640.64</v>
      </c>
      <c r="Q21" s="8">
        <f t="shared" si="7"/>
        <v>29.77</v>
      </c>
      <c r="R21" s="6">
        <f t="shared" si="8"/>
        <v>7.5106792292777502</v>
      </c>
      <c r="S21" s="1">
        <f t="shared" si="0"/>
        <v>1</v>
      </c>
      <c r="T21" s="1"/>
    </row>
    <row r="22" spans="1:20">
      <c r="A22" t="s">
        <v>5924</v>
      </c>
      <c r="B22" t="s">
        <v>5971</v>
      </c>
      <c r="C22" t="s">
        <v>5972</v>
      </c>
      <c r="D22">
        <v>1.1151199999999999</v>
      </c>
      <c r="E22">
        <v>1.5800000000000002E-2</v>
      </c>
      <c r="F22">
        <v>0.12237000000000001</v>
      </c>
      <c r="G22">
        <v>5.2999999999999998E-4</v>
      </c>
      <c r="H22">
        <v>6.3850000000000004E-2</v>
      </c>
      <c r="I22">
        <v>9.5E-4</v>
      </c>
      <c r="J22" s="5">
        <v>760.63</v>
      </c>
      <c r="K22" s="5">
        <v>7.58</v>
      </c>
      <c r="L22">
        <v>744.21</v>
      </c>
      <c r="M22" s="5">
        <v>3.05</v>
      </c>
      <c r="N22" s="5">
        <v>735.88</v>
      </c>
      <c r="O22" s="5">
        <v>31.22</v>
      </c>
      <c r="P22" s="8">
        <f t="shared" si="6"/>
        <v>744.21</v>
      </c>
      <c r="Q22" s="8">
        <f t="shared" si="7"/>
        <v>3.05</v>
      </c>
      <c r="R22" s="6">
        <f t="shared" si="8"/>
        <v>2.1587368365696857</v>
      </c>
      <c r="S22" s="1">
        <f t="shared" si="0"/>
        <v>1</v>
      </c>
      <c r="T22" s="1"/>
    </row>
    <row r="23" spans="1:20">
      <c r="A23" t="s">
        <v>5924</v>
      </c>
      <c r="B23" t="s">
        <v>5973</v>
      </c>
      <c r="C23" t="s">
        <v>5974</v>
      </c>
      <c r="D23">
        <v>1.26193</v>
      </c>
      <c r="E23">
        <v>1.447E-2</v>
      </c>
      <c r="F23">
        <v>0.13564999999999999</v>
      </c>
      <c r="G23">
        <v>1.08E-3</v>
      </c>
      <c r="H23">
        <v>6.8949999999999997E-2</v>
      </c>
      <c r="I23">
        <v>8.8000000000000003E-4</v>
      </c>
      <c r="J23" s="5">
        <v>828.77</v>
      </c>
      <c r="K23" s="5">
        <v>6.5</v>
      </c>
      <c r="L23">
        <v>820.02</v>
      </c>
      <c r="M23" s="5">
        <v>6.11</v>
      </c>
      <c r="N23" s="5">
        <v>896.45</v>
      </c>
      <c r="O23" s="5">
        <v>25.97</v>
      </c>
      <c r="P23" s="8">
        <f t="shared" si="6"/>
        <v>820.02</v>
      </c>
      <c r="Q23" s="8">
        <f t="shared" si="7"/>
        <v>6.11</v>
      </c>
      <c r="R23" s="6">
        <f t="shared" si="8"/>
        <v>1.0557814592709658</v>
      </c>
      <c r="S23" s="1">
        <f t="shared" si="0"/>
        <v>1</v>
      </c>
      <c r="T23" s="1"/>
    </row>
    <row r="24" spans="1:20">
      <c r="A24" t="s">
        <v>5924</v>
      </c>
      <c r="B24" t="s">
        <v>5975</v>
      </c>
      <c r="C24" t="s">
        <v>5976</v>
      </c>
      <c r="D24">
        <v>1.3257699999999999</v>
      </c>
      <c r="E24">
        <v>2.6280000000000001E-2</v>
      </c>
      <c r="F24">
        <v>0.13985</v>
      </c>
      <c r="G24">
        <v>9.7999999999999997E-4</v>
      </c>
      <c r="H24">
        <v>6.8440000000000001E-2</v>
      </c>
      <c r="I24">
        <v>1.7099999999999999E-3</v>
      </c>
      <c r="J24" s="5">
        <v>857.03</v>
      </c>
      <c r="K24" s="5">
        <v>11.48</v>
      </c>
      <c r="L24">
        <v>843.82</v>
      </c>
      <c r="M24" s="5">
        <v>5.53</v>
      </c>
      <c r="N24" s="5">
        <v>880.96</v>
      </c>
      <c r="O24" s="5">
        <v>50.76</v>
      </c>
      <c r="P24" s="8">
        <f t="shared" si="6"/>
        <v>843.82</v>
      </c>
      <c r="Q24" s="8">
        <f t="shared" si="7"/>
        <v>5.53</v>
      </c>
      <c r="R24" s="6">
        <f t="shared" si="8"/>
        <v>1.5413696136657884</v>
      </c>
      <c r="S24" s="1">
        <f t="shared" si="0"/>
        <v>1</v>
      </c>
      <c r="T24" s="1"/>
    </row>
    <row r="25" spans="1:20">
      <c r="A25" t="s">
        <v>5924</v>
      </c>
      <c r="B25" t="s">
        <v>5977</v>
      </c>
      <c r="C25" t="s">
        <v>5978</v>
      </c>
      <c r="D25">
        <v>10.97137</v>
      </c>
      <c r="E25">
        <v>8.9039999999999994E-2</v>
      </c>
      <c r="F25">
        <v>0.47238999999999998</v>
      </c>
      <c r="G25">
        <v>1.67E-3</v>
      </c>
      <c r="H25">
        <v>0.16603000000000001</v>
      </c>
      <c r="I25">
        <v>2.2599999999999999E-3</v>
      </c>
      <c r="J25" s="5">
        <v>2520.71</v>
      </c>
      <c r="K25" s="5">
        <v>7.55</v>
      </c>
      <c r="L25">
        <v>2494.0300000000002</v>
      </c>
      <c r="M25" s="5">
        <v>7.33</v>
      </c>
      <c r="N25" s="5">
        <v>2517.23</v>
      </c>
      <c r="O25" s="5">
        <v>22.68</v>
      </c>
      <c r="P25" s="8">
        <f t="shared" si="6"/>
        <v>2517.23</v>
      </c>
      <c r="Q25" s="8">
        <f t="shared" si="7"/>
        <v>22.68</v>
      </c>
      <c r="R25" s="6">
        <f t="shared" si="8"/>
        <v>0.92164800197040986</v>
      </c>
      <c r="S25" s="1">
        <f t="shared" si="0"/>
        <v>1</v>
      </c>
      <c r="T25" s="1"/>
    </row>
    <row r="26" spans="1:20">
      <c r="A26" t="s">
        <v>5924</v>
      </c>
      <c r="B26" t="s">
        <v>5979</v>
      </c>
      <c r="C26" t="s">
        <v>5980</v>
      </c>
      <c r="D26">
        <v>7.5838000000000001</v>
      </c>
      <c r="E26">
        <v>7.7410000000000007E-2</v>
      </c>
      <c r="F26">
        <v>0.39872000000000002</v>
      </c>
      <c r="G26">
        <v>2.0200000000000001E-3</v>
      </c>
      <c r="H26">
        <v>0.13804</v>
      </c>
      <c r="I26">
        <v>1.2099999999999999E-3</v>
      </c>
      <c r="J26" s="5">
        <v>2182.9499999999998</v>
      </c>
      <c r="K26" s="5">
        <v>9.16</v>
      </c>
      <c r="L26">
        <v>2163.14</v>
      </c>
      <c r="M26" s="5">
        <v>9.32</v>
      </c>
      <c r="N26" s="5">
        <v>2201.9899999999998</v>
      </c>
      <c r="O26" s="5">
        <v>15.08</v>
      </c>
      <c r="P26" s="8">
        <f t="shared" si="6"/>
        <v>2201.9899999999998</v>
      </c>
      <c r="Q26" s="8">
        <f t="shared" si="7"/>
        <v>15.08</v>
      </c>
      <c r="R26" s="6">
        <f t="shared" si="8"/>
        <v>1.7643131894331865</v>
      </c>
      <c r="S26" s="1">
        <f t="shared" si="0"/>
        <v>1</v>
      </c>
      <c r="T26" s="1"/>
    </row>
    <row r="27" spans="1:20">
      <c r="A27" t="s">
        <v>5924</v>
      </c>
      <c r="B27" t="s">
        <v>5981</v>
      </c>
      <c r="C27" t="s">
        <v>5982</v>
      </c>
      <c r="D27">
        <v>0.34009</v>
      </c>
      <c r="E27">
        <v>7.8399999999999997E-3</v>
      </c>
      <c r="F27">
        <v>4.6449999999999998E-2</v>
      </c>
      <c r="G27">
        <v>1.7000000000000001E-4</v>
      </c>
      <c r="H27">
        <v>5.4100000000000002E-2</v>
      </c>
      <c r="I27">
        <v>1.3500000000000001E-3</v>
      </c>
      <c r="J27" s="5">
        <v>297.24</v>
      </c>
      <c r="K27" s="5">
        <v>5.94</v>
      </c>
      <c r="L27">
        <v>292.69</v>
      </c>
      <c r="M27" s="5">
        <v>1.03</v>
      </c>
      <c r="N27" s="5">
        <v>374.33</v>
      </c>
      <c r="O27" s="5">
        <v>55.21</v>
      </c>
      <c r="P27" s="8">
        <f t="shared" si="6"/>
        <v>292.69</v>
      </c>
      <c r="Q27" s="8">
        <f t="shared" si="7"/>
        <v>1.03</v>
      </c>
      <c r="R27" s="6">
        <f t="shared" si="8"/>
        <v>1.5307495626429857</v>
      </c>
      <c r="S27" s="1">
        <f t="shared" si="0"/>
        <v>1</v>
      </c>
      <c r="T27" s="1"/>
    </row>
    <row r="28" spans="1:20">
      <c r="A28" t="s">
        <v>5924</v>
      </c>
      <c r="B28" t="s">
        <v>5983</v>
      </c>
      <c r="C28" t="s">
        <v>5984</v>
      </c>
      <c r="D28">
        <v>0.72353999999999996</v>
      </c>
      <c r="E28">
        <v>1.01E-2</v>
      </c>
      <c r="F28">
        <v>8.4159999999999999E-2</v>
      </c>
      <c r="G28">
        <v>4.8999999999999998E-4</v>
      </c>
      <c r="H28">
        <v>6.4640000000000003E-2</v>
      </c>
      <c r="I28">
        <v>1.3799999999999999E-3</v>
      </c>
      <c r="J28" s="5">
        <v>552.75</v>
      </c>
      <c r="K28" s="5">
        <v>5.95</v>
      </c>
      <c r="L28">
        <v>520.92999999999995</v>
      </c>
      <c r="M28" s="5">
        <v>2.9</v>
      </c>
      <c r="N28" s="5">
        <v>761.68</v>
      </c>
      <c r="O28" s="5">
        <v>44.3</v>
      </c>
      <c r="P28" s="8">
        <f t="shared" si="6"/>
        <v>520.92999999999995</v>
      </c>
      <c r="Q28" s="8">
        <f t="shared" si="7"/>
        <v>2.9</v>
      </c>
      <c r="R28" s="6">
        <f t="shared" si="8"/>
        <v>5.7566711895070233</v>
      </c>
      <c r="S28" s="1">
        <f t="shared" si="0"/>
        <v>1</v>
      </c>
      <c r="T28" s="1"/>
    </row>
    <row r="29" spans="1:20">
      <c r="A29" t="s">
        <v>5924</v>
      </c>
      <c r="B29" t="s">
        <v>5985</v>
      </c>
      <c r="C29" t="s">
        <v>5986</v>
      </c>
      <c r="D29">
        <v>1.7461599999999999</v>
      </c>
      <c r="E29">
        <v>3.0839999999999999E-2</v>
      </c>
      <c r="F29">
        <v>0.18074999999999999</v>
      </c>
      <c r="G29">
        <v>1.83E-3</v>
      </c>
      <c r="H29">
        <v>7.2730000000000003E-2</v>
      </c>
      <c r="I29">
        <v>1.9499999999999999E-3</v>
      </c>
      <c r="J29" s="5">
        <v>1025.74</v>
      </c>
      <c r="K29" s="5">
        <v>11.4</v>
      </c>
      <c r="L29">
        <v>1071.0899999999999</v>
      </c>
      <c r="M29" s="5">
        <v>9.98</v>
      </c>
      <c r="N29" s="5">
        <v>1005.64</v>
      </c>
      <c r="O29" s="5">
        <v>53.33</v>
      </c>
      <c r="P29" s="8">
        <f t="shared" si="6"/>
        <v>1071.0899999999999</v>
      </c>
      <c r="Q29" s="8">
        <f t="shared" si="7"/>
        <v>9.98</v>
      </c>
      <c r="R29" s="6">
        <f t="shared" si="8"/>
        <v>-6.5082932262042092</v>
      </c>
      <c r="S29" s="1">
        <f t="shared" si="0"/>
        <v>1</v>
      </c>
      <c r="T29" s="1"/>
    </row>
    <row r="30" spans="1:20">
      <c r="A30" t="s">
        <v>5924</v>
      </c>
      <c r="B30" t="s">
        <v>5987</v>
      </c>
      <c r="C30" t="s">
        <v>5988</v>
      </c>
      <c r="D30">
        <v>1.3295600000000001</v>
      </c>
      <c r="E30">
        <v>2.2460000000000001E-2</v>
      </c>
      <c r="F30">
        <v>0.14155000000000001</v>
      </c>
      <c r="G30">
        <v>9.7999999999999997E-4</v>
      </c>
      <c r="H30">
        <v>6.8309999999999996E-2</v>
      </c>
      <c r="I30">
        <v>1.74E-3</v>
      </c>
      <c r="J30" s="5">
        <v>858.69</v>
      </c>
      <c r="K30" s="5">
        <v>9.7899999999999991</v>
      </c>
      <c r="L30">
        <v>853.41</v>
      </c>
      <c r="M30" s="5">
        <v>5.51</v>
      </c>
      <c r="N30" s="5">
        <v>877.03</v>
      </c>
      <c r="O30" s="5">
        <v>51.95</v>
      </c>
      <c r="P30" s="8">
        <f t="shared" si="6"/>
        <v>853.41</v>
      </c>
      <c r="Q30" s="8">
        <f t="shared" si="7"/>
        <v>5.51</v>
      </c>
      <c r="R30" s="6">
        <f t="shared" si="8"/>
        <v>0.61489012332740511</v>
      </c>
      <c r="S30" s="1">
        <f t="shared" si="0"/>
        <v>1</v>
      </c>
      <c r="T30" s="1"/>
    </row>
    <row r="31" spans="1:20">
      <c r="A31" t="s">
        <v>5924</v>
      </c>
      <c r="B31" t="s">
        <v>5989</v>
      </c>
      <c r="C31" t="s">
        <v>5990</v>
      </c>
      <c r="D31">
        <v>0.31169999999999998</v>
      </c>
      <c r="E31">
        <v>6.11E-3</v>
      </c>
      <c r="F31">
        <v>4.3180000000000003E-2</v>
      </c>
      <c r="G31">
        <v>4.2000000000000002E-4</v>
      </c>
      <c r="H31">
        <v>5.4710000000000002E-2</v>
      </c>
      <c r="I31">
        <v>1.57E-3</v>
      </c>
      <c r="J31" s="5">
        <v>275.5</v>
      </c>
      <c r="K31" s="5">
        <v>4.7300000000000004</v>
      </c>
      <c r="L31">
        <v>272.51</v>
      </c>
      <c r="M31" s="5">
        <v>2.62</v>
      </c>
      <c r="N31" s="5">
        <v>399.39</v>
      </c>
      <c r="O31" s="5">
        <v>63.07</v>
      </c>
      <c r="P31" s="8">
        <f t="shared" si="6"/>
        <v>272.51</v>
      </c>
      <c r="Q31" s="8">
        <f t="shared" si="7"/>
        <v>2.62</v>
      </c>
      <c r="R31" s="6">
        <f t="shared" si="8"/>
        <v>1.0852994555353934</v>
      </c>
      <c r="S31" s="1">
        <f t="shared" si="0"/>
        <v>1</v>
      </c>
      <c r="T31" s="1"/>
    </row>
    <row r="32" spans="1:20">
      <c r="A32" t="s">
        <v>5924</v>
      </c>
      <c r="B32" t="s">
        <v>5991</v>
      </c>
      <c r="C32" t="s">
        <v>5992</v>
      </c>
      <c r="D32">
        <v>0.32181999999999999</v>
      </c>
      <c r="E32">
        <v>4.4799999999999996E-3</v>
      </c>
      <c r="F32">
        <v>4.5569999999999999E-2</v>
      </c>
      <c r="G32">
        <v>2.5000000000000001E-4</v>
      </c>
      <c r="H32">
        <v>5.1959999999999999E-2</v>
      </c>
      <c r="I32">
        <v>1.2800000000000001E-3</v>
      </c>
      <c r="J32" s="5">
        <v>283.3</v>
      </c>
      <c r="K32" s="5">
        <v>3.44</v>
      </c>
      <c r="L32">
        <v>287.29000000000002</v>
      </c>
      <c r="M32" s="5">
        <v>1.51</v>
      </c>
      <c r="N32" s="5">
        <v>282.49</v>
      </c>
      <c r="O32" s="5">
        <v>55.5</v>
      </c>
      <c r="P32" s="8">
        <f t="shared" si="6"/>
        <v>287.29000000000002</v>
      </c>
      <c r="Q32" s="8">
        <f t="shared" si="7"/>
        <v>1.51</v>
      </c>
      <c r="R32" s="6">
        <f t="shared" si="8"/>
        <v>-1.4084009883515769</v>
      </c>
      <c r="S32" s="1">
        <f t="shared" si="0"/>
        <v>1</v>
      </c>
      <c r="T32" s="1"/>
    </row>
    <row r="33" spans="1:20">
      <c r="A33" t="s">
        <v>5924</v>
      </c>
      <c r="B33" t="s">
        <v>5993</v>
      </c>
      <c r="C33" t="s">
        <v>5994</v>
      </c>
      <c r="D33">
        <v>11.567869999999999</v>
      </c>
      <c r="E33">
        <v>9.9959999999999993E-2</v>
      </c>
      <c r="F33">
        <v>0.49530000000000002</v>
      </c>
      <c r="G33">
        <v>3.3600000000000001E-3</v>
      </c>
      <c r="H33">
        <v>0.17044999999999999</v>
      </c>
      <c r="I33">
        <v>1.49E-3</v>
      </c>
      <c r="J33" s="5">
        <v>2570.08</v>
      </c>
      <c r="K33" s="5">
        <v>8.08</v>
      </c>
      <c r="L33">
        <v>2593.59</v>
      </c>
      <c r="M33" s="5">
        <v>14.51</v>
      </c>
      <c r="N33" s="5">
        <v>2561.35</v>
      </c>
      <c r="O33" s="5">
        <v>14.52</v>
      </c>
      <c r="P33" s="8">
        <f t="shared" si="6"/>
        <v>2561.35</v>
      </c>
      <c r="Q33" s="8">
        <f t="shared" si="7"/>
        <v>14.52</v>
      </c>
      <c r="R33" s="6">
        <f t="shared" si="8"/>
        <v>-1.258711226501652</v>
      </c>
      <c r="S33" s="1">
        <f t="shared" si="0"/>
        <v>1</v>
      </c>
      <c r="T33" s="1"/>
    </row>
    <row r="34" spans="1:20">
      <c r="A34" t="s">
        <v>5924</v>
      </c>
      <c r="B34" t="s">
        <v>5995</v>
      </c>
      <c r="C34" t="s">
        <v>5996</v>
      </c>
      <c r="D34">
        <v>4.0717699999999999</v>
      </c>
      <c r="E34">
        <v>4.0410000000000001E-2</v>
      </c>
      <c r="F34">
        <v>0.29011999999999999</v>
      </c>
      <c r="G34">
        <v>1.25E-3</v>
      </c>
      <c r="H34">
        <v>9.9890000000000007E-2</v>
      </c>
      <c r="I34">
        <v>1.0399999999999999E-3</v>
      </c>
      <c r="J34" s="5">
        <v>1648.67</v>
      </c>
      <c r="K34" s="5">
        <v>8.09</v>
      </c>
      <c r="L34">
        <v>1642.13</v>
      </c>
      <c r="M34" s="5">
        <v>6.24</v>
      </c>
      <c r="N34" s="5">
        <v>1621.14</v>
      </c>
      <c r="O34" s="5">
        <v>19.22</v>
      </c>
      <c r="P34" s="8">
        <f t="shared" si="6"/>
        <v>1621.14</v>
      </c>
      <c r="Q34" s="8">
        <f t="shared" si="7"/>
        <v>19.22</v>
      </c>
      <c r="R34" s="6">
        <f t="shared" si="8"/>
        <v>-1.2947678793935102</v>
      </c>
      <c r="S34" s="1">
        <f t="shared" si="0"/>
        <v>1</v>
      </c>
      <c r="T34" s="1"/>
    </row>
    <row r="35" spans="1:20">
      <c r="A35" t="s">
        <v>5924</v>
      </c>
      <c r="B35" t="s">
        <v>5997</v>
      </c>
      <c r="C35" t="s">
        <v>5998</v>
      </c>
      <c r="D35">
        <v>0.21979000000000001</v>
      </c>
      <c r="E35">
        <v>2.5999999999999999E-3</v>
      </c>
      <c r="F35">
        <v>3.1669999999999997E-2</v>
      </c>
      <c r="G35">
        <v>1.6000000000000001E-4</v>
      </c>
      <c r="H35">
        <v>5.1479999999999998E-2</v>
      </c>
      <c r="I35">
        <v>7.6000000000000004E-4</v>
      </c>
      <c r="J35" s="5">
        <v>201.73</v>
      </c>
      <c r="K35" s="5">
        <v>2.16</v>
      </c>
      <c r="L35">
        <v>200.99</v>
      </c>
      <c r="M35" s="5">
        <v>1.02</v>
      </c>
      <c r="N35" s="5">
        <v>261.22000000000003</v>
      </c>
      <c r="O35" s="5">
        <v>33.6</v>
      </c>
      <c r="P35" s="8">
        <f t="shared" si="6"/>
        <v>200.99</v>
      </c>
      <c r="Q35" s="8">
        <f t="shared" si="7"/>
        <v>1.02</v>
      </c>
      <c r="R35" s="6">
        <f t="shared" si="8"/>
        <v>0.36682694690922668</v>
      </c>
      <c r="S35" s="1">
        <f t="shared" si="0"/>
        <v>1</v>
      </c>
      <c r="T35" s="1"/>
    </row>
    <row r="36" spans="1:20">
      <c r="A36" t="s">
        <v>5924</v>
      </c>
      <c r="B36" t="s">
        <v>5999</v>
      </c>
      <c r="C36" t="s">
        <v>6000</v>
      </c>
      <c r="D36">
        <v>0.44341999999999998</v>
      </c>
      <c r="E36">
        <v>6.8199999999999997E-3</v>
      </c>
      <c r="F36">
        <v>6.0679999999999998E-2</v>
      </c>
      <c r="G36">
        <v>3.1E-4</v>
      </c>
      <c r="H36">
        <v>5.5840000000000001E-2</v>
      </c>
      <c r="I36">
        <v>1.31E-3</v>
      </c>
      <c r="J36" s="5">
        <v>372.66</v>
      </c>
      <c r="K36" s="5">
        <v>4.79</v>
      </c>
      <c r="L36">
        <v>379.74</v>
      </c>
      <c r="M36" s="5">
        <v>1.89</v>
      </c>
      <c r="N36" s="5">
        <v>444.91</v>
      </c>
      <c r="O36" s="5">
        <v>51.18</v>
      </c>
      <c r="P36" s="8">
        <f t="shared" si="6"/>
        <v>379.74</v>
      </c>
      <c r="Q36" s="8">
        <f t="shared" si="7"/>
        <v>1.89</v>
      </c>
      <c r="R36" s="6">
        <f t="shared" si="8"/>
        <v>-1.8998550957977756</v>
      </c>
      <c r="S36" s="1">
        <f t="shared" si="0"/>
        <v>1</v>
      </c>
      <c r="T36" s="1"/>
    </row>
    <row r="37" spans="1:20">
      <c r="A37" t="s">
        <v>5924</v>
      </c>
      <c r="B37" t="s">
        <v>6001</v>
      </c>
      <c r="C37" t="s">
        <v>6002</v>
      </c>
      <c r="D37">
        <v>1.12174</v>
      </c>
      <c r="E37">
        <v>3.286E-2</v>
      </c>
      <c r="F37">
        <v>0.12137000000000001</v>
      </c>
      <c r="G37">
        <v>7.7999999999999999E-4</v>
      </c>
      <c r="H37">
        <v>6.7680000000000004E-2</v>
      </c>
      <c r="I37">
        <v>2.66E-3</v>
      </c>
      <c r="J37" s="5">
        <v>763.81</v>
      </c>
      <c r="K37" s="5">
        <v>15.73</v>
      </c>
      <c r="L37">
        <v>738.44</v>
      </c>
      <c r="M37" s="5">
        <v>4.47</v>
      </c>
      <c r="N37" s="5">
        <v>857.9</v>
      </c>
      <c r="O37" s="5">
        <v>79.67</v>
      </c>
      <c r="P37" s="8">
        <f t="shared" si="6"/>
        <v>738.44</v>
      </c>
      <c r="Q37" s="8">
        <f t="shared" si="7"/>
        <v>4.47</v>
      </c>
      <c r="R37" s="6">
        <f t="shared" si="8"/>
        <v>3.3215066574147856</v>
      </c>
      <c r="S37" s="1">
        <f t="shared" si="0"/>
        <v>1</v>
      </c>
      <c r="T37" s="1"/>
    </row>
    <row r="38" spans="1:20">
      <c r="A38" t="s">
        <v>5924</v>
      </c>
      <c r="B38" t="s">
        <v>6003</v>
      </c>
      <c r="C38" t="s">
        <v>6004</v>
      </c>
      <c r="D38">
        <v>0.65102000000000004</v>
      </c>
      <c r="E38">
        <v>1.414E-2</v>
      </c>
      <c r="F38">
        <v>7.4649999999999994E-2</v>
      </c>
      <c r="G38">
        <v>6.3000000000000003E-4</v>
      </c>
      <c r="H38">
        <v>6.3880000000000006E-2</v>
      </c>
      <c r="I38">
        <v>1.4599999999999999E-3</v>
      </c>
      <c r="J38" s="5">
        <v>509.11</v>
      </c>
      <c r="K38" s="5">
        <v>8.69</v>
      </c>
      <c r="L38">
        <v>464.1</v>
      </c>
      <c r="M38" s="5">
        <v>3.8</v>
      </c>
      <c r="N38" s="5">
        <v>736.8</v>
      </c>
      <c r="O38" s="5">
        <v>47.68</v>
      </c>
      <c r="P38" s="8">
        <f t="shared" si="6"/>
        <v>464.1</v>
      </c>
      <c r="Q38" s="8">
        <f t="shared" si="7"/>
        <v>3.8</v>
      </c>
      <c r="R38" s="6">
        <f t="shared" si="8"/>
        <v>8.8409184655575341</v>
      </c>
      <c r="S38" s="1">
        <f t="shared" si="0"/>
        <v>1</v>
      </c>
      <c r="T38" s="1"/>
    </row>
    <row r="39" spans="1:20">
      <c r="A39" t="s">
        <v>5924</v>
      </c>
      <c r="B39" t="s">
        <v>6005</v>
      </c>
      <c r="C39" t="s">
        <v>6006</v>
      </c>
      <c r="D39">
        <v>0.22883000000000001</v>
      </c>
      <c r="E39">
        <v>2.8500000000000001E-3</v>
      </c>
      <c r="F39">
        <v>3.3450000000000001E-2</v>
      </c>
      <c r="G39">
        <v>1.6000000000000001E-4</v>
      </c>
      <c r="H39">
        <v>4.9770000000000002E-2</v>
      </c>
      <c r="I39">
        <v>1.07E-3</v>
      </c>
      <c r="J39" s="5">
        <v>209.23</v>
      </c>
      <c r="K39" s="5">
        <v>2.35</v>
      </c>
      <c r="L39">
        <v>212.1</v>
      </c>
      <c r="M39" s="5">
        <v>0.97</v>
      </c>
      <c r="N39" s="5">
        <v>183.27</v>
      </c>
      <c r="O39" s="5">
        <v>49.24</v>
      </c>
      <c r="P39" s="8">
        <f t="shared" si="6"/>
        <v>212.1</v>
      </c>
      <c r="Q39" s="8">
        <f t="shared" si="7"/>
        <v>0.97</v>
      </c>
      <c r="R39" s="6">
        <f t="shared" si="8"/>
        <v>-1.3716962194713966</v>
      </c>
      <c r="S39" s="1">
        <f t="shared" si="0"/>
        <v>1</v>
      </c>
      <c r="T39" s="1"/>
    </row>
    <row r="40" spans="1:20">
      <c r="A40" t="s">
        <v>5924</v>
      </c>
      <c r="B40" t="s">
        <v>6007</v>
      </c>
      <c r="C40" t="s">
        <v>6008</v>
      </c>
      <c r="D40">
        <v>1.1062399999999999</v>
      </c>
      <c r="E40">
        <v>1.779E-2</v>
      </c>
      <c r="F40">
        <v>0.12035999999999999</v>
      </c>
      <c r="G40">
        <v>1.2199999999999999E-3</v>
      </c>
      <c r="H40">
        <v>6.7970000000000003E-2</v>
      </c>
      <c r="I40">
        <v>1.91E-3</v>
      </c>
      <c r="J40" s="5">
        <v>756.36</v>
      </c>
      <c r="K40" s="5">
        <v>8.58</v>
      </c>
      <c r="L40">
        <v>732.66</v>
      </c>
      <c r="M40" s="5">
        <v>7.04</v>
      </c>
      <c r="N40" s="5">
        <v>866.73</v>
      </c>
      <c r="O40" s="5">
        <v>57.23</v>
      </c>
      <c r="P40" s="8">
        <f t="shared" si="6"/>
        <v>732.66</v>
      </c>
      <c r="Q40" s="8">
        <f t="shared" si="7"/>
        <v>7.04</v>
      </c>
      <c r="R40" s="6">
        <f t="shared" si="8"/>
        <v>3.1334285260986916</v>
      </c>
      <c r="S40" s="1">
        <f t="shared" si="0"/>
        <v>1</v>
      </c>
      <c r="T40" s="1"/>
    </row>
    <row r="41" spans="1:20">
      <c r="A41" t="s">
        <v>5924</v>
      </c>
      <c r="B41" t="s">
        <v>6009</v>
      </c>
      <c r="C41" t="s">
        <v>6010</v>
      </c>
      <c r="D41">
        <v>0.26062999999999997</v>
      </c>
      <c r="E41">
        <v>5.7499999999999999E-3</v>
      </c>
      <c r="F41">
        <v>3.7060000000000003E-2</v>
      </c>
      <c r="G41">
        <v>2.1000000000000001E-4</v>
      </c>
      <c r="H41">
        <v>5.1090000000000003E-2</v>
      </c>
      <c r="I41">
        <v>1.56E-3</v>
      </c>
      <c r="J41" s="5">
        <v>235.17</v>
      </c>
      <c r="K41" s="5">
        <v>4.63</v>
      </c>
      <c r="L41">
        <v>234.56</v>
      </c>
      <c r="M41" s="5">
        <v>1.33</v>
      </c>
      <c r="N41" s="5">
        <v>243.83</v>
      </c>
      <c r="O41" s="5">
        <v>69.069999999999993</v>
      </c>
      <c r="P41" s="8">
        <f t="shared" si="6"/>
        <v>234.56</v>
      </c>
      <c r="Q41" s="8">
        <f t="shared" si="7"/>
        <v>1.33</v>
      </c>
      <c r="R41" s="6">
        <f t="shared" si="8"/>
        <v>0.2593868265510002</v>
      </c>
      <c r="S41" s="1">
        <f t="shared" si="0"/>
        <v>1</v>
      </c>
      <c r="T41" s="1"/>
    </row>
    <row r="42" spans="1:20">
      <c r="A42" t="s">
        <v>5924</v>
      </c>
      <c r="B42" t="s">
        <v>6011</v>
      </c>
      <c r="C42" t="s">
        <v>6012</v>
      </c>
      <c r="D42">
        <v>5.0268100000000002</v>
      </c>
      <c r="E42">
        <v>4.1189999999999997E-2</v>
      </c>
      <c r="F42">
        <v>0.32347999999999999</v>
      </c>
      <c r="G42">
        <v>1.4E-3</v>
      </c>
      <c r="H42">
        <v>0.11523</v>
      </c>
      <c r="I42">
        <v>1.2999999999999999E-3</v>
      </c>
      <c r="J42" s="5">
        <v>1823.85</v>
      </c>
      <c r="K42" s="5">
        <v>6.94</v>
      </c>
      <c r="L42">
        <v>1806.72</v>
      </c>
      <c r="M42" s="5">
        <v>6.82</v>
      </c>
      <c r="N42" s="5">
        <v>1882.71</v>
      </c>
      <c r="O42" s="5">
        <v>20.170000000000002</v>
      </c>
      <c r="P42" s="8">
        <f t="shared" si="6"/>
        <v>1882.71</v>
      </c>
      <c r="Q42" s="8">
        <f t="shared" si="7"/>
        <v>20.170000000000002</v>
      </c>
      <c r="R42" s="6">
        <f t="shared" si="8"/>
        <v>4.0362031327182635</v>
      </c>
      <c r="S42" s="1">
        <f t="shared" si="0"/>
        <v>1</v>
      </c>
      <c r="T42" s="1"/>
    </row>
    <row r="43" spans="1:20">
      <c r="A43" t="s">
        <v>5924</v>
      </c>
      <c r="B43" t="s">
        <v>6013</v>
      </c>
      <c r="C43" t="s">
        <v>6014</v>
      </c>
      <c r="D43">
        <v>0.18298</v>
      </c>
      <c r="E43">
        <v>4.3600000000000002E-3</v>
      </c>
      <c r="F43">
        <v>2.818E-2</v>
      </c>
      <c r="G43">
        <v>2.1000000000000001E-4</v>
      </c>
      <c r="H43">
        <v>4.7710000000000002E-2</v>
      </c>
      <c r="I43">
        <v>1.6999999999999999E-3</v>
      </c>
      <c r="J43" s="5">
        <v>170.62</v>
      </c>
      <c r="K43" s="5">
        <v>3.74</v>
      </c>
      <c r="L43">
        <v>179.15</v>
      </c>
      <c r="M43" s="5">
        <v>1.32</v>
      </c>
      <c r="N43" s="5">
        <v>83.72</v>
      </c>
      <c r="O43" s="5">
        <v>82.47</v>
      </c>
      <c r="P43" s="8">
        <f t="shared" si="6"/>
        <v>179.15</v>
      </c>
      <c r="Q43" s="8">
        <f t="shared" si="7"/>
        <v>1.32</v>
      </c>
      <c r="R43" s="6">
        <f t="shared" si="8"/>
        <v>-4.9994139022389028</v>
      </c>
      <c r="S43" s="1">
        <f t="shared" si="0"/>
        <v>1</v>
      </c>
      <c r="T43" s="1"/>
    </row>
    <row r="44" spans="1:20">
      <c r="A44" t="s">
        <v>5924</v>
      </c>
      <c r="B44" t="s">
        <v>6015</v>
      </c>
      <c r="C44" t="s">
        <v>6016</v>
      </c>
      <c r="D44">
        <v>4.9840999999999998</v>
      </c>
      <c r="E44">
        <v>4.6129999999999997E-2</v>
      </c>
      <c r="F44">
        <v>0.31178</v>
      </c>
      <c r="G44">
        <v>2.81E-3</v>
      </c>
      <c r="H44">
        <v>0.11677</v>
      </c>
      <c r="I44">
        <v>8.1999999999999998E-4</v>
      </c>
      <c r="J44" s="5">
        <v>1816.63</v>
      </c>
      <c r="K44" s="5">
        <v>7.83</v>
      </c>
      <c r="L44">
        <v>1749.45</v>
      </c>
      <c r="M44" s="5">
        <v>13.79</v>
      </c>
      <c r="N44" s="5">
        <v>1906.48</v>
      </c>
      <c r="O44" s="5">
        <v>12.54</v>
      </c>
      <c r="P44" s="8">
        <f t="shared" si="6"/>
        <v>1906.48</v>
      </c>
      <c r="Q44" s="8">
        <f t="shared" si="7"/>
        <v>12.54</v>
      </c>
      <c r="R44" s="6">
        <f t="shared" si="8"/>
        <v>8.2366455457177583</v>
      </c>
      <c r="S44" s="1">
        <f t="shared" si="0"/>
        <v>1</v>
      </c>
      <c r="T44" s="1"/>
    </row>
    <row r="45" spans="1:20">
      <c r="A45" t="s">
        <v>5924</v>
      </c>
      <c r="B45" t="s">
        <v>6017</v>
      </c>
      <c r="C45" t="s">
        <v>6018</v>
      </c>
      <c r="D45">
        <v>11.186909999999999</v>
      </c>
      <c r="E45">
        <v>0.10783</v>
      </c>
      <c r="F45">
        <v>0.47719</v>
      </c>
      <c r="G45">
        <v>2.2899999999999999E-3</v>
      </c>
      <c r="H45">
        <v>0.16914000000000001</v>
      </c>
      <c r="I45">
        <v>1.5E-3</v>
      </c>
      <c r="J45" s="5">
        <v>2538.83</v>
      </c>
      <c r="K45" s="5">
        <v>8.98</v>
      </c>
      <c r="L45">
        <v>2515.02</v>
      </c>
      <c r="M45" s="5">
        <v>9.99</v>
      </c>
      <c r="N45" s="5">
        <v>2548.42</v>
      </c>
      <c r="O45" s="5">
        <v>14.8</v>
      </c>
      <c r="P45" s="8">
        <f t="shared" si="6"/>
        <v>2548.42</v>
      </c>
      <c r="Q45" s="8">
        <f t="shared" si="7"/>
        <v>14.8</v>
      </c>
      <c r="R45" s="6">
        <f t="shared" si="8"/>
        <v>1.3106159895150737</v>
      </c>
      <c r="S45" s="1">
        <f t="shared" si="0"/>
        <v>1</v>
      </c>
      <c r="T45" s="1"/>
    </row>
    <row r="46" spans="1:20">
      <c r="A46" t="s">
        <v>5924</v>
      </c>
      <c r="B46" t="s">
        <v>6019</v>
      </c>
      <c r="C46" t="s">
        <v>6020</v>
      </c>
      <c r="D46">
        <v>0.5857</v>
      </c>
      <c r="E46">
        <v>9.0100000000000006E-3</v>
      </c>
      <c r="F46">
        <v>7.2300000000000003E-2</v>
      </c>
      <c r="G46">
        <v>6.8000000000000005E-4</v>
      </c>
      <c r="H46">
        <v>6.1330000000000003E-2</v>
      </c>
      <c r="I46">
        <v>1.1000000000000001E-3</v>
      </c>
      <c r="J46" s="5">
        <v>468.12</v>
      </c>
      <c r="K46" s="5">
        <v>5.77</v>
      </c>
      <c r="L46">
        <v>450.03</v>
      </c>
      <c r="M46" s="5">
        <v>4.0599999999999996</v>
      </c>
      <c r="N46" s="5">
        <v>649.96</v>
      </c>
      <c r="O46" s="5">
        <v>38.119999999999997</v>
      </c>
      <c r="P46" s="8">
        <f t="shared" si="6"/>
        <v>450.03</v>
      </c>
      <c r="Q46" s="8">
        <f t="shared" si="7"/>
        <v>4.0599999999999996</v>
      </c>
      <c r="R46" s="6">
        <f t="shared" si="8"/>
        <v>3.8643937451935506</v>
      </c>
      <c r="S46" s="1">
        <f t="shared" si="0"/>
        <v>1</v>
      </c>
      <c r="T46" s="1"/>
    </row>
    <row r="47" spans="1:20">
      <c r="A47" t="s">
        <v>5924</v>
      </c>
      <c r="B47" t="s">
        <v>6021</v>
      </c>
      <c r="C47" t="s">
        <v>6022</v>
      </c>
      <c r="D47">
        <v>0.74221999999999999</v>
      </c>
      <c r="E47">
        <v>1.1089999999999999E-2</v>
      </c>
      <c r="F47">
        <v>8.6419999999999997E-2</v>
      </c>
      <c r="G47">
        <v>8.4999999999999995E-4</v>
      </c>
      <c r="H47">
        <v>6.2850000000000003E-2</v>
      </c>
      <c r="I47">
        <v>1.01E-3</v>
      </c>
      <c r="J47" s="5">
        <v>563.70000000000005</v>
      </c>
      <c r="K47" s="5">
        <v>6.46</v>
      </c>
      <c r="L47">
        <v>534.33000000000004</v>
      </c>
      <c r="M47" s="5">
        <v>5.04</v>
      </c>
      <c r="N47" s="5">
        <v>702.32</v>
      </c>
      <c r="O47" s="5">
        <v>33.869999999999997</v>
      </c>
      <c r="P47" s="8">
        <f t="shared" si="6"/>
        <v>534.33000000000004</v>
      </c>
      <c r="Q47" s="8">
        <f t="shared" si="7"/>
        <v>5.04</v>
      </c>
      <c r="R47" s="6">
        <f t="shared" si="8"/>
        <v>5.2102182011708358</v>
      </c>
      <c r="S47" s="1">
        <f t="shared" si="0"/>
        <v>1</v>
      </c>
      <c r="T47" s="1"/>
    </row>
    <row r="48" spans="1:20">
      <c r="A48" t="s">
        <v>5924</v>
      </c>
      <c r="B48" t="s">
        <v>6023</v>
      </c>
      <c r="C48" t="s">
        <v>6024</v>
      </c>
      <c r="D48">
        <v>35.611370000000001</v>
      </c>
      <c r="E48">
        <v>0.27494000000000002</v>
      </c>
      <c r="F48">
        <v>0.74328000000000005</v>
      </c>
      <c r="G48">
        <v>3.3800000000000002E-3</v>
      </c>
      <c r="H48">
        <v>0.35060999999999998</v>
      </c>
      <c r="I48">
        <v>2.3700000000000001E-3</v>
      </c>
      <c r="J48" s="5">
        <v>3655.74</v>
      </c>
      <c r="K48" s="5">
        <v>7.63</v>
      </c>
      <c r="L48">
        <v>3582.73</v>
      </c>
      <c r="M48" s="5">
        <v>12.51</v>
      </c>
      <c r="N48" s="5">
        <v>3708.95</v>
      </c>
      <c r="O48" s="5">
        <v>10.28</v>
      </c>
      <c r="P48" s="8">
        <f t="shared" si="6"/>
        <v>3708.95</v>
      </c>
      <c r="Q48" s="8">
        <f t="shared" si="7"/>
        <v>10.28</v>
      </c>
      <c r="R48" s="6">
        <f t="shared" si="8"/>
        <v>3.4031194812548016</v>
      </c>
      <c r="S48" s="1">
        <f t="shared" si="0"/>
        <v>1</v>
      </c>
      <c r="T48" s="1"/>
    </row>
    <row r="49" spans="1:20">
      <c r="A49" t="s">
        <v>5924</v>
      </c>
      <c r="B49" t="s">
        <v>6029</v>
      </c>
      <c r="C49" t="s">
        <v>6030</v>
      </c>
      <c r="D49">
        <v>0.22103999999999999</v>
      </c>
      <c r="E49">
        <v>3.14E-3</v>
      </c>
      <c r="F49">
        <v>3.2469999999999999E-2</v>
      </c>
      <c r="G49" s="4">
        <v>2.0000000000000001E-4</v>
      </c>
      <c r="H49">
        <v>5.4030000000000002E-2</v>
      </c>
      <c r="I49">
        <v>1.8799999999999999E-3</v>
      </c>
      <c r="J49" s="5">
        <v>202.78</v>
      </c>
      <c r="K49" s="5">
        <v>2.61</v>
      </c>
      <c r="L49">
        <v>206</v>
      </c>
      <c r="M49" s="5">
        <v>1.27</v>
      </c>
      <c r="N49" s="5">
        <v>371.18</v>
      </c>
      <c r="O49" s="5">
        <v>76.45</v>
      </c>
      <c r="P49" s="8">
        <f t="shared" si="6"/>
        <v>206</v>
      </c>
      <c r="Q49" s="8">
        <f t="shared" si="7"/>
        <v>1.27</v>
      </c>
      <c r="R49" s="6">
        <f t="shared" si="8"/>
        <v>-1.5879278035309197</v>
      </c>
      <c r="S49" s="1">
        <f t="shared" si="0"/>
        <v>1</v>
      </c>
      <c r="T49" s="1"/>
    </row>
    <row r="50" spans="1:20">
      <c r="A50" t="s">
        <v>5924</v>
      </c>
      <c r="B50" t="s">
        <v>6031</v>
      </c>
      <c r="C50" t="s">
        <v>6032</v>
      </c>
      <c r="D50">
        <v>1.14977</v>
      </c>
      <c r="E50">
        <v>2.0969999999999999E-2</v>
      </c>
      <c r="F50">
        <v>0.12825</v>
      </c>
      <c r="G50">
        <v>9.7999999999999997E-4</v>
      </c>
      <c r="H50">
        <v>6.7299999999999999E-2</v>
      </c>
      <c r="I50">
        <v>1.58E-3</v>
      </c>
      <c r="J50" s="5">
        <v>777.14</v>
      </c>
      <c r="K50" s="5">
        <v>9.9</v>
      </c>
      <c r="L50">
        <v>777.85</v>
      </c>
      <c r="M50" s="5">
        <v>5.59</v>
      </c>
      <c r="N50" s="5">
        <v>846.26</v>
      </c>
      <c r="O50" s="5">
        <v>47.96</v>
      </c>
      <c r="P50" s="8">
        <f t="shared" si="6"/>
        <v>777.85</v>
      </c>
      <c r="Q50" s="8">
        <f t="shared" si="7"/>
        <v>5.59</v>
      </c>
      <c r="R50" s="6">
        <f t="shared" si="8"/>
        <v>-9.1360630002323973E-2</v>
      </c>
      <c r="S50" s="1">
        <f t="shared" si="0"/>
        <v>1</v>
      </c>
      <c r="T50" s="1"/>
    </row>
    <row r="51" spans="1:20">
      <c r="A51" t="s">
        <v>5924</v>
      </c>
      <c r="B51" t="s">
        <v>6033</v>
      </c>
      <c r="C51" t="s">
        <v>6034</v>
      </c>
      <c r="D51">
        <v>0.27666000000000002</v>
      </c>
      <c r="E51">
        <v>1.077E-2</v>
      </c>
      <c r="F51">
        <v>3.8989999999999997E-2</v>
      </c>
      <c r="G51">
        <v>4.0999999999999999E-4</v>
      </c>
      <c r="H51">
        <v>4.8129999999999999E-2</v>
      </c>
      <c r="I51">
        <v>2.9399999999999999E-3</v>
      </c>
      <c r="J51" s="5">
        <v>248</v>
      </c>
      <c r="K51" s="5">
        <v>8.56</v>
      </c>
      <c r="L51">
        <v>246.55</v>
      </c>
      <c r="M51" s="5">
        <v>2.5499999999999998</v>
      </c>
      <c r="N51" s="5">
        <v>104.72</v>
      </c>
      <c r="O51" s="5">
        <v>138.26</v>
      </c>
      <c r="P51" s="8">
        <f t="shared" si="6"/>
        <v>246.55</v>
      </c>
      <c r="Q51" s="8">
        <f t="shared" si="7"/>
        <v>2.5499999999999998</v>
      </c>
      <c r="R51" s="6">
        <f t="shared" si="8"/>
        <v>0.58467741935482875</v>
      </c>
      <c r="S51" s="1">
        <f t="shared" si="0"/>
        <v>1</v>
      </c>
      <c r="T51" s="1"/>
    </row>
    <row r="52" spans="1:20">
      <c r="A52" t="s">
        <v>5924</v>
      </c>
      <c r="B52" t="s">
        <v>6035</v>
      </c>
      <c r="C52" t="s">
        <v>6036</v>
      </c>
      <c r="D52">
        <v>0.52600000000000002</v>
      </c>
      <c r="E52">
        <v>1.508E-2</v>
      </c>
      <c r="F52">
        <v>7.0110000000000006E-2</v>
      </c>
      <c r="G52">
        <v>4.2999999999999999E-4</v>
      </c>
      <c r="H52">
        <v>5.2920000000000002E-2</v>
      </c>
      <c r="I52">
        <v>1.92E-3</v>
      </c>
      <c r="J52" s="5">
        <v>429.15</v>
      </c>
      <c r="K52" s="5">
        <v>10.039999999999999</v>
      </c>
      <c r="L52">
        <v>436.83</v>
      </c>
      <c r="M52" s="5">
        <v>2.57</v>
      </c>
      <c r="N52" s="5">
        <v>324.55</v>
      </c>
      <c r="O52" s="5">
        <v>80.16</v>
      </c>
      <c r="P52" s="8">
        <f t="shared" si="6"/>
        <v>436.83</v>
      </c>
      <c r="Q52" s="8">
        <f t="shared" si="7"/>
        <v>2.57</v>
      </c>
      <c r="R52" s="6">
        <f t="shared" si="8"/>
        <v>-1.7895840615169467</v>
      </c>
      <c r="S52" s="1">
        <f t="shared" si="0"/>
        <v>1</v>
      </c>
      <c r="T52" s="1"/>
    </row>
    <row r="53" spans="1:20" hidden="1">
      <c r="A53" t="s">
        <v>3</v>
      </c>
      <c r="B53" t="s">
        <v>106</v>
      </c>
      <c r="C53" t="s">
        <v>107</v>
      </c>
      <c r="D53">
        <v>5.8984399999999999</v>
      </c>
      <c r="E53">
        <v>0.14002000000000001</v>
      </c>
      <c r="F53">
        <v>0.30558999999999997</v>
      </c>
      <c r="G53">
        <v>7.7299999999999999E-3</v>
      </c>
      <c r="H53">
        <v>0.14926</v>
      </c>
      <c r="I53">
        <v>2.0600000000000002E-3</v>
      </c>
      <c r="J53">
        <v>1961</v>
      </c>
      <c r="K53">
        <v>20.61</v>
      </c>
      <c r="L53">
        <v>1718.97</v>
      </c>
      <c r="M53">
        <v>38.19</v>
      </c>
      <c r="N53">
        <v>2336.6799999999998</v>
      </c>
      <c r="O53">
        <v>23.46</v>
      </c>
      <c r="P53" s="7">
        <f t="shared" si="4"/>
        <v>2336.6799999999998</v>
      </c>
      <c r="Q53" s="7">
        <f t="shared" si="5"/>
        <v>23.46</v>
      </c>
      <c r="R53" s="6">
        <f>(1-L53/J53)*100</f>
        <v>12.342172361040282</v>
      </c>
      <c r="S53" s="1">
        <f t="shared" si="0"/>
        <v>0</v>
      </c>
      <c r="T53" s="1" t="str">
        <f>IF(P53&gt;300,"Dis")</f>
        <v>Dis</v>
      </c>
    </row>
    <row r="54" spans="1:20">
      <c r="A54" t="s">
        <v>5924</v>
      </c>
      <c r="B54" t="s">
        <v>6037</v>
      </c>
      <c r="C54" t="s">
        <v>6038</v>
      </c>
      <c r="D54">
        <v>6.4460300000000004</v>
      </c>
      <c r="E54">
        <v>7.7850000000000003E-2</v>
      </c>
      <c r="F54">
        <v>0.33463999999999999</v>
      </c>
      <c r="G54">
        <v>2.6700000000000001E-3</v>
      </c>
      <c r="H54">
        <v>0.14099999999999999</v>
      </c>
      <c r="I54">
        <v>1.1900000000000001E-3</v>
      </c>
      <c r="J54" s="5">
        <v>2038.56</v>
      </c>
      <c r="K54" s="5">
        <v>10.62</v>
      </c>
      <c r="L54">
        <v>1860.82</v>
      </c>
      <c r="M54" s="5">
        <v>12.88</v>
      </c>
      <c r="N54" s="5">
        <v>2238.75</v>
      </c>
      <c r="O54" s="5">
        <v>14.58</v>
      </c>
      <c r="P54" s="8">
        <f t="shared" ref="P54:P110" si="9">IF(L54&lt;1400,L54,N54)</f>
        <v>2238.75</v>
      </c>
      <c r="Q54" s="8">
        <f t="shared" ref="Q54:Q110" si="10">IF(L54&lt;1400,M54,O54)</f>
        <v>14.58</v>
      </c>
      <c r="R54" s="6">
        <f t="shared" ref="R54:R110" si="11">IF(L54&lt;1000,(1-L54/J54)*100,(1-L54/N54)*100)</f>
        <v>16.881295365717474</v>
      </c>
      <c r="S54" s="1">
        <f t="shared" si="0"/>
        <v>0</v>
      </c>
      <c r="T54" s="1"/>
    </row>
    <row r="55" spans="1:20">
      <c r="A55" t="s">
        <v>5924</v>
      </c>
      <c r="B55" t="s">
        <v>6039</v>
      </c>
      <c r="C55" t="s">
        <v>6040</v>
      </c>
      <c r="D55">
        <v>1.3513900000000001</v>
      </c>
      <c r="E55">
        <v>2.0910000000000002E-2</v>
      </c>
      <c r="F55">
        <v>0.14312</v>
      </c>
      <c r="G55">
        <v>9.8999999999999999E-4</v>
      </c>
      <c r="H55">
        <v>6.7419999999999994E-2</v>
      </c>
      <c r="I55">
        <v>1.65E-3</v>
      </c>
      <c r="J55" s="5">
        <v>868.16</v>
      </c>
      <c r="K55" s="5">
        <v>9.0299999999999994</v>
      </c>
      <c r="L55">
        <v>862.26</v>
      </c>
      <c r="M55" s="5">
        <v>5.57</v>
      </c>
      <c r="N55" s="5">
        <v>849.7</v>
      </c>
      <c r="O55" s="5">
        <v>50.17</v>
      </c>
      <c r="P55" s="8">
        <f t="shared" si="9"/>
        <v>862.26</v>
      </c>
      <c r="Q55" s="8">
        <f t="shared" si="10"/>
        <v>5.57</v>
      </c>
      <c r="R55" s="6">
        <f t="shared" si="11"/>
        <v>0.67959823074087433</v>
      </c>
      <c r="S55" s="1">
        <f t="shared" si="0"/>
        <v>1</v>
      </c>
      <c r="T55" s="1"/>
    </row>
    <row r="56" spans="1:20">
      <c r="A56" t="s">
        <v>5924</v>
      </c>
      <c r="B56" t="s">
        <v>6041</v>
      </c>
      <c r="C56" t="s">
        <v>6042</v>
      </c>
      <c r="D56">
        <v>1.17571</v>
      </c>
      <c r="E56">
        <v>1.206E-2</v>
      </c>
      <c r="F56">
        <v>0.12855</v>
      </c>
      <c r="G56">
        <v>7.9000000000000001E-4</v>
      </c>
      <c r="H56">
        <v>6.6960000000000006E-2</v>
      </c>
      <c r="I56">
        <v>9.6000000000000002E-4</v>
      </c>
      <c r="J56" s="5">
        <v>789.31</v>
      </c>
      <c r="K56" s="5">
        <v>5.63</v>
      </c>
      <c r="L56">
        <v>779.6</v>
      </c>
      <c r="M56" s="5">
        <v>4.5199999999999996</v>
      </c>
      <c r="N56" s="5">
        <v>835.72</v>
      </c>
      <c r="O56" s="5">
        <v>29.56</v>
      </c>
      <c r="P56" s="8">
        <f t="shared" si="9"/>
        <v>779.6</v>
      </c>
      <c r="Q56" s="8">
        <f t="shared" si="10"/>
        <v>4.5199999999999996</v>
      </c>
      <c r="R56" s="6">
        <f t="shared" si="11"/>
        <v>1.2301883923933499</v>
      </c>
      <c r="S56" s="1">
        <f t="shared" si="0"/>
        <v>1</v>
      </c>
      <c r="T56" s="1"/>
    </row>
    <row r="57" spans="1:20">
      <c r="A57" t="s">
        <v>5924</v>
      </c>
      <c r="B57" t="s">
        <v>6043</v>
      </c>
      <c r="C57" t="s">
        <v>6044</v>
      </c>
      <c r="D57">
        <v>2.67381</v>
      </c>
      <c r="E57">
        <v>2.333E-2</v>
      </c>
      <c r="F57">
        <v>0.23300999999999999</v>
      </c>
      <c r="G57">
        <v>1.2899999999999999E-3</v>
      </c>
      <c r="H57">
        <v>8.5980000000000001E-2</v>
      </c>
      <c r="I57">
        <v>1.0399999999999999E-3</v>
      </c>
      <c r="J57" s="5">
        <v>1321.25</v>
      </c>
      <c r="K57" s="5">
        <v>6.45</v>
      </c>
      <c r="L57">
        <v>1350.24</v>
      </c>
      <c r="M57" s="5">
        <v>6.76</v>
      </c>
      <c r="N57" s="5">
        <v>1336.84</v>
      </c>
      <c r="O57" s="5">
        <v>23.11</v>
      </c>
      <c r="P57" s="8">
        <f t="shared" si="9"/>
        <v>1350.24</v>
      </c>
      <c r="Q57" s="8">
        <f t="shared" si="10"/>
        <v>6.76</v>
      </c>
      <c r="R57" s="6">
        <f t="shared" si="11"/>
        <v>-1.0023637832500487</v>
      </c>
      <c r="S57" s="1">
        <f t="shared" si="0"/>
        <v>1</v>
      </c>
      <c r="T57" s="1"/>
    </row>
    <row r="58" spans="1:20">
      <c r="A58" t="s">
        <v>5924</v>
      </c>
      <c r="B58" t="s">
        <v>6045</v>
      </c>
      <c r="C58" t="s">
        <v>6046</v>
      </c>
      <c r="D58">
        <v>5.1028200000000004</v>
      </c>
      <c r="E58">
        <v>4.58E-2</v>
      </c>
      <c r="F58">
        <v>0.32555000000000001</v>
      </c>
      <c r="G58">
        <v>2.0300000000000001E-3</v>
      </c>
      <c r="H58">
        <v>0.1172</v>
      </c>
      <c r="I58">
        <v>9.2000000000000003E-4</v>
      </c>
      <c r="J58" s="5">
        <v>1836.57</v>
      </c>
      <c r="K58" s="5">
        <v>7.62</v>
      </c>
      <c r="L58">
        <v>1816.8</v>
      </c>
      <c r="M58" s="5">
        <v>9.8800000000000008</v>
      </c>
      <c r="N58" s="5">
        <v>1913.15</v>
      </c>
      <c r="O58" s="5">
        <v>13.97</v>
      </c>
      <c r="P58" s="8">
        <f t="shared" si="9"/>
        <v>1913.15</v>
      </c>
      <c r="Q58" s="8">
        <f t="shared" si="10"/>
        <v>13.97</v>
      </c>
      <c r="R58" s="6">
        <f t="shared" si="11"/>
        <v>5.036196848130059</v>
      </c>
      <c r="S58" s="1">
        <f t="shared" si="0"/>
        <v>1</v>
      </c>
      <c r="T58" s="1"/>
    </row>
    <row r="59" spans="1:20">
      <c r="A59" t="s">
        <v>5924</v>
      </c>
      <c r="B59" t="s">
        <v>6047</v>
      </c>
      <c r="C59" t="s">
        <v>6048</v>
      </c>
      <c r="D59">
        <v>0.24118000000000001</v>
      </c>
      <c r="E59">
        <v>5.1599999999999997E-3</v>
      </c>
      <c r="F59">
        <v>3.3070000000000002E-2</v>
      </c>
      <c r="G59">
        <v>1.7000000000000001E-4</v>
      </c>
      <c r="H59">
        <v>5.484E-2</v>
      </c>
      <c r="I59">
        <v>1.4599999999999999E-3</v>
      </c>
      <c r="J59" s="5">
        <v>219.39</v>
      </c>
      <c r="K59" s="5">
        <v>4.22</v>
      </c>
      <c r="L59">
        <v>209.76</v>
      </c>
      <c r="M59" s="5">
        <v>1.06</v>
      </c>
      <c r="N59" s="5">
        <v>404.63</v>
      </c>
      <c r="O59" s="5">
        <v>58.5</v>
      </c>
      <c r="P59" s="8">
        <f t="shared" si="9"/>
        <v>209.76</v>
      </c>
      <c r="Q59" s="8">
        <f t="shared" si="10"/>
        <v>1.06</v>
      </c>
      <c r="R59" s="6">
        <f t="shared" si="11"/>
        <v>4.389443456857645</v>
      </c>
      <c r="S59" s="1">
        <f t="shared" si="0"/>
        <v>1</v>
      </c>
      <c r="T59" s="1"/>
    </row>
    <row r="60" spans="1:20">
      <c r="A60" t="s">
        <v>5924</v>
      </c>
      <c r="B60" t="s">
        <v>6049</v>
      </c>
      <c r="C60" t="s">
        <v>6050</v>
      </c>
      <c r="D60">
        <v>0.71297999999999995</v>
      </c>
      <c r="E60">
        <v>1.4579999999999999E-2</v>
      </c>
      <c r="F60">
        <v>8.6069999999999994E-2</v>
      </c>
      <c r="G60">
        <v>4.4999999999999999E-4</v>
      </c>
      <c r="H60">
        <v>6.1159999999999999E-2</v>
      </c>
      <c r="I60">
        <v>1.6299999999999999E-3</v>
      </c>
      <c r="J60" s="5">
        <v>546.52</v>
      </c>
      <c r="K60" s="5">
        <v>8.64</v>
      </c>
      <c r="L60">
        <v>532.26</v>
      </c>
      <c r="M60" s="5">
        <v>2.64</v>
      </c>
      <c r="N60" s="5">
        <v>643.85</v>
      </c>
      <c r="O60" s="5">
        <v>56.43</v>
      </c>
      <c r="P60" s="8">
        <f t="shared" si="9"/>
        <v>532.26</v>
      </c>
      <c r="Q60" s="8">
        <f t="shared" si="10"/>
        <v>2.64</v>
      </c>
      <c r="R60" s="6">
        <f t="shared" si="11"/>
        <v>2.6092366244602205</v>
      </c>
      <c r="S60" s="1">
        <f t="shared" si="0"/>
        <v>1</v>
      </c>
      <c r="T60" s="1"/>
    </row>
    <row r="61" spans="1:20">
      <c r="A61" t="s">
        <v>5924</v>
      </c>
      <c r="B61" t="s">
        <v>6051</v>
      </c>
      <c r="C61" t="s">
        <v>6052</v>
      </c>
      <c r="D61">
        <v>0.22550999999999999</v>
      </c>
      <c r="E61">
        <v>3.4399999999999999E-3</v>
      </c>
      <c r="F61">
        <v>3.1989999999999998E-2</v>
      </c>
      <c r="G61">
        <v>1.8000000000000001E-4</v>
      </c>
      <c r="H61">
        <v>5.0349999999999999E-2</v>
      </c>
      <c r="I61">
        <v>9.3000000000000005E-4</v>
      </c>
      <c r="J61" s="5">
        <v>206.49</v>
      </c>
      <c r="K61" s="5">
        <v>2.85</v>
      </c>
      <c r="L61">
        <v>203</v>
      </c>
      <c r="M61" s="5">
        <v>1.1000000000000001</v>
      </c>
      <c r="N61" s="5">
        <v>210.26</v>
      </c>
      <c r="O61" s="5">
        <v>42.08</v>
      </c>
      <c r="P61" s="8">
        <f t="shared" si="9"/>
        <v>203</v>
      </c>
      <c r="Q61" s="8">
        <f t="shared" si="10"/>
        <v>1.1000000000000001</v>
      </c>
      <c r="R61" s="6">
        <f t="shared" si="11"/>
        <v>1.6901544869000973</v>
      </c>
      <c r="S61" s="1">
        <f t="shared" si="0"/>
        <v>1</v>
      </c>
      <c r="T61" s="1"/>
    </row>
    <row r="62" spans="1:20">
      <c r="A62" t="s">
        <v>5924</v>
      </c>
      <c r="B62" t="s">
        <v>6053</v>
      </c>
      <c r="C62" t="s">
        <v>6054</v>
      </c>
      <c r="D62">
        <v>1.2234</v>
      </c>
      <c r="E62">
        <v>2.1479999999999999E-2</v>
      </c>
      <c r="F62">
        <v>0.12339</v>
      </c>
      <c r="G62">
        <v>1.1299999999999999E-3</v>
      </c>
      <c r="H62">
        <v>7.281E-2</v>
      </c>
      <c r="I62">
        <v>2.4399999999999999E-3</v>
      </c>
      <c r="J62" s="5">
        <v>811.33</v>
      </c>
      <c r="K62" s="5">
        <v>9.81</v>
      </c>
      <c r="L62">
        <v>750.02</v>
      </c>
      <c r="M62" s="5">
        <v>6.46</v>
      </c>
      <c r="N62" s="5">
        <v>1007.69</v>
      </c>
      <c r="O62" s="5">
        <v>66.5</v>
      </c>
      <c r="P62" s="8">
        <f t="shared" si="9"/>
        <v>750.02</v>
      </c>
      <c r="Q62" s="8">
        <f t="shared" si="10"/>
        <v>6.46</v>
      </c>
      <c r="R62" s="6">
        <f t="shared" si="11"/>
        <v>7.5567278419385486</v>
      </c>
      <c r="S62" s="1">
        <f t="shared" si="0"/>
        <v>1</v>
      </c>
      <c r="T62" s="1"/>
    </row>
    <row r="63" spans="1:20">
      <c r="A63" t="s">
        <v>5924</v>
      </c>
      <c r="B63" t="s">
        <v>6055</v>
      </c>
      <c r="C63" t="s">
        <v>6056</v>
      </c>
      <c r="D63">
        <v>0.32085999999999998</v>
      </c>
      <c r="E63">
        <v>5.5300000000000002E-3</v>
      </c>
      <c r="F63">
        <v>4.4119999999999999E-2</v>
      </c>
      <c r="G63">
        <v>3.8999999999999999E-4</v>
      </c>
      <c r="H63">
        <v>5.2170000000000001E-2</v>
      </c>
      <c r="I63">
        <v>1.5299999999999999E-3</v>
      </c>
      <c r="J63" s="5">
        <v>282.56</v>
      </c>
      <c r="K63" s="5">
        <v>4.25</v>
      </c>
      <c r="L63">
        <v>278.35000000000002</v>
      </c>
      <c r="M63" s="5">
        <v>2.41</v>
      </c>
      <c r="N63" s="5">
        <v>291.97000000000003</v>
      </c>
      <c r="O63" s="5">
        <v>65.55</v>
      </c>
      <c r="P63" s="8">
        <f t="shared" si="9"/>
        <v>278.35000000000002</v>
      </c>
      <c r="Q63" s="8">
        <f t="shared" si="10"/>
        <v>2.41</v>
      </c>
      <c r="R63" s="6">
        <f t="shared" si="11"/>
        <v>1.4899490373725843</v>
      </c>
      <c r="S63" s="1">
        <f t="shared" si="0"/>
        <v>1</v>
      </c>
      <c r="T63" s="1"/>
    </row>
    <row r="64" spans="1:20">
      <c r="A64" t="s">
        <v>5924</v>
      </c>
      <c r="B64" t="s">
        <v>6057</v>
      </c>
      <c r="C64" t="s">
        <v>6058</v>
      </c>
      <c r="D64">
        <v>1.33249</v>
      </c>
      <c r="E64">
        <v>2.6669999999999999E-2</v>
      </c>
      <c r="F64">
        <v>0.13042999999999999</v>
      </c>
      <c r="G64">
        <v>2.3700000000000001E-3</v>
      </c>
      <c r="H64">
        <v>7.4099999999999999E-2</v>
      </c>
      <c r="I64">
        <v>1.3799999999999999E-3</v>
      </c>
      <c r="J64" s="5">
        <v>859.97</v>
      </c>
      <c r="K64" s="5">
        <v>11.61</v>
      </c>
      <c r="L64">
        <v>790.34</v>
      </c>
      <c r="M64" s="5">
        <v>13.51</v>
      </c>
      <c r="N64" s="5">
        <v>1043.25</v>
      </c>
      <c r="O64" s="5">
        <v>37.1</v>
      </c>
      <c r="P64" s="8">
        <f t="shared" si="9"/>
        <v>790.34</v>
      </c>
      <c r="Q64" s="8">
        <f t="shared" si="10"/>
        <v>13.51</v>
      </c>
      <c r="R64" s="6">
        <f t="shared" si="11"/>
        <v>8.0967940742118891</v>
      </c>
      <c r="S64" s="1">
        <f t="shared" si="0"/>
        <v>1</v>
      </c>
      <c r="T64" s="1"/>
    </row>
    <row r="65" spans="1:20">
      <c r="A65" t="s">
        <v>5924</v>
      </c>
      <c r="B65" t="s">
        <v>6059</v>
      </c>
      <c r="C65" t="s">
        <v>6060</v>
      </c>
      <c r="D65">
        <v>1.25282</v>
      </c>
      <c r="E65">
        <v>1.191E-2</v>
      </c>
      <c r="F65">
        <v>0.13175999999999999</v>
      </c>
      <c r="G65">
        <v>1.1000000000000001E-3</v>
      </c>
      <c r="H65">
        <v>6.855E-2</v>
      </c>
      <c r="I65">
        <v>1.5299999999999999E-3</v>
      </c>
      <c r="J65" s="5">
        <v>824.68</v>
      </c>
      <c r="K65" s="5">
        <v>5.37</v>
      </c>
      <c r="L65">
        <v>797.91</v>
      </c>
      <c r="M65" s="5">
        <v>6.26</v>
      </c>
      <c r="N65" s="5">
        <v>884.2</v>
      </c>
      <c r="O65" s="5">
        <v>45.35</v>
      </c>
      <c r="P65" s="8">
        <f t="shared" si="9"/>
        <v>797.91</v>
      </c>
      <c r="Q65" s="8">
        <f t="shared" si="10"/>
        <v>6.26</v>
      </c>
      <c r="R65" s="6">
        <f t="shared" si="11"/>
        <v>3.2461075811223705</v>
      </c>
      <c r="S65" s="1">
        <f t="shared" si="0"/>
        <v>1</v>
      </c>
      <c r="T65" s="1"/>
    </row>
    <row r="66" spans="1:20">
      <c r="A66" t="s">
        <v>5924</v>
      </c>
      <c r="B66" t="s">
        <v>6061</v>
      </c>
      <c r="C66" t="s">
        <v>6062</v>
      </c>
      <c r="D66">
        <v>1.4733000000000001</v>
      </c>
      <c r="E66">
        <v>2.6620000000000001E-2</v>
      </c>
      <c r="F66">
        <v>0.15365999999999999</v>
      </c>
      <c r="G66" s="4">
        <v>8.9999999999999998E-4</v>
      </c>
      <c r="H66">
        <v>6.8879999999999997E-2</v>
      </c>
      <c r="I66">
        <v>1.5499999999999999E-3</v>
      </c>
      <c r="J66" s="5">
        <v>919.48</v>
      </c>
      <c r="K66" s="5">
        <v>10.93</v>
      </c>
      <c r="L66">
        <v>921.43</v>
      </c>
      <c r="M66" s="5">
        <v>5.05</v>
      </c>
      <c r="N66" s="5">
        <v>894.33</v>
      </c>
      <c r="O66" s="5">
        <v>45.86</v>
      </c>
      <c r="P66" s="8">
        <f t="shared" si="9"/>
        <v>921.43</v>
      </c>
      <c r="Q66" s="8">
        <f t="shared" si="10"/>
        <v>5.05</v>
      </c>
      <c r="R66" s="6">
        <f t="shared" si="11"/>
        <v>-0.21207639100360165</v>
      </c>
      <c r="S66" s="1">
        <f t="shared" ref="S66:S129" si="12">IF((ABS(R66)&lt;10),1,0)</f>
        <v>1</v>
      </c>
      <c r="T66" s="1"/>
    </row>
    <row r="67" spans="1:20">
      <c r="A67" t="s">
        <v>5924</v>
      </c>
      <c r="B67" t="s">
        <v>6067</v>
      </c>
      <c r="C67" t="s">
        <v>6068</v>
      </c>
      <c r="D67">
        <v>1.16797</v>
      </c>
      <c r="E67">
        <v>1.9630000000000002E-2</v>
      </c>
      <c r="F67">
        <v>0.12887999999999999</v>
      </c>
      <c r="G67">
        <v>1.0200000000000001E-3</v>
      </c>
      <c r="H67">
        <v>6.5720000000000001E-2</v>
      </c>
      <c r="I67">
        <v>1.4400000000000001E-3</v>
      </c>
      <c r="J67" s="5">
        <v>785.69</v>
      </c>
      <c r="K67" s="5">
        <v>9.1999999999999993</v>
      </c>
      <c r="L67">
        <v>781.48</v>
      </c>
      <c r="M67" s="5">
        <v>5.84</v>
      </c>
      <c r="N67" s="5">
        <v>796.61</v>
      </c>
      <c r="O67" s="5">
        <v>45.17</v>
      </c>
      <c r="P67" s="8">
        <f t="shared" si="9"/>
        <v>781.48</v>
      </c>
      <c r="Q67" s="8">
        <f t="shared" si="10"/>
        <v>5.84</v>
      </c>
      <c r="R67" s="6">
        <f t="shared" si="11"/>
        <v>0.53583474398299913</v>
      </c>
      <c r="S67" s="1">
        <f t="shared" si="12"/>
        <v>1</v>
      </c>
      <c r="T67" s="1"/>
    </row>
    <row r="68" spans="1:20">
      <c r="A68" t="s">
        <v>5924</v>
      </c>
      <c r="B68" t="s">
        <v>6069</v>
      </c>
      <c r="C68" t="s">
        <v>6070</v>
      </c>
      <c r="D68">
        <v>0.51212000000000002</v>
      </c>
      <c r="E68">
        <v>5.8399999999999997E-3</v>
      </c>
      <c r="F68">
        <v>6.4710000000000004E-2</v>
      </c>
      <c r="G68">
        <v>6.6E-4</v>
      </c>
      <c r="H68">
        <v>5.5939999999999997E-2</v>
      </c>
      <c r="I68">
        <v>6.7000000000000002E-4</v>
      </c>
      <c r="J68" s="5">
        <v>419.87</v>
      </c>
      <c r="K68" s="5">
        <v>3.92</v>
      </c>
      <c r="L68">
        <v>404.23</v>
      </c>
      <c r="M68" s="5">
        <v>3.99</v>
      </c>
      <c r="N68" s="5">
        <v>449.1</v>
      </c>
      <c r="O68" s="5">
        <v>26.56</v>
      </c>
      <c r="P68" s="8">
        <f t="shared" si="9"/>
        <v>404.23</v>
      </c>
      <c r="Q68" s="8">
        <f t="shared" si="10"/>
        <v>3.99</v>
      </c>
      <c r="R68" s="6">
        <f t="shared" si="11"/>
        <v>3.7249624883892607</v>
      </c>
      <c r="S68" s="1">
        <f t="shared" si="12"/>
        <v>1</v>
      </c>
      <c r="T68" s="1"/>
    </row>
    <row r="69" spans="1:20">
      <c r="A69" t="s">
        <v>5924</v>
      </c>
      <c r="B69" t="s">
        <v>6071</v>
      </c>
      <c r="C69" t="s">
        <v>6072</v>
      </c>
      <c r="D69">
        <v>0.23921000000000001</v>
      </c>
      <c r="E69">
        <v>4.5500000000000002E-3</v>
      </c>
      <c r="F69">
        <v>3.3079999999999998E-2</v>
      </c>
      <c r="G69">
        <v>1.3999999999999999E-4</v>
      </c>
      <c r="H69">
        <v>5.0439999999999999E-2</v>
      </c>
      <c r="I69">
        <v>1.1000000000000001E-3</v>
      </c>
      <c r="J69" s="5">
        <v>217.77</v>
      </c>
      <c r="K69" s="5">
        <v>3.73</v>
      </c>
      <c r="L69">
        <v>209.8</v>
      </c>
      <c r="M69" s="5">
        <v>0.89</v>
      </c>
      <c r="N69" s="5">
        <v>214.26</v>
      </c>
      <c r="O69" s="5">
        <v>49.64</v>
      </c>
      <c r="P69" s="8">
        <f t="shared" si="9"/>
        <v>209.8</v>
      </c>
      <c r="Q69" s="8">
        <f t="shared" si="10"/>
        <v>0.89</v>
      </c>
      <c r="R69" s="6">
        <f t="shared" si="11"/>
        <v>3.6598245855719358</v>
      </c>
      <c r="S69" s="1">
        <f t="shared" si="12"/>
        <v>1</v>
      </c>
      <c r="T69" s="1"/>
    </row>
    <row r="70" spans="1:20">
      <c r="A70" t="s">
        <v>5924</v>
      </c>
      <c r="B70" t="s">
        <v>6073</v>
      </c>
      <c r="C70" t="s">
        <v>6074</v>
      </c>
      <c r="D70">
        <v>1.23983</v>
      </c>
      <c r="E70">
        <v>1.391E-2</v>
      </c>
      <c r="F70">
        <v>0.13682</v>
      </c>
      <c r="G70">
        <v>5.8E-4</v>
      </c>
      <c r="H70">
        <v>6.8059999999999996E-2</v>
      </c>
      <c r="I70">
        <v>9.6000000000000002E-4</v>
      </c>
      <c r="J70" s="5">
        <v>818.8</v>
      </c>
      <c r="K70" s="5">
        <v>6.31</v>
      </c>
      <c r="L70">
        <v>826.66</v>
      </c>
      <c r="M70" s="5">
        <v>3.3</v>
      </c>
      <c r="N70" s="5">
        <v>869.55</v>
      </c>
      <c r="O70" s="5">
        <v>28.87</v>
      </c>
      <c r="P70" s="8">
        <f t="shared" si="9"/>
        <v>826.66</v>
      </c>
      <c r="Q70" s="8">
        <f t="shared" si="10"/>
        <v>3.3</v>
      </c>
      <c r="R70" s="6">
        <f t="shared" si="11"/>
        <v>-0.95994137762580589</v>
      </c>
      <c r="S70" s="1">
        <f t="shared" si="12"/>
        <v>1</v>
      </c>
      <c r="T70" s="1"/>
    </row>
    <row r="71" spans="1:20">
      <c r="A71" t="s">
        <v>5924</v>
      </c>
      <c r="B71" t="s">
        <v>6075</v>
      </c>
      <c r="C71" t="s">
        <v>6076</v>
      </c>
      <c r="D71">
        <v>1.2251399999999999</v>
      </c>
      <c r="E71">
        <v>5.0259999999999999E-2</v>
      </c>
      <c r="F71">
        <v>0.13336999999999999</v>
      </c>
      <c r="G71">
        <v>1.0499999999999999E-3</v>
      </c>
      <c r="H71">
        <v>5.9900000000000002E-2</v>
      </c>
      <c r="I71">
        <v>3.1099999999999999E-3</v>
      </c>
      <c r="J71" s="5">
        <v>812.12</v>
      </c>
      <c r="K71" s="5">
        <v>22.93</v>
      </c>
      <c r="L71">
        <v>807.04</v>
      </c>
      <c r="M71" s="5">
        <v>5.99</v>
      </c>
      <c r="N71" s="5">
        <v>599.16999999999996</v>
      </c>
      <c r="O71" s="5">
        <v>108.62</v>
      </c>
      <c r="P71" s="8">
        <f t="shared" si="9"/>
        <v>807.04</v>
      </c>
      <c r="Q71" s="8">
        <f t="shared" si="10"/>
        <v>5.99</v>
      </c>
      <c r="R71" s="6">
        <f t="shared" si="11"/>
        <v>0.62552332167660207</v>
      </c>
      <c r="S71" s="1">
        <f t="shared" si="12"/>
        <v>1</v>
      </c>
      <c r="T71" s="1"/>
    </row>
    <row r="72" spans="1:20">
      <c r="A72" t="s">
        <v>5924</v>
      </c>
      <c r="B72" t="s">
        <v>6077</v>
      </c>
      <c r="C72" t="s">
        <v>6078</v>
      </c>
      <c r="D72">
        <v>3.6603599999999998</v>
      </c>
      <c r="E72">
        <v>6.1949999999999998E-2</v>
      </c>
      <c r="F72">
        <v>0.27712999999999999</v>
      </c>
      <c r="G72">
        <v>3.14E-3</v>
      </c>
      <c r="H72">
        <v>9.9699999999999997E-2</v>
      </c>
      <c r="I72">
        <v>2.5300000000000001E-3</v>
      </c>
      <c r="J72" s="5">
        <v>1562.77</v>
      </c>
      <c r="K72" s="5">
        <v>13.5</v>
      </c>
      <c r="L72">
        <v>1576.87</v>
      </c>
      <c r="M72" s="5">
        <v>15.86</v>
      </c>
      <c r="N72" s="5">
        <v>1617.58</v>
      </c>
      <c r="O72" s="5">
        <v>46.59</v>
      </c>
      <c r="P72" s="8">
        <f t="shared" si="9"/>
        <v>1617.58</v>
      </c>
      <c r="Q72" s="8">
        <f t="shared" si="10"/>
        <v>46.59</v>
      </c>
      <c r="R72" s="6">
        <f t="shared" si="11"/>
        <v>2.5167225114059333</v>
      </c>
      <c r="S72" s="1">
        <f t="shared" si="12"/>
        <v>1</v>
      </c>
      <c r="T72" s="1"/>
    </row>
    <row r="73" spans="1:20">
      <c r="A73" t="s">
        <v>5924</v>
      </c>
      <c r="B73" t="s">
        <v>6079</v>
      </c>
      <c r="C73" t="s">
        <v>6080</v>
      </c>
      <c r="D73">
        <v>13.759779999999999</v>
      </c>
      <c r="E73">
        <v>0.14513999999999999</v>
      </c>
      <c r="F73">
        <v>0.53461000000000003</v>
      </c>
      <c r="G73">
        <v>3.4299999999999999E-3</v>
      </c>
      <c r="H73">
        <v>0.18668000000000001</v>
      </c>
      <c r="I73">
        <v>1.73E-3</v>
      </c>
      <c r="J73" s="5">
        <v>2733.32</v>
      </c>
      <c r="K73" s="5">
        <v>9.98</v>
      </c>
      <c r="L73">
        <v>2760.86</v>
      </c>
      <c r="M73" s="5">
        <v>14.4</v>
      </c>
      <c r="N73" s="5">
        <v>2712.38</v>
      </c>
      <c r="O73" s="5">
        <v>15.16</v>
      </c>
      <c r="P73" s="8">
        <f t="shared" si="9"/>
        <v>2712.38</v>
      </c>
      <c r="Q73" s="8">
        <f t="shared" si="10"/>
        <v>15.16</v>
      </c>
      <c r="R73" s="6">
        <f t="shared" si="11"/>
        <v>-1.7873601781461357</v>
      </c>
      <c r="S73" s="1">
        <f t="shared" si="12"/>
        <v>1</v>
      </c>
      <c r="T73" s="1"/>
    </row>
    <row r="74" spans="1:20">
      <c r="A74" t="s">
        <v>5924</v>
      </c>
      <c r="B74" t="s">
        <v>6081</v>
      </c>
      <c r="C74" t="s">
        <v>6082</v>
      </c>
      <c r="D74">
        <v>10.67562</v>
      </c>
      <c r="E74">
        <v>0.13028999999999999</v>
      </c>
      <c r="F74">
        <v>0.46268999999999999</v>
      </c>
      <c r="G74">
        <v>2.2499999999999998E-3</v>
      </c>
      <c r="H74">
        <v>0.16350999999999999</v>
      </c>
      <c r="I74">
        <v>1.39E-3</v>
      </c>
      <c r="J74" s="5">
        <v>2495.31</v>
      </c>
      <c r="K74" s="5">
        <v>11.33</v>
      </c>
      <c r="L74">
        <v>2451.42</v>
      </c>
      <c r="M74" s="5">
        <v>9.9</v>
      </c>
      <c r="N74" s="5">
        <v>2491.5500000000002</v>
      </c>
      <c r="O74" s="5">
        <v>14.28</v>
      </c>
      <c r="P74" s="8">
        <f t="shared" si="9"/>
        <v>2491.5500000000002</v>
      </c>
      <c r="Q74" s="8">
        <f t="shared" si="10"/>
        <v>14.28</v>
      </c>
      <c r="R74" s="6">
        <f t="shared" si="11"/>
        <v>1.6106439766410463</v>
      </c>
      <c r="S74" s="1">
        <f t="shared" si="12"/>
        <v>1</v>
      </c>
      <c r="T74" s="1"/>
    </row>
    <row r="75" spans="1:20">
      <c r="A75" t="s">
        <v>5924</v>
      </c>
      <c r="B75" t="s">
        <v>6083</v>
      </c>
      <c r="C75" t="s">
        <v>6084</v>
      </c>
      <c r="D75">
        <v>0.50488</v>
      </c>
      <c r="E75">
        <v>1.2460000000000001E-2</v>
      </c>
      <c r="F75">
        <v>6.6140000000000004E-2</v>
      </c>
      <c r="G75">
        <v>4.4000000000000002E-4</v>
      </c>
      <c r="H75">
        <v>5.5120000000000002E-2</v>
      </c>
      <c r="I75">
        <v>1.32E-3</v>
      </c>
      <c r="J75" s="5">
        <v>415</v>
      </c>
      <c r="K75" s="5">
        <v>8.41</v>
      </c>
      <c r="L75">
        <v>412.88</v>
      </c>
      <c r="M75" s="5">
        <v>2.66</v>
      </c>
      <c r="N75" s="5">
        <v>416.01</v>
      </c>
      <c r="O75" s="5">
        <v>52.61</v>
      </c>
      <c r="P75" s="8">
        <f t="shared" si="9"/>
        <v>412.88</v>
      </c>
      <c r="Q75" s="8">
        <f t="shared" si="10"/>
        <v>2.66</v>
      </c>
      <c r="R75" s="6">
        <f t="shared" si="11"/>
        <v>0.51084337349397435</v>
      </c>
      <c r="S75" s="1">
        <f t="shared" si="12"/>
        <v>1</v>
      </c>
      <c r="T75" s="1"/>
    </row>
    <row r="76" spans="1:20">
      <c r="A76" t="s">
        <v>5924</v>
      </c>
      <c r="B76" t="s">
        <v>6085</v>
      </c>
      <c r="C76" t="s">
        <v>6086</v>
      </c>
      <c r="D76">
        <v>1.06769</v>
      </c>
      <c r="E76">
        <v>1.653E-2</v>
      </c>
      <c r="F76">
        <v>0.11977</v>
      </c>
      <c r="G76">
        <v>4.2999999999999999E-4</v>
      </c>
      <c r="H76">
        <v>6.4560000000000006E-2</v>
      </c>
      <c r="I76">
        <v>1.92E-3</v>
      </c>
      <c r="J76" s="5">
        <v>737.61</v>
      </c>
      <c r="K76" s="5">
        <v>8.1199999999999992</v>
      </c>
      <c r="L76">
        <v>729.25</v>
      </c>
      <c r="M76" s="5">
        <v>2.4900000000000002</v>
      </c>
      <c r="N76" s="5">
        <v>758.93</v>
      </c>
      <c r="O76" s="5">
        <v>61.65</v>
      </c>
      <c r="P76" s="8">
        <f t="shared" si="9"/>
        <v>729.25</v>
      </c>
      <c r="Q76" s="8">
        <f t="shared" si="10"/>
        <v>2.4900000000000002</v>
      </c>
      <c r="R76" s="6">
        <f t="shared" si="11"/>
        <v>1.1333902739930291</v>
      </c>
      <c r="S76" s="1">
        <f t="shared" si="12"/>
        <v>1</v>
      </c>
      <c r="T76" s="1"/>
    </row>
    <row r="77" spans="1:20">
      <c r="A77" t="s">
        <v>5924</v>
      </c>
      <c r="B77" t="s">
        <v>6087</v>
      </c>
      <c r="C77" t="s">
        <v>6088</v>
      </c>
      <c r="D77">
        <v>0.16458999999999999</v>
      </c>
      <c r="E77">
        <v>2.8999999999999998E-3</v>
      </c>
      <c r="F77">
        <v>2.3769999999999999E-2</v>
      </c>
      <c r="G77">
        <v>1.2999999999999999E-4</v>
      </c>
      <c r="H77">
        <v>5.2499999999999998E-2</v>
      </c>
      <c r="I77">
        <v>1.64E-3</v>
      </c>
      <c r="J77" s="5">
        <v>154.71</v>
      </c>
      <c r="K77" s="5">
        <v>2.5299999999999998</v>
      </c>
      <c r="L77">
        <v>151.41999999999999</v>
      </c>
      <c r="M77" s="5">
        <v>0.81</v>
      </c>
      <c r="N77" s="5">
        <v>306.24</v>
      </c>
      <c r="O77" s="5">
        <v>69.66</v>
      </c>
      <c r="P77" s="8">
        <f t="shared" si="9"/>
        <v>151.41999999999999</v>
      </c>
      <c r="Q77" s="8">
        <f t="shared" si="10"/>
        <v>0.81</v>
      </c>
      <c r="R77" s="6">
        <f t="shared" si="11"/>
        <v>2.1265593691422779</v>
      </c>
      <c r="S77" s="1">
        <f t="shared" si="12"/>
        <v>1</v>
      </c>
      <c r="T77" s="1" t="b">
        <f>IF(P77&gt;400,"Dis")</f>
        <v>0</v>
      </c>
    </row>
    <row r="78" spans="1:20">
      <c r="A78" t="s">
        <v>5924</v>
      </c>
      <c r="B78" t="s">
        <v>6091</v>
      </c>
      <c r="C78" t="s">
        <v>6092</v>
      </c>
      <c r="D78">
        <v>0.29998999999999998</v>
      </c>
      <c r="E78">
        <v>4.28E-3</v>
      </c>
      <c r="F78">
        <v>4.2930000000000003E-2</v>
      </c>
      <c r="G78">
        <v>3.4000000000000002E-4</v>
      </c>
      <c r="H78">
        <v>5.4739999999999997E-2</v>
      </c>
      <c r="I78">
        <v>9.2000000000000003E-4</v>
      </c>
      <c r="J78" s="5">
        <v>266.39</v>
      </c>
      <c r="K78" s="5">
        <v>3.34</v>
      </c>
      <c r="L78">
        <v>271</v>
      </c>
      <c r="M78" s="5">
        <v>2.1</v>
      </c>
      <c r="N78" s="5">
        <v>400.43</v>
      </c>
      <c r="O78" s="5">
        <v>37.22</v>
      </c>
      <c r="P78" s="8">
        <f t="shared" si="9"/>
        <v>271</v>
      </c>
      <c r="Q78" s="8">
        <f t="shared" si="10"/>
        <v>2.1</v>
      </c>
      <c r="R78" s="6">
        <f t="shared" si="11"/>
        <v>-1.7305454408949261</v>
      </c>
      <c r="S78" s="1">
        <f t="shared" si="12"/>
        <v>1</v>
      </c>
      <c r="T78" s="1"/>
    </row>
    <row r="79" spans="1:20">
      <c r="A79" t="s">
        <v>5924</v>
      </c>
      <c r="B79" t="s">
        <v>6093</v>
      </c>
      <c r="C79" t="s">
        <v>6094</v>
      </c>
      <c r="D79">
        <v>5.2196600000000002</v>
      </c>
      <c r="E79">
        <v>5.0220000000000001E-2</v>
      </c>
      <c r="F79">
        <v>0.32351999999999997</v>
      </c>
      <c r="G79">
        <v>1.6100000000000001E-3</v>
      </c>
      <c r="H79">
        <v>0.11821</v>
      </c>
      <c r="I79">
        <v>1.07E-3</v>
      </c>
      <c r="J79" s="5">
        <v>1855.83</v>
      </c>
      <c r="K79" s="5">
        <v>8.1999999999999993</v>
      </c>
      <c r="L79">
        <v>1806.88</v>
      </c>
      <c r="M79" s="5">
        <v>7.82</v>
      </c>
      <c r="N79" s="5">
        <v>1928.57</v>
      </c>
      <c r="O79" s="5">
        <v>16.14</v>
      </c>
      <c r="P79" s="8">
        <f t="shared" si="9"/>
        <v>1928.57</v>
      </c>
      <c r="Q79" s="8">
        <f t="shared" si="10"/>
        <v>16.14</v>
      </c>
      <c r="R79" s="6">
        <f t="shared" si="11"/>
        <v>6.3098565258196349</v>
      </c>
      <c r="S79" s="1">
        <f t="shared" si="12"/>
        <v>1</v>
      </c>
      <c r="T79" s="1"/>
    </row>
    <row r="80" spans="1:20">
      <c r="A80" t="s">
        <v>5924</v>
      </c>
      <c r="B80" t="s">
        <v>6095</v>
      </c>
      <c r="C80" t="s">
        <v>6096</v>
      </c>
      <c r="D80">
        <v>0.26355000000000001</v>
      </c>
      <c r="E80">
        <v>8.8400000000000006E-3</v>
      </c>
      <c r="F80">
        <v>3.5380000000000002E-2</v>
      </c>
      <c r="G80">
        <v>2.5999999999999998E-4</v>
      </c>
      <c r="H80">
        <v>5.3400000000000003E-2</v>
      </c>
      <c r="I80">
        <v>1.81E-3</v>
      </c>
      <c r="J80" s="5">
        <v>237.53</v>
      </c>
      <c r="K80" s="5">
        <v>7.1</v>
      </c>
      <c r="L80">
        <v>224.13</v>
      </c>
      <c r="M80" s="5">
        <v>1.63</v>
      </c>
      <c r="N80" s="5">
        <v>344.98</v>
      </c>
      <c r="O80" s="5">
        <v>74.989999999999995</v>
      </c>
      <c r="P80" s="8">
        <f t="shared" si="9"/>
        <v>224.13</v>
      </c>
      <c r="Q80" s="8">
        <f t="shared" si="10"/>
        <v>1.63</v>
      </c>
      <c r="R80" s="6">
        <f t="shared" si="11"/>
        <v>5.6413926661895371</v>
      </c>
      <c r="S80" s="1">
        <f t="shared" si="12"/>
        <v>1</v>
      </c>
      <c r="T80" s="1"/>
    </row>
    <row r="81" spans="1:20">
      <c r="A81" t="s">
        <v>5924</v>
      </c>
      <c r="B81" t="s">
        <v>6097</v>
      </c>
      <c r="C81" t="s">
        <v>6098</v>
      </c>
      <c r="D81">
        <v>11.626569999999999</v>
      </c>
      <c r="E81">
        <v>0.10261000000000001</v>
      </c>
      <c r="F81">
        <v>0.50783999999999996</v>
      </c>
      <c r="G81">
        <v>2.5000000000000001E-3</v>
      </c>
      <c r="H81">
        <v>0.16854</v>
      </c>
      <c r="I81">
        <v>1.48E-3</v>
      </c>
      <c r="J81" s="5">
        <v>2574.81</v>
      </c>
      <c r="K81" s="5">
        <v>8.25</v>
      </c>
      <c r="L81">
        <v>2647.41</v>
      </c>
      <c r="M81" s="5">
        <v>10.67</v>
      </c>
      <c r="N81" s="5">
        <v>2542.48</v>
      </c>
      <c r="O81" s="5">
        <v>14.65</v>
      </c>
      <c r="P81" s="8">
        <f t="shared" si="9"/>
        <v>2542.48</v>
      </c>
      <c r="Q81" s="8">
        <f t="shared" si="10"/>
        <v>14.65</v>
      </c>
      <c r="R81" s="6">
        <f t="shared" si="11"/>
        <v>-4.1270727793335515</v>
      </c>
      <c r="S81" s="1">
        <f t="shared" si="12"/>
        <v>1</v>
      </c>
      <c r="T81" s="1"/>
    </row>
    <row r="82" spans="1:20">
      <c r="A82" t="s">
        <v>5924</v>
      </c>
      <c r="B82" t="s">
        <v>6099</v>
      </c>
      <c r="C82" t="s">
        <v>6100</v>
      </c>
      <c r="D82">
        <v>0.67139000000000004</v>
      </c>
      <c r="E82">
        <v>8.3599999999999994E-3</v>
      </c>
      <c r="F82">
        <v>8.0079999999999998E-2</v>
      </c>
      <c r="G82">
        <v>4.2000000000000002E-4</v>
      </c>
      <c r="H82">
        <v>6.0109999999999997E-2</v>
      </c>
      <c r="I82">
        <v>1.2899999999999999E-3</v>
      </c>
      <c r="J82" s="5">
        <v>521.55999999999995</v>
      </c>
      <c r="K82" s="5">
        <v>5.08</v>
      </c>
      <c r="L82">
        <v>496.62</v>
      </c>
      <c r="M82" s="5">
        <v>2.48</v>
      </c>
      <c r="N82" s="5">
        <v>606.73</v>
      </c>
      <c r="O82" s="5">
        <v>45.59</v>
      </c>
      <c r="P82" s="8">
        <f t="shared" si="9"/>
        <v>496.62</v>
      </c>
      <c r="Q82" s="8">
        <f t="shared" si="10"/>
        <v>2.48</v>
      </c>
      <c r="R82" s="6">
        <f t="shared" si="11"/>
        <v>4.7818084208911653</v>
      </c>
      <c r="S82" s="1">
        <f t="shared" si="12"/>
        <v>1</v>
      </c>
      <c r="T82" s="1"/>
    </row>
    <row r="83" spans="1:20">
      <c r="A83" t="s">
        <v>5924</v>
      </c>
      <c r="B83" t="s">
        <v>6101</v>
      </c>
      <c r="C83" t="s">
        <v>6102</v>
      </c>
      <c r="D83">
        <v>0.27844000000000002</v>
      </c>
      <c r="E83">
        <v>3.9699999999999996E-3</v>
      </c>
      <c r="F83">
        <v>4.1180000000000001E-2</v>
      </c>
      <c r="G83">
        <v>1.9000000000000001E-4</v>
      </c>
      <c r="H83">
        <v>4.8439999999999997E-2</v>
      </c>
      <c r="I83">
        <v>1.2099999999999999E-3</v>
      </c>
      <c r="J83" s="5">
        <v>249.42</v>
      </c>
      <c r="K83" s="5">
        <v>3.15</v>
      </c>
      <c r="L83">
        <v>260.17</v>
      </c>
      <c r="M83" s="5">
        <v>1.1599999999999999</v>
      </c>
      <c r="N83" s="5">
        <v>119.83</v>
      </c>
      <c r="O83" s="5">
        <v>57.75</v>
      </c>
      <c r="P83" s="8">
        <f t="shared" si="9"/>
        <v>260.17</v>
      </c>
      <c r="Q83" s="8">
        <f t="shared" si="10"/>
        <v>1.1599999999999999</v>
      </c>
      <c r="R83" s="6">
        <f t="shared" si="11"/>
        <v>-4.3099991981397023</v>
      </c>
      <c r="S83" s="1">
        <f t="shared" si="12"/>
        <v>1</v>
      </c>
      <c r="T83" s="1"/>
    </row>
    <row r="84" spans="1:20">
      <c r="A84" t="s">
        <v>5924</v>
      </c>
      <c r="B84" t="s">
        <v>6103</v>
      </c>
      <c r="C84" t="s">
        <v>6104</v>
      </c>
      <c r="D84">
        <v>0.23971000000000001</v>
      </c>
      <c r="E84">
        <v>3.7499999999999999E-3</v>
      </c>
      <c r="F84">
        <v>3.304E-2</v>
      </c>
      <c r="G84">
        <v>1.8000000000000001E-4</v>
      </c>
      <c r="H84">
        <v>5.357E-2</v>
      </c>
      <c r="I84">
        <v>9.6000000000000002E-4</v>
      </c>
      <c r="J84" s="5">
        <v>218.18</v>
      </c>
      <c r="K84" s="5">
        <v>3.08</v>
      </c>
      <c r="L84">
        <v>209.57</v>
      </c>
      <c r="M84" s="5">
        <v>1.1100000000000001</v>
      </c>
      <c r="N84" s="5">
        <v>351.85</v>
      </c>
      <c r="O84" s="5">
        <v>39.909999999999997</v>
      </c>
      <c r="P84" s="8">
        <f t="shared" si="9"/>
        <v>209.57</v>
      </c>
      <c r="Q84" s="8">
        <f t="shared" si="10"/>
        <v>1.1100000000000001</v>
      </c>
      <c r="R84" s="6">
        <f t="shared" si="11"/>
        <v>3.9462828856907217</v>
      </c>
      <c r="S84" s="1">
        <f t="shared" si="12"/>
        <v>1</v>
      </c>
      <c r="T84" s="1"/>
    </row>
    <row r="85" spans="1:20">
      <c r="A85" t="s">
        <v>5924</v>
      </c>
      <c r="B85" t="s">
        <v>6105</v>
      </c>
      <c r="C85" t="s">
        <v>6106</v>
      </c>
      <c r="D85">
        <v>0.58791000000000004</v>
      </c>
      <c r="E85">
        <v>8.4899999999999993E-3</v>
      </c>
      <c r="F85">
        <v>7.7340000000000006E-2</v>
      </c>
      <c r="G85">
        <v>2.7999999999999998E-4</v>
      </c>
      <c r="H85">
        <v>5.525E-2</v>
      </c>
      <c r="I85">
        <v>1.1999999999999999E-3</v>
      </c>
      <c r="J85" s="5">
        <v>469.53</v>
      </c>
      <c r="K85" s="5">
        <v>5.43</v>
      </c>
      <c r="L85">
        <v>480.22</v>
      </c>
      <c r="M85" s="5">
        <v>1.67</v>
      </c>
      <c r="N85" s="5">
        <v>421.18</v>
      </c>
      <c r="O85" s="5">
        <v>47.92</v>
      </c>
      <c r="P85" s="8">
        <f t="shared" si="9"/>
        <v>480.22</v>
      </c>
      <c r="Q85" s="8">
        <f t="shared" si="10"/>
        <v>1.67</v>
      </c>
      <c r="R85" s="6">
        <f t="shared" si="11"/>
        <v>-2.2767448299363391</v>
      </c>
      <c r="S85" s="1">
        <f t="shared" si="12"/>
        <v>1</v>
      </c>
      <c r="T85" s="1"/>
    </row>
    <row r="86" spans="1:20">
      <c r="A86" t="s">
        <v>5924</v>
      </c>
      <c r="B86" t="s">
        <v>6107</v>
      </c>
      <c r="C86" t="s">
        <v>6108</v>
      </c>
      <c r="D86">
        <v>1.2310399999999999</v>
      </c>
      <c r="E86">
        <v>1.447E-2</v>
      </c>
      <c r="F86">
        <v>0.13183</v>
      </c>
      <c r="G86">
        <v>6.4999999999999997E-4</v>
      </c>
      <c r="H86">
        <v>6.6640000000000005E-2</v>
      </c>
      <c r="I86">
        <v>1.08E-3</v>
      </c>
      <c r="J86" s="5">
        <v>814.81</v>
      </c>
      <c r="K86" s="5">
        <v>6.58</v>
      </c>
      <c r="L86">
        <v>798.32</v>
      </c>
      <c r="M86" s="5">
        <v>3.7</v>
      </c>
      <c r="N86" s="5">
        <v>825.57</v>
      </c>
      <c r="O86" s="5">
        <v>33.51</v>
      </c>
      <c r="P86" s="8">
        <f t="shared" si="9"/>
        <v>798.32</v>
      </c>
      <c r="Q86" s="8">
        <f t="shared" si="10"/>
        <v>3.7</v>
      </c>
      <c r="R86" s="6">
        <f t="shared" si="11"/>
        <v>2.0237846860004072</v>
      </c>
      <c r="S86" s="1">
        <f t="shared" si="12"/>
        <v>1</v>
      </c>
      <c r="T86" s="1"/>
    </row>
    <row r="87" spans="1:20">
      <c r="A87" t="s">
        <v>5924</v>
      </c>
      <c r="B87" t="s">
        <v>6109</v>
      </c>
      <c r="C87" t="s">
        <v>6110</v>
      </c>
      <c r="D87">
        <v>1.9468399999999999</v>
      </c>
      <c r="E87">
        <v>2.035E-2</v>
      </c>
      <c r="F87">
        <v>0.18682000000000001</v>
      </c>
      <c r="G87">
        <v>1.1100000000000001E-3</v>
      </c>
      <c r="H87">
        <v>7.8329999999999997E-2</v>
      </c>
      <c r="I87">
        <v>7.7999999999999999E-4</v>
      </c>
      <c r="J87" s="5">
        <v>1097.3599999999999</v>
      </c>
      <c r="K87" s="5">
        <v>7.01</v>
      </c>
      <c r="L87">
        <v>1104.1300000000001</v>
      </c>
      <c r="M87" s="5">
        <v>6.05</v>
      </c>
      <c r="N87" s="5">
        <v>1154.4000000000001</v>
      </c>
      <c r="O87" s="5">
        <v>19.53</v>
      </c>
      <c r="P87" s="8">
        <f t="shared" si="9"/>
        <v>1104.1300000000001</v>
      </c>
      <c r="Q87" s="8">
        <f t="shared" si="10"/>
        <v>6.05</v>
      </c>
      <c r="R87" s="6">
        <f t="shared" si="11"/>
        <v>4.3546431046431078</v>
      </c>
      <c r="S87" s="1">
        <f t="shared" si="12"/>
        <v>1</v>
      </c>
      <c r="T87" s="1"/>
    </row>
    <row r="88" spans="1:20">
      <c r="A88" t="s">
        <v>5924</v>
      </c>
      <c r="B88" t="s">
        <v>6111</v>
      </c>
      <c r="C88" t="s">
        <v>6112</v>
      </c>
      <c r="D88">
        <v>6.2695299999999996</v>
      </c>
      <c r="E88">
        <v>6.762E-2</v>
      </c>
      <c r="F88">
        <v>0.38263000000000003</v>
      </c>
      <c r="G88">
        <v>2.4399999999999999E-3</v>
      </c>
      <c r="H88">
        <v>0.12207</v>
      </c>
      <c r="I88">
        <v>1.25E-3</v>
      </c>
      <c r="J88" s="5">
        <v>2014.21</v>
      </c>
      <c r="K88" s="5">
        <v>9.4499999999999993</v>
      </c>
      <c r="L88">
        <v>2088.5500000000002</v>
      </c>
      <c r="M88" s="5">
        <v>11.39</v>
      </c>
      <c r="N88" s="5">
        <v>1985.84</v>
      </c>
      <c r="O88" s="5">
        <v>18.13</v>
      </c>
      <c r="P88" s="8">
        <f t="shared" si="9"/>
        <v>1985.84</v>
      </c>
      <c r="Q88" s="8">
        <f t="shared" si="10"/>
        <v>18.13</v>
      </c>
      <c r="R88" s="6">
        <f t="shared" si="11"/>
        <v>-5.1721185996857821</v>
      </c>
      <c r="S88" s="1">
        <f t="shared" si="12"/>
        <v>1</v>
      </c>
      <c r="T88" s="1"/>
    </row>
    <row r="89" spans="1:20">
      <c r="A89" t="s">
        <v>5924</v>
      </c>
      <c r="B89" t="s">
        <v>6113</v>
      </c>
      <c r="C89" t="s">
        <v>6114</v>
      </c>
      <c r="D89">
        <v>0.16600000000000001</v>
      </c>
      <c r="E89">
        <v>4.5300000000000002E-3</v>
      </c>
      <c r="F89">
        <v>2.5569999999999999E-2</v>
      </c>
      <c r="G89">
        <v>1.6000000000000001E-4</v>
      </c>
      <c r="H89">
        <v>4.7640000000000002E-2</v>
      </c>
      <c r="I89">
        <v>1.9599999999999999E-3</v>
      </c>
      <c r="J89" s="5">
        <v>155.94</v>
      </c>
      <c r="K89" s="5">
        <v>3.94</v>
      </c>
      <c r="L89">
        <v>162.78</v>
      </c>
      <c r="M89" s="5">
        <v>1.01</v>
      </c>
      <c r="N89" s="5">
        <v>80.44</v>
      </c>
      <c r="O89" s="5">
        <v>94.9</v>
      </c>
      <c r="P89" s="8">
        <f t="shared" si="9"/>
        <v>162.78</v>
      </c>
      <c r="Q89" s="8">
        <f t="shared" si="10"/>
        <v>1.01</v>
      </c>
      <c r="R89" s="6">
        <f t="shared" si="11"/>
        <v>-4.3863024240092363</v>
      </c>
      <c r="S89" s="1">
        <f t="shared" si="12"/>
        <v>1</v>
      </c>
      <c r="T89" s="1"/>
    </row>
    <row r="90" spans="1:20">
      <c r="A90" t="s">
        <v>5924</v>
      </c>
      <c r="B90" t="s">
        <v>6115</v>
      </c>
      <c r="C90" t="s">
        <v>6116</v>
      </c>
      <c r="D90">
        <v>1.729E-2</v>
      </c>
      <c r="E90">
        <v>5.1000000000000004E-4</v>
      </c>
      <c r="F90">
        <v>2.5600000000000002E-3</v>
      </c>
      <c r="G90" s="4">
        <v>1.0000000000000001E-5</v>
      </c>
      <c r="H90">
        <v>4.9770000000000002E-2</v>
      </c>
      <c r="I90">
        <v>1.73E-3</v>
      </c>
      <c r="J90" s="5">
        <v>17.41</v>
      </c>
      <c r="K90" s="5">
        <v>0.51</v>
      </c>
      <c r="L90">
        <v>16.46</v>
      </c>
      <c r="M90" s="5">
        <v>0.08</v>
      </c>
      <c r="N90" s="5">
        <v>183.12</v>
      </c>
      <c r="O90" s="5">
        <v>79.069999999999993</v>
      </c>
      <c r="P90" s="8">
        <f t="shared" si="9"/>
        <v>16.46</v>
      </c>
      <c r="Q90" s="8">
        <f t="shared" si="10"/>
        <v>0.08</v>
      </c>
      <c r="R90" s="6">
        <f t="shared" si="11"/>
        <v>5.4566341183228007</v>
      </c>
      <c r="S90" s="1">
        <f t="shared" si="12"/>
        <v>1</v>
      </c>
      <c r="T90" s="1" t="b">
        <f>IF(P90&gt;400,"Dis")</f>
        <v>0</v>
      </c>
    </row>
    <row r="91" spans="1:20">
      <c r="A91" t="s">
        <v>5924</v>
      </c>
      <c r="B91" t="s">
        <v>6119</v>
      </c>
      <c r="C91" t="s">
        <v>6120</v>
      </c>
      <c r="D91">
        <v>0.90371000000000001</v>
      </c>
      <c r="E91">
        <v>1.119E-2</v>
      </c>
      <c r="F91">
        <v>0.10607999999999999</v>
      </c>
      <c r="G91">
        <v>5.2999999999999998E-4</v>
      </c>
      <c r="H91">
        <v>6.2120000000000002E-2</v>
      </c>
      <c r="I91">
        <v>8.5999999999999998E-4</v>
      </c>
      <c r="J91" s="5">
        <v>653.71</v>
      </c>
      <c r="K91" s="5">
        <v>5.97</v>
      </c>
      <c r="L91">
        <v>649.96</v>
      </c>
      <c r="M91" s="5">
        <v>3.11</v>
      </c>
      <c r="N91" s="5">
        <v>677.35</v>
      </c>
      <c r="O91" s="5">
        <v>29.41</v>
      </c>
      <c r="P91" s="8">
        <f t="shared" si="9"/>
        <v>649.96</v>
      </c>
      <c r="Q91" s="8">
        <f t="shared" si="10"/>
        <v>3.11</v>
      </c>
      <c r="R91" s="6">
        <f t="shared" si="11"/>
        <v>0.57364886570497875</v>
      </c>
      <c r="S91" s="1">
        <f t="shared" si="12"/>
        <v>1</v>
      </c>
      <c r="T91" s="1"/>
    </row>
    <row r="92" spans="1:20">
      <c r="A92" t="s">
        <v>5924</v>
      </c>
      <c r="B92" t="s">
        <v>6121</v>
      </c>
      <c r="C92" t="s">
        <v>6122</v>
      </c>
      <c r="D92">
        <v>1.8192600000000001</v>
      </c>
      <c r="E92">
        <v>2.2530000000000001E-2</v>
      </c>
      <c r="F92">
        <v>0.17222000000000001</v>
      </c>
      <c r="G92">
        <v>1.2199999999999999E-3</v>
      </c>
      <c r="H92">
        <v>7.6670000000000002E-2</v>
      </c>
      <c r="I92">
        <v>1.56E-3</v>
      </c>
      <c r="J92" s="5">
        <v>1052.42</v>
      </c>
      <c r="K92" s="5">
        <v>8.11</v>
      </c>
      <c r="L92">
        <v>1024.3499999999999</v>
      </c>
      <c r="M92" s="5">
        <v>6.72</v>
      </c>
      <c r="N92" s="5">
        <v>1111.68</v>
      </c>
      <c r="O92" s="5">
        <v>40.01</v>
      </c>
      <c r="P92" s="8">
        <f t="shared" si="9"/>
        <v>1024.3499999999999</v>
      </c>
      <c r="Q92" s="8">
        <f t="shared" si="10"/>
        <v>6.72</v>
      </c>
      <c r="R92" s="6">
        <f t="shared" si="11"/>
        <v>7.8556778929188447</v>
      </c>
      <c r="S92" s="1">
        <f t="shared" si="12"/>
        <v>1</v>
      </c>
      <c r="T92" s="1"/>
    </row>
    <row r="93" spans="1:20">
      <c r="A93" t="s">
        <v>5924</v>
      </c>
      <c r="B93" t="s">
        <v>6123</v>
      </c>
      <c r="C93" t="s">
        <v>6124</v>
      </c>
      <c r="D93">
        <v>1.0813600000000001</v>
      </c>
      <c r="E93">
        <v>1.7899999999999999E-2</v>
      </c>
      <c r="F93">
        <v>0.12196</v>
      </c>
      <c r="G93">
        <v>1.57E-3</v>
      </c>
      <c r="H93">
        <v>6.5659999999999996E-2</v>
      </c>
      <c r="I93">
        <v>8.8000000000000003E-4</v>
      </c>
      <c r="J93" s="5">
        <v>744.3</v>
      </c>
      <c r="K93" s="5">
        <v>8.73</v>
      </c>
      <c r="L93">
        <v>741.81</v>
      </c>
      <c r="M93" s="5">
        <v>9.0399999999999991</v>
      </c>
      <c r="N93" s="5">
        <v>794.71</v>
      </c>
      <c r="O93" s="5">
        <v>27.92</v>
      </c>
      <c r="P93" s="8">
        <f t="shared" si="9"/>
        <v>741.81</v>
      </c>
      <c r="Q93" s="8">
        <f t="shared" si="10"/>
        <v>9.0399999999999991</v>
      </c>
      <c r="R93" s="6">
        <f t="shared" si="11"/>
        <v>0.33454252317614008</v>
      </c>
      <c r="S93" s="1">
        <f t="shared" si="12"/>
        <v>1</v>
      </c>
      <c r="T93" s="1"/>
    </row>
    <row r="94" spans="1:20">
      <c r="A94" t="s">
        <v>5924</v>
      </c>
      <c r="B94" t="s">
        <v>6125</v>
      </c>
      <c r="C94" t="s">
        <v>6126</v>
      </c>
      <c r="D94">
        <v>1.15263</v>
      </c>
      <c r="E94">
        <v>4.6039999999999998E-2</v>
      </c>
      <c r="F94">
        <v>0.12775</v>
      </c>
      <c r="G94">
        <v>2.0400000000000001E-3</v>
      </c>
      <c r="H94">
        <v>6.1519999999999998E-2</v>
      </c>
      <c r="I94">
        <v>3.65E-3</v>
      </c>
      <c r="J94" s="5">
        <v>778.49</v>
      </c>
      <c r="K94" s="5">
        <v>21.72</v>
      </c>
      <c r="L94">
        <v>775.03</v>
      </c>
      <c r="M94" s="5">
        <v>11.67</v>
      </c>
      <c r="N94" s="5">
        <v>656.34</v>
      </c>
      <c r="O94" s="5">
        <v>122.56</v>
      </c>
      <c r="P94" s="8">
        <f t="shared" si="9"/>
        <v>775.03</v>
      </c>
      <c r="Q94" s="8">
        <f t="shared" si="10"/>
        <v>11.67</v>
      </c>
      <c r="R94" s="6">
        <f t="shared" si="11"/>
        <v>0.444450153502296</v>
      </c>
      <c r="S94" s="1">
        <f t="shared" si="12"/>
        <v>1</v>
      </c>
      <c r="T94" s="1"/>
    </row>
    <row r="95" spans="1:20">
      <c r="A95" t="s">
        <v>5924</v>
      </c>
      <c r="B95" t="s">
        <v>6127</v>
      </c>
      <c r="C95" t="s">
        <v>6128</v>
      </c>
      <c r="D95">
        <v>5.5209000000000001</v>
      </c>
      <c r="E95">
        <v>4.6420000000000003E-2</v>
      </c>
      <c r="F95">
        <v>0.34716999999999998</v>
      </c>
      <c r="G95">
        <v>1.2700000000000001E-3</v>
      </c>
      <c r="H95">
        <v>0.11403000000000001</v>
      </c>
      <c r="I95">
        <v>1.5100000000000001E-3</v>
      </c>
      <c r="J95" s="5">
        <v>1903.86</v>
      </c>
      <c r="K95" s="5">
        <v>7.23</v>
      </c>
      <c r="L95">
        <v>1921.05</v>
      </c>
      <c r="M95" s="5">
        <v>6.06</v>
      </c>
      <c r="N95" s="5">
        <v>1863.87</v>
      </c>
      <c r="O95" s="5">
        <v>23.76</v>
      </c>
      <c r="P95" s="8">
        <f t="shared" si="9"/>
        <v>1863.87</v>
      </c>
      <c r="Q95" s="8">
        <f t="shared" si="10"/>
        <v>23.76</v>
      </c>
      <c r="R95" s="6">
        <f t="shared" si="11"/>
        <v>-3.0678105232661013</v>
      </c>
      <c r="S95" s="1">
        <f t="shared" si="12"/>
        <v>1</v>
      </c>
      <c r="T95" s="1"/>
    </row>
    <row r="96" spans="1:20">
      <c r="A96" t="s">
        <v>5924</v>
      </c>
      <c r="B96" t="s">
        <v>6129</v>
      </c>
      <c r="C96" t="s">
        <v>6130</v>
      </c>
      <c r="D96">
        <v>1.2305699999999999</v>
      </c>
      <c r="E96">
        <v>1.374E-2</v>
      </c>
      <c r="F96">
        <v>0.13585</v>
      </c>
      <c r="G96">
        <v>5.1999999999999995E-4</v>
      </c>
      <c r="H96">
        <v>6.6820000000000004E-2</v>
      </c>
      <c r="I96">
        <v>1.01E-3</v>
      </c>
      <c r="J96" s="5">
        <v>814.6</v>
      </c>
      <c r="K96" s="5">
        <v>6.25</v>
      </c>
      <c r="L96">
        <v>821.17</v>
      </c>
      <c r="M96" s="5">
        <v>2.95</v>
      </c>
      <c r="N96" s="5">
        <v>831.31</v>
      </c>
      <c r="O96" s="5">
        <v>31.32</v>
      </c>
      <c r="P96" s="8">
        <f t="shared" si="9"/>
        <v>821.17</v>
      </c>
      <c r="Q96" s="8">
        <f t="shared" si="10"/>
        <v>2.95</v>
      </c>
      <c r="R96" s="6">
        <f t="shared" si="11"/>
        <v>-0.80653081266879312</v>
      </c>
      <c r="S96" s="1">
        <f t="shared" si="12"/>
        <v>1</v>
      </c>
      <c r="T96" s="1"/>
    </row>
    <row r="97" spans="1:20">
      <c r="A97" t="s">
        <v>5924</v>
      </c>
      <c r="B97" t="s">
        <v>6131</v>
      </c>
      <c r="C97" t="s">
        <v>6132</v>
      </c>
      <c r="D97">
        <v>17.361170000000001</v>
      </c>
      <c r="E97">
        <v>0.21145</v>
      </c>
      <c r="F97">
        <v>0.57298000000000004</v>
      </c>
      <c r="G97">
        <v>4.5999999999999999E-3</v>
      </c>
      <c r="H97">
        <v>0.21546999999999999</v>
      </c>
      <c r="I97">
        <v>2.3500000000000001E-3</v>
      </c>
      <c r="J97" s="5">
        <v>2955.01</v>
      </c>
      <c r="K97" s="5">
        <v>11.69</v>
      </c>
      <c r="L97">
        <v>2920.05</v>
      </c>
      <c r="M97" s="5">
        <v>18.850000000000001</v>
      </c>
      <c r="N97" s="5">
        <v>2946.39</v>
      </c>
      <c r="O97" s="5">
        <v>17.53</v>
      </c>
      <c r="P97" s="8">
        <f t="shared" si="9"/>
        <v>2946.39</v>
      </c>
      <c r="Q97" s="8">
        <f t="shared" si="10"/>
        <v>17.53</v>
      </c>
      <c r="R97" s="6">
        <f t="shared" si="11"/>
        <v>0.89397533931352413</v>
      </c>
      <c r="S97" s="1">
        <f t="shared" si="12"/>
        <v>1</v>
      </c>
      <c r="T97" s="1"/>
    </row>
    <row r="98" spans="1:20">
      <c r="A98" t="s">
        <v>5924</v>
      </c>
      <c r="B98" t="s">
        <v>6133</v>
      </c>
      <c r="C98" t="s">
        <v>6134</v>
      </c>
      <c r="D98">
        <v>12.06546</v>
      </c>
      <c r="E98">
        <v>0.12169000000000001</v>
      </c>
      <c r="F98">
        <v>0.49743999999999999</v>
      </c>
      <c r="G98">
        <v>2.3900000000000002E-3</v>
      </c>
      <c r="H98">
        <v>0.18182000000000001</v>
      </c>
      <c r="I98">
        <v>2.2699999999999999E-3</v>
      </c>
      <c r="J98" s="5">
        <v>2609.5100000000002</v>
      </c>
      <c r="K98" s="5">
        <v>9.4600000000000009</v>
      </c>
      <c r="L98">
        <v>2602.79</v>
      </c>
      <c r="M98" s="5">
        <v>10.27</v>
      </c>
      <c r="N98" s="5">
        <v>2668.75</v>
      </c>
      <c r="O98" s="5">
        <v>20.5</v>
      </c>
      <c r="P98" s="8">
        <f t="shared" si="9"/>
        <v>2668.75</v>
      </c>
      <c r="Q98" s="8">
        <f t="shared" si="10"/>
        <v>20.5</v>
      </c>
      <c r="R98" s="6">
        <f t="shared" si="11"/>
        <v>2.4715690866510598</v>
      </c>
      <c r="S98" s="1">
        <f t="shared" si="12"/>
        <v>1</v>
      </c>
      <c r="T98" s="1"/>
    </row>
    <row r="99" spans="1:20">
      <c r="A99" t="s">
        <v>5924</v>
      </c>
      <c r="B99" t="s">
        <v>6135</v>
      </c>
      <c r="C99" t="s">
        <v>6136</v>
      </c>
      <c r="D99">
        <v>4.7225299999999999</v>
      </c>
      <c r="E99">
        <v>6.0339999999999998E-2</v>
      </c>
      <c r="F99">
        <v>0.29863000000000001</v>
      </c>
      <c r="G99">
        <v>2.8500000000000001E-3</v>
      </c>
      <c r="H99">
        <v>0.11469</v>
      </c>
      <c r="I99">
        <v>1.32E-3</v>
      </c>
      <c r="J99" s="5">
        <v>1771.24</v>
      </c>
      <c r="K99" s="5">
        <v>10.71</v>
      </c>
      <c r="L99">
        <v>1684.53</v>
      </c>
      <c r="M99" s="5">
        <v>14.14</v>
      </c>
      <c r="N99" s="5">
        <v>1874.2</v>
      </c>
      <c r="O99" s="5">
        <v>20.68</v>
      </c>
      <c r="P99" s="8">
        <f t="shared" si="9"/>
        <v>1874.2</v>
      </c>
      <c r="Q99" s="8">
        <f t="shared" si="10"/>
        <v>20.68</v>
      </c>
      <c r="R99" s="6">
        <f t="shared" si="11"/>
        <v>10.120051221854665</v>
      </c>
      <c r="S99" s="1">
        <f t="shared" si="12"/>
        <v>0</v>
      </c>
      <c r="T99" s="1"/>
    </row>
    <row r="100" spans="1:20">
      <c r="A100" t="s">
        <v>5924</v>
      </c>
      <c r="B100" t="s">
        <v>6137</v>
      </c>
      <c r="C100" t="s">
        <v>6138</v>
      </c>
      <c r="D100">
        <v>0.2447</v>
      </c>
      <c r="E100">
        <v>8.3800000000000003E-3</v>
      </c>
      <c r="F100">
        <v>3.3369999999999997E-2</v>
      </c>
      <c r="G100">
        <v>2.5000000000000001E-4</v>
      </c>
      <c r="H100">
        <v>5.1339999999999997E-2</v>
      </c>
      <c r="I100">
        <v>2.3500000000000001E-3</v>
      </c>
      <c r="J100" s="5">
        <v>222.26</v>
      </c>
      <c r="K100" s="5">
        <v>6.83</v>
      </c>
      <c r="L100">
        <v>211.63</v>
      </c>
      <c r="M100" s="5">
        <v>1.55</v>
      </c>
      <c r="N100" s="5">
        <v>255.22</v>
      </c>
      <c r="O100" s="5">
        <v>101.99</v>
      </c>
      <c r="P100" s="8">
        <f t="shared" si="9"/>
        <v>211.63</v>
      </c>
      <c r="Q100" s="8">
        <f t="shared" si="10"/>
        <v>1.55</v>
      </c>
      <c r="R100" s="6">
        <f t="shared" si="11"/>
        <v>4.7826869432196499</v>
      </c>
      <c r="S100" s="1">
        <f t="shared" si="12"/>
        <v>1</v>
      </c>
      <c r="T100" s="1"/>
    </row>
    <row r="101" spans="1:20">
      <c r="A101" t="s">
        <v>5924</v>
      </c>
      <c r="B101" t="s">
        <v>6139</v>
      </c>
      <c r="C101" t="s">
        <v>6140</v>
      </c>
      <c r="D101">
        <v>8.2485599999999994</v>
      </c>
      <c r="E101">
        <v>7.4179999999999996E-2</v>
      </c>
      <c r="F101">
        <v>0.41438999999999998</v>
      </c>
      <c r="G101">
        <v>2.15E-3</v>
      </c>
      <c r="H101">
        <v>0.14279</v>
      </c>
      <c r="I101">
        <v>1.4499999999999999E-3</v>
      </c>
      <c r="J101" s="5">
        <v>2258.69</v>
      </c>
      <c r="K101" s="5">
        <v>8.14</v>
      </c>
      <c r="L101">
        <v>2234.9699999999998</v>
      </c>
      <c r="M101" s="5">
        <v>9.82</v>
      </c>
      <c r="N101" s="5">
        <v>2260.56</v>
      </c>
      <c r="O101" s="5">
        <v>17.38</v>
      </c>
      <c r="P101" s="8">
        <f t="shared" si="9"/>
        <v>2260.56</v>
      </c>
      <c r="Q101" s="8">
        <f t="shared" si="10"/>
        <v>17.38</v>
      </c>
      <c r="R101" s="6">
        <f t="shared" si="11"/>
        <v>1.1320203843295573</v>
      </c>
      <c r="S101" s="1">
        <f t="shared" si="12"/>
        <v>1</v>
      </c>
      <c r="T101" s="1"/>
    </row>
    <row r="102" spans="1:20">
      <c r="A102" t="s">
        <v>5924</v>
      </c>
      <c r="B102" t="s">
        <v>6141</v>
      </c>
      <c r="C102" t="s">
        <v>6142</v>
      </c>
      <c r="D102">
        <v>11.303369999999999</v>
      </c>
      <c r="E102">
        <v>0.11187</v>
      </c>
      <c r="F102">
        <v>0.48836000000000002</v>
      </c>
      <c r="G102">
        <v>2.31E-3</v>
      </c>
      <c r="H102">
        <v>0.16793</v>
      </c>
      <c r="I102">
        <v>1.91E-3</v>
      </c>
      <c r="J102" s="5">
        <v>2548.48</v>
      </c>
      <c r="K102" s="5">
        <v>9.23</v>
      </c>
      <c r="L102">
        <v>2563.5700000000002</v>
      </c>
      <c r="M102" s="5">
        <v>10</v>
      </c>
      <c r="N102" s="5">
        <v>2536.3200000000002</v>
      </c>
      <c r="O102" s="5">
        <v>19</v>
      </c>
      <c r="P102" s="8">
        <f t="shared" si="9"/>
        <v>2536.3200000000002</v>
      </c>
      <c r="Q102" s="8">
        <f t="shared" si="10"/>
        <v>19</v>
      </c>
      <c r="R102" s="6">
        <f t="shared" si="11"/>
        <v>-1.0743912440070558</v>
      </c>
      <c r="S102" s="1">
        <f t="shared" si="12"/>
        <v>1</v>
      </c>
      <c r="T102" s="1"/>
    </row>
    <row r="103" spans="1:20">
      <c r="A103" t="s">
        <v>5924</v>
      </c>
      <c r="B103" t="s">
        <v>6143</v>
      </c>
      <c r="C103" t="s">
        <v>6144</v>
      </c>
      <c r="D103">
        <v>5.8305199999999999</v>
      </c>
      <c r="E103">
        <v>6.6610000000000003E-2</v>
      </c>
      <c r="F103">
        <v>0.36488999999999999</v>
      </c>
      <c r="G103">
        <v>2.8400000000000001E-3</v>
      </c>
      <c r="H103">
        <v>0.11587</v>
      </c>
      <c r="I103">
        <v>1.32E-3</v>
      </c>
      <c r="J103" s="5">
        <v>1950.96</v>
      </c>
      <c r="K103" s="5">
        <v>9.9</v>
      </c>
      <c r="L103">
        <v>2005.32</v>
      </c>
      <c r="M103" s="5">
        <v>13.4</v>
      </c>
      <c r="N103" s="5">
        <v>1892.72</v>
      </c>
      <c r="O103" s="5">
        <v>20.399999999999999</v>
      </c>
      <c r="P103" s="8">
        <f t="shared" si="9"/>
        <v>1892.72</v>
      </c>
      <c r="Q103" s="8">
        <f t="shared" si="10"/>
        <v>20.399999999999999</v>
      </c>
      <c r="R103" s="6">
        <f t="shared" si="11"/>
        <v>-5.9491102751595637</v>
      </c>
      <c r="S103" s="1">
        <f t="shared" si="12"/>
        <v>1</v>
      </c>
      <c r="T103" s="1"/>
    </row>
    <row r="104" spans="1:20">
      <c r="A104" t="s">
        <v>5924</v>
      </c>
      <c r="B104" t="s">
        <v>6145</v>
      </c>
      <c r="C104" t="s">
        <v>6146</v>
      </c>
      <c r="D104">
        <v>0.32738</v>
      </c>
      <c r="E104">
        <v>8.09E-3</v>
      </c>
      <c r="F104">
        <v>4.3389999999999998E-2</v>
      </c>
      <c r="G104">
        <v>5.1000000000000004E-4</v>
      </c>
      <c r="H104">
        <v>5.1520000000000003E-2</v>
      </c>
      <c r="I104">
        <v>1.9400000000000001E-3</v>
      </c>
      <c r="J104" s="5">
        <v>287.56</v>
      </c>
      <c r="K104" s="5">
        <v>6.19</v>
      </c>
      <c r="L104">
        <v>273.81</v>
      </c>
      <c r="M104" s="5">
        <v>3.12</v>
      </c>
      <c r="N104" s="5">
        <v>263.32</v>
      </c>
      <c r="O104" s="5">
        <v>84.39</v>
      </c>
      <c r="P104" s="8">
        <f t="shared" si="9"/>
        <v>273.81</v>
      </c>
      <c r="Q104" s="8">
        <f t="shared" si="10"/>
        <v>3.12</v>
      </c>
      <c r="R104" s="6">
        <f t="shared" si="11"/>
        <v>4.78161079426902</v>
      </c>
      <c r="S104" s="1">
        <f t="shared" si="12"/>
        <v>1</v>
      </c>
      <c r="T104" s="1"/>
    </row>
    <row r="105" spans="1:20">
      <c r="A105" t="s">
        <v>5924</v>
      </c>
      <c r="B105" t="s">
        <v>6147</v>
      </c>
      <c r="C105" t="s">
        <v>6148</v>
      </c>
      <c r="D105">
        <v>1.6319699999999999</v>
      </c>
      <c r="E105">
        <v>2.494E-2</v>
      </c>
      <c r="F105">
        <v>0.16425999999999999</v>
      </c>
      <c r="G105">
        <v>1.1199999999999999E-3</v>
      </c>
      <c r="H105">
        <v>7.0059999999999997E-2</v>
      </c>
      <c r="I105">
        <v>1.24E-3</v>
      </c>
      <c r="J105" s="5">
        <v>982.62</v>
      </c>
      <c r="K105" s="5">
        <v>9.6199999999999992</v>
      </c>
      <c r="L105">
        <v>980.4</v>
      </c>
      <c r="M105" s="5">
        <v>6.18</v>
      </c>
      <c r="N105" s="5">
        <v>929.07</v>
      </c>
      <c r="O105" s="5">
        <v>35.92</v>
      </c>
      <c r="P105" s="8">
        <f t="shared" si="9"/>
        <v>980.4</v>
      </c>
      <c r="Q105" s="8">
        <f t="shared" si="10"/>
        <v>6.18</v>
      </c>
      <c r="R105" s="6">
        <f t="shared" si="11"/>
        <v>0.22592660438419676</v>
      </c>
      <c r="S105" s="1">
        <f t="shared" si="12"/>
        <v>1</v>
      </c>
      <c r="T105" s="1"/>
    </row>
    <row r="106" spans="1:20">
      <c r="A106" t="s">
        <v>5924</v>
      </c>
      <c r="B106" t="s">
        <v>6149</v>
      </c>
      <c r="C106" t="s">
        <v>6150</v>
      </c>
      <c r="D106">
        <v>0.55686000000000002</v>
      </c>
      <c r="E106">
        <v>7.0200000000000002E-3</v>
      </c>
      <c r="F106">
        <v>7.195E-2</v>
      </c>
      <c r="G106" s="4">
        <v>4.0000000000000002E-4</v>
      </c>
      <c r="H106">
        <v>5.5960000000000003E-2</v>
      </c>
      <c r="I106" s="4">
        <v>8.9999999999999998E-4</v>
      </c>
      <c r="J106" s="5">
        <v>449.48</v>
      </c>
      <c r="K106" s="5">
        <v>4.58</v>
      </c>
      <c r="L106">
        <v>447.91</v>
      </c>
      <c r="M106" s="5">
        <v>2.4</v>
      </c>
      <c r="N106" s="5">
        <v>449.61</v>
      </c>
      <c r="O106" s="5">
        <v>35.19</v>
      </c>
      <c r="P106" s="8">
        <f t="shared" si="9"/>
        <v>447.91</v>
      </c>
      <c r="Q106" s="8">
        <f t="shared" si="10"/>
        <v>2.4</v>
      </c>
      <c r="R106" s="6">
        <f t="shared" si="11"/>
        <v>0.34929251579602916</v>
      </c>
      <c r="S106" s="1">
        <f t="shared" si="12"/>
        <v>1</v>
      </c>
      <c r="T106" s="1"/>
    </row>
    <row r="107" spans="1:20">
      <c r="A107" t="s">
        <v>5924</v>
      </c>
      <c r="B107" t="s">
        <v>6151</v>
      </c>
      <c r="C107" t="s">
        <v>6152</v>
      </c>
      <c r="D107">
        <v>5.4852100000000004</v>
      </c>
      <c r="E107">
        <v>5.4440000000000002E-2</v>
      </c>
      <c r="F107">
        <v>0.34587000000000001</v>
      </c>
      <c r="G107">
        <v>1.8E-3</v>
      </c>
      <c r="H107">
        <v>0.11352</v>
      </c>
      <c r="I107">
        <v>1.2600000000000001E-3</v>
      </c>
      <c r="J107" s="5">
        <v>1898.28</v>
      </c>
      <c r="K107" s="5">
        <v>8.52</v>
      </c>
      <c r="L107">
        <v>1914.85</v>
      </c>
      <c r="M107" s="5">
        <v>8.6</v>
      </c>
      <c r="N107" s="5">
        <v>1855.64</v>
      </c>
      <c r="O107" s="5">
        <v>19.89</v>
      </c>
      <c r="P107" s="8">
        <f t="shared" si="9"/>
        <v>1855.64</v>
      </c>
      <c r="Q107" s="8">
        <f t="shared" si="10"/>
        <v>19.89</v>
      </c>
      <c r="R107" s="6">
        <f t="shared" si="11"/>
        <v>-3.1908128731865881</v>
      </c>
      <c r="S107" s="1">
        <f t="shared" si="12"/>
        <v>1</v>
      </c>
      <c r="T107" s="1"/>
    </row>
    <row r="108" spans="1:20">
      <c r="A108" t="s">
        <v>5924</v>
      </c>
      <c r="B108" t="s">
        <v>6153</v>
      </c>
      <c r="C108" t="s">
        <v>6154</v>
      </c>
      <c r="D108">
        <v>0.25507999999999997</v>
      </c>
      <c r="E108">
        <v>5.1999999999999998E-3</v>
      </c>
      <c r="F108">
        <v>3.5979999999999998E-2</v>
      </c>
      <c r="G108">
        <v>2.7E-4</v>
      </c>
      <c r="H108">
        <v>5.126E-2</v>
      </c>
      <c r="I108">
        <v>1.1299999999999999E-3</v>
      </c>
      <c r="J108" s="5">
        <v>230.69</v>
      </c>
      <c r="K108" s="5">
        <v>4.21</v>
      </c>
      <c r="L108">
        <v>227.87</v>
      </c>
      <c r="M108" s="5">
        <v>1.71</v>
      </c>
      <c r="N108" s="5">
        <v>251.43</v>
      </c>
      <c r="O108" s="5">
        <v>49.86</v>
      </c>
      <c r="P108" s="8">
        <f t="shared" si="9"/>
        <v>227.87</v>
      </c>
      <c r="Q108" s="8">
        <f t="shared" si="10"/>
        <v>1.71</v>
      </c>
      <c r="R108" s="6">
        <f t="shared" si="11"/>
        <v>1.2224196974294443</v>
      </c>
      <c r="S108" s="1">
        <f t="shared" si="12"/>
        <v>1</v>
      </c>
      <c r="T108" s="1"/>
    </row>
    <row r="109" spans="1:20">
      <c r="A109" t="s">
        <v>5924</v>
      </c>
      <c r="B109" t="s">
        <v>6155</v>
      </c>
      <c r="C109" t="s">
        <v>6156</v>
      </c>
      <c r="D109">
        <v>0.58404999999999996</v>
      </c>
      <c r="E109">
        <v>8.8000000000000005E-3</v>
      </c>
      <c r="F109">
        <v>7.757E-2</v>
      </c>
      <c r="G109">
        <v>7.9000000000000001E-4</v>
      </c>
      <c r="H109">
        <v>5.4710000000000002E-2</v>
      </c>
      <c r="I109">
        <v>1.16E-3</v>
      </c>
      <c r="J109" s="5">
        <v>467.06</v>
      </c>
      <c r="K109" s="5">
        <v>5.64</v>
      </c>
      <c r="L109">
        <v>481.58</v>
      </c>
      <c r="M109" s="5">
        <v>4.74</v>
      </c>
      <c r="N109" s="5">
        <v>399.18</v>
      </c>
      <c r="O109" s="5">
        <v>47.02</v>
      </c>
      <c r="P109" s="8">
        <f t="shared" si="9"/>
        <v>481.58</v>
      </c>
      <c r="Q109" s="8">
        <f t="shared" si="10"/>
        <v>4.74</v>
      </c>
      <c r="R109" s="6">
        <f t="shared" si="11"/>
        <v>-3.1088082901554293</v>
      </c>
      <c r="S109" s="1">
        <f t="shared" si="12"/>
        <v>1</v>
      </c>
      <c r="T109" s="1"/>
    </row>
    <row r="110" spans="1:20">
      <c r="A110" t="s">
        <v>5924</v>
      </c>
      <c r="B110" t="s">
        <v>6157</v>
      </c>
      <c r="C110" t="s">
        <v>6158</v>
      </c>
      <c r="D110">
        <v>0.20726</v>
      </c>
      <c r="E110">
        <v>2.4099999999999998E-3</v>
      </c>
      <c r="F110">
        <v>2.988E-2</v>
      </c>
      <c r="G110">
        <v>1.4999999999999999E-4</v>
      </c>
      <c r="H110">
        <v>4.9320000000000003E-2</v>
      </c>
      <c r="I110">
        <v>5.6999999999999998E-4</v>
      </c>
      <c r="J110" s="5">
        <v>191.25</v>
      </c>
      <c r="K110" s="5">
        <v>2.0299999999999998</v>
      </c>
      <c r="L110">
        <v>189.81</v>
      </c>
      <c r="M110" s="5">
        <v>0.96</v>
      </c>
      <c r="N110" s="5">
        <v>161.94</v>
      </c>
      <c r="O110" s="5">
        <v>26.9</v>
      </c>
      <c r="P110" s="8">
        <f t="shared" si="9"/>
        <v>189.81</v>
      </c>
      <c r="Q110" s="8">
        <f t="shared" si="10"/>
        <v>0.96</v>
      </c>
      <c r="R110" s="6">
        <f t="shared" si="11"/>
        <v>0.75294117647058956</v>
      </c>
      <c r="S110" s="1">
        <f t="shared" si="12"/>
        <v>1</v>
      </c>
      <c r="T110" s="1"/>
    </row>
    <row r="111" spans="1:20" hidden="1">
      <c r="A111" t="s">
        <v>3</v>
      </c>
      <c r="B111" t="s">
        <v>222</v>
      </c>
      <c r="C111" t="s">
        <v>223</v>
      </c>
      <c r="D111">
        <v>26.486750000000001</v>
      </c>
      <c r="E111">
        <v>0.26956000000000002</v>
      </c>
      <c r="F111">
        <v>0.21237</v>
      </c>
      <c r="G111">
        <v>1.41E-3</v>
      </c>
      <c r="H111">
        <v>0.90088999999999997</v>
      </c>
      <c r="I111">
        <v>1.26E-2</v>
      </c>
      <c r="J111">
        <v>3364.68</v>
      </c>
      <c r="K111">
        <v>9.9600000000000009</v>
      </c>
      <c r="L111">
        <v>1241.44</v>
      </c>
      <c r="M111">
        <v>7.48</v>
      </c>
      <c r="N111">
        <v>4540.8900000000003</v>
      </c>
      <c r="O111">
        <v>17887.12</v>
      </c>
      <c r="P111" s="7">
        <f t="shared" ref="P111" si="13">IF(L111&lt;1000,L111,N111)</f>
        <v>4540.8900000000003</v>
      </c>
      <c r="Q111" s="7">
        <f t="shared" ref="Q111" si="14">IF(L111&lt;1000,M111,O111)</f>
        <v>17887.12</v>
      </c>
      <c r="R111" s="6">
        <f>(1-L111/J111)*100</f>
        <v>63.103772126918457</v>
      </c>
      <c r="S111" s="1">
        <f t="shared" si="12"/>
        <v>0</v>
      </c>
      <c r="T111" s="1" t="str">
        <f>IF(P111&gt;300,"Dis")</f>
        <v>Dis</v>
      </c>
    </row>
    <row r="112" spans="1:20">
      <c r="A112" t="s">
        <v>5924</v>
      </c>
      <c r="B112" t="s">
        <v>6159</v>
      </c>
      <c r="C112" t="s">
        <v>6160</v>
      </c>
      <c r="D112">
        <v>0.29414000000000001</v>
      </c>
      <c r="E112">
        <v>5.4900000000000001E-3</v>
      </c>
      <c r="F112">
        <v>4.0309999999999999E-2</v>
      </c>
      <c r="G112">
        <v>2.2000000000000001E-4</v>
      </c>
      <c r="H112">
        <v>5.0549999999999998E-2</v>
      </c>
      <c r="I112">
        <v>1.14E-3</v>
      </c>
      <c r="J112" s="5">
        <v>261.81</v>
      </c>
      <c r="K112" s="5">
        <v>4.3099999999999996</v>
      </c>
      <c r="L112">
        <v>254.78</v>
      </c>
      <c r="M112" s="5">
        <v>1.37</v>
      </c>
      <c r="N112" s="5">
        <v>219.26</v>
      </c>
      <c r="O112" s="5">
        <v>51.4</v>
      </c>
      <c r="P112" s="8">
        <f t="shared" ref="P112:P160" si="15">IF(L112&lt;1400,L112,N112)</f>
        <v>254.78</v>
      </c>
      <c r="Q112" s="8">
        <f t="shared" ref="Q112:Q160" si="16">IF(L112&lt;1400,M112,O112)</f>
        <v>1.37</v>
      </c>
      <c r="R112" s="6">
        <f t="shared" ref="R112:R160" si="17">IF(L112&lt;1000,(1-L112/J112)*100,(1-L112/N112)*100)</f>
        <v>2.6851533554868023</v>
      </c>
      <c r="S112" s="1">
        <f t="shared" si="12"/>
        <v>1</v>
      </c>
      <c r="T112" s="1"/>
    </row>
    <row r="113" spans="1:20">
      <c r="A113" t="s">
        <v>5924</v>
      </c>
      <c r="B113" t="s">
        <v>6161</v>
      </c>
      <c r="C113" t="s">
        <v>6162</v>
      </c>
      <c r="D113">
        <v>0.22112000000000001</v>
      </c>
      <c r="E113">
        <v>3.4199999999999999E-3</v>
      </c>
      <c r="F113">
        <v>3.2210000000000003E-2</v>
      </c>
      <c r="G113">
        <v>2.2000000000000001E-4</v>
      </c>
      <c r="H113">
        <v>4.9489999999999999E-2</v>
      </c>
      <c r="I113">
        <v>1.6999999999999999E-3</v>
      </c>
      <c r="J113" s="5">
        <v>202.84</v>
      </c>
      <c r="K113" s="5">
        <v>2.84</v>
      </c>
      <c r="L113">
        <v>204.38</v>
      </c>
      <c r="M113" s="5">
        <v>1.37</v>
      </c>
      <c r="N113" s="5">
        <v>170.02</v>
      </c>
      <c r="O113" s="5">
        <v>78.12</v>
      </c>
      <c r="P113" s="8">
        <f t="shared" si="15"/>
        <v>204.38</v>
      </c>
      <c r="Q113" s="8">
        <f t="shared" si="16"/>
        <v>1.37</v>
      </c>
      <c r="R113" s="6">
        <f t="shared" si="17"/>
        <v>-0.75921908893707979</v>
      </c>
      <c r="S113" s="1">
        <f t="shared" si="12"/>
        <v>1</v>
      </c>
      <c r="T113" s="1"/>
    </row>
    <row r="114" spans="1:20">
      <c r="A114" t="s">
        <v>5924</v>
      </c>
      <c r="B114" t="s">
        <v>6163</v>
      </c>
      <c r="C114" t="s">
        <v>6164</v>
      </c>
      <c r="D114">
        <v>10.851839999999999</v>
      </c>
      <c r="E114">
        <v>0.12218999999999999</v>
      </c>
      <c r="F114">
        <v>0.46475</v>
      </c>
      <c r="G114">
        <v>3.14E-3</v>
      </c>
      <c r="H114">
        <v>0.16644999999999999</v>
      </c>
      <c r="I114">
        <v>2.4399999999999999E-3</v>
      </c>
      <c r="J114" s="5">
        <v>2510.52</v>
      </c>
      <c r="K114" s="5">
        <v>10.47</v>
      </c>
      <c r="L114">
        <v>2460.4899999999998</v>
      </c>
      <c r="M114" s="5">
        <v>13.81</v>
      </c>
      <c r="N114" s="5">
        <v>2521.5300000000002</v>
      </c>
      <c r="O114" s="5">
        <v>24.43</v>
      </c>
      <c r="P114" s="8">
        <f t="shared" si="15"/>
        <v>2521.5300000000002</v>
      </c>
      <c r="Q114" s="8">
        <f t="shared" si="16"/>
        <v>24.43</v>
      </c>
      <c r="R114" s="6">
        <f t="shared" si="17"/>
        <v>2.4207524796453161</v>
      </c>
      <c r="S114" s="1">
        <f t="shared" si="12"/>
        <v>1</v>
      </c>
      <c r="T114" s="1"/>
    </row>
    <row r="115" spans="1:20">
      <c r="A115" t="s">
        <v>6398</v>
      </c>
      <c r="B115" t="s">
        <v>6399</v>
      </c>
      <c r="C115" t="s">
        <v>6400</v>
      </c>
      <c r="D115">
        <v>5.2521399999999998</v>
      </c>
      <c r="E115">
        <v>5.4519999999999999E-2</v>
      </c>
      <c r="F115">
        <v>0.33504</v>
      </c>
      <c r="G115">
        <v>2.0400000000000001E-3</v>
      </c>
      <c r="H115">
        <v>0.11419</v>
      </c>
      <c r="I115">
        <v>1.4400000000000001E-3</v>
      </c>
      <c r="J115" s="5">
        <v>1861.12</v>
      </c>
      <c r="K115" s="5">
        <v>8.86</v>
      </c>
      <c r="L115">
        <v>1862.79</v>
      </c>
      <c r="M115" s="5">
        <v>9.8699999999999992</v>
      </c>
      <c r="N115" s="5">
        <v>1866.26</v>
      </c>
      <c r="O115" s="5">
        <v>22.66</v>
      </c>
      <c r="P115" s="8">
        <f t="shared" si="15"/>
        <v>1866.26</v>
      </c>
      <c r="Q115" s="8">
        <f t="shared" si="16"/>
        <v>22.66</v>
      </c>
      <c r="R115" s="6">
        <f t="shared" si="17"/>
        <v>0.18593336405431371</v>
      </c>
      <c r="S115" s="1">
        <f t="shared" si="12"/>
        <v>1</v>
      </c>
      <c r="T115" s="1"/>
    </row>
    <row r="116" spans="1:20">
      <c r="A116" t="s">
        <v>6398</v>
      </c>
      <c r="B116" t="s">
        <v>6401</v>
      </c>
      <c r="C116" t="s">
        <v>6402</v>
      </c>
      <c r="D116">
        <v>5.2970699999999997</v>
      </c>
      <c r="E116">
        <v>5.9859999999999997E-2</v>
      </c>
      <c r="F116">
        <v>0.33745999999999998</v>
      </c>
      <c r="G116">
        <v>2.2499999999999998E-3</v>
      </c>
      <c r="H116">
        <v>0.11319</v>
      </c>
      <c r="I116">
        <v>1.3799999999999999E-3</v>
      </c>
      <c r="J116" s="5">
        <v>1868.39</v>
      </c>
      <c r="K116" s="5">
        <v>9.65</v>
      </c>
      <c r="L116">
        <v>1874.42</v>
      </c>
      <c r="M116" s="5">
        <v>10.82</v>
      </c>
      <c r="N116" s="5">
        <v>1850.49</v>
      </c>
      <c r="O116" s="5">
        <v>21.82</v>
      </c>
      <c r="P116" s="8">
        <f t="shared" si="15"/>
        <v>1850.49</v>
      </c>
      <c r="Q116" s="8">
        <f t="shared" si="16"/>
        <v>21.82</v>
      </c>
      <c r="R116" s="6">
        <f t="shared" si="17"/>
        <v>-1.2931709979518979</v>
      </c>
      <c r="S116" s="1">
        <f t="shared" si="12"/>
        <v>1</v>
      </c>
      <c r="T116" s="1"/>
    </row>
    <row r="117" spans="1:20">
      <c r="A117" t="s">
        <v>6398</v>
      </c>
      <c r="B117" t="s">
        <v>6403</v>
      </c>
      <c r="C117" t="s">
        <v>6404</v>
      </c>
      <c r="D117">
        <v>1.0885800000000001</v>
      </c>
      <c r="E117">
        <v>1.566E-2</v>
      </c>
      <c r="F117">
        <v>0.12734000000000001</v>
      </c>
      <c r="G117">
        <v>8.8000000000000003E-4</v>
      </c>
      <c r="H117">
        <v>6.2520000000000006E-2</v>
      </c>
      <c r="I117">
        <v>1.1100000000000001E-3</v>
      </c>
      <c r="J117" s="5">
        <v>747.81</v>
      </c>
      <c r="K117" s="5">
        <v>7.61</v>
      </c>
      <c r="L117">
        <v>772.66</v>
      </c>
      <c r="M117" s="5">
        <v>5.01</v>
      </c>
      <c r="N117" s="5">
        <v>691.04</v>
      </c>
      <c r="O117" s="5">
        <v>37.409999999999997</v>
      </c>
      <c r="P117" s="8">
        <f t="shared" si="15"/>
        <v>772.66</v>
      </c>
      <c r="Q117" s="8">
        <f t="shared" si="16"/>
        <v>5.01</v>
      </c>
      <c r="R117" s="6">
        <f t="shared" si="17"/>
        <v>-3.3230366002059419</v>
      </c>
      <c r="S117" s="1">
        <f t="shared" si="12"/>
        <v>1</v>
      </c>
      <c r="T117" s="1"/>
    </row>
    <row r="118" spans="1:20">
      <c r="A118" t="s">
        <v>6398</v>
      </c>
      <c r="B118" t="s">
        <v>6405</v>
      </c>
      <c r="C118" t="s">
        <v>6406</v>
      </c>
      <c r="D118">
        <v>4.1279899999999996</v>
      </c>
      <c r="E118">
        <v>8.2729999999999998E-2</v>
      </c>
      <c r="F118">
        <v>0.29314000000000001</v>
      </c>
      <c r="G118">
        <v>1.8799999999999999E-3</v>
      </c>
      <c r="H118">
        <v>0.10264</v>
      </c>
      <c r="I118">
        <v>3.82E-3</v>
      </c>
      <c r="J118" s="5">
        <v>1659.86</v>
      </c>
      <c r="K118" s="5">
        <v>16.38</v>
      </c>
      <c r="L118">
        <v>1657.18</v>
      </c>
      <c r="M118" s="5">
        <v>9.36</v>
      </c>
      <c r="N118" s="5">
        <v>1671.52</v>
      </c>
      <c r="O118" s="5">
        <v>67.27</v>
      </c>
      <c r="P118" s="8">
        <f t="shared" si="15"/>
        <v>1671.52</v>
      </c>
      <c r="Q118" s="8">
        <f t="shared" si="16"/>
        <v>67.27</v>
      </c>
      <c r="R118" s="6">
        <f t="shared" si="17"/>
        <v>0.8579017899875474</v>
      </c>
      <c r="S118" s="1">
        <f t="shared" si="12"/>
        <v>1</v>
      </c>
      <c r="T118" s="1"/>
    </row>
    <row r="119" spans="1:20">
      <c r="A119" t="s">
        <v>6398</v>
      </c>
      <c r="B119" t="s">
        <v>6407</v>
      </c>
      <c r="C119" t="s">
        <v>6408</v>
      </c>
      <c r="D119">
        <v>10.548310000000001</v>
      </c>
      <c r="E119">
        <v>9.7210000000000005E-2</v>
      </c>
      <c r="F119">
        <v>0.46163999999999999</v>
      </c>
      <c r="G119">
        <v>2.8800000000000002E-3</v>
      </c>
      <c r="H119">
        <v>0.16656000000000001</v>
      </c>
      <c r="I119">
        <v>1.9499999999999999E-3</v>
      </c>
      <c r="J119" s="5">
        <v>2484.17</v>
      </c>
      <c r="K119" s="5">
        <v>8.5500000000000007</v>
      </c>
      <c r="L119">
        <v>2446.7800000000002</v>
      </c>
      <c r="M119" s="5">
        <v>12.69</v>
      </c>
      <c r="N119" s="5">
        <v>2522.63</v>
      </c>
      <c r="O119" s="5">
        <v>19.48</v>
      </c>
      <c r="P119" s="8">
        <f t="shared" si="15"/>
        <v>2522.63</v>
      </c>
      <c r="Q119" s="8">
        <f t="shared" si="16"/>
        <v>19.48</v>
      </c>
      <c r="R119" s="6">
        <f t="shared" si="17"/>
        <v>3.006782603869762</v>
      </c>
      <c r="S119" s="1">
        <f t="shared" si="12"/>
        <v>1</v>
      </c>
      <c r="T119" s="1"/>
    </row>
    <row r="120" spans="1:20">
      <c r="A120" t="s">
        <v>6398</v>
      </c>
      <c r="B120" t="s">
        <v>6409</v>
      </c>
      <c r="C120" t="s">
        <v>6410</v>
      </c>
      <c r="D120">
        <v>1.46201</v>
      </c>
      <c r="E120">
        <v>1.5440000000000001E-2</v>
      </c>
      <c r="F120">
        <v>0.15378</v>
      </c>
      <c r="G120">
        <v>9.1E-4</v>
      </c>
      <c r="H120">
        <v>6.7489999999999994E-2</v>
      </c>
      <c r="I120">
        <v>7.6000000000000004E-4</v>
      </c>
      <c r="J120" s="5">
        <v>914.84</v>
      </c>
      <c r="K120" s="5">
        <v>6.37</v>
      </c>
      <c r="L120">
        <v>922.13</v>
      </c>
      <c r="M120" s="5">
        <v>5.1100000000000003</v>
      </c>
      <c r="N120" s="5">
        <v>851.98</v>
      </c>
      <c r="O120" s="5">
        <v>23.38</v>
      </c>
      <c r="P120" s="8">
        <f t="shared" si="15"/>
        <v>922.13</v>
      </c>
      <c r="Q120" s="8">
        <f t="shared" si="16"/>
        <v>5.1100000000000003</v>
      </c>
      <c r="R120" s="6">
        <f t="shared" si="17"/>
        <v>-0.79686065322897015</v>
      </c>
      <c r="S120" s="1">
        <f t="shared" si="12"/>
        <v>1</v>
      </c>
      <c r="T120" s="1"/>
    </row>
    <row r="121" spans="1:20">
      <c r="A121" t="s">
        <v>6398</v>
      </c>
      <c r="B121" t="s">
        <v>6411</v>
      </c>
      <c r="C121" t="s">
        <v>6412</v>
      </c>
      <c r="D121">
        <v>0.43128</v>
      </c>
      <c r="E121">
        <v>1.0659999999999999E-2</v>
      </c>
      <c r="F121">
        <v>6.1240000000000003E-2</v>
      </c>
      <c r="G121">
        <v>6.7000000000000002E-4</v>
      </c>
      <c r="H121">
        <v>5.0160000000000003E-2</v>
      </c>
      <c r="I121">
        <v>2.0400000000000001E-3</v>
      </c>
      <c r="J121" s="5">
        <v>364.08</v>
      </c>
      <c r="K121" s="5">
        <v>7.56</v>
      </c>
      <c r="L121">
        <v>383.19</v>
      </c>
      <c r="M121" s="5">
        <v>4.08</v>
      </c>
      <c r="N121" s="5">
        <v>201.33</v>
      </c>
      <c r="O121" s="5">
        <v>91.73</v>
      </c>
      <c r="P121" s="8">
        <f t="shared" si="15"/>
        <v>383.19</v>
      </c>
      <c r="Q121" s="8">
        <f t="shared" si="16"/>
        <v>4.08</v>
      </c>
      <c r="R121" s="6">
        <f t="shared" si="17"/>
        <v>-5.2488464073829899</v>
      </c>
      <c r="S121" s="1">
        <f t="shared" si="12"/>
        <v>1</v>
      </c>
      <c r="T121" s="1"/>
    </row>
    <row r="122" spans="1:20">
      <c r="A122" t="s">
        <v>6398</v>
      </c>
      <c r="B122" t="s">
        <v>6413</v>
      </c>
      <c r="C122" t="s">
        <v>6414</v>
      </c>
      <c r="D122">
        <v>0.14357</v>
      </c>
      <c r="E122">
        <v>2.5400000000000002E-3</v>
      </c>
      <c r="F122">
        <v>2.087E-2</v>
      </c>
      <c r="G122">
        <v>1.2999999999999999E-4</v>
      </c>
      <c r="H122">
        <v>4.7809999999999998E-2</v>
      </c>
      <c r="I122">
        <v>1.07E-3</v>
      </c>
      <c r="J122" s="5">
        <v>136.22</v>
      </c>
      <c r="K122" s="5">
        <v>2.2599999999999998</v>
      </c>
      <c r="L122">
        <v>133.12</v>
      </c>
      <c r="M122" s="5">
        <v>0.8</v>
      </c>
      <c r="N122" s="5">
        <v>88.61</v>
      </c>
      <c r="O122" s="5">
        <v>52.46</v>
      </c>
      <c r="P122" s="8">
        <f t="shared" si="15"/>
        <v>133.12</v>
      </c>
      <c r="Q122" s="8">
        <f t="shared" si="16"/>
        <v>0.8</v>
      </c>
      <c r="R122" s="6">
        <f t="shared" si="17"/>
        <v>2.2757304360593089</v>
      </c>
      <c r="S122" s="1">
        <f t="shared" si="12"/>
        <v>1</v>
      </c>
      <c r="T122" s="1"/>
    </row>
    <row r="123" spans="1:20">
      <c r="A123" t="s">
        <v>6398</v>
      </c>
      <c r="B123" t="s">
        <v>6415</v>
      </c>
      <c r="C123" t="s">
        <v>6416</v>
      </c>
      <c r="D123">
        <v>1.2793699999999999</v>
      </c>
      <c r="E123">
        <v>1.554E-2</v>
      </c>
      <c r="F123">
        <v>0.13669000000000001</v>
      </c>
      <c r="G123">
        <v>7.5000000000000002E-4</v>
      </c>
      <c r="H123">
        <v>6.6710000000000005E-2</v>
      </c>
      <c r="I123">
        <v>9.1E-4</v>
      </c>
      <c r="J123" s="5">
        <v>836.57</v>
      </c>
      <c r="K123" s="5">
        <v>6.92</v>
      </c>
      <c r="L123">
        <v>825.91</v>
      </c>
      <c r="M123" s="5">
        <v>4.25</v>
      </c>
      <c r="N123" s="5">
        <v>827.78</v>
      </c>
      <c r="O123" s="5">
        <v>28.34</v>
      </c>
      <c r="P123" s="8">
        <f t="shared" si="15"/>
        <v>825.91</v>
      </c>
      <c r="Q123" s="8">
        <f t="shared" si="16"/>
        <v>4.25</v>
      </c>
      <c r="R123" s="6">
        <f t="shared" si="17"/>
        <v>1.274250809854538</v>
      </c>
      <c r="S123" s="1">
        <f t="shared" si="12"/>
        <v>1</v>
      </c>
      <c r="T123" s="1"/>
    </row>
    <row r="124" spans="1:20">
      <c r="A124" t="s">
        <v>6398</v>
      </c>
      <c r="B124" t="s">
        <v>6417</v>
      </c>
      <c r="C124" t="s">
        <v>6418</v>
      </c>
      <c r="D124">
        <v>0.48129</v>
      </c>
      <c r="E124">
        <v>6.2399999999999999E-3</v>
      </c>
      <c r="F124">
        <v>6.1850000000000002E-2</v>
      </c>
      <c r="G124">
        <v>3.6999999999999999E-4</v>
      </c>
      <c r="H124">
        <v>5.4800000000000001E-2</v>
      </c>
      <c r="I124">
        <v>8.0999999999999996E-4</v>
      </c>
      <c r="J124" s="5">
        <v>398.96</v>
      </c>
      <c r="K124" s="5">
        <v>4.28</v>
      </c>
      <c r="L124">
        <v>386.88</v>
      </c>
      <c r="M124" s="5">
        <v>2.2400000000000002</v>
      </c>
      <c r="N124" s="5">
        <v>402.89</v>
      </c>
      <c r="O124" s="5">
        <v>32.89</v>
      </c>
      <c r="P124" s="8">
        <f t="shared" si="15"/>
        <v>386.88</v>
      </c>
      <c r="Q124" s="8">
        <f t="shared" si="16"/>
        <v>2.2400000000000002</v>
      </c>
      <c r="R124" s="6">
        <f t="shared" si="17"/>
        <v>3.0278724684178804</v>
      </c>
      <c r="S124" s="1">
        <f t="shared" si="12"/>
        <v>1</v>
      </c>
      <c r="T124" s="1"/>
    </row>
    <row r="125" spans="1:20">
      <c r="A125" t="s">
        <v>6398</v>
      </c>
      <c r="B125" t="s">
        <v>6421</v>
      </c>
      <c r="C125" t="s">
        <v>6422</v>
      </c>
      <c r="D125">
        <v>0.33235999999999999</v>
      </c>
      <c r="E125">
        <v>5.8900000000000003E-3</v>
      </c>
      <c r="F125">
        <v>3.9100000000000003E-2</v>
      </c>
      <c r="G125" s="4">
        <v>4.0000000000000002E-4</v>
      </c>
      <c r="H125">
        <v>6.0290000000000003E-2</v>
      </c>
      <c r="I125">
        <v>1.6100000000000001E-3</v>
      </c>
      <c r="J125" s="5">
        <v>291.37</v>
      </c>
      <c r="K125" s="5">
        <v>4.49</v>
      </c>
      <c r="L125">
        <v>247.28</v>
      </c>
      <c r="M125" s="5">
        <v>2.4900000000000002</v>
      </c>
      <c r="N125" s="5">
        <v>613.20000000000005</v>
      </c>
      <c r="O125" s="5">
        <v>56.6</v>
      </c>
      <c r="P125" s="8">
        <f t="shared" si="15"/>
        <v>247.28</v>
      </c>
      <c r="Q125" s="8">
        <f t="shared" si="16"/>
        <v>2.4900000000000002</v>
      </c>
      <c r="R125" s="6">
        <f t="shared" si="17"/>
        <v>15.131962796444387</v>
      </c>
      <c r="S125" s="1">
        <f t="shared" si="12"/>
        <v>0</v>
      </c>
      <c r="T125" s="1" t="b">
        <f>IF(P125&gt;300,"Dis")</f>
        <v>0</v>
      </c>
    </row>
    <row r="126" spans="1:20">
      <c r="A126" t="s">
        <v>6398</v>
      </c>
      <c r="B126" t="s">
        <v>6423</v>
      </c>
      <c r="C126" t="s">
        <v>6424</v>
      </c>
      <c r="D126">
        <v>1.1537900000000001</v>
      </c>
      <c r="E126">
        <v>2.094E-2</v>
      </c>
      <c r="F126">
        <v>0.12792999999999999</v>
      </c>
      <c r="G126">
        <v>1.0200000000000001E-3</v>
      </c>
      <c r="H126">
        <v>6.3920000000000005E-2</v>
      </c>
      <c r="I126">
        <v>1.0200000000000001E-3</v>
      </c>
      <c r="J126" s="5">
        <v>779.03</v>
      </c>
      <c r="K126" s="5">
        <v>9.8699999999999992</v>
      </c>
      <c r="L126">
        <v>776.07</v>
      </c>
      <c r="M126" s="5">
        <v>5.84</v>
      </c>
      <c r="N126" s="5">
        <v>738.12</v>
      </c>
      <c r="O126" s="5">
        <v>33.42</v>
      </c>
      <c r="P126" s="8">
        <f t="shared" si="15"/>
        <v>776.07</v>
      </c>
      <c r="Q126" s="8">
        <f t="shared" si="16"/>
        <v>5.84</v>
      </c>
      <c r="R126" s="6">
        <f t="shared" si="17"/>
        <v>0.37995969346493741</v>
      </c>
      <c r="S126" s="1">
        <f t="shared" si="12"/>
        <v>1</v>
      </c>
      <c r="T126" s="1"/>
    </row>
    <row r="127" spans="1:20">
      <c r="A127" t="s">
        <v>6398</v>
      </c>
      <c r="B127" t="s">
        <v>6425</v>
      </c>
      <c r="C127" t="s">
        <v>6426</v>
      </c>
      <c r="D127">
        <v>4.6762699999999997</v>
      </c>
      <c r="E127">
        <v>3.7260000000000001E-2</v>
      </c>
      <c r="F127">
        <v>0.30652000000000001</v>
      </c>
      <c r="G127">
        <v>1.89E-3</v>
      </c>
      <c r="H127">
        <v>0.11251</v>
      </c>
      <c r="I127">
        <v>1.1100000000000001E-3</v>
      </c>
      <c r="J127" s="5">
        <v>1763</v>
      </c>
      <c r="K127" s="5">
        <v>6.67</v>
      </c>
      <c r="L127">
        <v>1723.56</v>
      </c>
      <c r="M127" s="5">
        <v>9.3000000000000007</v>
      </c>
      <c r="N127" s="5">
        <v>1839.53</v>
      </c>
      <c r="O127" s="5">
        <v>17.78</v>
      </c>
      <c r="P127" s="8">
        <f t="shared" si="15"/>
        <v>1839.53</v>
      </c>
      <c r="Q127" s="8">
        <f t="shared" si="16"/>
        <v>17.78</v>
      </c>
      <c r="R127" s="6">
        <f t="shared" si="17"/>
        <v>6.3043277358890588</v>
      </c>
      <c r="S127" s="1">
        <f t="shared" si="12"/>
        <v>1</v>
      </c>
      <c r="T127" s="1"/>
    </row>
    <row r="128" spans="1:20">
      <c r="A128" t="s">
        <v>6398</v>
      </c>
      <c r="B128" t="s">
        <v>6427</v>
      </c>
      <c r="C128" t="s">
        <v>6428</v>
      </c>
      <c r="D128">
        <v>0.83821000000000001</v>
      </c>
      <c r="E128">
        <v>1.5440000000000001E-2</v>
      </c>
      <c r="F128">
        <v>9.9320000000000006E-2</v>
      </c>
      <c r="G128" s="4">
        <v>6.9999999999999999E-4</v>
      </c>
      <c r="H128">
        <v>6.1740000000000003E-2</v>
      </c>
      <c r="I128">
        <v>1.7899999999999999E-3</v>
      </c>
      <c r="J128" s="5">
        <v>618.16</v>
      </c>
      <c r="K128" s="5">
        <v>8.5299999999999994</v>
      </c>
      <c r="L128">
        <v>610.44000000000005</v>
      </c>
      <c r="M128" s="5">
        <v>4.12</v>
      </c>
      <c r="N128" s="5">
        <v>664.29</v>
      </c>
      <c r="O128" s="5">
        <v>60.93</v>
      </c>
      <c r="P128" s="8">
        <f t="shared" si="15"/>
        <v>610.44000000000005</v>
      </c>
      <c r="Q128" s="8">
        <f t="shared" si="16"/>
        <v>4.12</v>
      </c>
      <c r="R128" s="6">
        <f t="shared" si="17"/>
        <v>1.2488676070919968</v>
      </c>
      <c r="S128" s="1">
        <f t="shared" si="12"/>
        <v>1</v>
      </c>
      <c r="T128" s="1"/>
    </row>
    <row r="129" spans="1:20">
      <c r="A129" t="s">
        <v>6398</v>
      </c>
      <c r="B129" t="s">
        <v>6429</v>
      </c>
      <c r="C129" t="s">
        <v>6430</v>
      </c>
      <c r="D129">
        <v>0.12331</v>
      </c>
      <c r="E129">
        <v>1.9300000000000001E-3</v>
      </c>
      <c r="F129">
        <v>1.9130000000000001E-2</v>
      </c>
      <c r="G129">
        <v>1.3999999999999999E-4</v>
      </c>
      <c r="H129">
        <v>5.0040000000000001E-2</v>
      </c>
      <c r="I129">
        <v>7.7999999999999999E-4</v>
      </c>
      <c r="J129" s="5">
        <v>118.07</v>
      </c>
      <c r="K129" s="5">
        <v>1.75</v>
      </c>
      <c r="L129">
        <v>122.15</v>
      </c>
      <c r="M129" s="5">
        <v>0.86</v>
      </c>
      <c r="N129" s="5">
        <v>195.78</v>
      </c>
      <c r="O129" s="5">
        <v>35.700000000000003</v>
      </c>
      <c r="P129" s="8">
        <f t="shared" si="15"/>
        <v>122.15</v>
      </c>
      <c r="Q129" s="8">
        <f t="shared" si="16"/>
        <v>0.86</v>
      </c>
      <c r="R129" s="6">
        <f t="shared" si="17"/>
        <v>-3.4555771999661422</v>
      </c>
      <c r="S129" s="1">
        <f t="shared" si="12"/>
        <v>1</v>
      </c>
      <c r="T129" s="1"/>
    </row>
    <row r="130" spans="1:20">
      <c r="A130" t="s">
        <v>6398</v>
      </c>
      <c r="B130" t="s">
        <v>6431</v>
      </c>
      <c r="C130" t="s">
        <v>6432</v>
      </c>
      <c r="D130">
        <v>1.1054299999999999</v>
      </c>
      <c r="E130">
        <v>1.9890000000000001E-2</v>
      </c>
      <c r="F130">
        <v>0.12820999999999999</v>
      </c>
      <c r="G130">
        <v>7.9000000000000001E-4</v>
      </c>
      <c r="H130">
        <v>6.2969999999999998E-2</v>
      </c>
      <c r="I130">
        <v>1.31E-3</v>
      </c>
      <c r="J130" s="5">
        <v>755.97</v>
      </c>
      <c r="K130" s="5">
        <v>9.59</v>
      </c>
      <c r="L130">
        <v>777.67</v>
      </c>
      <c r="M130" s="5">
        <v>4.51</v>
      </c>
      <c r="N130" s="5">
        <v>706.21</v>
      </c>
      <c r="O130" s="5">
        <v>43.79</v>
      </c>
      <c r="P130" s="8">
        <f t="shared" si="15"/>
        <v>777.67</v>
      </c>
      <c r="Q130" s="8">
        <f t="shared" si="16"/>
        <v>4.51</v>
      </c>
      <c r="R130" s="6">
        <f t="shared" si="17"/>
        <v>-2.8704842784766482</v>
      </c>
      <c r="S130" s="1">
        <f t="shared" ref="S130:S193" si="18">IF((ABS(R130)&lt;10),1,0)</f>
        <v>1</v>
      </c>
      <c r="T130" s="1"/>
    </row>
    <row r="131" spans="1:20">
      <c r="A131" t="s">
        <v>6398</v>
      </c>
      <c r="B131" t="s">
        <v>6433</v>
      </c>
      <c r="C131" t="s">
        <v>6434</v>
      </c>
      <c r="D131">
        <v>4.1385399999999999</v>
      </c>
      <c r="E131">
        <v>3.6650000000000002E-2</v>
      </c>
      <c r="F131">
        <v>0.29178999999999999</v>
      </c>
      <c r="G131">
        <v>2.1199999999999999E-3</v>
      </c>
      <c r="H131">
        <v>0.10505</v>
      </c>
      <c r="I131">
        <v>9.7000000000000005E-4</v>
      </c>
      <c r="J131" s="5">
        <v>1661.95</v>
      </c>
      <c r="K131" s="5">
        <v>7.24</v>
      </c>
      <c r="L131">
        <v>1650.45</v>
      </c>
      <c r="M131" s="5">
        <v>10.57</v>
      </c>
      <c r="N131" s="5">
        <v>1714.38</v>
      </c>
      <c r="O131" s="5">
        <v>16.899999999999999</v>
      </c>
      <c r="P131" s="8">
        <f t="shared" si="15"/>
        <v>1714.38</v>
      </c>
      <c r="Q131" s="8">
        <f t="shared" si="16"/>
        <v>16.899999999999999</v>
      </c>
      <c r="R131" s="6">
        <f t="shared" si="17"/>
        <v>3.7290449025303651</v>
      </c>
      <c r="S131" s="1">
        <f t="shared" si="18"/>
        <v>1</v>
      </c>
      <c r="T131" s="1"/>
    </row>
    <row r="132" spans="1:20">
      <c r="A132" t="s">
        <v>6398</v>
      </c>
      <c r="B132" t="s">
        <v>6435</v>
      </c>
      <c r="C132" t="s">
        <v>6436</v>
      </c>
      <c r="D132">
        <v>1.96068</v>
      </c>
      <c r="E132">
        <v>3.1130000000000001E-2</v>
      </c>
      <c r="F132">
        <v>0.18640000000000001</v>
      </c>
      <c r="G132">
        <v>1.1000000000000001E-3</v>
      </c>
      <c r="H132">
        <v>7.4450000000000002E-2</v>
      </c>
      <c r="I132">
        <v>1.09E-3</v>
      </c>
      <c r="J132" s="5">
        <v>1102.1199999999999</v>
      </c>
      <c r="K132" s="5">
        <v>10.68</v>
      </c>
      <c r="L132">
        <v>1101.8499999999999</v>
      </c>
      <c r="M132" s="5">
        <v>6</v>
      </c>
      <c r="N132" s="5">
        <v>1052.8399999999999</v>
      </c>
      <c r="O132" s="5">
        <v>29.3</v>
      </c>
      <c r="P132" s="8">
        <f t="shared" si="15"/>
        <v>1101.8499999999999</v>
      </c>
      <c r="Q132" s="8">
        <f t="shared" si="16"/>
        <v>6</v>
      </c>
      <c r="R132" s="6">
        <f t="shared" si="17"/>
        <v>-4.6550283043957252</v>
      </c>
      <c r="S132" s="1">
        <f t="shared" si="18"/>
        <v>1</v>
      </c>
      <c r="T132" s="1"/>
    </row>
    <row r="133" spans="1:20">
      <c r="A133" t="s">
        <v>6398</v>
      </c>
      <c r="B133" t="s">
        <v>6437</v>
      </c>
      <c r="C133" t="s">
        <v>6438</v>
      </c>
      <c r="D133">
        <v>4.5733600000000001</v>
      </c>
      <c r="E133">
        <v>4.5830000000000003E-2</v>
      </c>
      <c r="F133">
        <v>0.29096</v>
      </c>
      <c r="G133">
        <v>3.0500000000000002E-3</v>
      </c>
      <c r="H133">
        <v>0.11733</v>
      </c>
      <c r="I133">
        <v>1.2700000000000001E-3</v>
      </c>
      <c r="J133" s="5">
        <v>1744.43</v>
      </c>
      <c r="K133" s="5">
        <v>8.35</v>
      </c>
      <c r="L133">
        <v>1646.32</v>
      </c>
      <c r="M133" s="5">
        <v>15.25</v>
      </c>
      <c r="N133" s="5">
        <v>1915.21</v>
      </c>
      <c r="O133" s="5">
        <v>19.3</v>
      </c>
      <c r="P133" s="8">
        <f t="shared" si="15"/>
        <v>1915.21</v>
      </c>
      <c r="Q133" s="8">
        <f t="shared" si="16"/>
        <v>19.3</v>
      </c>
      <c r="R133" s="6">
        <f t="shared" si="17"/>
        <v>14.03971366064296</v>
      </c>
      <c r="S133" s="1">
        <f t="shared" si="18"/>
        <v>0</v>
      </c>
      <c r="T133" s="1"/>
    </row>
    <row r="134" spans="1:20">
      <c r="A134" t="s">
        <v>6398</v>
      </c>
      <c r="B134" t="s">
        <v>6439</v>
      </c>
      <c r="C134" t="s">
        <v>6440</v>
      </c>
      <c r="D134">
        <v>1.1273599999999999</v>
      </c>
      <c r="E134">
        <v>1.2800000000000001E-2</v>
      </c>
      <c r="F134">
        <v>0.12497999999999999</v>
      </c>
      <c r="G134">
        <v>7.7999999999999999E-4</v>
      </c>
      <c r="H134">
        <v>6.6960000000000006E-2</v>
      </c>
      <c r="I134">
        <v>1.14E-3</v>
      </c>
      <c r="J134" s="5">
        <v>766.49</v>
      </c>
      <c r="K134" s="5">
        <v>6.11</v>
      </c>
      <c r="L134">
        <v>759.18</v>
      </c>
      <c r="M134" s="5">
        <v>4.49</v>
      </c>
      <c r="N134" s="5">
        <v>835.54</v>
      </c>
      <c r="O134" s="5">
        <v>35.21</v>
      </c>
      <c r="P134" s="8">
        <f t="shared" si="15"/>
        <v>759.18</v>
      </c>
      <c r="Q134" s="8">
        <f t="shared" si="16"/>
        <v>4.49</v>
      </c>
      <c r="R134" s="6">
        <f t="shared" si="17"/>
        <v>0.95369802606688481</v>
      </c>
      <c r="S134" s="1">
        <f t="shared" si="18"/>
        <v>1</v>
      </c>
      <c r="T134" s="1"/>
    </row>
    <row r="135" spans="1:20">
      <c r="A135" t="s">
        <v>6398</v>
      </c>
      <c r="B135" t="s">
        <v>6441</v>
      </c>
      <c r="C135" t="s">
        <v>6442</v>
      </c>
      <c r="D135">
        <v>0.23111000000000001</v>
      </c>
      <c r="E135">
        <v>2.14E-3</v>
      </c>
      <c r="F135">
        <v>3.338E-2</v>
      </c>
      <c r="G135">
        <v>1.4999999999999999E-4</v>
      </c>
      <c r="H135">
        <v>5.1330000000000001E-2</v>
      </c>
      <c r="I135">
        <v>8.4000000000000003E-4</v>
      </c>
      <c r="J135" s="5">
        <v>211.11</v>
      </c>
      <c r="K135" s="5">
        <v>1.77</v>
      </c>
      <c r="L135">
        <v>211.67</v>
      </c>
      <c r="M135" s="5">
        <v>0.93</v>
      </c>
      <c r="N135" s="5">
        <v>254.79</v>
      </c>
      <c r="O135" s="5">
        <v>37.36</v>
      </c>
      <c r="P135" s="8">
        <f t="shared" si="15"/>
        <v>211.67</v>
      </c>
      <c r="Q135" s="8">
        <f t="shared" si="16"/>
        <v>0.93</v>
      </c>
      <c r="R135" s="6">
        <f t="shared" si="17"/>
        <v>-0.26526455402395843</v>
      </c>
      <c r="S135" s="1">
        <f t="shared" si="18"/>
        <v>1</v>
      </c>
      <c r="T135" s="1"/>
    </row>
    <row r="136" spans="1:20">
      <c r="A136" t="s">
        <v>6398</v>
      </c>
      <c r="B136" t="s">
        <v>6443</v>
      </c>
      <c r="C136" t="s">
        <v>6444</v>
      </c>
      <c r="D136">
        <v>11.57391</v>
      </c>
      <c r="E136">
        <v>9.5640000000000003E-2</v>
      </c>
      <c r="F136">
        <v>0.48981999999999998</v>
      </c>
      <c r="G136">
        <v>3.29E-3</v>
      </c>
      <c r="H136">
        <v>0.17082</v>
      </c>
      <c r="I136">
        <v>1.4499999999999999E-3</v>
      </c>
      <c r="J136" s="5">
        <v>2570.5700000000002</v>
      </c>
      <c r="K136" s="5">
        <v>7.72</v>
      </c>
      <c r="L136">
        <v>2569.88</v>
      </c>
      <c r="M136" s="5">
        <v>14.22</v>
      </c>
      <c r="N136" s="5">
        <v>2564.98</v>
      </c>
      <c r="O136" s="5">
        <v>14.1</v>
      </c>
      <c r="P136" s="8">
        <f t="shared" si="15"/>
        <v>2564.98</v>
      </c>
      <c r="Q136" s="8">
        <f t="shared" si="16"/>
        <v>14.1</v>
      </c>
      <c r="R136" s="6">
        <f t="shared" si="17"/>
        <v>-0.19103462795031501</v>
      </c>
      <c r="S136" s="1">
        <f t="shared" si="18"/>
        <v>1</v>
      </c>
      <c r="T136" s="1"/>
    </row>
    <row r="137" spans="1:20">
      <c r="A137" t="s">
        <v>6398</v>
      </c>
      <c r="B137" t="s">
        <v>6445</v>
      </c>
      <c r="C137" t="s">
        <v>6446</v>
      </c>
      <c r="D137">
        <v>0.49026999999999998</v>
      </c>
      <c r="E137">
        <v>9.5099999999999994E-3</v>
      </c>
      <c r="F137">
        <v>6.8470000000000003E-2</v>
      </c>
      <c r="G137">
        <v>4.6999999999999999E-4</v>
      </c>
      <c r="H137">
        <v>5.1040000000000002E-2</v>
      </c>
      <c r="I137">
        <v>1.1999999999999999E-3</v>
      </c>
      <c r="J137" s="5">
        <v>405.09</v>
      </c>
      <c r="K137" s="5">
        <v>6.48</v>
      </c>
      <c r="L137">
        <v>426.95</v>
      </c>
      <c r="M137" s="5">
        <v>2.85</v>
      </c>
      <c r="N137" s="5">
        <v>241.78</v>
      </c>
      <c r="O137" s="5">
        <v>53.08</v>
      </c>
      <c r="P137" s="8">
        <f t="shared" si="15"/>
        <v>426.95</v>
      </c>
      <c r="Q137" s="8">
        <f t="shared" si="16"/>
        <v>2.85</v>
      </c>
      <c r="R137" s="6">
        <f t="shared" si="17"/>
        <v>-5.3963316793798954</v>
      </c>
      <c r="S137" s="1">
        <f t="shared" si="18"/>
        <v>1</v>
      </c>
      <c r="T137" s="1"/>
    </row>
    <row r="138" spans="1:20">
      <c r="A138" t="s">
        <v>6398</v>
      </c>
      <c r="B138" t="s">
        <v>6447</v>
      </c>
      <c r="C138" t="s">
        <v>6448</v>
      </c>
      <c r="D138">
        <v>0.58599000000000001</v>
      </c>
      <c r="E138">
        <v>7.6299999999999996E-3</v>
      </c>
      <c r="F138">
        <v>7.4340000000000003E-2</v>
      </c>
      <c r="G138" s="4">
        <v>5.0000000000000001E-4</v>
      </c>
      <c r="H138">
        <v>5.6739999999999999E-2</v>
      </c>
      <c r="I138">
        <v>1.07E-3</v>
      </c>
      <c r="J138" s="5">
        <v>468.3</v>
      </c>
      <c r="K138" s="5">
        <v>4.8899999999999997</v>
      </c>
      <c r="L138">
        <v>462.22</v>
      </c>
      <c r="M138" s="5">
        <v>3.02</v>
      </c>
      <c r="N138" s="5">
        <v>480.33</v>
      </c>
      <c r="O138" s="5">
        <v>41.17</v>
      </c>
      <c r="P138" s="8">
        <f t="shared" si="15"/>
        <v>462.22</v>
      </c>
      <c r="Q138" s="8">
        <f t="shared" si="16"/>
        <v>3.02</v>
      </c>
      <c r="R138" s="6">
        <f t="shared" si="17"/>
        <v>1.2983130471919679</v>
      </c>
      <c r="S138" s="1">
        <f t="shared" si="18"/>
        <v>1</v>
      </c>
      <c r="T138" s="1"/>
    </row>
    <row r="139" spans="1:20">
      <c r="A139" t="s">
        <v>6398</v>
      </c>
      <c r="B139" t="s">
        <v>6449</v>
      </c>
      <c r="C139" t="s">
        <v>6450</v>
      </c>
      <c r="D139">
        <v>0.23258000000000001</v>
      </c>
      <c r="E139">
        <v>3.2799999999999999E-3</v>
      </c>
      <c r="F139">
        <v>3.4099999999999998E-2</v>
      </c>
      <c r="G139">
        <v>2.1000000000000001E-4</v>
      </c>
      <c r="H139">
        <v>5.0979999999999998E-2</v>
      </c>
      <c r="I139">
        <v>7.9000000000000001E-4</v>
      </c>
      <c r="J139" s="5">
        <v>212.32</v>
      </c>
      <c r="K139" s="5">
        <v>2.7</v>
      </c>
      <c r="L139">
        <v>216.19</v>
      </c>
      <c r="M139" s="5">
        <v>1.29</v>
      </c>
      <c r="N139" s="5">
        <v>238.94</v>
      </c>
      <c r="O139" s="5">
        <v>35.409999999999997</v>
      </c>
      <c r="P139" s="8">
        <f t="shared" si="15"/>
        <v>216.19</v>
      </c>
      <c r="Q139" s="8">
        <f t="shared" si="16"/>
        <v>1.29</v>
      </c>
      <c r="R139" s="6">
        <f t="shared" si="17"/>
        <v>-1.8227204220045312</v>
      </c>
      <c r="S139" s="1">
        <f t="shared" si="18"/>
        <v>1</v>
      </c>
      <c r="T139" s="1" t="b">
        <f>IF(P139&gt;400,"Dis")</f>
        <v>0</v>
      </c>
    </row>
    <row r="140" spans="1:20">
      <c r="A140" t="s">
        <v>6398</v>
      </c>
      <c r="B140" t="s">
        <v>6453</v>
      </c>
      <c r="C140" t="s">
        <v>6454</v>
      </c>
      <c r="D140">
        <v>0.34525</v>
      </c>
      <c r="E140">
        <v>1.094E-2</v>
      </c>
      <c r="F140">
        <v>4.3470000000000002E-2</v>
      </c>
      <c r="G140">
        <v>3.3E-4</v>
      </c>
      <c r="H140">
        <v>5.6509999999999998E-2</v>
      </c>
      <c r="I140">
        <v>1.8500000000000001E-3</v>
      </c>
      <c r="J140" s="5">
        <v>301.14999999999998</v>
      </c>
      <c r="K140" s="5">
        <v>8.26</v>
      </c>
      <c r="L140">
        <v>274.32</v>
      </c>
      <c r="M140" s="5">
        <v>2.06</v>
      </c>
      <c r="N140" s="5">
        <v>471.29</v>
      </c>
      <c r="O140" s="5">
        <v>70.91</v>
      </c>
      <c r="P140" s="8">
        <f t="shared" si="15"/>
        <v>274.32</v>
      </c>
      <c r="Q140" s="8">
        <f t="shared" si="16"/>
        <v>2.06</v>
      </c>
      <c r="R140" s="6">
        <f t="shared" si="17"/>
        <v>8.9091814710277273</v>
      </c>
      <c r="S140" s="1">
        <f t="shared" si="18"/>
        <v>1</v>
      </c>
      <c r="T140" s="1"/>
    </row>
    <row r="141" spans="1:20">
      <c r="A141" t="s">
        <v>6398</v>
      </c>
      <c r="B141" t="s">
        <v>6455</v>
      </c>
      <c r="C141" t="s">
        <v>6456</v>
      </c>
      <c r="D141">
        <v>0.37169999999999997</v>
      </c>
      <c r="E141">
        <v>1.0449999999999999E-2</v>
      </c>
      <c r="F141">
        <v>4.6929999999999999E-2</v>
      </c>
      <c r="G141">
        <v>4.6000000000000001E-4</v>
      </c>
      <c r="H141">
        <v>5.7270000000000001E-2</v>
      </c>
      <c r="I141">
        <v>2.2899999999999999E-3</v>
      </c>
      <c r="J141" s="5">
        <v>320.92</v>
      </c>
      <c r="K141" s="5">
        <v>7.73</v>
      </c>
      <c r="L141">
        <v>295.62</v>
      </c>
      <c r="M141" s="5">
        <v>2.86</v>
      </c>
      <c r="N141" s="5">
        <v>500.89</v>
      </c>
      <c r="O141" s="5">
        <v>85.86</v>
      </c>
      <c r="P141" s="8">
        <f t="shared" si="15"/>
        <v>295.62</v>
      </c>
      <c r="Q141" s="8">
        <f t="shared" si="16"/>
        <v>2.86</v>
      </c>
      <c r="R141" s="6">
        <f t="shared" si="17"/>
        <v>7.8835846940047416</v>
      </c>
      <c r="S141" s="1">
        <f t="shared" si="18"/>
        <v>1</v>
      </c>
      <c r="T141" s="1"/>
    </row>
    <row r="142" spans="1:20">
      <c r="A142" t="s">
        <v>6398</v>
      </c>
      <c r="B142" t="s">
        <v>6457</v>
      </c>
      <c r="C142" t="s">
        <v>6458</v>
      </c>
      <c r="D142">
        <v>1.56738</v>
      </c>
      <c r="E142">
        <v>2.5180000000000001E-2</v>
      </c>
      <c r="F142">
        <v>0.14666999999999999</v>
      </c>
      <c r="G142">
        <v>1.4499999999999999E-3</v>
      </c>
      <c r="H142">
        <v>8.4989999999999996E-2</v>
      </c>
      <c r="I142">
        <v>2.7000000000000001E-3</v>
      </c>
      <c r="J142" s="5">
        <v>957.39</v>
      </c>
      <c r="K142" s="5">
        <v>9.9600000000000009</v>
      </c>
      <c r="L142">
        <v>882.26</v>
      </c>
      <c r="M142" s="5">
        <v>8.18</v>
      </c>
      <c r="N142" s="5">
        <v>1314.34</v>
      </c>
      <c r="O142" s="5">
        <v>60.35</v>
      </c>
      <c r="P142" s="8">
        <f t="shared" si="15"/>
        <v>882.26</v>
      </c>
      <c r="Q142" s="8">
        <f t="shared" si="16"/>
        <v>8.18</v>
      </c>
      <c r="R142" s="6">
        <f t="shared" si="17"/>
        <v>7.8473767221299617</v>
      </c>
      <c r="S142" s="1">
        <f t="shared" si="18"/>
        <v>1</v>
      </c>
      <c r="T142" s="1"/>
    </row>
    <row r="143" spans="1:20">
      <c r="A143" t="s">
        <v>6398</v>
      </c>
      <c r="B143" t="s">
        <v>6459</v>
      </c>
      <c r="C143" t="s">
        <v>6460</v>
      </c>
      <c r="D143">
        <v>5.3342999999999998</v>
      </c>
      <c r="E143">
        <v>3.7190000000000001E-2</v>
      </c>
      <c r="F143">
        <v>0.33695999999999998</v>
      </c>
      <c r="G143">
        <v>2.1099999999999999E-3</v>
      </c>
      <c r="H143">
        <v>0.11534</v>
      </c>
      <c r="I143">
        <v>9.3999999999999997E-4</v>
      </c>
      <c r="J143" s="5">
        <v>1874.38</v>
      </c>
      <c r="K143" s="5">
        <v>5.96</v>
      </c>
      <c r="L143">
        <v>1872.03</v>
      </c>
      <c r="M143" s="5">
        <v>10.19</v>
      </c>
      <c r="N143" s="5">
        <v>1884.38</v>
      </c>
      <c r="O143" s="5">
        <v>14.58</v>
      </c>
      <c r="P143" s="8">
        <f t="shared" si="15"/>
        <v>1884.38</v>
      </c>
      <c r="Q143" s="8">
        <f t="shared" si="16"/>
        <v>14.58</v>
      </c>
      <c r="R143" s="6">
        <f t="shared" si="17"/>
        <v>0.65538797907004342</v>
      </c>
      <c r="S143" s="1">
        <f t="shared" si="18"/>
        <v>1</v>
      </c>
      <c r="T143" s="1"/>
    </row>
    <row r="144" spans="1:20">
      <c r="A144" t="s">
        <v>6398</v>
      </c>
      <c r="B144" t="s">
        <v>6461</v>
      </c>
      <c r="C144" t="s">
        <v>6462</v>
      </c>
      <c r="D144">
        <v>0.16084000000000001</v>
      </c>
      <c r="E144">
        <v>1.5900000000000001E-3</v>
      </c>
      <c r="F144">
        <v>2.3120000000000002E-2</v>
      </c>
      <c r="G144">
        <v>1.1E-4</v>
      </c>
      <c r="H144">
        <v>5.0659999999999997E-2</v>
      </c>
      <c r="I144">
        <v>6.2E-4</v>
      </c>
      <c r="J144" s="5">
        <v>151.44</v>
      </c>
      <c r="K144" s="5">
        <v>1.39</v>
      </c>
      <c r="L144">
        <v>147.32</v>
      </c>
      <c r="M144" s="5">
        <v>0.68</v>
      </c>
      <c r="N144" s="5">
        <v>224.43</v>
      </c>
      <c r="O144" s="5">
        <v>28.26</v>
      </c>
      <c r="P144" s="8">
        <f t="shared" si="15"/>
        <v>147.32</v>
      </c>
      <c r="Q144" s="8">
        <f t="shared" si="16"/>
        <v>0.68</v>
      </c>
      <c r="R144" s="6">
        <f t="shared" si="17"/>
        <v>2.7205493924986834</v>
      </c>
      <c r="S144" s="1">
        <f t="shared" si="18"/>
        <v>1</v>
      </c>
      <c r="T144" s="1"/>
    </row>
    <row r="145" spans="1:20">
      <c r="A145" t="s">
        <v>6398</v>
      </c>
      <c r="B145" t="s">
        <v>6463</v>
      </c>
      <c r="C145" t="s">
        <v>6464</v>
      </c>
      <c r="D145">
        <v>0.54596999999999996</v>
      </c>
      <c r="E145">
        <v>8.2299999999999995E-3</v>
      </c>
      <c r="F145">
        <v>7.1139999999999995E-2</v>
      </c>
      <c r="G145" s="4">
        <v>4.0000000000000002E-4</v>
      </c>
      <c r="H145">
        <v>5.389E-2</v>
      </c>
      <c r="I145">
        <v>8.4000000000000003E-4</v>
      </c>
      <c r="J145" s="5">
        <v>442.36</v>
      </c>
      <c r="K145" s="5">
        <v>5.4</v>
      </c>
      <c r="L145">
        <v>443.01</v>
      </c>
      <c r="M145" s="5">
        <v>2.4</v>
      </c>
      <c r="N145" s="5">
        <v>365.51</v>
      </c>
      <c r="O145" s="5">
        <v>34.93</v>
      </c>
      <c r="P145" s="8">
        <f t="shared" si="15"/>
        <v>443.01</v>
      </c>
      <c r="Q145" s="8">
        <f t="shared" si="16"/>
        <v>2.4</v>
      </c>
      <c r="R145" s="6">
        <f t="shared" si="17"/>
        <v>-0.14693914458812074</v>
      </c>
      <c r="S145" s="1">
        <f t="shared" si="18"/>
        <v>1</v>
      </c>
      <c r="T145" s="1"/>
    </row>
    <row r="146" spans="1:20">
      <c r="A146" t="s">
        <v>6398</v>
      </c>
      <c r="B146" t="s">
        <v>6465</v>
      </c>
      <c r="C146" t="s">
        <v>6466</v>
      </c>
      <c r="D146">
        <v>4.4374399999999996</v>
      </c>
      <c r="E146">
        <v>5.5849999999999997E-2</v>
      </c>
      <c r="F146">
        <v>0.30371999999999999</v>
      </c>
      <c r="G146">
        <v>2.2699999999999999E-3</v>
      </c>
      <c r="H146">
        <v>0.10539999999999999</v>
      </c>
      <c r="I146">
        <v>1.67E-3</v>
      </c>
      <c r="J146" s="5">
        <v>1719.36</v>
      </c>
      <c r="K146" s="5">
        <v>10.43</v>
      </c>
      <c r="L146">
        <v>1709.71</v>
      </c>
      <c r="M146" s="5">
        <v>11.22</v>
      </c>
      <c r="N146" s="5">
        <v>1720.43</v>
      </c>
      <c r="O146" s="5">
        <v>28.82</v>
      </c>
      <c r="P146" s="8">
        <f t="shared" si="15"/>
        <v>1720.43</v>
      </c>
      <c r="Q146" s="8">
        <f t="shared" si="16"/>
        <v>28.82</v>
      </c>
      <c r="R146" s="6">
        <f t="shared" si="17"/>
        <v>0.62310003894375798</v>
      </c>
      <c r="S146" s="1">
        <f t="shared" si="18"/>
        <v>1</v>
      </c>
      <c r="T146" s="1"/>
    </row>
    <row r="147" spans="1:20">
      <c r="A147" t="s">
        <v>6398</v>
      </c>
      <c r="B147" t="s">
        <v>6467</v>
      </c>
      <c r="C147" t="s">
        <v>6468</v>
      </c>
      <c r="D147">
        <v>1.1751799999999999</v>
      </c>
      <c r="E147">
        <v>1.5779999999999999E-2</v>
      </c>
      <c r="F147">
        <v>0.13045999999999999</v>
      </c>
      <c r="G147">
        <v>7.7999999999999999E-4</v>
      </c>
      <c r="H147">
        <v>6.5600000000000006E-2</v>
      </c>
      <c r="I147">
        <v>1.4599999999999999E-3</v>
      </c>
      <c r="J147" s="5">
        <v>789.06</v>
      </c>
      <c r="K147" s="5">
        <v>7.37</v>
      </c>
      <c r="L147">
        <v>790.5</v>
      </c>
      <c r="M147" s="5">
        <v>4.42</v>
      </c>
      <c r="N147" s="5">
        <v>792.54</v>
      </c>
      <c r="O147" s="5">
        <v>45.93</v>
      </c>
      <c r="P147" s="8">
        <f t="shared" si="15"/>
        <v>790.5</v>
      </c>
      <c r="Q147" s="8">
        <f t="shared" si="16"/>
        <v>4.42</v>
      </c>
      <c r="R147" s="6">
        <f t="shared" si="17"/>
        <v>-0.18249562770893402</v>
      </c>
      <c r="S147" s="1">
        <f t="shared" si="18"/>
        <v>1</v>
      </c>
      <c r="T147" s="1"/>
    </row>
    <row r="148" spans="1:20">
      <c r="A148" t="s">
        <v>6398</v>
      </c>
      <c r="B148" t="s">
        <v>6469</v>
      </c>
      <c r="C148" t="s">
        <v>6470</v>
      </c>
      <c r="D148">
        <v>5.2701200000000004</v>
      </c>
      <c r="E148">
        <v>3.3959999999999997E-2</v>
      </c>
      <c r="F148">
        <v>0.33639999999999998</v>
      </c>
      <c r="G148">
        <v>1.75E-3</v>
      </c>
      <c r="H148">
        <v>0.11427</v>
      </c>
      <c r="I148">
        <v>9.7000000000000005E-4</v>
      </c>
      <c r="J148" s="5">
        <v>1864.03</v>
      </c>
      <c r="K148" s="5">
        <v>5.5</v>
      </c>
      <c r="L148">
        <v>1869.32</v>
      </c>
      <c r="M148" s="5">
        <v>8.44</v>
      </c>
      <c r="N148" s="5">
        <v>1867.55</v>
      </c>
      <c r="O148" s="5">
        <v>15.21</v>
      </c>
      <c r="P148" s="8">
        <f t="shared" si="15"/>
        <v>1867.55</v>
      </c>
      <c r="Q148" s="8">
        <f t="shared" si="16"/>
        <v>15.21</v>
      </c>
      <c r="R148" s="6">
        <f t="shared" si="17"/>
        <v>-9.4776578940325429E-2</v>
      </c>
      <c r="S148" s="1">
        <f t="shared" si="18"/>
        <v>1</v>
      </c>
      <c r="T148" s="1"/>
    </row>
    <row r="149" spans="1:20">
      <c r="A149" t="s">
        <v>6398</v>
      </c>
      <c r="B149" t="s">
        <v>6471</v>
      </c>
      <c r="C149" t="s">
        <v>6472</v>
      </c>
      <c r="D149">
        <v>0.54664999999999997</v>
      </c>
      <c r="E149">
        <v>7.6600000000000001E-3</v>
      </c>
      <c r="F149">
        <v>6.9180000000000005E-2</v>
      </c>
      <c r="G149">
        <v>3.1E-4</v>
      </c>
      <c r="H149">
        <v>5.6480000000000002E-2</v>
      </c>
      <c r="I149">
        <v>9.6000000000000002E-4</v>
      </c>
      <c r="J149" s="5">
        <v>442.8</v>
      </c>
      <c r="K149" s="5">
        <v>5.03</v>
      </c>
      <c r="L149">
        <v>431.19</v>
      </c>
      <c r="M149" s="5">
        <v>1.89</v>
      </c>
      <c r="N149" s="5">
        <v>470.24</v>
      </c>
      <c r="O149" s="5">
        <v>37.17</v>
      </c>
      <c r="P149" s="8">
        <f t="shared" si="15"/>
        <v>431.19</v>
      </c>
      <c r="Q149" s="8">
        <f t="shared" si="16"/>
        <v>1.89</v>
      </c>
      <c r="R149" s="6">
        <f t="shared" si="17"/>
        <v>2.6219512195121975</v>
      </c>
      <c r="S149" s="1">
        <f t="shared" si="18"/>
        <v>1</v>
      </c>
      <c r="T149" s="1"/>
    </row>
    <row r="150" spans="1:20">
      <c r="A150" t="s">
        <v>6398</v>
      </c>
      <c r="B150" t="s">
        <v>6477</v>
      </c>
      <c r="C150" t="s">
        <v>6478</v>
      </c>
      <c r="D150">
        <v>0.14717</v>
      </c>
      <c r="E150">
        <v>2.6199999999999999E-3</v>
      </c>
      <c r="F150">
        <v>2.0469999999999999E-2</v>
      </c>
      <c r="G150">
        <v>2.3000000000000001E-4</v>
      </c>
      <c r="H150">
        <v>4.9149999999999999E-2</v>
      </c>
      <c r="I150">
        <v>1.99E-3</v>
      </c>
      <c r="J150" s="5">
        <v>139.41</v>
      </c>
      <c r="K150" s="5">
        <v>2.3199999999999998</v>
      </c>
      <c r="L150">
        <v>130.65</v>
      </c>
      <c r="M150" s="5">
        <v>1.46</v>
      </c>
      <c r="N150" s="5">
        <v>153.87</v>
      </c>
      <c r="O150" s="5">
        <v>92.31</v>
      </c>
      <c r="P150" s="8">
        <f t="shared" si="15"/>
        <v>130.65</v>
      </c>
      <c r="Q150" s="8">
        <f t="shared" si="16"/>
        <v>1.46</v>
      </c>
      <c r="R150" s="6">
        <f t="shared" si="17"/>
        <v>6.2836238433397806</v>
      </c>
      <c r="S150" s="1">
        <f t="shared" si="18"/>
        <v>1</v>
      </c>
      <c r="T150" s="1"/>
    </row>
    <row r="151" spans="1:20">
      <c r="A151" t="s">
        <v>6398</v>
      </c>
      <c r="B151" t="s">
        <v>6479</v>
      </c>
      <c r="C151" t="s">
        <v>6480</v>
      </c>
      <c r="D151">
        <v>0.52324000000000004</v>
      </c>
      <c r="E151">
        <v>8.0800000000000004E-3</v>
      </c>
      <c r="F151">
        <v>6.5430000000000002E-2</v>
      </c>
      <c r="G151">
        <v>3.8000000000000002E-4</v>
      </c>
      <c r="H151">
        <v>5.6550000000000003E-2</v>
      </c>
      <c r="I151">
        <v>1.0300000000000001E-3</v>
      </c>
      <c r="J151" s="5">
        <v>427.31</v>
      </c>
      <c r="K151" s="5">
        <v>5.39</v>
      </c>
      <c r="L151">
        <v>408.59</v>
      </c>
      <c r="M151" s="5">
        <v>2.2999999999999998</v>
      </c>
      <c r="N151" s="5">
        <v>473.1</v>
      </c>
      <c r="O151" s="5">
        <v>39.729999999999997</v>
      </c>
      <c r="P151" s="8">
        <f t="shared" si="15"/>
        <v>408.59</v>
      </c>
      <c r="Q151" s="8">
        <f t="shared" si="16"/>
        <v>2.2999999999999998</v>
      </c>
      <c r="R151" s="6">
        <f t="shared" si="17"/>
        <v>4.3808944326133359</v>
      </c>
      <c r="S151" s="1">
        <f t="shared" si="18"/>
        <v>1</v>
      </c>
      <c r="T151" s="1"/>
    </row>
    <row r="152" spans="1:20">
      <c r="A152" t="s">
        <v>6398</v>
      </c>
      <c r="B152" t="s">
        <v>6481</v>
      </c>
      <c r="C152" t="s">
        <v>6482</v>
      </c>
      <c r="D152">
        <v>0.25192999999999999</v>
      </c>
      <c r="E152">
        <v>6.3600000000000002E-3</v>
      </c>
      <c r="F152">
        <v>3.7379999999999997E-2</v>
      </c>
      <c r="G152">
        <v>3.5E-4</v>
      </c>
      <c r="H152">
        <v>4.931E-2</v>
      </c>
      <c r="I152">
        <v>1.3799999999999999E-3</v>
      </c>
      <c r="J152" s="5">
        <v>228.14</v>
      </c>
      <c r="K152" s="5">
        <v>5.16</v>
      </c>
      <c r="L152">
        <v>236.58</v>
      </c>
      <c r="M152" s="5">
        <v>2.1800000000000002</v>
      </c>
      <c r="N152" s="5">
        <v>161.33000000000001</v>
      </c>
      <c r="O152" s="5">
        <v>64.25</v>
      </c>
      <c r="P152" s="8">
        <f t="shared" si="15"/>
        <v>236.58</v>
      </c>
      <c r="Q152" s="8">
        <f t="shared" si="16"/>
        <v>2.1800000000000002</v>
      </c>
      <c r="R152" s="6">
        <f t="shared" si="17"/>
        <v>-3.6994827737354408</v>
      </c>
      <c r="S152" s="1">
        <f t="shared" si="18"/>
        <v>1</v>
      </c>
      <c r="T152" s="1" t="b">
        <f>IF(P152&gt;400,"Dis")</f>
        <v>0</v>
      </c>
    </row>
    <row r="153" spans="1:20">
      <c r="A153" t="s">
        <v>6398</v>
      </c>
      <c r="B153" t="s">
        <v>6485</v>
      </c>
      <c r="C153" t="s">
        <v>6486</v>
      </c>
      <c r="D153">
        <v>0.14795</v>
      </c>
      <c r="E153">
        <v>3.8400000000000001E-3</v>
      </c>
      <c r="F153">
        <v>2.2259999999999999E-2</v>
      </c>
      <c r="G153">
        <v>1.4999999999999999E-4</v>
      </c>
      <c r="H153">
        <v>4.9119999999999997E-2</v>
      </c>
      <c r="I153">
        <v>1.5499999999999999E-3</v>
      </c>
      <c r="J153" s="5">
        <v>140.1</v>
      </c>
      <c r="K153" s="5">
        <v>3.4</v>
      </c>
      <c r="L153">
        <v>141.88999999999999</v>
      </c>
      <c r="M153" s="5">
        <v>0.95</v>
      </c>
      <c r="N153" s="5">
        <v>152.56</v>
      </c>
      <c r="O153" s="5">
        <v>72.5</v>
      </c>
      <c r="P153" s="8">
        <f t="shared" si="15"/>
        <v>141.88999999999999</v>
      </c>
      <c r="Q153" s="8">
        <f t="shared" si="16"/>
        <v>0.95</v>
      </c>
      <c r="R153" s="6">
        <f t="shared" si="17"/>
        <v>-1.2776588151320434</v>
      </c>
      <c r="S153" s="1">
        <f t="shared" si="18"/>
        <v>1</v>
      </c>
      <c r="T153" s="1"/>
    </row>
    <row r="154" spans="1:20">
      <c r="A154" t="s">
        <v>6398</v>
      </c>
      <c r="B154" t="s">
        <v>6487</v>
      </c>
      <c r="C154" t="s">
        <v>6488</v>
      </c>
      <c r="D154">
        <v>1.22481</v>
      </c>
      <c r="E154">
        <v>1.3129999999999999E-2</v>
      </c>
      <c r="F154">
        <v>0.13116</v>
      </c>
      <c r="G154">
        <v>6.0999999999999997E-4</v>
      </c>
      <c r="H154">
        <v>6.8019999999999997E-2</v>
      </c>
      <c r="I154">
        <v>1.01E-3</v>
      </c>
      <c r="J154" s="5">
        <v>811.97</v>
      </c>
      <c r="K154" s="5">
        <v>5.99</v>
      </c>
      <c r="L154">
        <v>794.46</v>
      </c>
      <c r="M154" s="5">
        <v>3.48</v>
      </c>
      <c r="N154" s="5">
        <v>868.26</v>
      </c>
      <c r="O154" s="5">
        <v>30.59</v>
      </c>
      <c r="P154" s="8">
        <f t="shared" si="15"/>
        <v>794.46</v>
      </c>
      <c r="Q154" s="8">
        <f t="shared" si="16"/>
        <v>3.48</v>
      </c>
      <c r="R154" s="6">
        <f t="shared" si="17"/>
        <v>2.1564836139266186</v>
      </c>
      <c r="S154" s="1">
        <f t="shared" si="18"/>
        <v>1</v>
      </c>
      <c r="T154" s="1"/>
    </row>
    <row r="155" spans="1:20">
      <c r="A155" t="s">
        <v>6398</v>
      </c>
      <c r="B155" t="s">
        <v>6489</v>
      </c>
      <c r="C155" t="s">
        <v>6490</v>
      </c>
      <c r="D155">
        <v>0.22262999999999999</v>
      </c>
      <c r="E155">
        <v>2.5300000000000001E-3</v>
      </c>
      <c r="F155">
        <v>3.3099999999999997E-2</v>
      </c>
      <c r="G155">
        <v>2.3000000000000001E-4</v>
      </c>
      <c r="H155">
        <v>4.9979999999999997E-2</v>
      </c>
      <c r="I155">
        <v>9.7999999999999997E-4</v>
      </c>
      <c r="J155" s="5">
        <v>204.1</v>
      </c>
      <c r="K155" s="5">
        <v>2.1</v>
      </c>
      <c r="L155">
        <v>209.95</v>
      </c>
      <c r="M155" s="5">
        <v>1.44</v>
      </c>
      <c r="N155" s="5">
        <v>193.01</v>
      </c>
      <c r="O155" s="5">
        <v>44.86</v>
      </c>
      <c r="P155" s="8">
        <f t="shared" si="15"/>
        <v>209.95</v>
      </c>
      <c r="Q155" s="8">
        <f t="shared" si="16"/>
        <v>1.44</v>
      </c>
      <c r="R155" s="6">
        <f t="shared" si="17"/>
        <v>-2.8662420382165488</v>
      </c>
      <c r="S155" s="1">
        <f t="shared" si="18"/>
        <v>1</v>
      </c>
      <c r="T155" s="1"/>
    </row>
    <row r="156" spans="1:20">
      <c r="A156" t="s">
        <v>6398</v>
      </c>
      <c r="B156" t="s">
        <v>6491</v>
      </c>
      <c r="C156" t="s">
        <v>6492</v>
      </c>
      <c r="D156">
        <v>1.16231</v>
      </c>
      <c r="E156">
        <v>2.2919999999999999E-2</v>
      </c>
      <c r="F156">
        <v>0.12781999999999999</v>
      </c>
      <c r="G156">
        <v>1.06E-3</v>
      </c>
      <c r="H156">
        <v>6.5909999999999996E-2</v>
      </c>
      <c r="I156">
        <v>1.8699999999999999E-3</v>
      </c>
      <c r="J156" s="5">
        <v>783.04</v>
      </c>
      <c r="K156" s="5">
        <v>10.76</v>
      </c>
      <c r="L156">
        <v>775.42</v>
      </c>
      <c r="M156" s="5">
        <v>6.07</v>
      </c>
      <c r="N156" s="5">
        <v>802.61</v>
      </c>
      <c r="O156" s="5">
        <v>58.44</v>
      </c>
      <c r="P156" s="8">
        <f t="shared" si="15"/>
        <v>775.42</v>
      </c>
      <c r="Q156" s="8">
        <f t="shared" si="16"/>
        <v>6.07</v>
      </c>
      <c r="R156" s="6">
        <f t="shared" si="17"/>
        <v>0.97313036371066142</v>
      </c>
      <c r="S156" s="1">
        <f t="shared" si="18"/>
        <v>1</v>
      </c>
      <c r="T156" s="1"/>
    </row>
    <row r="157" spans="1:20">
      <c r="A157" t="s">
        <v>6398</v>
      </c>
      <c r="B157" t="s">
        <v>6493</v>
      </c>
      <c r="C157" t="s">
        <v>6494</v>
      </c>
      <c r="D157">
        <v>0.17912</v>
      </c>
      <c r="E157">
        <v>2.14E-3</v>
      </c>
      <c r="F157">
        <v>2.6839999999999999E-2</v>
      </c>
      <c r="G157">
        <v>1.4999999999999999E-4</v>
      </c>
      <c r="H157">
        <v>4.8849999999999998E-2</v>
      </c>
      <c r="I157" s="4">
        <v>8.9999999999999998E-4</v>
      </c>
      <c r="J157" s="5">
        <v>167.3</v>
      </c>
      <c r="K157" s="5">
        <v>1.85</v>
      </c>
      <c r="L157">
        <v>170.76</v>
      </c>
      <c r="M157" s="5">
        <v>0.92</v>
      </c>
      <c r="N157" s="5">
        <v>139.59</v>
      </c>
      <c r="O157" s="5">
        <v>42.88</v>
      </c>
      <c r="P157" s="8">
        <f t="shared" si="15"/>
        <v>170.76</v>
      </c>
      <c r="Q157" s="8">
        <f t="shared" si="16"/>
        <v>0.92</v>
      </c>
      <c r="R157" s="6">
        <f t="shared" si="17"/>
        <v>-2.0681410639569409</v>
      </c>
      <c r="S157" s="1">
        <f t="shared" si="18"/>
        <v>1</v>
      </c>
      <c r="T157" s="1"/>
    </row>
    <row r="158" spans="1:20">
      <c r="A158" t="s">
        <v>6398</v>
      </c>
      <c r="B158" t="s">
        <v>6495</v>
      </c>
      <c r="C158" t="s">
        <v>6496</v>
      </c>
      <c r="D158">
        <v>10.35571</v>
      </c>
      <c r="E158">
        <v>8.8190000000000004E-2</v>
      </c>
      <c r="F158">
        <v>0.46416000000000002</v>
      </c>
      <c r="G158">
        <v>2.5200000000000001E-3</v>
      </c>
      <c r="H158">
        <v>0.16075999999999999</v>
      </c>
      <c r="I158">
        <v>1.6299999999999999E-3</v>
      </c>
      <c r="J158" s="5">
        <v>2467.1</v>
      </c>
      <c r="K158" s="5">
        <v>7.89</v>
      </c>
      <c r="L158">
        <v>2457.92</v>
      </c>
      <c r="M158" s="5">
        <v>11.11</v>
      </c>
      <c r="N158" s="5">
        <v>2462.9299999999998</v>
      </c>
      <c r="O158" s="5">
        <v>17.04</v>
      </c>
      <c r="P158" s="8">
        <f t="shared" si="15"/>
        <v>2462.9299999999998</v>
      </c>
      <c r="Q158" s="8">
        <f t="shared" si="16"/>
        <v>17.04</v>
      </c>
      <c r="R158" s="6">
        <f t="shared" si="17"/>
        <v>0.20341625624763493</v>
      </c>
      <c r="S158" s="1">
        <f t="shared" si="18"/>
        <v>1</v>
      </c>
      <c r="T158" s="1"/>
    </row>
    <row r="159" spans="1:20">
      <c r="A159" t="s">
        <v>6398</v>
      </c>
      <c r="B159" t="s">
        <v>6497</v>
      </c>
      <c r="C159" t="s">
        <v>6498</v>
      </c>
      <c r="D159">
        <v>1.63825</v>
      </c>
      <c r="E159">
        <v>1.763E-2</v>
      </c>
      <c r="F159">
        <v>0.16153999999999999</v>
      </c>
      <c r="G159">
        <v>1.2700000000000001E-3</v>
      </c>
      <c r="H159">
        <v>7.0440000000000003E-2</v>
      </c>
      <c r="I159">
        <v>7.6000000000000004E-4</v>
      </c>
      <c r="J159" s="5">
        <v>985.04</v>
      </c>
      <c r="K159" s="5">
        <v>6.79</v>
      </c>
      <c r="L159">
        <v>965.34</v>
      </c>
      <c r="M159" s="5">
        <v>7.06</v>
      </c>
      <c r="N159" s="5">
        <v>940.24</v>
      </c>
      <c r="O159" s="5">
        <v>21.97</v>
      </c>
      <c r="P159" s="8">
        <f t="shared" si="15"/>
        <v>965.34</v>
      </c>
      <c r="Q159" s="8">
        <f t="shared" si="16"/>
        <v>7.06</v>
      </c>
      <c r="R159" s="6">
        <f t="shared" si="17"/>
        <v>1.9999187850239464</v>
      </c>
      <c r="S159" s="1">
        <f t="shared" si="18"/>
        <v>1</v>
      </c>
      <c r="T159" s="1"/>
    </row>
    <row r="160" spans="1:20">
      <c r="A160" t="s">
        <v>6398</v>
      </c>
      <c r="B160" t="s">
        <v>6499</v>
      </c>
      <c r="C160" t="s">
        <v>6500</v>
      </c>
      <c r="D160">
        <v>4.0769000000000002</v>
      </c>
      <c r="E160">
        <v>3.0360000000000002E-2</v>
      </c>
      <c r="F160">
        <v>0.28881000000000001</v>
      </c>
      <c r="G160">
        <v>1.75E-3</v>
      </c>
      <c r="H160">
        <v>0.10104</v>
      </c>
      <c r="I160">
        <v>9.3000000000000005E-4</v>
      </c>
      <c r="J160" s="5">
        <v>1649.69</v>
      </c>
      <c r="K160" s="5">
        <v>6.07</v>
      </c>
      <c r="L160">
        <v>1635.59</v>
      </c>
      <c r="M160" s="5">
        <v>8.77</v>
      </c>
      <c r="N160" s="5">
        <v>1642.4</v>
      </c>
      <c r="O160" s="5">
        <v>16.98</v>
      </c>
      <c r="P160" s="8">
        <f t="shared" si="15"/>
        <v>1642.4</v>
      </c>
      <c r="Q160" s="8">
        <f t="shared" si="16"/>
        <v>16.98</v>
      </c>
      <c r="R160" s="6">
        <f t="shared" si="17"/>
        <v>0.41463711641501755</v>
      </c>
      <c r="S160" s="1">
        <f t="shared" si="18"/>
        <v>1</v>
      </c>
      <c r="T160" s="1"/>
    </row>
    <row r="161" spans="1:20" hidden="1">
      <c r="A161" t="s">
        <v>248</v>
      </c>
      <c r="B161" t="s">
        <v>323</v>
      </c>
      <c r="C161" t="s">
        <v>324</v>
      </c>
      <c r="D161">
        <v>0.63314999999999999</v>
      </c>
      <c r="E161">
        <v>1.242E-2</v>
      </c>
      <c r="F161">
        <v>7.1919999999999998E-2</v>
      </c>
      <c r="G161">
        <v>5.5999999999999995E-4</v>
      </c>
      <c r="H161">
        <v>6.2780000000000002E-2</v>
      </c>
      <c r="I161">
        <v>1.01E-3</v>
      </c>
      <c r="J161">
        <v>498.05</v>
      </c>
      <c r="K161">
        <v>7.72</v>
      </c>
      <c r="L161">
        <v>447.71</v>
      </c>
      <c r="M161">
        <v>3.4</v>
      </c>
      <c r="N161">
        <v>699.93</v>
      </c>
      <c r="O161">
        <v>33.85</v>
      </c>
      <c r="P161" s="7">
        <f t="shared" ref="P161" si="19">IF(L161&lt;1000,L161,N161)</f>
        <v>447.71</v>
      </c>
      <c r="Q161" s="7">
        <f t="shared" ref="Q161" si="20">IF(L161&lt;1000,M161,O161)</f>
        <v>3.4</v>
      </c>
      <c r="R161" s="6">
        <f>(1-L161/J161)*100</f>
        <v>10.107418933841995</v>
      </c>
      <c r="S161" s="1">
        <f t="shared" si="18"/>
        <v>0</v>
      </c>
      <c r="T161" s="1" t="str">
        <f>IF(P161&gt;300,"Dis")</f>
        <v>Dis</v>
      </c>
    </row>
    <row r="162" spans="1:20">
      <c r="A162" t="s">
        <v>6398</v>
      </c>
      <c r="B162" t="s">
        <v>6501</v>
      </c>
      <c r="C162" t="s">
        <v>6502</v>
      </c>
      <c r="D162">
        <v>2.25488</v>
      </c>
      <c r="E162">
        <v>2.052E-2</v>
      </c>
      <c r="F162">
        <v>0.20693</v>
      </c>
      <c r="G162">
        <v>1.41E-3</v>
      </c>
      <c r="H162">
        <v>8.0089999999999995E-2</v>
      </c>
      <c r="I162">
        <v>1.1999999999999999E-3</v>
      </c>
      <c r="J162" s="5">
        <v>1198.31</v>
      </c>
      <c r="K162" s="5">
        <v>6.4</v>
      </c>
      <c r="L162">
        <v>1212.43</v>
      </c>
      <c r="M162" s="5">
        <v>7.52</v>
      </c>
      <c r="N162" s="5">
        <v>1198.3800000000001</v>
      </c>
      <c r="O162" s="5">
        <v>29.27</v>
      </c>
      <c r="P162" s="8">
        <f t="shared" ref="P162:P203" si="21">IF(L162&lt;1400,L162,N162)</f>
        <v>1212.43</v>
      </c>
      <c r="Q162" s="8">
        <f t="shared" ref="Q162:Q203" si="22">IF(L162&lt;1400,M162,O162)</f>
        <v>7.52</v>
      </c>
      <c r="R162" s="6">
        <f t="shared" ref="R162:R203" si="23">IF(L162&lt;1000,(1-L162/J162)*100,(1-L162/N162)*100)</f>
        <v>-1.172416095061668</v>
      </c>
      <c r="S162" s="1">
        <f t="shared" si="18"/>
        <v>1</v>
      </c>
      <c r="T162" s="1"/>
    </row>
    <row r="163" spans="1:20">
      <c r="A163" t="s">
        <v>6398</v>
      </c>
      <c r="B163" t="s">
        <v>6503</v>
      </c>
      <c r="C163" t="s">
        <v>6504</v>
      </c>
      <c r="D163">
        <v>4.8018700000000001</v>
      </c>
      <c r="E163">
        <v>3.2750000000000001E-2</v>
      </c>
      <c r="F163">
        <v>0.30847999999999998</v>
      </c>
      <c r="G163">
        <v>1.64E-3</v>
      </c>
      <c r="H163">
        <v>0.11312</v>
      </c>
      <c r="I163">
        <v>1.1000000000000001E-3</v>
      </c>
      <c r="J163" s="5">
        <v>1785.23</v>
      </c>
      <c r="K163" s="5">
        <v>5.73</v>
      </c>
      <c r="L163">
        <v>1733.25</v>
      </c>
      <c r="M163" s="5">
        <v>8.08</v>
      </c>
      <c r="N163" s="5">
        <v>1849.39</v>
      </c>
      <c r="O163" s="5">
        <v>17.489999999999998</v>
      </c>
      <c r="P163" s="8">
        <f t="shared" si="21"/>
        <v>1849.39</v>
      </c>
      <c r="Q163" s="8">
        <f t="shared" si="22"/>
        <v>17.489999999999998</v>
      </c>
      <c r="R163" s="6">
        <f t="shared" si="23"/>
        <v>6.2799085103736996</v>
      </c>
      <c r="S163" s="1">
        <f t="shared" si="18"/>
        <v>1</v>
      </c>
      <c r="T163" s="1"/>
    </row>
    <row r="164" spans="1:20">
      <c r="A164" t="s">
        <v>6398</v>
      </c>
      <c r="B164" t="s">
        <v>6505</v>
      </c>
      <c r="C164" t="s">
        <v>6506</v>
      </c>
      <c r="D164">
        <v>1.16405</v>
      </c>
      <c r="E164">
        <v>1.5650000000000001E-2</v>
      </c>
      <c r="F164">
        <v>0.12981999999999999</v>
      </c>
      <c r="G164">
        <v>7.5000000000000002E-4</v>
      </c>
      <c r="H164">
        <v>6.5479999999999997E-2</v>
      </c>
      <c r="I164">
        <v>1.06E-3</v>
      </c>
      <c r="J164" s="5">
        <v>783.86</v>
      </c>
      <c r="K164" s="5">
        <v>7.34</v>
      </c>
      <c r="L164">
        <v>786.84</v>
      </c>
      <c r="M164" s="5">
        <v>4.3099999999999996</v>
      </c>
      <c r="N164" s="5">
        <v>788.7</v>
      </c>
      <c r="O164" s="5">
        <v>33.57</v>
      </c>
      <c r="P164" s="8">
        <f t="shared" si="21"/>
        <v>786.84</v>
      </c>
      <c r="Q164" s="8">
        <f t="shared" si="22"/>
        <v>4.3099999999999996</v>
      </c>
      <c r="R164" s="6">
        <f t="shared" si="23"/>
        <v>-0.38016992830351981</v>
      </c>
      <c r="S164" s="1">
        <f t="shared" si="18"/>
        <v>1</v>
      </c>
      <c r="T164" s="1"/>
    </row>
    <row r="165" spans="1:20">
      <c r="A165" t="s">
        <v>6398</v>
      </c>
      <c r="B165" t="s">
        <v>6509</v>
      </c>
      <c r="C165" t="s">
        <v>6510</v>
      </c>
      <c r="D165">
        <v>6.9358700000000004</v>
      </c>
      <c r="E165">
        <v>0.14652999999999999</v>
      </c>
      <c r="F165">
        <v>0.34167999999999998</v>
      </c>
      <c r="G165">
        <v>6.1900000000000002E-3</v>
      </c>
      <c r="H165">
        <v>0.14174999999999999</v>
      </c>
      <c r="I165">
        <v>1.7700000000000001E-3</v>
      </c>
      <c r="J165" s="5">
        <v>2103.2600000000002</v>
      </c>
      <c r="K165" s="5">
        <v>18.75</v>
      </c>
      <c r="L165">
        <v>1894.73</v>
      </c>
      <c r="M165" s="5">
        <v>29.73</v>
      </c>
      <c r="N165" s="5">
        <v>2247.9299999999998</v>
      </c>
      <c r="O165" s="5">
        <v>21.41</v>
      </c>
      <c r="P165" s="8">
        <f t="shared" si="21"/>
        <v>2247.9299999999998</v>
      </c>
      <c r="Q165" s="8">
        <f t="shared" si="22"/>
        <v>21.41</v>
      </c>
      <c r="R165" s="6">
        <f t="shared" si="23"/>
        <v>15.712233032167367</v>
      </c>
      <c r="S165" s="1">
        <f t="shared" si="18"/>
        <v>0</v>
      </c>
      <c r="T165" s="1"/>
    </row>
    <row r="166" spans="1:20">
      <c r="A166" t="s">
        <v>6398</v>
      </c>
      <c r="B166" t="s">
        <v>6511</v>
      </c>
      <c r="C166" t="s">
        <v>6512</v>
      </c>
      <c r="D166">
        <v>0.21174000000000001</v>
      </c>
      <c r="E166">
        <v>3.0000000000000001E-3</v>
      </c>
      <c r="F166">
        <v>3.3390000000000003E-2</v>
      </c>
      <c r="G166">
        <v>2.4000000000000001E-4</v>
      </c>
      <c r="H166">
        <v>4.8739999999999999E-2</v>
      </c>
      <c r="I166">
        <v>1.48E-3</v>
      </c>
      <c r="J166" s="5">
        <v>195.01</v>
      </c>
      <c r="K166" s="5">
        <v>2.52</v>
      </c>
      <c r="L166">
        <v>211.76</v>
      </c>
      <c r="M166" s="5">
        <v>1.5</v>
      </c>
      <c r="N166" s="5">
        <v>134.38999999999999</v>
      </c>
      <c r="O166" s="5">
        <v>69.78</v>
      </c>
      <c r="P166" s="8">
        <f t="shared" si="21"/>
        <v>211.76</v>
      </c>
      <c r="Q166" s="8">
        <f t="shared" si="22"/>
        <v>1.5</v>
      </c>
      <c r="R166" s="6">
        <f t="shared" si="23"/>
        <v>-8.5893031126608843</v>
      </c>
      <c r="S166" s="1">
        <f t="shared" si="18"/>
        <v>1</v>
      </c>
      <c r="T166" s="1"/>
    </row>
    <row r="167" spans="1:20">
      <c r="A167" t="s">
        <v>6398</v>
      </c>
      <c r="B167" t="s">
        <v>6513</v>
      </c>
      <c r="C167" t="s">
        <v>6514</v>
      </c>
      <c r="D167">
        <v>0.20877000000000001</v>
      </c>
      <c r="E167">
        <v>4.2599999999999999E-3</v>
      </c>
      <c r="F167">
        <v>3.1620000000000002E-2</v>
      </c>
      <c r="G167">
        <v>2.5000000000000001E-4</v>
      </c>
      <c r="H167">
        <v>4.7410000000000001E-2</v>
      </c>
      <c r="I167">
        <v>1.66E-3</v>
      </c>
      <c r="J167" s="5">
        <v>192.52</v>
      </c>
      <c r="K167" s="5">
        <v>3.58</v>
      </c>
      <c r="L167">
        <v>200.69</v>
      </c>
      <c r="M167" s="5">
        <v>1.55</v>
      </c>
      <c r="N167" s="5">
        <v>68.709999999999994</v>
      </c>
      <c r="O167" s="5">
        <v>81.23</v>
      </c>
      <c r="P167" s="8">
        <f t="shared" si="21"/>
        <v>200.69</v>
      </c>
      <c r="Q167" s="8">
        <f t="shared" si="22"/>
        <v>1.55</v>
      </c>
      <c r="R167" s="6">
        <f t="shared" si="23"/>
        <v>-4.2437149387076545</v>
      </c>
      <c r="S167" s="1">
        <f t="shared" si="18"/>
        <v>1</v>
      </c>
      <c r="T167" s="1"/>
    </row>
    <row r="168" spans="1:20">
      <c r="A168" t="s">
        <v>6398</v>
      </c>
      <c r="B168" t="s">
        <v>6515</v>
      </c>
      <c r="C168" t="s">
        <v>6516</v>
      </c>
      <c r="D168">
        <v>1.14653</v>
      </c>
      <c r="E168">
        <v>2.2599999999999999E-2</v>
      </c>
      <c r="F168">
        <v>0.12547</v>
      </c>
      <c r="G168">
        <v>9.8999999999999999E-4</v>
      </c>
      <c r="H168">
        <v>6.1109999999999998E-2</v>
      </c>
      <c r="I168">
        <v>1.5299999999999999E-3</v>
      </c>
      <c r="J168" s="5">
        <v>775.6</v>
      </c>
      <c r="K168" s="5">
        <v>10.69</v>
      </c>
      <c r="L168">
        <v>761.94</v>
      </c>
      <c r="M168" s="5">
        <v>5.64</v>
      </c>
      <c r="N168" s="5">
        <v>642.05999999999995</v>
      </c>
      <c r="O168" s="5">
        <v>52.95</v>
      </c>
      <c r="P168" s="8">
        <f t="shared" si="21"/>
        <v>761.94</v>
      </c>
      <c r="Q168" s="8">
        <f t="shared" si="22"/>
        <v>5.64</v>
      </c>
      <c r="R168" s="6">
        <f t="shared" si="23"/>
        <v>1.7612171222279538</v>
      </c>
      <c r="S168" s="1">
        <f t="shared" si="18"/>
        <v>1</v>
      </c>
      <c r="T168" s="1"/>
    </row>
    <row r="169" spans="1:20">
      <c r="A169" t="s">
        <v>6398</v>
      </c>
      <c r="B169" t="s">
        <v>6517</v>
      </c>
      <c r="C169" t="s">
        <v>6518</v>
      </c>
      <c r="D169">
        <v>0.23977000000000001</v>
      </c>
      <c r="E169">
        <v>2.4199999999999998E-3</v>
      </c>
      <c r="F169">
        <v>3.4259999999999999E-2</v>
      </c>
      <c r="G169">
        <v>2.3000000000000001E-4</v>
      </c>
      <c r="H169">
        <v>5.0479999999999997E-2</v>
      </c>
      <c r="I169" s="4">
        <v>8.9999999999999998E-4</v>
      </c>
      <c r="J169" s="5">
        <v>218.23</v>
      </c>
      <c r="K169" s="5">
        <v>1.98</v>
      </c>
      <c r="L169">
        <v>217.15</v>
      </c>
      <c r="M169" s="5">
        <v>1.42</v>
      </c>
      <c r="N169" s="5">
        <v>216.29</v>
      </c>
      <c r="O169" s="5">
        <v>40.86</v>
      </c>
      <c r="P169" s="8">
        <f t="shared" si="21"/>
        <v>217.15</v>
      </c>
      <c r="Q169" s="8">
        <f t="shared" si="22"/>
        <v>1.42</v>
      </c>
      <c r="R169" s="6">
        <f t="shared" si="23"/>
        <v>0.49489071163451026</v>
      </c>
      <c r="S169" s="1">
        <f t="shared" si="18"/>
        <v>1</v>
      </c>
      <c r="T169" s="1"/>
    </row>
    <row r="170" spans="1:20">
      <c r="A170" t="s">
        <v>6398</v>
      </c>
      <c r="B170" t="s">
        <v>6519</v>
      </c>
      <c r="C170" t="s">
        <v>6520</v>
      </c>
      <c r="D170">
        <v>0.25762000000000002</v>
      </c>
      <c r="E170">
        <v>4.1599999999999996E-3</v>
      </c>
      <c r="F170">
        <v>3.4630000000000001E-2</v>
      </c>
      <c r="G170">
        <v>2.3000000000000001E-4</v>
      </c>
      <c r="H170">
        <v>5.2880000000000003E-2</v>
      </c>
      <c r="I170">
        <v>8.5999999999999998E-4</v>
      </c>
      <c r="J170" s="5">
        <v>232.74</v>
      </c>
      <c r="K170" s="5">
        <v>3.36</v>
      </c>
      <c r="L170">
        <v>219.48</v>
      </c>
      <c r="M170" s="5">
        <v>1.41</v>
      </c>
      <c r="N170" s="5">
        <v>322.48</v>
      </c>
      <c r="O170" s="5">
        <v>36.630000000000003</v>
      </c>
      <c r="P170" s="8">
        <f t="shared" si="21"/>
        <v>219.48</v>
      </c>
      <c r="Q170" s="8">
        <f t="shared" si="22"/>
        <v>1.41</v>
      </c>
      <c r="R170" s="6">
        <f t="shared" si="23"/>
        <v>5.697344676463012</v>
      </c>
      <c r="S170" s="1">
        <f t="shared" si="18"/>
        <v>1</v>
      </c>
      <c r="T170" s="1"/>
    </row>
    <row r="171" spans="1:20">
      <c r="A171" t="s">
        <v>6398</v>
      </c>
      <c r="B171" t="s">
        <v>6521</v>
      </c>
      <c r="C171" t="s">
        <v>6522</v>
      </c>
      <c r="D171">
        <v>0.20791999999999999</v>
      </c>
      <c r="E171">
        <v>4.5900000000000003E-3</v>
      </c>
      <c r="F171">
        <v>3.2710000000000003E-2</v>
      </c>
      <c r="G171">
        <v>2.1000000000000001E-4</v>
      </c>
      <c r="H171">
        <v>4.7440000000000003E-2</v>
      </c>
      <c r="I171">
        <v>1.47E-3</v>
      </c>
      <c r="J171" s="5">
        <v>191.8</v>
      </c>
      <c r="K171" s="5">
        <v>3.86</v>
      </c>
      <c r="L171">
        <v>207.46</v>
      </c>
      <c r="M171" s="5">
        <v>1.31</v>
      </c>
      <c r="N171" s="5">
        <v>70.510000000000005</v>
      </c>
      <c r="O171" s="5">
        <v>71.900000000000006</v>
      </c>
      <c r="P171" s="8">
        <f t="shared" si="21"/>
        <v>207.46</v>
      </c>
      <c r="Q171" s="8">
        <f t="shared" si="22"/>
        <v>1.31</v>
      </c>
      <c r="R171" s="6">
        <f t="shared" si="23"/>
        <v>-8.1647549530761143</v>
      </c>
      <c r="S171" s="1">
        <f t="shared" si="18"/>
        <v>1</v>
      </c>
      <c r="T171" s="1" t="b">
        <f>IF(P171&gt;400,"Dis")</f>
        <v>0</v>
      </c>
    </row>
    <row r="172" spans="1:20">
      <c r="A172" t="s">
        <v>6398</v>
      </c>
      <c r="B172" t="s">
        <v>6523</v>
      </c>
      <c r="C172" t="s">
        <v>6524</v>
      </c>
      <c r="D172">
        <v>0.17698</v>
      </c>
      <c r="E172">
        <v>1.83E-3</v>
      </c>
      <c r="F172">
        <v>2.2790000000000001E-2</v>
      </c>
      <c r="G172">
        <v>1.8000000000000001E-4</v>
      </c>
      <c r="H172">
        <v>5.7439999999999998E-2</v>
      </c>
      <c r="I172">
        <v>1.4599999999999999E-3</v>
      </c>
      <c r="J172" s="5">
        <v>165.46</v>
      </c>
      <c r="K172" s="5">
        <v>1.58</v>
      </c>
      <c r="L172">
        <v>145.27000000000001</v>
      </c>
      <c r="M172" s="5">
        <v>1.1299999999999999</v>
      </c>
      <c r="N172" s="5">
        <v>507.3</v>
      </c>
      <c r="O172" s="5">
        <v>54.79</v>
      </c>
      <c r="P172" s="8">
        <f t="shared" si="21"/>
        <v>145.27000000000001</v>
      </c>
      <c r="Q172" s="8">
        <f t="shared" si="22"/>
        <v>1.1299999999999999</v>
      </c>
      <c r="R172" s="6">
        <f t="shared" si="23"/>
        <v>12.202344977638102</v>
      </c>
      <c r="S172" s="1">
        <f t="shared" si="18"/>
        <v>0</v>
      </c>
      <c r="T172" s="1" t="b">
        <f>IF(P172&gt;300,"Dis")</f>
        <v>0</v>
      </c>
    </row>
    <row r="173" spans="1:20">
      <c r="A173" t="s">
        <v>6398</v>
      </c>
      <c r="B173" t="s">
        <v>6529</v>
      </c>
      <c r="C173" t="s">
        <v>6530</v>
      </c>
      <c r="D173">
        <v>1.12303</v>
      </c>
      <c r="E173">
        <v>2.2009999999999998E-2</v>
      </c>
      <c r="F173">
        <v>0.12753</v>
      </c>
      <c r="G173">
        <v>1.23E-3</v>
      </c>
      <c r="H173">
        <v>6.6019999999999995E-2</v>
      </c>
      <c r="I173">
        <v>2.5200000000000001E-3</v>
      </c>
      <c r="J173" s="5">
        <v>764.43</v>
      </c>
      <c r="K173" s="5">
        <v>10.53</v>
      </c>
      <c r="L173">
        <v>773.78</v>
      </c>
      <c r="M173" s="5">
        <v>7.01</v>
      </c>
      <c r="N173" s="5">
        <v>806.18</v>
      </c>
      <c r="O173" s="5">
        <v>77.91</v>
      </c>
      <c r="P173" s="8">
        <f t="shared" si="21"/>
        <v>773.78</v>
      </c>
      <c r="Q173" s="8">
        <f t="shared" si="22"/>
        <v>7.01</v>
      </c>
      <c r="R173" s="6">
        <f t="shared" si="23"/>
        <v>-1.2231335766518914</v>
      </c>
      <c r="S173" s="1">
        <f t="shared" si="18"/>
        <v>1</v>
      </c>
      <c r="T173" s="1"/>
    </row>
    <row r="174" spans="1:20">
      <c r="A174" t="s">
        <v>6398</v>
      </c>
      <c r="B174" t="s">
        <v>6531</v>
      </c>
      <c r="C174" t="s">
        <v>6532</v>
      </c>
      <c r="D174">
        <v>1.12443</v>
      </c>
      <c r="E174">
        <v>2.2720000000000001E-2</v>
      </c>
      <c r="F174">
        <v>0.12717000000000001</v>
      </c>
      <c r="G174">
        <v>1.08E-3</v>
      </c>
      <c r="H174">
        <v>6.5809999999999994E-2</v>
      </c>
      <c r="I174">
        <v>1.7899999999999999E-3</v>
      </c>
      <c r="J174" s="5">
        <v>765.1</v>
      </c>
      <c r="K174" s="5">
        <v>10.86</v>
      </c>
      <c r="L174">
        <v>771.73</v>
      </c>
      <c r="M174" s="5">
        <v>6.17</v>
      </c>
      <c r="N174" s="5">
        <v>799.4</v>
      </c>
      <c r="O174" s="5">
        <v>55.94</v>
      </c>
      <c r="P174" s="8">
        <f t="shared" si="21"/>
        <v>771.73</v>
      </c>
      <c r="Q174" s="8">
        <f t="shared" si="22"/>
        <v>6.17</v>
      </c>
      <c r="R174" s="6">
        <f t="shared" si="23"/>
        <v>-0.86655339171350931</v>
      </c>
      <c r="S174" s="1">
        <f t="shared" si="18"/>
        <v>1</v>
      </c>
      <c r="T174" s="1"/>
    </row>
    <row r="175" spans="1:20">
      <c r="A175" t="s">
        <v>6398</v>
      </c>
      <c r="B175" t="s">
        <v>6533</v>
      </c>
      <c r="C175" t="s">
        <v>6534</v>
      </c>
      <c r="D175">
        <v>0.21095</v>
      </c>
      <c r="E175">
        <v>4.5199999999999997E-3</v>
      </c>
      <c r="F175">
        <v>3.1600000000000003E-2</v>
      </c>
      <c r="G175" s="4">
        <v>2.0000000000000001E-4</v>
      </c>
      <c r="H175">
        <v>5.0900000000000001E-2</v>
      </c>
      <c r="I175">
        <v>1.56E-3</v>
      </c>
      <c r="J175" s="5">
        <v>194.35</v>
      </c>
      <c r="K175" s="5">
        <v>3.79</v>
      </c>
      <c r="L175">
        <v>200.55</v>
      </c>
      <c r="M175" s="5">
        <v>1.23</v>
      </c>
      <c r="N175" s="5">
        <v>235.34</v>
      </c>
      <c r="O175" s="5">
        <v>69.42</v>
      </c>
      <c r="P175" s="8">
        <f t="shared" si="21"/>
        <v>200.55</v>
      </c>
      <c r="Q175" s="8">
        <f t="shared" si="22"/>
        <v>1.23</v>
      </c>
      <c r="R175" s="6">
        <f t="shared" si="23"/>
        <v>-3.1901209158734289</v>
      </c>
      <c r="S175" s="1">
        <f t="shared" si="18"/>
        <v>1</v>
      </c>
      <c r="T175" s="1"/>
    </row>
    <row r="176" spans="1:20">
      <c r="A176" t="s">
        <v>6398</v>
      </c>
      <c r="B176" t="s">
        <v>6535</v>
      </c>
      <c r="C176" t="s">
        <v>6536</v>
      </c>
      <c r="D176">
        <v>0.27361000000000002</v>
      </c>
      <c r="E176">
        <v>3.3600000000000001E-3</v>
      </c>
      <c r="F176">
        <v>4.0129999999999999E-2</v>
      </c>
      <c r="G176">
        <v>2.3000000000000001E-4</v>
      </c>
      <c r="H176">
        <v>5.1360000000000003E-2</v>
      </c>
      <c r="I176">
        <v>1E-3</v>
      </c>
      <c r="J176" s="5">
        <v>245.58</v>
      </c>
      <c r="K176" s="5">
        <v>2.68</v>
      </c>
      <c r="L176">
        <v>253.67</v>
      </c>
      <c r="M176" s="5">
        <v>1.45</v>
      </c>
      <c r="N176" s="5">
        <v>255.95</v>
      </c>
      <c r="O176" s="5">
        <v>44.12</v>
      </c>
      <c r="P176" s="8">
        <f t="shared" si="21"/>
        <v>253.67</v>
      </c>
      <c r="Q176" s="8">
        <f t="shared" si="22"/>
        <v>1.45</v>
      </c>
      <c r="R176" s="6">
        <f t="shared" si="23"/>
        <v>-3.2942422021337237</v>
      </c>
      <c r="S176" s="1">
        <f t="shared" si="18"/>
        <v>1</v>
      </c>
      <c r="T176" s="1"/>
    </row>
    <row r="177" spans="1:20">
      <c r="A177" t="s">
        <v>6398</v>
      </c>
      <c r="B177" t="s">
        <v>6537</v>
      </c>
      <c r="C177" t="s">
        <v>6538</v>
      </c>
      <c r="D177">
        <v>0.84567999999999999</v>
      </c>
      <c r="E177">
        <v>1.0279999999999999E-2</v>
      </c>
      <c r="F177">
        <v>0.10518</v>
      </c>
      <c r="G177">
        <v>7.1000000000000002E-4</v>
      </c>
      <c r="H177">
        <v>5.9319999999999998E-2</v>
      </c>
      <c r="I177">
        <v>1E-3</v>
      </c>
      <c r="J177" s="5">
        <v>622.28</v>
      </c>
      <c r="K177" s="5">
        <v>5.66</v>
      </c>
      <c r="L177">
        <v>644.71</v>
      </c>
      <c r="M177" s="5">
        <v>4.16</v>
      </c>
      <c r="N177" s="5">
        <v>577.80999999999995</v>
      </c>
      <c r="O177" s="5">
        <v>36.229999999999997</v>
      </c>
      <c r="P177" s="8">
        <f t="shared" si="21"/>
        <v>644.71</v>
      </c>
      <c r="Q177" s="8">
        <f t="shared" si="22"/>
        <v>4.16</v>
      </c>
      <c r="R177" s="6">
        <f t="shared" si="23"/>
        <v>-3.6044867262325697</v>
      </c>
      <c r="S177" s="1">
        <f t="shared" si="18"/>
        <v>1</v>
      </c>
      <c r="T177" s="1"/>
    </row>
    <row r="178" spans="1:20">
      <c r="A178" t="s">
        <v>6398</v>
      </c>
      <c r="B178" t="s">
        <v>6539</v>
      </c>
      <c r="C178" t="s">
        <v>6540</v>
      </c>
      <c r="D178">
        <v>1.1000399999999999</v>
      </c>
      <c r="E178">
        <v>1.8669999999999999E-2</v>
      </c>
      <c r="F178">
        <v>0.12268</v>
      </c>
      <c r="G178">
        <v>6.8999999999999997E-4</v>
      </c>
      <c r="H178">
        <v>6.3200000000000006E-2</v>
      </c>
      <c r="I178">
        <v>9.8999999999999999E-4</v>
      </c>
      <c r="J178" s="5">
        <v>753.37</v>
      </c>
      <c r="K178" s="5">
        <v>9.0299999999999994</v>
      </c>
      <c r="L178">
        <v>745.98</v>
      </c>
      <c r="M178" s="5">
        <v>3.97</v>
      </c>
      <c r="N178" s="5">
        <v>714</v>
      </c>
      <c r="O178" s="5">
        <v>32.840000000000003</v>
      </c>
      <c r="P178" s="8">
        <f t="shared" si="21"/>
        <v>745.98</v>
      </c>
      <c r="Q178" s="8">
        <f t="shared" si="22"/>
        <v>3.97</v>
      </c>
      <c r="R178" s="6">
        <f t="shared" si="23"/>
        <v>0.98092570715584415</v>
      </c>
      <c r="S178" s="1">
        <f t="shared" si="18"/>
        <v>1</v>
      </c>
      <c r="T178" s="1"/>
    </row>
    <row r="179" spans="1:20">
      <c r="A179" t="s">
        <v>6398</v>
      </c>
      <c r="B179" t="s">
        <v>6541</v>
      </c>
      <c r="C179" t="s">
        <v>6542</v>
      </c>
      <c r="D179">
        <v>0.54891000000000001</v>
      </c>
      <c r="E179">
        <v>8.9899999999999997E-3</v>
      </c>
      <c r="F179">
        <v>7.1410000000000001E-2</v>
      </c>
      <c r="G179">
        <v>4.8000000000000001E-4</v>
      </c>
      <c r="H179">
        <v>5.611E-2</v>
      </c>
      <c r="I179">
        <v>9.7999999999999997E-4</v>
      </c>
      <c r="J179" s="5">
        <v>444.28</v>
      </c>
      <c r="K179" s="5">
        <v>5.9</v>
      </c>
      <c r="L179">
        <v>444.64</v>
      </c>
      <c r="M179" s="5">
        <v>2.87</v>
      </c>
      <c r="N179" s="5">
        <v>455.83</v>
      </c>
      <c r="O179" s="5">
        <v>38.18</v>
      </c>
      <c r="P179" s="8">
        <f t="shared" si="21"/>
        <v>444.64</v>
      </c>
      <c r="Q179" s="8">
        <f t="shared" si="22"/>
        <v>2.87</v>
      </c>
      <c r="R179" s="6">
        <f t="shared" si="23"/>
        <v>-8.1029981093005965E-2</v>
      </c>
      <c r="S179" s="1">
        <f t="shared" si="18"/>
        <v>1</v>
      </c>
      <c r="T179" s="1"/>
    </row>
    <row r="180" spans="1:20">
      <c r="A180" t="s">
        <v>6398</v>
      </c>
      <c r="B180" t="s">
        <v>6543</v>
      </c>
      <c r="C180" t="s">
        <v>6544</v>
      </c>
      <c r="D180">
        <v>0.54549000000000003</v>
      </c>
      <c r="E180">
        <v>6.3400000000000001E-3</v>
      </c>
      <c r="F180">
        <v>7.2989999999999999E-2</v>
      </c>
      <c r="G180">
        <v>3.8999999999999999E-4</v>
      </c>
      <c r="H180">
        <v>5.5419999999999997E-2</v>
      </c>
      <c r="I180">
        <v>1.1100000000000001E-3</v>
      </c>
      <c r="J180" s="5">
        <v>442.04</v>
      </c>
      <c r="K180" s="5">
        <v>4.16</v>
      </c>
      <c r="L180">
        <v>454.12</v>
      </c>
      <c r="M180" s="5">
        <v>2.33</v>
      </c>
      <c r="N180" s="5">
        <v>428.11</v>
      </c>
      <c r="O180" s="5">
        <v>44.21</v>
      </c>
      <c r="P180" s="8">
        <f t="shared" si="21"/>
        <v>454.12</v>
      </c>
      <c r="Q180" s="8">
        <f t="shared" si="22"/>
        <v>2.33</v>
      </c>
      <c r="R180" s="6">
        <f t="shared" si="23"/>
        <v>-2.7327843634060267</v>
      </c>
      <c r="S180" s="1">
        <f t="shared" si="18"/>
        <v>1</v>
      </c>
      <c r="T180" s="1"/>
    </row>
    <row r="181" spans="1:20">
      <c r="A181" t="s">
        <v>6398</v>
      </c>
      <c r="B181" t="s">
        <v>6545</v>
      </c>
      <c r="C181" t="s">
        <v>6546</v>
      </c>
      <c r="D181">
        <v>1.78898</v>
      </c>
      <c r="E181">
        <v>4.446E-2</v>
      </c>
      <c r="F181">
        <v>0.188</v>
      </c>
      <c r="G181">
        <v>1.75E-3</v>
      </c>
      <c r="H181">
        <v>6.8059999999999996E-2</v>
      </c>
      <c r="I181">
        <v>3.2599999999999999E-3</v>
      </c>
      <c r="J181" s="5">
        <v>1041.45</v>
      </c>
      <c r="K181" s="5">
        <v>16.190000000000001</v>
      </c>
      <c r="L181">
        <v>1110.54</v>
      </c>
      <c r="M181" s="5">
        <v>9.4700000000000006</v>
      </c>
      <c r="N181" s="5">
        <v>869.34</v>
      </c>
      <c r="O181" s="5">
        <v>96.17</v>
      </c>
      <c r="P181" s="8">
        <f t="shared" si="21"/>
        <v>1110.54</v>
      </c>
      <c r="Q181" s="8">
        <f t="shared" si="22"/>
        <v>9.4700000000000006</v>
      </c>
      <c r="R181" s="6">
        <f t="shared" si="23"/>
        <v>-27.745186003174815</v>
      </c>
      <c r="S181" s="1">
        <f t="shared" si="18"/>
        <v>0</v>
      </c>
      <c r="T181" s="1"/>
    </row>
    <row r="182" spans="1:20">
      <c r="A182" t="s">
        <v>6398</v>
      </c>
      <c r="B182" t="s">
        <v>6547</v>
      </c>
      <c r="C182" t="s">
        <v>6548</v>
      </c>
      <c r="D182">
        <v>0.21152000000000001</v>
      </c>
      <c r="E182">
        <v>2.63E-3</v>
      </c>
      <c r="F182">
        <v>3.2570000000000002E-2</v>
      </c>
      <c r="G182">
        <v>2.4000000000000001E-4</v>
      </c>
      <c r="H182">
        <v>4.8410000000000002E-2</v>
      </c>
      <c r="I182">
        <v>1.34E-3</v>
      </c>
      <c r="J182" s="5">
        <v>194.83</v>
      </c>
      <c r="K182" s="5">
        <v>2.21</v>
      </c>
      <c r="L182">
        <v>206.6</v>
      </c>
      <c r="M182" s="5">
        <v>1.53</v>
      </c>
      <c r="N182" s="5">
        <v>118.52</v>
      </c>
      <c r="O182" s="5">
        <v>63.76</v>
      </c>
      <c r="P182" s="8">
        <f t="shared" si="21"/>
        <v>206.6</v>
      </c>
      <c r="Q182" s="8">
        <f t="shared" si="22"/>
        <v>1.53</v>
      </c>
      <c r="R182" s="6">
        <f t="shared" si="23"/>
        <v>-6.0411640917723108</v>
      </c>
      <c r="S182" s="1">
        <f t="shared" si="18"/>
        <v>1</v>
      </c>
      <c r="T182" s="1" t="b">
        <f>IF(P182&gt;400,"Dis")</f>
        <v>0</v>
      </c>
    </row>
    <row r="183" spans="1:20">
      <c r="A183" t="s">
        <v>6398</v>
      </c>
      <c r="B183" t="s">
        <v>6551</v>
      </c>
      <c r="C183" t="s">
        <v>6552</v>
      </c>
      <c r="D183">
        <v>0.21757000000000001</v>
      </c>
      <c r="E183">
        <v>3.5799999999999998E-3</v>
      </c>
      <c r="F183">
        <v>3.252E-2</v>
      </c>
      <c r="G183" s="4">
        <v>2.0000000000000001E-4</v>
      </c>
      <c r="H183">
        <v>4.888E-2</v>
      </c>
      <c r="I183">
        <v>9.6000000000000002E-4</v>
      </c>
      <c r="J183" s="5">
        <v>199.88</v>
      </c>
      <c r="K183" s="5">
        <v>2.98</v>
      </c>
      <c r="L183">
        <v>206.33</v>
      </c>
      <c r="M183" s="5">
        <v>1.23</v>
      </c>
      <c r="N183" s="5">
        <v>141.02000000000001</v>
      </c>
      <c r="O183" s="5">
        <v>45.3</v>
      </c>
      <c r="P183" s="8">
        <f t="shared" si="21"/>
        <v>206.33</v>
      </c>
      <c r="Q183" s="8">
        <f t="shared" si="22"/>
        <v>1.23</v>
      </c>
      <c r="R183" s="6">
        <f t="shared" si="23"/>
        <v>-3.2269361616970249</v>
      </c>
      <c r="S183" s="1">
        <f t="shared" si="18"/>
        <v>1</v>
      </c>
      <c r="T183" s="1"/>
    </row>
    <row r="184" spans="1:20">
      <c r="A184" t="s">
        <v>6398</v>
      </c>
      <c r="B184" t="s">
        <v>6557</v>
      </c>
      <c r="C184" t="s">
        <v>6558</v>
      </c>
      <c r="D184">
        <v>0.21002000000000001</v>
      </c>
      <c r="E184">
        <v>5.9699999999999996E-3</v>
      </c>
      <c r="F184">
        <v>3.2199999999999999E-2</v>
      </c>
      <c r="G184">
        <v>2.5999999999999998E-4</v>
      </c>
      <c r="H184">
        <v>4.8980000000000003E-2</v>
      </c>
      <c r="I184">
        <v>2.0200000000000001E-3</v>
      </c>
      <c r="J184" s="5">
        <v>193.57</v>
      </c>
      <c r="K184" s="5">
        <v>5.01</v>
      </c>
      <c r="L184">
        <v>204.29</v>
      </c>
      <c r="M184" s="5">
        <v>1.61</v>
      </c>
      <c r="N184" s="5">
        <v>145.93</v>
      </c>
      <c r="O184" s="5">
        <v>93.76</v>
      </c>
      <c r="P184" s="8">
        <f t="shared" si="21"/>
        <v>204.29</v>
      </c>
      <c r="Q184" s="8">
        <f t="shared" si="22"/>
        <v>1.61</v>
      </c>
      <c r="R184" s="6">
        <f t="shared" si="23"/>
        <v>-5.5380482512786156</v>
      </c>
      <c r="S184" s="1">
        <f t="shared" si="18"/>
        <v>1</v>
      </c>
      <c r="T184" s="1"/>
    </row>
    <row r="185" spans="1:20">
      <c r="A185" t="s">
        <v>6398</v>
      </c>
      <c r="B185" t="s">
        <v>6559</v>
      </c>
      <c r="C185" t="s">
        <v>6560</v>
      </c>
      <c r="D185">
        <v>0.25145000000000001</v>
      </c>
      <c r="E185">
        <v>3.16E-3</v>
      </c>
      <c r="F185">
        <v>3.6740000000000002E-2</v>
      </c>
      <c r="G185" s="4">
        <v>2.0000000000000001E-4</v>
      </c>
      <c r="H185">
        <v>5.015E-2</v>
      </c>
      <c r="I185">
        <v>8.8000000000000003E-4</v>
      </c>
      <c r="J185" s="5">
        <v>227.75</v>
      </c>
      <c r="K185" s="5">
        <v>2.56</v>
      </c>
      <c r="L185">
        <v>232.6</v>
      </c>
      <c r="M185" s="5">
        <v>1.25</v>
      </c>
      <c r="N185" s="5">
        <v>201.12</v>
      </c>
      <c r="O185" s="5">
        <v>40.200000000000003</v>
      </c>
      <c r="P185" s="8">
        <f t="shared" si="21"/>
        <v>232.6</v>
      </c>
      <c r="Q185" s="8">
        <f t="shared" si="22"/>
        <v>1.25</v>
      </c>
      <c r="R185" s="6">
        <f t="shared" si="23"/>
        <v>-2.1295279912184384</v>
      </c>
      <c r="S185" s="1">
        <f t="shared" si="18"/>
        <v>1</v>
      </c>
      <c r="T185" s="1"/>
    </row>
    <row r="186" spans="1:20">
      <c r="A186" t="s">
        <v>6398</v>
      </c>
      <c r="B186" t="s">
        <v>6561</v>
      </c>
      <c r="C186" t="s">
        <v>6562</v>
      </c>
      <c r="D186">
        <v>1.14473</v>
      </c>
      <c r="E186">
        <v>2.35E-2</v>
      </c>
      <c r="F186">
        <v>0.12662999999999999</v>
      </c>
      <c r="G186">
        <v>5.9000000000000003E-4</v>
      </c>
      <c r="H186">
        <v>6.3990000000000005E-2</v>
      </c>
      <c r="I186">
        <v>1.83E-3</v>
      </c>
      <c r="J186" s="5">
        <v>774.75</v>
      </c>
      <c r="K186" s="5">
        <v>11.13</v>
      </c>
      <c r="L186">
        <v>768.64</v>
      </c>
      <c r="M186" s="5">
        <v>3.39</v>
      </c>
      <c r="N186" s="5">
        <v>740.23</v>
      </c>
      <c r="O186" s="5">
        <v>59.36</v>
      </c>
      <c r="P186" s="8">
        <f t="shared" si="21"/>
        <v>768.64</v>
      </c>
      <c r="Q186" s="8">
        <f t="shared" si="22"/>
        <v>3.39</v>
      </c>
      <c r="R186" s="6">
        <f t="shared" si="23"/>
        <v>0.78864149725718091</v>
      </c>
      <c r="S186" s="1">
        <f t="shared" si="18"/>
        <v>1</v>
      </c>
      <c r="T186" s="1"/>
    </row>
    <row r="187" spans="1:20">
      <c r="A187" t="s">
        <v>6398</v>
      </c>
      <c r="B187" t="s">
        <v>6563</v>
      </c>
      <c r="C187" t="s">
        <v>6564</v>
      </c>
      <c r="D187">
        <v>1.23583</v>
      </c>
      <c r="E187">
        <v>2.7910000000000001E-2</v>
      </c>
      <c r="F187">
        <v>0.12167</v>
      </c>
      <c r="G187">
        <v>8.5999999999999998E-4</v>
      </c>
      <c r="H187">
        <v>6.7250000000000004E-2</v>
      </c>
      <c r="I187">
        <v>1.9300000000000001E-3</v>
      </c>
      <c r="J187" s="5">
        <v>816.99</v>
      </c>
      <c r="K187" s="5">
        <v>12.68</v>
      </c>
      <c r="L187">
        <v>740.15</v>
      </c>
      <c r="M187" s="5">
        <v>4.92</v>
      </c>
      <c r="N187" s="5">
        <v>844.72</v>
      </c>
      <c r="O187" s="5">
        <v>58.48</v>
      </c>
      <c r="P187" s="8">
        <f t="shared" si="21"/>
        <v>740.15</v>
      </c>
      <c r="Q187" s="8">
        <f t="shared" si="22"/>
        <v>4.92</v>
      </c>
      <c r="R187" s="6">
        <f t="shared" si="23"/>
        <v>9.4052558782849243</v>
      </c>
      <c r="S187" s="1">
        <f t="shared" si="18"/>
        <v>1</v>
      </c>
      <c r="T187" s="1"/>
    </row>
    <row r="188" spans="1:20">
      <c r="A188" t="s">
        <v>6398</v>
      </c>
      <c r="B188" t="s">
        <v>6565</v>
      </c>
      <c r="C188" t="s">
        <v>6566</v>
      </c>
      <c r="D188">
        <v>1.14344</v>
      </c>
      <c r="E188">
        <v>2.2069999999999999E-2</v>
      </c>
      <c r="F188">
        <v>0.12877</v>
      </c>
      <c r="G188">
        <v>1.47E-3</v>
      </c>
      <c r="H188">
        <v>6.3409999999999994E-2</v>
      </c>
      <c r="I188">
        <v>1.6100000000000001E-3</v>
      </c>
      <c r="J188" s="5">
        <v>774.14</v>
      </c>
      <c r="K188" s="5">
        <v>10.46</v>
      </c>
      <c r="L188">
        <v>780.86</v>
      </c>
      <c r="M188" s="5">
        <v>8.4</v>
      </c>
      <c r="N188" s="5">
        <v>721.1</v>
      </c>
      <c r="O188" s="5">
        <v>53.02</v>
      </c>
      <c r="P188" s="8">
        <f t="shared" si="21"/>
        <v>780.86</v>
      </c>
      <c r="Q188" s="8">
        <f t="shared" si="22"/>
        <v>8.4</v>
      </c>
      <c r="R188" s="6">
        <f t="shared" si="23"/>
        <v>-0.86806004081949606</v>
      </c>
      <c r="S188" s="1">
        <f t="shared" si="18"/>
        <v>1</v>
      </c>
      <c r="T188" s="1"/>
    </row>
    <row r="189" spans="1:20">
      <c r="A189" t="s">
        <v>6398</v>
      </c>
      <c r="B189" t="s">
        <v>6567</v>
      </c>
      <c r="C189" t="s">
        <v>6568</v>
      </c>
      <c r="D189">
        <v>1.1697</v>
      </c>
      <c r="E189">
        <v>1.532E-2</v>
      </c>
      <c r="F189">
        <v>0.12876000000000001</v>
      </c>
      <c r="G189">
        <v>6.8999999999999997E-4</v>
      </c>
      <c r="H189">
        <v>6.6699999999999995E-2</v>
      </c>
      <c r="I189">
        <v>1.2600000000000001E-3</v>
      </c>
      <c r="J189" s="5">
        <v>786.5</v>
      </c>
      <c r="K189" s="5">
        <v>7.17</v>
      </c>
      <c r="L189">
        <v>780.77</v>
      </c>
      <c r="M189" s="5">
        <v>3.95</v>
      </c>
      <c r="N189" s="5">
        <v>827.38</v>
      </c>
      <c r="O189" s="5">
        <v>38.79</v>
      </c>
      <c r="P189" s="8">
        <f t="shared" si="21"/>
        <v>780.77</v>
      </c>
      <c r="Q189" s="8">
        <f t="shared" si="22"/>
        <v>3.95</v>
      </c>
      <c r="R189" s="6">
        <f t="shared" si="23"/>
        <v>0.72854418308964108</v>
      </c>
      <c r="S189" s="1">
        <f t="shared" si="18"/>
        <v>1</v>
      </c>
      <c r="T189" s="1"/>
    </row>
    <row r="190" spans="1:20">
      <c r="A190" t="s">
        <v>6398</v>
      </c>
      <c r="B190" t="s">
        <v>6569</v>
      </c>
      <c r="C190" t="s">
        <v>6570</v>
      </c>
      <c r="D190">
        <v>9.8561700000000005</v>
      </c>
      <c r="E190">
        <v>0.1137</v>
      </c>
      <c r="F190">
        <v>0.46647</v>
      </c>
      <c r="G190">
        <v>5.96E-3</v>
      </c>
      <c r="H190">
        <v>0.152</v>
      </c>
      <c r="I190">
        <v>1.6299999999999999E-3</v>
      </c>
      <c r="J190" s="5">
        <v>2421.42</v>
      </c>
      <c r="K190" s="5">
        <v>10.63</v>
      </c>
      <c r="L190">
        <v>2468.04</v>
      </c>
      <c r="M190" s="5">
        <v>26.22</v>
      </c>
      <c r="N190" s="5">
        <v>2367.7600000000002</v>
      </c>
      <c r="O190" s="5">
        <v>18.21</v>
      </c>
      <c r="P190" s="8">
        <f t="shared" si="21"/>
        <v>2367.7600000000002</v>
      </c>
      <c r="Q190" s="8">
        <f t="shared" si="22"/>
        <v>18.21</v>
      </c>
      <c r="R190" s="6">
        <f t="shared" si="23"/>
        <v>-4.235226543230719</v>
      </c>
      <c r="S190" s="1">
        <f t="shared" si="18"/>
        <v>1</v>
      </c>
      <c r="T190" s="1"/>
    </row>
    <row r="191" spans="1:20">
      <c r="A191" t="s">
        <v>6398</v>
      </c>
      <c r="B191" t="s">
        <v>6571</v>
      </c>
      <c r="C191" t="s">
        <v>6572</v>
      </c>
      <c r="D191">
        <v>0.19231999999999999</v>
      </c>
      <c r="E191">
        <v>3.3800000000000002E-3</v>
      </c>
      <c r="F191">
        <v>2.623E-2</v>
      </c>
      <c r="G191">
        <v>2.1000000000000001E-4</v>
      </c>
      <c r="H191">
        <v>5.5899999999999998E-2</v>
      </c>
      <c r="I191">
        <v>1.5100000000000001E-3</v>
      </c>
      <c r="J191" s="5">
        <v>178.61</v>
      </c>
      <c r="K191" s="5">
        <v>2.88</v>
      </c>
      <c r="L191">
        <v>166.88</v>
      </c>
      <c r="M191" s="5">
        <v>1.33</v>
      </c>
      <c r="N191" s="5">
        <v>447.45</v>
      </c>
      <c r="O191" s="5">
        <v>58.83</v>
      </c>
      <c r="P191" s="8">
        <f t="shared" si="21"/>
        <v>166.88</v>
      </c>
      <c r="Q191" s="8">
        <f t="shared" si="22"/>
        <v>1.33</v>
      </c>
      <c r="R191" s="6">
        <f t="shared" si="23"/>
        <v>6.5673814456077562</v>
      </c>
      <c r="S191" s="1">
        <f t="shared" si="18"/>
        <v>1</v>
      </c>
      <c r="T191" s="1"/>
    </row>
    <row r="192" spans="1:20">
      <c r="A192" t="s">
        <v>6398</v>
      </c>
      <c r="B192" t="s">
        <v>6573</v>
      </c>
      <c r="C192" t="s">
        <v>6574</v>
      </c>
      <c r="D192">
        <v>0.23521</v>
      </c>
      <c r="E192">
        <v>3.3600000000000001E-3</v>
      </c>
      <c r="F192">
        <v>3.3820000000000003E-2</v>
      </c>
      <c r="G192">
        <v>1.7000000000000001E-4</v>
      </c>
      <c r="H192">
        <v>5.1400000000000001E-2</v>
      </c>
      <c r="I192">
        <v>1.4599999999999999E-3</v>
      </c>
      <c r="J192" s="5">
        <v>214.49</v>
      </c>
      <c r="K192" s="5">
        <v>2.76</v>
      </c>
      <c r="L192">
        <v>214.41</v>
      </c>
      <c r="M192" s="5">
        <v>1.0900000000000001</v>
      </c>
      <c r="N192" s="5">
        <v>257.8</v>
      </c>
      <c r="O192" s="5">
        <v>63.91</v>
      </c>
      <c r="P192" s="8">
        <f t="shared" si="21"/>
        <v>214.41</v>
      </c>
      <c r="Q192" s="8">
        <f t="shared" si="22"/>
        <v>1.0900000000000001</v>
      </c>
      <c r="R192" s="6">
        <f t="shared" si="23"/>
        <v>3.729777612010432E-2</v>
      </c>
      <c r="S192" s="1">
        <f t="shared" si="18"/>
        <v>1</v>
      </c>
      <c r="T192" s="1"/>
    </row>
    <row r="193" spans="1:20">
      <c r="A193" t="s">
        <v>6398</v>
      </c>
      <c r="B193" t="s">
        <v>6575</v>
      </c>
      <c r="C193" t="s">
        <v>6576</v>
      </c>
      <c r="D193">
        <v>1.2513799999999999</v>
      </c>
      <c r="E193">
        <v>2.6689999999999998E-2</v>
      </c>
      <c r="F193">
        <v>0.14091000000000001</v>
      </c>
      <c r="G193">
        <v>1.0300000000000001E-3</v>
      </c>
      <c r="H193">
        <v>6.8010000000000001E-2</v>
      </c>
      <c r="I193">
        <v>2.2100000000000002E-3</v>
      </c>
      <c r="J193" s="5">
        <v>824.03</v>
      </c>
      <c r="K193" s="5">
        <v>12.04</v>
      </c>
      <c r="L193">
        <v>849.82</v>
      </c>
      <c r="M193" s="5">
        <v>5.85</v>
      </c>
      <c r="N193" s="5">
        <v>867.97</v>
      </c>
      <c r="O193" s="5">
        <v>66.08</v>
      </c>
      <c r="P193" s="8">
        <f t="shared" si="21"/>
        <v>849.82</v>
      </c>
      <c r="Q193" s="8">
        <f t="shared" si="22"/>
        <v>5.85</v>
      </c>
      <c r="R193" s="6">
        <f t="shared" si="23"/>
        <v>-3.1297404220720138</v>
      </c>
      <c r="S193" s="1">
        <f t="shared" si="18"/>
        <v>1</v>
      </c>
      <c r="T193" s="1"/>
    </row>
    <row r="194" spans="1:20">
      <c r="A194" t="s">
        <v>6398</v>
      </c>
      <c r="B194" t="s">
        <v>6577</v>
      </c>
      <c r="C194" t="s">
        <v>6578</v>
      </c>
      <c r="D194">
        <v>0.22600000000000001</v>
      </c>
      <c r="E194">
        <v>3.4399999999999999E-3</v>
      </c>
      <c r="F194">
        <v>3.2919999999999998E-2</v>
      </c>
      <c r="G194">
        <v>2.1000000000000001E-4</v>
      </c>
      <c r="H194">
        <v>4.9579999999999999E-2</v>
      </c>
      <c r="I194">
        <v>9.3999999999999997E-4</v>
      </c>
      <c r="J194" s="5">
        <v>206.89</v>
      </c>
      <c r="K194" s="5">
        <v>2.85</v>
      </c>
      <c r="L194">
        <v>208.81</v>
      </c>
      <c r="M194" s="5">
        <v>1.31</v>
      </c>
      <c r="N194" s="5">
        <v>174.23</v>
      </c>
      <c r="O194" s="5">
        <v>43.74</v>
      </c>
      <c r="P194" s="8">
        <f t="shared" si="21"/>
        <v>208.81</v>
      </c>
      <c r="Q194" s="8">
        <f t="shared" si="22"/>
        <v>1.31</v>
      </c>
      <c r="R194" s="6">
        <f t="shared" si="23"/>
        <v>-0.92802938759728448</v>
      </c>
      <c r="S194" s="1">
        <f t="shared" ref="S194:S257" si="24">IF((ABS(R194)&lt;10),1,0)</f>
        <v>1</v>
      </c>
      <c r="T194" s="1"/>
    </row>
    <row r="195" spans="1:20">
      <c r="A195" t="s">
        <v>6398</v>
      </c>
      <c r="B195" t="s">
        <v>6579</v>
      </c>
      <c r="C195" t="s">
        <v>6580</v>
      </c>
      <c r="D195">
        <v>0.33162000000000003</v>
      </c>
      <c r="E195">
        <v>5.4299999999999999E-3</v>
      </c>
      <c r="F195">
        <v>4.4040000000000003E-2</v>
      </c>
      <c r="G195" s="4">
        <v>2.9999999999999997E-4</v>
      </c>
      <c r="H195">
        <v>5.3900000000000003E-2</v>
      </c>
      <c r="I195">
        <v>1.2899999999999999E-3</v>
      </c>
      <c r="J195" s="5">
        <v>290.8</v>
      </c>
      <c r="K195" s="5">
        <v>4.1399999999999997</v>
      </c>
      <c r="L195">
        <v>277.83999999999997</v>
      </c>
      <c r="M195" s="5">
        <v>1.86</v>
      </c>
      <c r="N195" s="5">
        <v>365.98</v>
      </c>
      <c r="O195" s="5">
        <v>53.01</v>
      </c>
      <c r="P195" s="8">
        <f t="shared" si="21"/>
        <v>277.83999999999997</v>
      </c>
      <c r="Q195" s="8">
        <f t="shared" si="22"/>
        <v>1.86</v>
      </c>
      <c r="R195" s="6">
        <f t="shared" si="23"/>
        <v>4.4566712517194018</v>
      </c>
      <c r="S195" s="1">
        <f t="shared" si="24"/>
        <v>1</v>
      </c>
      <c r="T195" s="1"/>
    </row>
    <row r="196" spans="1:20">
      <c r="A196" t="s">
        <v>6398</v>
      </c>
      <c r="B196" t="s">
        <v>6581</v>
      </c>
      <c r="C196" t="s">
        <v>6582</v>
      </c>
      <c r="D196">
        <v>4.4086600000000002</v>
      </c>
      <c r="E196">
        <v>4.9430000000000002E-2</v>
      </c>
      <c r="F196">
        <v>0.30280000000000001</v>
      </c>
      <c r="G196">
        <v>2.0200000000000001E-3</v>
      </c>
      <c r="H196">
        <v>0.1066</v>
      </c>
      <c r="I196">
        <v>1.2199999999999999E-3</v>
      </c>
      <c r="J196" s="5">
        <v>1713.97</v>
      </c>
      <c r="K196" s="5">
        <v>9.2799999999999994</v>
      </c>
      <c r="L196">
        <v>1705.16</v>
      </c>
      <c r="M196" s="5">
        <v>9.98</v>
      </c>
      <c r="N196" s="5">
        <v>1741.32</v>
      </c>
      <c r="O196" s="5">
        <v>20.77</v>
      </c>
      <c r="P196" s="8">
        <f t="shared" si="21"/>
        <v>1741.32</v>
      </c>
      <c r="Q196" s="8">
        <f t="shared" si="22"/>
        <v>20.77</v>
      </c>
      <c r="R196" s="6">
        <f t="shared" si="23"/>
        <v>2.0765855787563403</v>
      </c>
      <c r="S196" s="1">
        <f t="shared" si="24"/>
        <v>1</v>
      </c>
      <c r="T196" s="1"/>
    </row>
    <row r="197" spans="1:20">
      <c r="A197" t="s">
        <v>6398</v>
      </c>
      <c r="B197" t="s">
        <v>6583</v>
      </c>
      <c r="C197" t="s">
        <v>6584</v>
      </c>
      <c r="D197">
        <v>1.1214299999999999</v>
      </c>
      <c r="E197">
        <v>1.444E-2</v>
      </c>
      <c r="F197">
        <v>0.12726000000000001</v>
      </c>
      <c r="G197">
        <v>6.8999999999999997E-4</v>
      </c>
      <c r="H197">
        <v>6.3439999999999996E-2</v>
      </c>
      <c r="I197">
        <v>1.25E-3</v>
      </c>
      <c r="J197" s="5">
        <v>763.66</v>
      </c>
      <c r="K197" s="5">
        <v>6.91</v>
      </c>
      <c r="L197">
        <v>772.21</v>
      </c>
      <c r="M197" s="5">
        <v>3.95</v>
      </c>
      <c r="N197" s="5">
        <v>722.14</v>
      </c>
      <c r="O197" s="5">
        <v>41.36</v>
      </c>
      <c r="P197" s="8">
        <f t="shared" si="21"/>
        <v>772.21</v>
      </c>
      <c r="Q197" s="8">
        <f t="shared" si="22"/>
        <v>3.95</v>
      </c>
      <c r="R197" s="6">
        <f t="shared" si="23"/>
        <v>-1.1196082026032617</v>
      </c>
      <c r="S197" s="1">
        <f t="shared" si="24"/>
        <v>1</v>
      </c>
      <c r="T197" s="1"/>
    </row>
    <row r="198" spans="1:20">
      <c r="A198" t="s">
        <v>6398</v>
      </c>
      <c r="B198" t="s">
        <v>6585</v>
      </c>
      <c r="C198" t="s">
        <v>6586</v>
      </c>
      <c r="D198">
        <v>0.22015000000000001</v>
      </c>
      <c r="E198">
        <v>2.9299999999999999E-3</v>
      </c>
      <c r="F198">
        <v>3.261E-2</v>
      </c>
      <c r="G198">
        <v>1.8000000000000001E-4</v>
      </c>
      <c r="H198">
        <v>4.9279999999999997E-2</v>
      </c>
      <c r="I198">
        <v>8.5999999999999998E-4</v>
      </c>
      <c r="J198" s="5">
        <v>202.04</v>
      </c>
      <c r="K198" s="5">
        <v>2.44</v>
      </c>
      <c r="L198">
        <v>206.84</v>
      </c>
      <c r="M198" s="5">
        <v>1.1399999999999999</v>
      </c>
      <c r="N198" s="5">
        <v>159.88999999999999</v>
      </c>
      <c r="O198" s="5">
        <v>40.54</v>
      </c>
      <c r="P198" s="8">
        <f t="shared" si="21"/>
        <v>206.84</v>
      </c>
      <c r="Q198" s="8">
        <f t="shared" si="22"/>
        <v>1.1399999999999999</v>
      </c>
      <c r="R198" s="6">
        <f t="shared" si="23"/>
        <v>-2.3757671748168674</v>
      </c>
      <c r="S198" s="1">
        <f t="shared" si="24"/>
        <v>1</v>
      </c>
      <c r="T198" s="1"/>
    </row>
    <row r="199" spans="1:20">
      <c r="A199" t="s">
        <v>6398</v>
      </c>
      <c r="B199" t="s">
        <v>6587</v>
      </c>
      <c r="C199" t="s">
        <v>6588</v>
      </c>
      <c r="D199">
        <v>5.5350900000000003</v>
      </c>
      <c r="E199">
        <v>4.2630000000000001E-2</v>
      </c>
      <c r="F199">
        <v>0.34617999999999999</v>
      </c>
      <c r="G199">
        <v>1.6299999999999999E-3</v>
      </c>
      <c r="H199">
        <v>0.11592</v>
      </c>
      <c r="I199">
        <v>1.1100000000000001E-3</v>
      </c>
      <c r="J199" s="5">
        <v>1906.06</v>
      </c>
      <c r="K199" s="5">
        <v>6.62</v>
      </c>
      <c r="L199">
        <v>1916.34</v>
      </c>
      <c r="M199" s="5">
        <v>7.82</v>
      </c>
      <c r="N199" s="5">
        <v>1893.37</v>
      </c>
      <c r="O199" s="5">
        <v>17.170000000000002</v>
      </c>
      <c r="P199" s="8">
        <f t="shared" si="21"/>
        <v>1893.37</v>
      </c>
      <c r="Q199" s="8">
        <f t="shared" si="22"/>
        <v>17.170000000000002</v>
      </c>
      <c r="R199" s="6">
        <f t="shared" si="23"/>
        <v>-1.2131807306548614</v>
      </c>
      <c r="S199" s="1">
        <f t="shared" si="24"/>
        <v>1</v>
      </c>
      <c r="T199" s="1"/>
    </row>
    <row r="200" spans="1:20">
      <c r="A200" t="s">
        <v>6398</v>
      </c>
      <c r="B200" t="s">
        <v>6589</v>
      </c>
      <c r="C200" t="s">
        <v>6590</v>
      </c>
      <c r="D200">
        <v>0.22534999999999999</v>
      </c>
      <c r="E200">
        <v>4.2599999999999999E-3</v>
      </c>
      <c r="F200">
        <v>3.3079999999999998E-2</v>
      </c>
      <c r="G200">
        <v>1.8000000000000001E-4</v>
      </c>
      <c r="H200">
        <v>4.9090000000000002E-2</v>
      </c>
      <c r="I200">
        <v>1.1800000000000001E-3</v>
      </c>
      <c r="J200" s="5">
        <v>206.36</v>
      </c>
      <c r="K200" s="5">
        <v>3.53</v>
      </c>
      <c r="L200">
        <v>209.78</v>
      </c>
      <c r="M200" s="5">
        <v>1.1100000000000001</v>
      </c>
      <c r="N200" s="5">
        <v>151.01</v>
      </c>
      <c r="O200" s="5">
        <v>55.58</v>
      </c>
      <c r="P200" s="8">
        <f t="shared" si="21"/>
        <v>209.78</v>
      </c>
      <c r="Q200" s="8">
        <f t="shared" si="22"/>
        <v>1.1100000000000001</v>
      </c>
      <c r="R200" s="6">
        <f t="shared" si="23"/>
        <v>-1.6572979259546372</v>
      </c>
      <c r="S200" s="1">
        <f t="shared" si="24"/>
        <v>1</v>
      </c>
      <c r="T200" s="1"/>
    </row>
    <row r="201" spans="1:20">
      <c r="A201" t="s">
        <v>6398</v>
      </c>
      <c r="B201" t="s">
        <v>6591</v>
      </c>
      <c r="C201" t="s">
        <v>6592</v>
      </c>
      <c r="D201">
        <v>0.39079000000000003</v>
      </c>
      <c r="E201">
        <v>5.5300000000000002E-3</v>
      </c>
      <c r="F201">
        <v>5.3990000000000003E-2</v>
      </c>
      <c r="G201">
        <v>3.5E-4</v>
      </c>
      <c r="H201">
        <v>5.3940000000000002E-2</v>
      </c>
      <c r="I201">
        <v>1.1199999999999999E-3</v>
      </c>
      <c r="J201" s="5">
        <v>334.95</v>
      </c>
      <c r="K201" s="5">
        <v>4.04</v>
      </c>
      <c r="L201">
        <v>338.98</v>
      </c>
      <c r="M201" s="5">
        <v>2.15</v>
      </c>
      <c r="N201" s="5">
        <v>367.62</v>
      </c>
      <c r="O201" s="5">
        <v>45.92</v>
      </c>
      <c r="P201" s="8">
        <f t="shared" si="21"/>
        <v>338.98</v>
      </c>
      <c r="Q201" s="8">
        <f t="shared" si="22"/>
        <v>2.15</v>
      </c>
      <c r="R201" s="6">
        <f t="shared" si="23"/>
        <v>-1.2031646514405248</v>
      </c>
      <c r="S201" s="1">
        <f t="shared" si="24"/>
        <v>1</v>
      </c>
      <c r="T201" s="1"/>
    </row>
    <row r="202" spans="1:20">
      <c r="A202" t="s">
        <v>6398</v>
      </c>
      <c r="B202" t="s">
        <v>6593</v>
      </c>
      <c r="C202" t="s">
        <v>6594</v>
      </c>
      <c r="D202">
        <v>1.2778499999999999</v>
      </c>
      <c r="E202">
        <v>1.37E-2</v>
      </c>
      <c r="F202">
        <v>0.14072999999999999</v>
      </c>
      <c r="G202">
        <v>7.5000000000000002E-4</v>
      </c>
      <c r="H202">
        <v>6.7030000000000006E-2</v>
      </c>
      <c r="I202">
        <v>1.0399999999999999E-3</v>
      </c>
      <c r="J202" s="5">
        <v>835.89</v>
      </c>
      <c r="K202" s="5">
        <v>6.11</v>
      </c>
      <c r="L202">
        <v>848.78</v>
      </c>
      <c r="M202" s="5">
        <v>4.2300000000000004</v>
      </c>
      <c r="N202" s="5">
        <v>837.64</v>
      </c>
      <c r="O202" s="5">
        <v>32.11</v>
      </c>
      <c r="P202" s="8">
        <f t="shared" si="21"/>
        <v>848.78</v>
      </c>
      <c r="Q202" s="8">
        <f t="shared" si="22"/>
        <v>4.2300000000000004</v>
      </c>
      <c r="R202" s="6">
        <f t="shared" si="23"/>
        <v>-1.5420689325150505</v>
      </c>
      <c r="S202" s="1">
        <f t="shared" si="24"/>
        <v>1</v>
      </c>
      <c r="T202" s="1"/>
    </row>
    <row r="203" spans="1:20">
      <c r="A203" t="s">
        <v>6398</v>
      </c>
      <c r="B203" t="s">
        <v>6595</v>
      </c>
      <c r="C203" t="s">
        <v>6596</v>
      </c>
      <c r="D203">
        <v>6.7294</v>
      </c>
      <c r="E203">
        <v>7.5020000000000003E-2</v>
      </c>
      <c r="F203">
        <v>0.37851000000000001</v>
      </c>
      <c r="G203">
        <v>2.7599999999999999E-3</v>
      </c>
      <c r="H203">
        <v>0.13147</v>
      </c>
      <c r="I203">
        <v>1.6000000000000001E-3</v>
      </c>
      <c r="J203" s="5">
        <v>2076.4899999999998</v>
      </c>
      <c r="K203" s="5">
        <v>9.85</v>
      </c>
      <c r="L203">
        <v>2069.3200000000002</v>
      </c>
      <c r="M203" s="5">
        <v>12.89</v>
      </c>
      <c r="N203" s="5">
        <v>2116.9499999999998</v>
      </c>
      <c r="O203" s="5">
        <v>21.13</v>
      </c>
      <c r="P203" s="8">
        <f t="shared" si="21"/>
        <v>2116.9499999999998</v>
      </c>
      <c r="Q203" s="8">
        <f t="shared" si="22"/>
        <v>21.13</v>
      </c>
      <c r="R203" s="6">
        <f t="shared" si="23"/>
        <v>2.2499350480644109</v>
      </c>
      <c r="S203" s="1">
        <f t="shared" si="24"/>
        <v>1</v>
      </c>
      <c r="T203" s="1"/>
    </row>
    <row r="204" spans="1:20" hidden="1">
      <c r="A204" t="s">
        <v>248</v>
      </c>
      <c r="B204" t="s">
        <v>409</v>
      </c>
      <c r="C204" t="s">
        <v>410</v>
      </c>
      <c r="D204">
        <v>1.00414</v>
      </c>
      <c r="E204">
        <v>2.9899999999999999E-2</v>
      </c>
      <c r="F204">
        <v>0.10123</v>
      </c>
      <c r="G204">
        <v>2.1700000000000001E-3</v>
      </c>
      <c r="H204">
        <v>7.0379999999999998E-2</v>
      </c>
      <c r="I204">
        <v>1.2700000000000001E-3</v>
      </c>
      <c r="J204">
        <v>705.91</v>
      </c>
      <c r="K204">
        <v>15.15</v>
      </c>
      <c r="L204">
        <v>621.59</v>
      </c>
      <c r="M204">
        <v>12.73</v>
      </c>
      <c r="N204">
        <v>938.39</v>
      </c>
      <c r="O204">
        <v>36.479999999999997</v>
      </c>
      <c r="P204" s="7">
        <f t="shared" ref="P204:P256" si="25">IF(L204&lt;1000,L204,N204)</f>
        <v>621.59</v>
      </c>
      <c r="Q204" s="7">
        <f t="shared" ref="Q204:Q256" si="26">IF(L204&lt;1000,M204,O204)</f>
        <v>12.73</v>
      </c>
      <c r="R204" s="6">
        <f>(1-L204/J204)*100</f>
        <v>11.944865492768187</v>
      </c>
      <c r="S204" s="1">
        <f t="shared" si="24"/>
        <v>0</v>
      </c>
      <c r="T204" s="1" t="str">
        <f>IF(P204&gt;300,"Dis")</f>
        <v>Dis</v>
      </c>
    </row>
    <row r="205" spans="1:20">
      <c r="A205" t="s">
        <v>6398</v>
      </c>
      <c r="B205" t="s">
        <v>6597</v>
      </c>
      <c r="C205" t="s">
        <v>6598</v>
      </c>
      <c r="D205">
        <v>1.3397300000000001</v>
      </c>
      <c r="E205">
        <v>2.7439999999999999E-2</v>
      </c>
      <c r="F205">
        <v>0.13986999999999999</v>
      </c>
      <c r="G205">
        <v>1.16E-3</v>
      </c>
      <c r="H205">
        <v>6.9680000000000006E-2</v>
      </c>
      <c r="I205">
        <v>1.7099999999999999E-3</v>
      </c>
      <c r="J205" s="5">
        <v>863.11</v>
      </c>
      <c r="K205" s="5">
        <v>11.91</v>
      </c>
      <c r="L205">
        <v>843.94</v>
      </c>
      <c r="M205" s="5">
        <v>6.55</v>
      </c>
      <c r="N205" s="5">
        <v>917.91</v>
      </c>
      <c r="O205" s="5">
        <v>49.64</v>
      </c>
      <c r="P205" s="8">
        <f t="shared" ref="P205:P229" si="27">IF(L205&lt;1400,L205,N205)</f>
        <v>843.94</v>
      </c>
      <c r="Q205" s="8">
        <f t="shared" ref="Q205:Q229" si="28">IF(L205&lt;1400,M205,O205)</f>
        <v>6.55</v>
      </c>
      <c r="R205" s="6">
        <f t="shared" ref="R205:R229" si="29">IF(L205&lt;1000,(1-L205/J205)*100,(1-L205/N205)*100)</f>
        <v>2.221037874662557</v>
      </c>
      <c r="S205" s="1">
        <f t="shared" si="24"/>
        <v>1</v>
      </c>
      <c r="T205" s="1"/>
    </row>
    <row r="206" spans="1:20">
      <c r="A206" t="s">
        <v>6398</v>
      </c>
      <c r="B206" t="s">
        <v>6599</v>
      </c>
      <c r="C206" t="s">
        <v>6600</v>
      </c>
      <c r="D206">
        <v>1.1231800000000001</v>
      </c>
      <c r="E206">
        <v>1.5959999999999998E-2</v>
      </c>
      <c r="F206">
        <v>0.13089000000000001</v>
      </c>
      <c r="G206">
        <v>6.8000000000000005E-4</v>
      </c>
      <c r="H206">
        <v>6.268E-2</v>
      </c>
      <c r="I206">
        <v>1.0499999999999999E-3</v>
      </c>
      <c r="J206" s="5">
        <v>764.5</v>
      </c>
      <c r="K206" s="5">
        <v>7.63</v>
      </c>
      <c r="L206">
        <v>792.95</v>
      </c>
      <c r="M206" s="5">
        <v>3.85</v>
      </c>
      <c r="N206" s="5">
        <v>696.39</v>
      </c>
      <c r="O206" s="5">
        <v>35.28</v>
      </c>
      <c r="P206" s="8">
        <f t="shared" si="27"/>
        <v>792.95</v>
      </c>
      <c r="Q206" s="8">
        <f t="shared" si="28"/>
        <v>3.85</v>
      </c>
      <c r="R206" s="6">
        <f t="shared" si="29"/>
        <v>-3.7213865271419344</v>
      </c>
      <c r="S206" s="1">
        <f t="shared" si="24"/>
        <v>1</v>
      </c>
      <c r="T206" s="1"/>
    </row>
    <row r="207" spans="1:20">
      <c r="A207" t="s">
        <v>6398</v>
      </c>
      <c r="B207" t="s">
        <v>6601</v>
      </c>
      <c r="C207" t="s">
        <v>6602</v>
      </c>
      <c r="D207">
        <v>1.13893</v>
      </c>
      <c r="E207">
        <v>1.162E-2</v>
      </c>
      <c r="F207">
        <v>0.13028000000000001</v>
      </c>
      <c r="G207">
        <v>8.3000000000000001E-4</v>
      </c>
      <c r="H207">
        <v>6.4159999999999995E-2</v>
      </c>
      <c r="I207">
        <v>8.8999999999999995E-4</v>
      </c>
      <c r="J207" s="5">
        <v>772</v>
      </c>
      <c r="K207" s="5">
        <v>5.52</v>
      </c>
      <c r="L207">
        <v>789.47</v>
      </c>
      <c r="M207" s="5">
        <v>4.75</v>
      </c>
      <c r="N207" s="5">
        <v>745.97</v>
      </c>
      <c r="O207" s="5">
        <v>29.13</v>
      </c>
      <c r="P207" s="8">
        <f t="shared" si="27"/>
        <v>789.47</v>
      </c>
      <c r="Q207" s="8">
        <f t="shared" si="28"/>
        <v>4.75</v>
      </c>
      <c r="R207" s="6">
        <f t="shared" si="29"/>
        <v>-2.262953367875653</v>
      </c>
      <c r="S207" s="1">
        <f t="shared" si="24"/>
        <v>1</v>
      </c>
      <c r="T207" s="1"/>
    </row>
    <row r="208" spans="1:20">
      <c r="A208" t="s">
        <v>6398</v>
      </c>
      <c r="B208" t="s">
        <v>6603</v>
      </c>
      <c r="C208" t="s">
        <v>6604</v>
      </c>
      <c r="D208">
        <v>5.5662500000000001</v>
      </c>
      <c r="E208">
        <v>5.0819999999999997E-2</v>
      </c>
      <c r="F208">
        <v>0.35788999999999999</v>
      </c>
      <c r="G208">
        <v>2.0999999999999999E-3</v>
      </c>
      <c r="H208">
        <v>0.11348999999999999</v>
      </c>
      <c r="I208">
        <v>1.16E-3</v>
      </c>
      <c r="J208" s="5">
        <v>1910.89</v>
      </c>
      <c r="K208" s="5">
        <v>7.86</v>
      </c>
      <c r="L208">
        <v>1972.17</v>
      </c>
      <c r="M208" s="5">
        <v>9.99</v>
      </c>
      <c r="N208" s="5">
        <v>1855.2</v>
      </c>
      <c r="O208" s="5">
        <v>18.28</v>
      </c>
      <c r="P208" s="8">
        <f t="shared" si="27"/>
        <v>1855.2</v>
      </c>
      <c r="Q208" s="8">
        <f t="shared" si="28"/>
        <v>18.28</v>
      </c>
      <c r="R208" s="6">
        <f t="shared" si="29"/>
        <v>-6.3049805950840865</v>
      </c>
      <c r="S208" s="1">
        <f t="shared" si="24"/>
        <v>1</v>
      </c>
      <c r="T208" s="1"/>
    </row>
    <row r="209" spans="1:20">
      <c r="A209" t="s">
        <v>6398</v>
      </c>
      <c r="B209" t="s">
        <v>6605</v>
      </c>
      <c r="C209" t="s">
        <v>6606</v>
      </c>
      <c r="D209">
        <v>1.1076299999999999</v>
      </c>
      <c r="E209">
        <v>1.1520000000000001E-2</v>
      </c>
      <c r="F209">
        <v>0.12232</v>
      </c>
      <c r="G209">
        <v>7.9000000000000001E-4</v>
      </c>
      <c r="H209">
        <v>6.6610000000000003E-2</v>
      </c>
      <c r="I209">
        <v>8.3000000000000001E-4</v>
      </c>
      <c r="J209" s="5">
        <v>757.04</v>
      </c>
      <c r="K209" s="5">
        <v>5.55</v>
      </c>
      <c r="L209">
        <v>743.89</v>
      </c>
      <c r="M209" s="5">
        <v>4.5199999999999996</v>
      </c>
      <c r="N209" s="5">
        <v>824.69</v>
      </c>
      <c r="O209" s="5">
        <v>25.77</v>
      </c>
      <c r="P209" s="8">
        <f t="shared" si="27"/>
        <v>743.89</v>
      </c>
      <c r="Q209" s="8">
        <f t="shared" si="28"/>
        <v>4.5199999999999996</v>
      </c>
      <c r="R209" s="6">
        <f t="shared" si="29"/>
        <v>1.7370284265032176</v>
      </c>
      <c r="S209" s="1">
        <f t="shared" si="24"/>
        <v>1</v>
      </c>
      <c r="T209" s="1"/>
    </row>
    <row r="210" spans="1:20">
      <c r="A210" t="s">
        <v>6398</v>
      </c>
      <c r="B210" t="s">
        <v>6607</v>
      </c>
      <c r="C210" t="s">
        <v>6608</v>
      </c>
      <c r="D210">
        <v>8.7289999999999992</v>
      </c>
      <c r="E210">
        <v>0.10685</v>
      </c>
      <c r="F210">
        <v>0.43363000000000002</v>
      </c>
      <c r="G210">
        <v>2.7899999999999999E-3</v>
      </c>
      <c r="H210">
        <v>0.14727999999999999</v>
      </c>
      <c r="I210">
        <v>1.81E-3</v>
      </c>
      <c r="J210" s="5">
        <v>2310.11</v>
      </c>
      <c r="K210" s="5">
        <v>11.15</v>
      </c>
      <c r="L210">
        <v>2322.0700000000002</v>
      </c>
      <c r="M210" s="5">
        <v>12.53</v>
      </c>
      <c r="N210" s="5">
        <v>2313.86</v>
      </c>
      <c r="O210" s="5">
        <v>20.9</v>
      </c>
      <c r="P210" s="8">
        <f t="shared" si="27"/>
        <v>2313.86</v>
      </c>
      <c r="Q210" s="8">
        <f t="shared" si="28"/>
        <v>20.9</v>
      </c>
      <c r="R210" s="6">
        <f t="shared" si="29"/>
        <v>-0.35481835547526153</v>
      </c>
      <c r="S210" s="1">
        <f t="shared" si="24"/>
        <v>1</v>
      </c>
      <c r="T210" s="1"/>
    </row>
    <row r="211" spans="1:20">
      <c r="A211" t="s">
        <v>6398</v>
      </c>
      <c r="B211" t="s">
        <v>6609</v>
      </c>
      <c r="C211" t="s">
        <v>6610</v>
      </c>
      <c r="D211">
        <v>1.2878499999999999</v>
      </c>
      <c r="E211">
        <v>2.5080000000000002E-2</v>
      </c>
      <c r="F211">
        <v>0.14304</v>
      </c>
      <c r="G211">
        <v>9.3999999999999997E-4</v>
      </c>
      <c r="H211">
        <v>6.8279999999999993E-2</v>
      </c>
      <c r="I211">
        <v>1.8400000000000001E-3</v>
      </c>
      <c r="J211" s="5">
        <v>840.34</v>
      </c>
      <c r="K211" s="5">
        <v>11.13</v>
      </c>
      <c r="L211">
        <v>861.85</v>
      </c>
      <c r="M211" s="5">
        <v>5.28</v>
      </c>
      <c r="N211" s="5">
        <v>876.12</v>
      </c>
      <c r="O211" s="5">
        <v>54.89</v>
      </c>
      <c r="P211" s="8">
        <f t="shared" si="27"/>
        <v>861.85</v>
      </c>
      <c r="Q211" s="8">
        <f t="shared" si="28"/>
        <v>5.28</v>
      </c>
      <c r="R211" s="6">
        <f t="shared" si="29"/>
        <v>-2.5596782254801553</v>
      </c>
      <c r="S211" s="1">
        <f t="shared" si="24"/>
        <v>1</v>
      </c>
      <c r="T211" s="1"/>
    </row>
    <row r="212" spans="1:20">
      <c r="A212" t="s">
        <v>6398</v>
      </c>
      <c r="B212" t="s">
        <v>6611</v>
      </c>
      <c r="C212" t="s">
        <v>6612</v>
      </c>
      <c r="D212">
        <v>3.5139100000000001</v>
      </c>
      <c r="E212">
        <v>3.7440000000000001E-2</v>
      </c>
      <c r="F212">
        <v>0.26917999999999997</v>
      </c>
      <c r="G212">
        <v>1.4499999999999999E-3</v>
      </c>
      <c r="H212">
        <v>9.7019999999999995E-2</v>
      </c>
      <c r="I212">
        <v>1.06E-3</v>
      </c>
      <c r="J212" s="5">
        <v>1530.35</v>
      </c>
      <c r="K212" s="5">
        <v>8.42</v>
      </c>
      <c r="L212">
        <v>1536.65</v>
      </c>
      <c r="M212" s="5">
        <v>7.37</v>
      </c>
      <c r="N212" s="5">
        <v>1566.75</v>
      </c>
      <c r="O212" s="5">
        <v>20.399999999999999</v>
      </c>
      <c r="P212" s="8">
        <f t="shared" si="27"/>
        <v>1566.75</v>
      </c>
      <c r="Q212" s="8">
        <f t="shared" si="28"/>
        <v>20.399999999999999</v>
      </c>
      <c r="R212" s="6">
        <f t="shared" si="29"/>
        <v>1.9211744056167213</v>
      </c>
      <c r="S212" s="1">
        <f t="shared" si="24"/>
        <v>1</v>
      </c>
      <c r="T212" s="1"/>
    </row>
    <row r="213" spans="1:20">
      <c r="A213" t="s">
        <v>6398</v>
      </c>
      <c r="B213" t="s">
        <v>6613</v>
      </c>
      <c r="C213" t="s">
        <v>6614</v>
      </c>
      <c r="D213">
        <v>1.0879099999999999</v>
      </c>
      <c r="E213">
        <v>2.383E-2</v>
      </c>
      <c r="F213">
        <v>0.12311999999999999</v>
      </c>
      <c r="G213">
        <v>8.0999999999999996E-4</v>
      </c>
      <c r="H213">
        <v>6.5369999999999998E-2</v>
      </c>
      <c r="I213">
        <v>1.5399999999999999E-3</v>
      </c>
      <c r="J213" s="5">
        <v>747.49</v>
      </c>
      <c r="K213" s="5">
        <v>11.59</v>
      </c>
      <c r="L213">
        <v>748.5</v>
      </c>
      <c r="M213" s="5">
        <v>4.6500000000000004</v>
      </c>
      <c r="N213" s="5">
        <v>785.17</v>
      </c>
      <c r="O213" s="5">
        <v>48.8</v>
      </c>
      <c r="P213" s="8">
        <f t="shared" si="27"/>
        <v>748.5</v>
      </c>
      <c r="Q213" s="8">
        <f t="shared" si="28"/>
        <v>4.6500000000000004</v>
      </c>
      <c r="R213" s="6">
        <f t="shared" si="29"/>
        <v>-0.13511886446642141</v>
      </c>
      <c r="S213" s="1">
        <f t="shared" si="24"/>
        <v>1</v>
      </c>
      <c r="T213" s="1"/>
    </row>
    <row r="214" spans="1:20">
      <c r="A214" t="s">
        <v>6398</v>
      </c>
      <c r="B214" t="s">
        <v>6615</v>
      </c>
      <c r="C214" t="s">
        <v>6616</v>
      </c>
      <c r="D214">
        <v>1.17943</v>
      </c>
      <c r="E214">
        <v>2.0920000000000001E-2</v>
      </c>
      <c r="F214">
        <v>0.13092000000000001</v>
      </c>
      <c r="G214">
        <v>8.8999999999999995E-4</v>
      </c>
      <c r="H214">
        <v>6.5490000000000007E-2</v>
      </c>
      <c r="I214">
        <v>1.2899999999999999E-3</v>
      </c>
      <c r="J214" s="5">
        <v>791.05</v>
      </c>
      <c r="K214" s="5">
        <v>9.75</v>
      </c>
      <c r="L214">
        <v>793.13</v>
      </c>
      <c r="M214" s="5">
        <v>5.0999999999999996</v>
      </c>
      <c r="N214" s="5">
        <v>789.27</v>
      </c>
      <c r="O214" s="5">
        <v>40.86</v>
      </c>
      <c r="P214" s="8">
        <f t="shared" si="27"/>
        <v>793.13</v>
      </c>
      <c r="Q214" s="8">
        <f t="shared" si="28"/>
        <v>5.0999999999999996</v>
      </c>
      <c r="R214" s="6">
        <f t="shared" si="29"/>
        <v>-0.26294165981923801</v>
      </c>
      <c r="S214" s="1">
        <f t="shared" si="24"/>
        <v>1</v>
      </c>
      <c r="T214" s="1"/>
    </row>
    <row r="215" spans="1:20">
      <c r="A215" t="s">
        <v>6398</v>
      </c>
      <c r="B215" t="s">
        <v>6617</v>
      </c>
      <c r="C215" t="s">
        <v>6618</v>
      </c>
      <c r="D215">
        <v>0.23723</v>
      </c>
      <c r="E215">
        <v>4.5599999999999998E-3</v>
      </c>
      <c r="F215">
        <v>3.3980000000000003E-2</v>
      </c>
      <c r="G215" s="4">
        <v>2.0000000000000001E-4</v>
      </c>
      <c r="H215">
        <v>5.1889999999999999E-2</v>
      </c>
      <c r="I215">
        <v>1.4E-3</v>
      </c>
      <c r="J215" s="5">
        <v>216.15</v>
      </c>
      <c r="K215" s="5">
        <v>3.74</v>
      </c>
      <c r="L215">
        <v>215.43</v>
      </c>
      <c r="M215" s="5">
        <v>1.26</v>
      </c>
      <c r="N215" s="5">
        <v>279.42</v>
      </c>
      <c r="O215" s="5">
        <v>60.64</v>
      </c>
      <c r="P215" s="8">
        <f t="shared" si="27"/>
        <v>215.43</v>
      </c>
      <c r="Q215" s="8">
        <f t="shared" si="28"/>
        <v>1.26</v>
      </c>
      <c r="R215" s="6">
        <f t="shared" si="29"/>
        <v>0.33310201249132643</v>
      </c>
      <c r="S215" s="1">
        <f t="shared" si="24"/>
        <v>1</v>
      </c>
      <c r="T215" s="1"/>
    </row>
    <row r="216" spans="1:20">
      <c r="A216" t="s">
        <v>6398</v>
      </c>
      <c r="B216" t="s">
        <v>6619</v>
      </c>
      <c r="C216" t="s">
        <v>6620</v>
      </c>
      <c r="D216">
        <v>0.58618000000000003</v>
      </c>
      <c r="E216">
        <v>8.4499999999999992E-3</v>
      </c>
      <c r="F216">
        <v>8.1860000000000002E-2</v>
      </c>
      <c r="G216">
        <v>6.4000000000000005E-4</v>
      </c>
      <c r="H216">
        <v>5.5050000000000002E-2</v>
      </c>
      <c r="I216">
        <v>1.1199999999999999E-3</v>
      </c>
      <c r="J216" s="5">
        <v>468.43</v>
      </c>
      <c r="K216" s="5">
        <v>5.41</v>
      </c>
      <c r="L216">
        <v>507.22</v>
      </c>
      <c r="M216" s="5">
        <v>3.84</v>
      </c>
      <c r="N216" s="5">
        <v>413.12</v>
      </c>
      <c r="O216" s="5">
        <v>44.84</v>
      </c>
      <c r="P216" s="8">
        <f t="shared" si="27"/>
        <v>507.22</v>
      </c>
      <c r="Q216" s="8">
        <f t="shared" si="28"/>
        <v>3.84</v>
      </c>
      <c r="R216" s="6">
        <f t="shared" si="29"/>
        <v>-8.2808530623572416</v>
      </c>
      <c r="S216" s="1">
        <f t="shared" si="24"/>
        <v>1</v>
      </c>
      <c r="T216" s="1"/>
    </row>
    <row r="217" spans="1:20">
      <c r="A217" t="s">
        <v>6398</v>
      </c>
      <c r="B217" t="s">
        <v>6621</v>
      </c>
      <c r="C217" t="s">
        <v>6622</v>
      </c>
      <c r="D217">
        <v>0.18010000000000001</v>
      </c>
      <c r="E217">
        <v>2.31E-3</v>
      </c>
      <c r="F217">
        <v>2.8070000000000001E-2</v>
      </c>
      <c r="G217">
        <v>2.1000000000000001E-4</v>
      </c>
      <c r="H217">
        <v>4.8090000000000001E-2</v>
      </c>
      <c r="I217">
        <v>1.31E-3</v>
      </c>
      <c r="J217" s="5">
        <v>168.14</v>
      </c>
      <c r="K217" s="5">
        <v>1.99</v>
      </c>
      <c r="L217">
        <v>178.48</v>
      </c>
      <c r="M217" s="5">
        <v>1.35</v>
      </c>
      <c r="N217" s="5">
        <v>102.45</v>
      </c>
      <c r="O217" s="5">
        <v>63.23</v>
      </c>
      <c r="P217" s="8">
        <f t="shared" si="27"/>
        <v>178.48</v>
      </c>
      <c r="Q217" s="8">
        <f t="shared" si="28"/>
        <v>1.35</v>
      </c>
      <c r="R217" s="6">
        <f t="shared" si="29"/>
        <v>-6.1496372070893424</v>
      </c>
      <c r="S217" s="1">
        <f t="shared" si="24"/>
        <v>1</v>
      </c>
      <c r="T217" s="1"/>
    </row>
    <row r="218" spans="1:20">
      <c r="A218" t="s">
        <v>6398</v>
      </c>
      <c r="B218" t="s">
        <v>6623</v>
      </c>
      <c r="C218" t="s">
        <v>6624</v>
      </c>
      <c r="D218">
        <v>8.8404299999999996</v>
      </c>
      <c r="E218">
        <v>9.8860000000000003E-2</v>
      </c>
      <c r="F218">
        <v>0.43185000000000001</v>
      </c>
      <c r="G218">
        <v>2.8999999999999998E-3</v>
      </c>
      <c r="H218">
        <v>0.15456</v>
      </c>
      <c r="I218">
        <v>2.15E-3</v>
      </c>
      <c r="J218" s="5">
        <v>2321.67</v>
      </c>
      <c r="K218" s="5">
        <v>10.199999999999999</v>
      </c>
      <c r="L218">
        <v>2314.04</v>
      </c>
      <c r="M218" s="5">
        <v>13.05</v>
      </c>
      <c r="N218" s="5">
        <v>2396.21</v>
      </c>
      <c r="O218" s="5">
        <v>23.46</v>
      </c>
      <c r="P218" s="8">
        <f t="shared" si="27"/>
        <v>2396.21</v>
      </c>
      <c r="Q218" s="8">
        <f t="shared" si="28"/>
        <v>23.46</v>
      </c>
      <c r="R218" s="6">
        <f t="shared" si="29"/>
        <v>3.4291652234153092</v>
      </c>
      <c r="S218" s="1">
        <f t="shared" si="24"/>
        <v>1</v>
      </c>
      <c r="T218" s="1"/>
    </row>
    <row r="219" spans="1:20">
      <c r="A219" t="s">
        <v>6398</v>
      </c>
      <c r="B219" t="s">
        <v>6625</v>
      </c>
      <c r="C219" t="s">
        <v>6626</v>
      </c>
      <c r="D219">
        <v>1.01092</v>
      </c>
      <c r="E219">
        <v>1.1469999999999999E-2</v>
      </c>
      <c r="F219">
        <v>0.11563</v>
      </c>
      <c r="G219">
        <v>7.6000000000000004E-4</v>
      </c>
      <c r="H219">
        <v>6.4269999999999994E-2</v>
      </c>
      <c r="I219">
        <v>8.5999999999999998E-4</v>
      </c>
      <c r="J219" s="5">
        <v>709.34</v>
      </c>
      <c r="K219" s="5">
        <v>5.79</v>
      </c>
      <c r="L219">
        <v>705.39</v>
      </c>
      <c r="M219" s="5">
        <v>4.38</v>
      </c>
      <c r="N219" s="5">
        <v>749.73</v>
      </c>
      <c r="O219" s="5">
        <v>28.14</v>
      </c>
      <c r="P219" s="8">
        <f t="shared" si="27"/>
        <v>705.39</v>
      </c>
      <c r="Q219" s="8">
        <f t="shared" si="28"/>
        <v>4.38</v>
      </c>
      <c r="R219" s="6">
        <f t="shared" si="29"/>
        <v>0.55685566864973612</v>
      </c>
      <c r="S219" s="1">
        <f t="shared" si="24"/>
        <v>1</v>
      </c>
      <c r="T219" s="1"/>
    </row>
    <row r="220" spans="1:20">
      <c r="A220" t="s">
        <v>6398</v>
      </c>
      <c r="B220" t="s">
        <v>6627</v>
      </c>
      <c r="C220" t="s">
        <v>6628</v>
      </c>
      <c r="D220">
        <v>5.6030000000000003E-2</v>
      </c>
      <c r="E220">
        <v>1.42E-3</v>
      </c>
      <c r="F220">
        <v>8.5000000000000006E-3</v>
      </c>
      <c r="G220" s="4">
        <v>6.0000000000000002E-5</v>
      </c>
      <c r="H220">
        <v>4.811E-2</v>
      </c>
      <c r="I220">
        <v>1.4499999999999999E-3</v>
      </c>
      <c r="J220" s="5">
        <v>55.36</v>
      </c>
      <c r="K220" s="5">
        <v>1.36</v>
      </c>
      <c r="L220">
        <v>54.54</v>
      </c>
      <c r="M220" s="5">
        <v>0.39</v>
      </c>
      <c r="N220" s="5">
        <v>103.85</v>
      </c>
      <c r="O220" s="5">
        <v>69.83</v>
      </c>
      <c r="P220" s="8">
        <f t="shared" si="27"/>
        <v>54.54</v>
      </c>
      <c r="Q220" s="8">
        <f t="shared" si="28"/>
        <v>0.39</v>
      </c>
      <c r="R220" s="6">
        <f t="shared" si="29"/>
        <v>1.4812138728323654</v>
      </c>
      <c r="S220" s="1">
        <f t="shared" si="24"/>
        <v>1</v>
      </c>
      <c r="T220" s="1"/>
    </row>
    <row r="221" spans="1:20">
      <c r="A221" t="s">
        <v>6398</v>
      </c>
      <c r="B221" t="s">
        <v>6629</v>
      </c>
      <c r="C221" t="s">
        <v>6630</v>
      </c>
      <c r="D221">
        <v>4.2341300000000004</v>
      </c>
      <c r="E221">
        <v>5.2429999999999997E-2</v>
      </c>
      <c r="F221">
        <v>0.30682999999999999</v>
      </c>
      <c r="G221">
        <v>2.8400000000000001E-3</v>
      </c>
      <c r="H221">
        <v>0.10144</v>
      </c>
      <c r="I221">
        <v>1.7700000000000001E-3</v>
      </c>
      <c r="J221" s="5">
        <v>1680.66</v>
      </c>
      <c r="K221" s="5">
        <v>10.17</v>
      </c>
      <c r="L221">
        <v>1725.07</v>
      </c>
      <c r="M221" s="5">
        <v>14.02</v>
      </c>
      <c r="N221" s="5">
        <v>1649.74</v>
      </c>
      <c r="O221" s="5">
        <v>32.07</v>
      </c>
      <c r="P221" s="8">
        <f t="shared" si="27"/>
        <v>1649.74</v>
      </c>
      <c r="Q221" s="8">
        <f t="shared" si="28"/>
        <v>32.07</v>
      </c>
      <c r="R221" s="6">
        <f t="shared" si="29"/>
        <v>-4.5661740637918724</v>
      </c>
      <c r="S221" s="1">
        <f t="shared" si="24"/>
        <v>1</v>
      </c>
      <c r="T221" s="1"/>
    </row>
    <row r="222" spans="1:20">
      <c r="A222" t="s">
        <v>6398</v>
      </c>
      <c r="B222" t="s">
        <v>6631</v>
      </c>
      <c r="C222" t="s">
        <v>6632</v>
      </c>
      <c r="D222">
        <v>1.1571199999999999</v>
      </c>
      <c r="E222">
        <v>2.3189999999999999E-2</v>
      </c>
      <c r="F222">
        <v>0.12472999999999999</v>
      </c>
      <c r="G222">
        <v>9.6000000000000002E-4</v>
      </c>
      <c r="H222">
        <v>6.7199999999999996E-2</v>
      </c>
      <c r="I222">
        <v>1.47E-3</v>
      </c>
      <c r="J222" s="5">
        <v>780.6</v>
      </c>
      <c r="K222" s="5">
        <v>10.92</v>
      </c>
      <c r="L222">
        <v>757.73</v>
      </c>
      <c r="M222" s="5">
        <v>5.49</v>
      </c>
      <c r="N222" s="5">
        <v>842.94</v>
      </c>
      <c r="O222" s="5">
        <v>44.97</v>
      </c>
      <c r="P222" s="8">
        <f t="shared" si="27"/>
        <v>757.73</v>
      </c>
      <c r="Q222" s="8">
        <f t="shared" si="28"/>
        <v>5.49</v>
      </c>
      <c r="R222" s="6">
        <f t="shared" si="29"/>
        <v>2.929797591596206</v>
      </c>
      <c r="S222" s="1">
        <f t="shared" si="24"/>
        <v>1</v>
      </c>
      <c r="T222" s="1"/>
    </row>
    <row r="223" spans="1:20">
      <c r="A223" t="s">
        <v>6398</v>
      </c>
      <c r="B223" t="s">
        <v>6633</v>
      </c>
      <c r="C223" t="s">
        <v>6634</v>
      </c>
      <c r="D223">
        <v>0.29707</v>
      </c>
      <c r="E223">
        <v>7.8799999999999999E-3</v>
      </c>
      <c r="F223">
        <v>4.4400000000000002E-2</v>
      </c>
      <c r="G223">
        <v>4.4999999999999999E-4</v>
      </c>
      <c r="H223">
        <v>5.1490000000000001E-2</v>
      </c>
      <c r="I223">
        <v>1.5299999999999999E-3</v>
      </c>
      <c r="J223" s="5">
        <v>264.11</v>
      </c>
      <c r="K223" s="5">
        <v>6.17</v>
      </c>
      <c r="L223">
        <v>280.02999999999997</v>
      </c>
      <c r="M223" s="5">
        <v>2.77</v>
      </c>
      <c r="N223" s="5">
        <v>262.01</v>
      </c>
      <c r="O223" s="5">
        <v>66.709999999999994</v>
      </c>
      <c r="P223" s="8">
        <f t="shared" si="27"/>
        <v>280.02999999999997</v>
      </c>
      <c r="Q223" s="8">
        <f t="shared" si="28"/>
        <v>2.77</v>
      </c>
      <c r="R223" s="6">
        <f t="shared" si="29"/>
        <v>-6.0277914505319607</v>
      </c>
      <c r="S223" s="1">
        <f t="shared" si="24"/>
        <v>1</v>
      </c>
      <c r="T223" s="1" t="b">
        <f>IF(P223&gt;400,"Dis")</f>
        <v>0</v>
      </c>
    </row>
    <row r="224" spans="1:20">
      <c r="A224" t="s">
        <v>6398</v>
      </c>
      <c r="B224" t="s">
        <v>6637</v>
      </c>
      <c r="C224" t="s">
        <v>6638</v>
      </c>
      <c r="D224">
        <v>4.1217499999999996</v>
      </c>
      <c r="E224">
        <v>5.4609999999999999E-2</v>
      </c>
      <c r="F224">
        <v>0.29798999999999998</v>
      </c>
      <c r="G224">
        <v>2.7399999999999998E-3</v>
      </c>
      <c r="H224">
        <v>0.10484</v>
      </c>
      <c r="I224">
        <v>1.75E-3</v>
      </c>
      <c r="J224" s="5">
        <v>1658.62</v>
      </c>
      <c r="K224" s="5">
        <v>10.83</v>
      </c>
      <c r="L224">
        <v>1681.32</v>
      </c>
      <c r="M224" s="5">
        <v>13.62</v>
      </c>
      <c r="N224" s="5">
        <v>1710.68</v>
      </c>
      <c r="O224" s="5">
        <v>30.42</v>
      </c>
      <c r="P224" s="8">
        <f t="shared" si="27"/>
        <v>1710.68</v>
      </c>
      <c r="Q224" s="8">
        <f t="shared" si="28"/>
        <v>30.42</v>
      </c>
      <c r="R224" s="6">
        <f t="shared" si="29"/>
        <v>1.716276568382169</v>
      </c>
      <c r="S224" s="1">
        <f t="shared" si="24"/>
        <v>1</v>
      </c>
      <c r="T224" s="1"/>
    </row>
    <row r="225" spans="1:20">
      <c r="A225" t="s">
        <v>5448</v>
      </c>
      <c r="B225" t="s">
        <v>5449</v>
      </c>
      <c r="C225" t="s">
        <v>5450</v>
      </c>
      <c r="D225">
        <v>1.3360399999999999</v>
      </c>
      <c r="E225">
        <v>2.0789999999999999E-2</v>
      </c>
      <c r="F225">
        <v>0.14061000000000001</v>
      </c>
      <c r="G225">
        <v>8.3000000000000001E-4</v>
      </c>
      <c r="H225">
        <v>6.787E-2</v>
      </c>
      <c r="I225">
        <v>1.2700000000000001E-3</v>
      </c>
      <c r="J225" s="5">
        <v>861.51</v>
      </c>
      <c r="K225" s="5">
        <v>9.0399999999999991</v>
      </c>
      <c r="L225">
        <v>848.12</v>
      </c>
      <c r="M225" s="5">
        <v>4.7</v>
      </c>
      <c r="N225" s="5">
        <v>863.6</v>
      </c>
      <c r="O225" s="5">
        <v>38.479999999999997</v>
      </c>
      <c r="P225" s="8">
        <f t="shared" si="27"/>
        <v>848.12</v>
      </c>
      <c r="Q225" s="8">
        <f t="shared" si="28"/>
        <v>4.7</v>
      </c>
      <c r="R225" s="6">
        <f t="shared" si="29"/>
        <v>1.5542477742568228</v>
      </c>
      <c r="S225" s="1">
        <f t="shared" si="24"/>
        <v>1</v>
      </c>
      <c r="T225" s="1"/>
    </row>
    <row r="226" spans="1:20">
      <c r="A226" t="s">
        <v>5448</v>
      </c>
      <c r="B226" t="s">
        <v>5451</v>
      </c>
      <c r="C226" t="s">
        <v>5452</v>
      </c>
      <c r="D226">
        <v>0.55766000000000004</v>
      </c>
      <c r="E226">
        <v>1.0670000000000001E-2</v>
      </c>
      <c r="F226">
        <v>6.9680000000000006E-2</v>
      </c>
      <c r="G226">
        <v>4.6999999999999999E-4</v>
      </c>
      <c r="H226">
        <v>5.6559999999999999E-2</v>
      </c>
      <c r="I226">
        <v>9.8999999999999999E-4</v>
      </c>
      <c r="J226" s="5">
        <v>450</v>
      </c>
      <c r="K226" s="5">
        <v>6.95</v>
      </c>
      <c r="L226">
        <v>434.24</v>
      </c>
      <c r="M226" s="5">
        <v>2.86</v>
      </c>
      <c r="N226" s="5">
        <v>473.35</v>
      </c>
      <c r="O226" s="5">
        <v>38.4</v>
      </c>
      <c r="P226" s="8">
        <f t="shared" si="27"/>
        <v>434.24</v>
      </c>
      <c r="Q226" s="8">
        <f t="shared" si="28"/>
        <v>2.86</v>
      </c>
      <c r="R226" s="6">
        <f t="shared" si="29"/>
        <v>3.5022222222222177</v>
      </c>
      <c r="S226" s="1">
        <f t="shared" si="24"/>
        <v>1</v>
      </c>
      <c r="T226" s="1"/>
    </row>
    <row r="227" spans="1:20">
      <c r="A227" t="s">
        <v>5448</v>
      </c>
      <c r="B227" t="s">
        <v>5453</v>
      </c>
      <c r="C227" t="s">
        <v>5454</v>
      </c>
      <c r="D227">
        <v>0.36410999999999999</v>
      </c>
      <c r="E227">
        <v>8.0199999999999994E-3</v>
      </c>
      <c r="F227">
        <v>4.9059999999999999E-2</v>
      </c>
      <c r="G227">
        <v>3.5E-4</v>
      </c>
      <c r="H227">
        <v>5.0220000000000001E-2</v>
      </c>
      <c r="I227">
        <v>1.5100000000000001E-3</v>
      </c>
      <c r="J227" s="5">
        <v>315.27999999999997</v>
      </c>
      <c r="K227" s="5">
        <v>5.97</v>
      </c>
      <c r="L227">
        <v>308.77</v>
      </c>
      <c r="M227" s="5">
        <v>2.15</v>
      </c>
      <c r="N227" s="5">
        <v>203.94</v>
      </c>
      <c r="O227" s="5">
        <v>68.11</v>
      </c>
      <c r="P227" s="8">
        <f t="shared" si="27"/>
        <v>308.77</v>
      </c>
      <c r="Q227" s="8">
        <f t="shared" si="28"/>
        <v>2.15</v>
      </c>
      <c r="R227" s="6">
        <f t="shared" si="29"/>
        <v>2.0648312611012409</v>
      </c>
      <c r="S227" s="1">
        <f t="shared" si="24"/>
        <v>1</v>
      </c>
      <c r="T227" s="1"/>
    </row>
    <row r="228" spans="1:20">
      <c r="A228" t="s">
        <v>5448</v>
      </c>
      <c r="B228" t="s">
        <v>5455</v>
      </c>
      <c r="C228" t="s">
        <v>5456</v>
      </c>
      <c r="D228">
        <v>4.8998799999999996</v>
      </c>
      <c r="E228">
        <v>7.1629999999999999E-2</v>
      </c>
      <c r="F228">
        <v>0.30876999999999999</v>
      </c>
      <c r="G228">
        <v>2.0699999999999998E-3</v>
      </c>
      <c r="H228">
        <v>0.11194999999999999</v>
      </c>
      <c r="I228">
        <v>1.1199999999999999E-3</v>
      </c>
      <c r="J228" s="5">
        <v>1802.24</v>
      </c>
      <c r="K228" s="5">
        <v>12.33</v>
      </c>
      <c r="L228">
        <v>1734.63</v>
      </c>
      <c r="M228" s="5">
        <v>10.19</v>
      </c>
      <c r="N228" s="5">
        <v>1830.5</v>
      </c>
      <c r="O228" s="5">
        <v>18.079999999999998</v>
      </c>
      <c r="P228" s="8">
        <f t="shared" si="27"/>
        <v>1830.5</v>
      </c>
      <c r="Q228" s="8">
        <f t="shared" si="28"/>
        <v>18.079999999999998</v>
      </c>
      <c r="R228" s="6">
        <f t="shared" si="29"/>
        <v>5.2373668396612842</v>
      </c>
      <c r="S228" s="1">
        <f t="shared" si="24"/>
        <v>1</v>
      </c>
      <c r="T228" s="1"/>
    </row>
    <row r="229" spans="1:20">
      <c r="A229" t="s">
        <v>5448</v>
      </c>
      <c r="B229" t="s">
        <v>5457</v>
      </c>
      <c r="C229" t="s">
        <v>5458</v>
      </c>
      <c r="D229">
        <v>9.3439999999999995E-2</v>
      </c>
      <c r="E229">
        <v>1.41E-3</v>
      </c>
      <c r="F229">
        <v>1.387E-2</v>
      </c>
      <c r="G229" s="4">
        <v>8.0000000000000007E-5</v>
      </c>
      <c r="H229">
        <v>4.7280000000000003E-2</v>
      </c>
      <c r="I229" s="4">
        <v>6.9999999999999999E-4</v>
      </c>
      <c r="J229" s="5">
        <v>90.71</v>
      </c>
      <c r="K229" s="5">
        <v>1.31</v>
      </c>
      <c r="L229">
        <v>88.79</v>
      </c>
      <c r="M229" s="5">
        <v>0.5</v>
      </c>
      <c r="N229" s="5">
        <v>62.15</v>
      </c>
      <c r="O229" s="5">
        <v>34.67</v>
      </c>
      <c r="P229" s="8">
        <f t="shared" si="27"/>
        <v>88.79</v>
      </c>
      <c r="Q229" s="8">
        <f t="shared" si="28"/>
        <v>0.5</v>
      </c>
      <c r="R229" s="6">
        <f t="shared" si="29"/>
        <v>2.1166354315951819</v>
      </c>
      <c r="S229" s="1">
        <f t="shared" si="24"/>
        <v>1</v>
      </c>
      <c r="T229" s="1"/>
    </row>
    <row r="230" spans="1:20" hidden="1">
      <c r="A230" t="s">
        <v>248</v>
      </c>
      <c r="B230" t="s">
        <v>461</v>
      </c>
      <c r="C230" t="s">
        <v>462</v>
      </c>
      <c r="D230">
        <v>0.64959999999999996</v>
      </c>
      <c r="E230">
        <v>1.5769999999999999E-2</v>
      </c>
      <c r="F230">
        <v>7.2029999999999997E-2</v>
      </c>
      <c r="G230" s="4">
        <v>4.0000000000000002E-4</v>
      </c>
      <c r="H230">
        <v>6.9029999999999994E-2</v>
      </c>
      <c r="I230">
        <v>1.64E-3</v>
      </c>
      <c r="J230">
        <v>508.23</v>
      </c>
      <c r="K230">
        <v>9.7100000000000009</v>
      </c>
      <c r="L230">
        <v>448.4</v>
      </c>
      <c r="M230">
        <v>2.42</v>
      </c>
      <c r="N230">
        <v>898.67</v>
      </c>
      <c r="O230">
        <v>48.13</v>
      </c>
      <c r="P230" s="7">
        <f t="shared" si="25"/>
        <v>448.4</v>
      </c>
      <c r="Q230" s="7">
        <f t="shared" si="26"/>
        <v>2.42</v>
      </c>
      <c r="R230" s="6">
        <f>(1-L230/J230)*100</f>
        <v>11.772229108868038</v>
      </c>
      <c r="S230" s="1">
        <f t="shared" si="24"/>
        <v>0</v>
      </c>
      <c r="T230" s="1" t="str">
        <f>IF(P230&gt;300,"Dis")</f>
        <v>Dis</v>
      </c>
    </row>
    <row r="231" spans="1:20">
      <c r="A231" t="s">
        <v>5448</v>
      </c>
      <c r="B231" t="s">
        <v>5459</v>
      </c>
      <c r="C231" t="s">
        <v>5460</v>
      </c>
      <c r="D231">
        <v>0.23200999999999999</v>
      </c>
      <c r="E231">
        <v>5.6600000000000001E-3</v>
      </c>
      <c r="F231">
        <v>3.3180000000000001E-2</v>
      </c>
      <c r="G231">
        <v>2.5000000000000001E-4</v>
      </c>
      <c r="H231">
        <v>4.8550000000000003E-2</v>
      </c>
      <c r="I231">
        <v>1.2700000000000001E-3</v>
      </c>
      <c r="J231" s="5">
        <v>211.86</v>
      </c>
      <c r="K231" s="5">
        <v>4.67</v>
      </c>
      <c r="L231">
        <v>210.45</v>
      </c>
      <c r="M231" s="5">
        <v>1.56</v>
      </c>
      <c r="N231" s="5">
        <v>125.04</v>
      </c>
      <c r="O231" s="5">
        <v>60.59</v>
      </c>
      <c r="P231" s="8">
        <f t="shared" ref="P231:P255" si="30">IF(L231&lt;1400,L231,N231)</f>
        <v>210.45</v>
      </c>
      <c r="Q231" s="8">
        <f t="shared" ref="Q231:Q255" si="31">IF(L231&lt;1400,M231,O231)</f>
        <v>1.56</v>
      </c>
      <c r="R231" s="6">
        <f t="shared" ref="R231:R255" si="32">IF(L231&lt;1000,(1-L231/J231)*100,(1-L231/N231)*100)</f>
        <v>0.66553384310394925</v>
      </c>
      <c r="S231" s="1">
        <f t="shared" si="24"/>
        <v>1</v>
      </c>
      <c r="T231" s="1" t="b">
        <f>IF(P231&gt;400,"Dis")</f>
        <v>0</v>
      </c>
    </row>
    <row r="232" spans="1:20">
      <c r="A232" t="s">
        <v>5448</v>
      </c>
      <c r="B232" t="s">
        <v>5465</v>
      </c>
      <c r="C232" t="s">
        <v>5466</v>
      </c>
      <c r="D232">
        <v>0.34018999999999999</v>
      </c>
      <c r="E232">
        <v>6.7400000000000003E-3</v>
      </c>
      <c r="F232">
        <v>2.4330000000000001E-2</v>
      </c>
      <c r="G232">
        <v>1.9000000000000001E-4</v>
      </c>
      <c r="H232">
        <v>0.10326</v>
      </c>
      <c r="I232">
        <v>3.1700000000000001E-3</v>
      </c>
      <c r="J232">
        <v>297.32</v>
      </c>
      <c r="K232">
        <v>5.0999999999999996</v>
      </c>
      <c r="L232">
        <v>154.96</v>
      </c>
      <c r="M232">
        <v>1.17</v>
      </c>
      <c r="N232">
        <v>1682.66</v>
      </c>
      <c r="O232">
        <v>55.7</v>
      </c>
      <c r="P232" s="8">
        <f t="shared" si="30"/>
        <v>154.96</v>
      </c>
      <c r="Q232" s="8">
        <f t="shared" si="31"/>
        <v>1.17</v>
      </c>
      <c r="R232" s="6">
        <f t="shared" si="32"/>
        <v>47.881070900040356</v>
      </c>
      <c r="S232" s="1">
        <f t="shared" si="24"/>
        <v>0</v>
      </c>
      <c r="T232" s="1" t="b">
        <f>IF(P232&gt;300,"Dis")</f>
        <v>0</v>
      </c>
    </row>
    <row r="233" spans="1:20">
      <c r="A233" t="s">
        <v>5448</v>
      </c>
      <c r="B233" t="s">
        <v>5469</v>
      </c>
      <c r="C233" t="s">
        <v>5470</v>
      </c>
      <c r="D233">
        <v>0.34177999999999997</v>
      </c>
      <c r="E233">
        <v>6.4799999999999996E-3</v>
      </c>
      <c r="F233">
        <v>4.7109999999999999E-2</v>
      </c>
      <c r="G233" s="4">
        <v>2.9999999999999997E-4</v>
      </c>
      <c r="H233">
        <v>5.1790000000000003E-2</v>
      </c>
      <c r="I233">
        <v>1.1000000000000001E-3</v>
      </c>
      <c r="J233" s="5">
        <v>298.52</v>
      </c>
      <c r="K233" s="5">
        <v>4.91</v>
      </c>
      <c r="L233">
        <v>296.77999999999997</v>
      </c>
      <c r="M233" s="5">
        <v>1.85</v>
      </c>
      <c r="N233" s="5">
        <v>275.08</v>
      </c>
      <c r="O233" s="5">
        <v>47.81</v>
      </c>
      <c r="P233" s="8">
        <f t="shared" si="30"/>
        <v>296.77999999999997</v>
      </c>
      <c r="Q233" s="8">
        <f t="shared" si="31"/>
        <v>1.85</v>
      </c>
      <c r="R233" s="6">
        <f t="shared" si="32"/>
        <v>0.58287551922819869</v>
      </c>
      <c r="S233" s="1">
        <f t="shared" si="24"/>
        <v>1</v>
      </c>
      <c r="T233" s="1"/>
    </row>
    <row r="234" spans="1:20">
      <c r="A234" t="s">
        <v>5448</v>
      </c>
      <c r="B234" t="s">
        <v>5471</v>
      </c>
      <c r="C234" t="s">
        <v>5472</v>
      </c>
      <c r="D234">
        <v>0.23116</v>
      </c>
      <c r="E234">
        <v>3.79E-3</v>
      </c>
      <c r="F234">
        <v>3.3090000000000001E-2</v>
      </c>
      <c r="G234">
        <v>1.7000000000000001E-4</v>
      </c>
      <c r="H234">
        <v>5.0479999999999997E-2</v>
      </c>
      <c r="I234">
        <v>8.7000000000000001E-4</v>
      </c>
      <c r="J234" s="5">
        <v>211.16</v>
      </c>
      <c r="K234" s="5">
        <v>3.13</v>
      </c>
      <c r="L234">
        <v>209.84</v>
      </c>
      <c r="M234" s="5">
        <v>1.08</v>
      </c>
      <c r="N234" s="5">
        <v>216.11</v>
      </c>
      <c r="O234" s="5">
        <v>39.590000000000003</v>
      </c>
      <c r="P234" s="8">
        <f t="shared" si="30"/>
        <v>209.84</v>
      </c>
      <c r="Q234" s="8">
        <f t="shared" si="31"/>
        <v>1.08</v>
      </c>
      <c r="R234" s="6">
        <f t="shared" si="32"/>
        <v>0.62511839363516009</v>
      </c>
      <c r="S234" s="1">
        <f t="shared" si="24"/>
        <v>1</v>
      </c>
      <c r="T234" s="1" t="b">
        <f>IF(P234&gt;400,"Dis")</f>
        <v>0</v>
      </c>
    </row>
    <row r="235" spans="1:20">
      <c r="A235" t="s">
        <v>5448</v>
      </c>
      <c r="B235" t="s">
        <v>5473</v>
      </c>
      <c r="C235" t="s">
        <v>5474</v>
      </c>
      <c r="D235">
        <v>0.28994999999999999</v>
      </c>
      <c r="E235">
        <v>5.8100000000000001E-3</v>
      </c>
      <c r="F235">
        <v>3.0009999999999998E-2</v>
      </c>
      <c r="G235">
        <v>2.2000000000000001E-4</v>
      </c>
      <c r="H235">
        <v>6.6189999999999999E-2</v>
      </c>
      <c r="I235">
        <v>1.8500000000000001E-3</v>
      </c>
      <c r="J235" s="5">
        <v>258.52</v>
      </c>
      <c r="K235" s="5">
        <v>4.57</v>
      </c>
      <c r="L235">
        <v>190.63</v>
      </c>
      <c r="M235" s="5">
        <v>1.41</v>
      </c>
      <c r="N235" s="5">
        <v>811.52</v>
      </c>
      <c r="O235" s="5">
        <v>57.31</v>
      </c>
      <c r="P235" s="8">
        <f t="shared" si="30"/>
        <v>190.63</v>
      </c>
      <c r="Q235" s="8">
        <f t="shared" si="31"/>
        <v>1.41</v>
      </c>
      <c r="R235" s="6">
        <f t="shared" si="32"/>
        <v>26.261024292124404</v>
      </c>
      <c r="S235" s="1">
        <f t="shared" si="24"/>
        <v>0</v>
      </c>
      <c r="T235" s="1" t="b">
        <f>IF(P235&gt;300,"Dis")</f>
        <v>0</v>
      </c>
    </row>
    <row r="236" spans="1:20">
      <c r="A236" t="s">
        <v>5448</v>
      </c>
      <c r="B236" t="s">
        <v>5475</v>
      </c>
      <c r="C236" t="s">
        <v>5476</v>
      </c>
      <c r="D236">
        <v>1.2911300000000001</v>
      </c>
      <c r="E236">
        <v>1.9619999999999999E-2</v>
      </c>
      <c r="F236">
        <v>0.13614999999999999</v>
      </c>
      <c r="G236">
        <v>8.1999999999999998E-4</v>
      </c>
      <c r="H236">
        <v>6.9459999999999994E-2</v>
      </c>
      <c r="I236">
        <v>1.3500000000000001E-3</v>
      </c>
      <c r="J236" s="5">
        <v>841.8</v>
      </c>
      <c r="K236" s="5">
        <v>8.69</v>
      </c>
      <c r="L236">
        <v>822.86</v>
      </c>
      <c r="M236" s="5">
        <v>4.6399999999999997</v>
      </c>
      <c r="N236" s="5">
        <v>911.49</v>
      </c>
      <c r="O236" s="5">
        <v>39.39</v>
      </c>
      <c r="P236" s="8">
        <f t="shared" si="30"/>
        <v>822.86</v>
      </c>
      <c r="Q236" s="8">
        <f t="shared" si="31"/>
        <v>4.6399999999999997</v>
      </c>
      <c r="R236" s="6">
        <f t="shared" si="32"/>
        <v>2.2499406034687475</v>
      </c>
      <c r="S236" s="1">
        <f t="shared" si="24"/>
        <v>1</v>
      </c>
      <c r="T236" s="1"/>
    </row>
    <row r="237" spans="1:20">
      <c r="A237" t="s">
        <v>5448</v>
      </c>
      <c r="B237" t="s">
        <v>5477</v>
      </c>
      <c r="C237" t="s">
        <v>5478</v>
      </c>
      <c r="D237">
        <v>0.66256999999999999</v>
      </c>
      <c r="E237">
        <v>1.1429999999999999E-2</v>
      </c>
      <c r="F237">
        <v>8.3360000000000004E-2</v>
      </c>
      <c r="G237">
        <v>5.2999999999999998E-4</v>
      </c>
      <c r="H237">
        <v>5.9209999999999999E-2</v>
      </c>
      <c r="I237">
        <v>9.3999999999999997E-4</v>
      </c>
      <c r="J237" s="5">
        <v>516.17999999999995</v>
      </c>
      <c r="K237" s="5">
        <v>6.98</v>
      </c>
      <c r="L237">
        <v>516.16</v>
      </c>
      <c r="M237" s="5">
        <v>3.14</v>
      </c>
      <c r="N237" s="5">
        <v>573.87</v>
      </c>
      <c r="O237" s="5">
        <v>34.06</v>
      </c>
      <c r="P237" s="8">
        <f t="shared" si="30"/>
        <v>516.16</v>
      </c>
      <c r="Q237" s="8">
        <f t="shared" si="31"/>
        <v>3.14</v>
      </c>
      <c r="R237" s="6">
        <f t="shared" si="32"/>
        <v>3.8746173815273899E-3</v>
      </c>
      <c r="S237" s="1">
        <f t="shared" si="24"/>
        <v>1</v>
      </c>
      <c r="T237" s="1"/>
    </row>
    <row r="238" spans="1:20">
      <c r="A238" t="s">
        <v>5448</v>
      </c>
      <c r="B238" t="s">
        <v>5479</v>
      </c>
      <c r="C238" t="s">
        <v>5480</v>
      </c>
      <c r="D238">
        <v>0.24671999999999999</v>
      </c>
      <c r="E238">
        <v>5.4799999999999996E-3</v>
      </c>
      <c r="F238">
        <v>3.3119999999999997E-2</v>
      </c>
      <c r="G238">
        <v>1.9000000000000001E-4</v>
      </c>
      <c r="H238">
        <v>5.5460000000000002E-2</v>
      </c>
      <c r="I238">
        <v>1.3799999999999999E-3</v>
      </c>
      <c r="J238" s="5">
        <v>223.91</v>
      </c>
      <c r="K238" s="5">
        <v>4.46</v>
      </c>
      <c r="L238">
        <v>210.02</v>
      </c>
      <c r="M238" s="5">
        <v>1.21</v>
      </c>
      <c r="N238" s="5">
        <v>429.88</v>
      </c>
      <c r="O238" s="5">
        <v>54.72</v>
      </c>
      <c r="P238" s="8">
        <f t="shared" si="30"/>
        <v>210.02</v>
      </c>
      <c r="Q238" s="8">
        <f t="shared" si="31"/>
        <v>1.21</v>
      </c>
      <c r="R238" s="6">
        <f t="shared" si="32"/>
        <v>6.2033852887320773</v>
      </c>
      <c r="S238" s="1">
        <f t="shared" si="24"/>
        <v>1</v>
      </c>
      <c r="T238" s="1"/>
    </row>
    <row r="239" spans="1:20">
      <c r="A239" t="s">
        <v>5448</v>
      </c>
      <c r="B239" t="s">
        <v>5481</v>
      </c>
      <c r="C239" t="s">
        <v>5482</v>
      </c>
      <c r="D239">
        <v>10.497920000000001</v>
      </c>
      <c r="E239">
        <v>0.14871999999999999</v>
      </c>
      <c r="F239">
        <v>0.46653</v>
      </c>
      <c r="G239">
        <v>3.6099999999999999E-3</v>
      </c>
      <c r="H239">
        <v>0.16217999999999999</v>
      </c>
      <c r="I239">
        <v>1.72E-3</v>
      </c>
      <c r="J239" s="5">
        <v>2479.73</v>
      </c>
      <c r="K239" s="5">
        <v>13.13</v>
      </c>
      <c r="L239">
        <v>2468.3200000000002</v>
      </c>
      <c r="M239" s="5">
        <v>15.86</v>
      </c>
      <c r="N239" s="5">
        <v>2477.7800000000002</v>
      </c>
      <c r="O239" s="5">
        <v>17.809999999999999</v>
      </c>
      <c r="P239" s="8">
        <f t="shared" si="30"/>
        <v>2477.7800000000002</v>
      </c>
      <c r="Q239" s="8">
        <f t="shared" si="31"/>
        <v>17.809999999999999</v>
      </c>
      <c r="R239" s="6">
        <f t="shared" si="32"/>
        <v>0.38179337955750459</v>
      </c>
      <c r="S239" s="1">
        <f t="shared" si="24"/>
        <v>1</v>
      </c>
      <c r="T239" s="1"/>
    </row>
    <row r="240" spans="1:20">
      <c r="A240" t="s">
        <v>5448</v>
      </c>
      <c r="B240" t="s">
        <v>5483</v>
      </c>
      <c r="C240" t="s">
        <v>5484</v>
      </c>
      <c r="D240">
        <v>0.2205</v>
      </c>
      <c r="E240">
        <v>3.2799999999999999E-3</v>
      </c>
      <c r="F240">
        <v>3.0890000000000001E-2</v>
      </c>
      <c r="G240">
        <v>1.7000000000000001E-4</v>
      </c>
      <c r="H240">
        <v>5.0930000000000003E-2</v>
      </c>
      <c r="I240">
        <v>6.3000000000000003E-4</v>
      </c>
      <c r="J240" s="5">
        <v>202.33</v>
      </c>
      <c r="K240" s="5">
        <v>2.73</v>
      </c>
      <c r="L240">
        <v>196.14</v>
      </c>
      <c r="M240" s="5">
        <v>1.0900000000000001</v>
      </c>
      <c r="N240" s="5">
        <v>236.81</v>
      </c>
      <c r="O240" s="5">
        <v>28.41</v>
      </c>
      <c r="P240" s="8">
        <f t="shared" si="30"/>
        <v>196.14</v>
      </c>
      <c r="Q240" s="8">
        <f t="shared" si="31"/>
        <v>1.0900000000000001</v>
      </c>
      <c r="R240" s="6">
        <f t="shared" si="32"/>
        <v>3.0593584737804713</v>
      </c>
      <c r="S240" s="1">
        <f t="shared" si="24"/>
        <v>1</v>
      </c>
      <c r="T240" s="1"/>
    </row>
    <row r="241" spans="1:20">
      <c r="A241" t="s">
        <v>5448</v>
      </c>
      <c r="B241" t="s">
        <v>5485</v>
      </c>
      <c r="C241" t="s">
        <v>5486</v>
      </c>
      <c r="D241">
        <v>1.10561</v>
      </c>
      <c r="E241">
        <v>3.7569999999999999E-2</v>
      </c>
      <c r="F241">
        <v>0.121</v>
      </c>
      <c r="G241">
        <v>1.1999999999999999E-3</v>
      </c>
      <c r="H241">
        <v>6.0780000000000001E-2</v>
      </c>
      <c r="I241">
        <v>2.5500000000000002E-3</v>
      </c>
      <c r="J241" s="5">
        <v>756.06</v>
      </c>
      <c r="K241" s="5">
        <v>18.12</v>
      </c>
      <c r="L241">
        <v>736.32</v>
      </c>
      <c r="M241" s="5">
        <v>6.93</v>
      </c>
      <c r="N241" s="5">
        <v>630.6</v>
      </c>
      <c r="O241" s="5">
        <v>87.9</v>
      </c>
      <c r="P241" s="8">
        <f t="shared" si="30"/>
        <v>736.32</v>
      </c>
      <c r="Q241" s="8">
        <f t="shared" si="31"/>
        <v>6.93</v>
      </c>
      <c r="R241" s="6">
        <f t="shared" si="32"/>
        <v>2.6109038965161369</v>
      </c>
      <c r="S241" s="1">
        <f t="shared" si="24"/>
        <v>1</v>
      </c>
      <c r="T241" s="1"/>
    </row>
    <row r="242" spans="1:20">
      <c r="A242" t="s">
        <v>5448</v>
      </c>
      <c r="B242" t="s">
        <v>5487</v>
      </c>
      <c r="C242" t="s">
        <v>5488</v>
      </c>
      <c r="D242">
        <v>0.22042</v>
      </c>
      <c r="E242">
        <v>5.79E-3</v>
      </c>
      <c r="F242">
        <v>3.3439999999999998E-2</v>
      </c>
      <c r="G242">
        <v>2.5000000000000001E-4</v>
      </c>
      <c r="H242">
        <v>4.7109999999999999E-2</v>
      </c>
      <c r="I242">
        <v>1.6000000000000001E-3</v>
      </c>
      <c r="J242" s="5">
        <v>202.26</v>
      </c>
      <c r="K242" s="5">
        <v>4.82</v>
      </c>
      <c r="L242">
        <v>212.01</v>
      </c>
      <c r="M242" s="5">
        <v>1.54</v>
      </c>
      <c r="N242" s="5">
        <v>53.72</v>
      </c>
      <c r="O242" s="5">
        <v>79.03</v>
      </c>
      <c r="P242" s="8">
        <f t="shared" si="30"/>
        <v>212.01</v>
      </c>
      <c r="Q242" s="8">
        <f t="shared" si="31"/>
        <v>1.54</v>
      </c>
      <c r="R242" s="6">
        <f t="shared" si="32"/>
        <v>-4.8205280332245692</v>
      </c>
      <c r="S242" s="1">
        <f t="shared" si="24"/>
        <v>1</v>
      </c>
      <c r="T242" s="1" t="b">
        <f>IF(P242&gt;400,"Dis")</f>
        <v>0</v>
      </c>
    </row>
    <row r="243" spans="1:20">
      <c r="A243" t="s">
        <v>5448</v>
      </c>
      <c r="B243" t="s">
        <v>5489</v>
      </c>
      <c r="C243" t="s">
        <v>5490</v>
      </c>
      <c r="D243">
        <v>0.2301</v>
      </c>
      <c r="E243">
        <v>3.62E-3</v>
      </c>
      <c r="F243">
        <v>2.8139999999999998E-2</v>
      </c>
      <c r="G243">
        <v>2.5000000000000001E-4</v>
      </c>
      <c r="H243">
        <v>5.8930000000000003E-2</v>
      </c>
      <c r="I243">
        <v>1.1900000000000001E-3</v>
      </c>
      <c r="J243" s="5">
        <v>210.28</v>
      </c>
      <c r="K243" s="5">
        <v>2.99</v>
      </c>
      <c r="L243">
        <v>178.87</v>
      </c>
      <c r="M243" s="5">
        <v>1.54</v>
      </c>
      <c r="N243" s="5">
        <v>563.49</v>
      </c>
      <c r="O243" s="5">
        <v>43.5</v>
      </c>
      <c r="P243" s="8">
        <f t="shared" si="30"/>
        <v>178.87</v>
      </c>
      <c r="Q243" s="8">
        <f t="shared" si="31"/>
        <v>1.54</v>
      </c>
      <c r="R243" s="6">
        <f t="shared" si="32"/>
        <v>14.937226555069428</v>
      </c>
      <c r="S243" s="1">
        <f t="shared" si="24"/>
        <v>0</v>
      </c>
      <c r="T243" s="1" t="b">
        <f>IF(P243&gt;300,"Dis")</f>
        <v>0</v>
      </c>
    </row>
    <row r="244" spans="1:20">
      <c r="A244" t="s">
        <v>5448</v>
      </c>
      <c r="B244" t="s">
        <v>5491</v>
      </c>
      <c r="C244" t="s">
        <v>5492</v>
      </c>
      <c r="D244">
        <v>0.50575999999999999</v>
      </c>
      <c r="E244">
        <v>7.9100000000000004E-3</v>
      </c>
      <c r="F244">
        <v>6.5780000000000005E-2</v>
      </c>
      <c r="G244">
        <v>3.1E-4</v>
      </c>
      <c r="H244">
        <v>5.3150000000000003E-2</v>
      </c>
      <c r="I244">
        <v>7.6999999999999996E-4</v>
      </c>
      <c r="J244" s="5">
        <v>415.6</v>
      </c>
      <c r="K244" s="5">
        <v>5.33</v>
      </c>
      <c r="L244">
        <v>410.71</v>
      </c>
      <c r="M244" s="5">
        <v>1.88</v>
      </c>
      <c r="N244" s="5">
        <v>334.09</v>
      </c>
      <c r="O244" s="5">
        <v>32.69</v>
      </c>
      <c r="P244" s="8">
        <f t="shared" si="30"/>
        <v>410.71</v>
      </c>
      <c r="Q244" s="8">
        <f t="shared" si="31"/>
        <v>1.88</v>
      </c>
      <c r="R244" s="6">
        <f t="shared" si="32"/>
        <v>1.1766121270452512</v>
      </c>
      <c r="S244" s="1">
        <f t="shared" si="24"/>
        <v>1</v>
      </c>
      <c r="T244" s="1"/>
    </row>
    <row r="245" spans="1:20">
      <c r="A245" t="s">
        <v>5448</v>
      </c>
      <c r="B245" t="s">
        <v>5493</v>
      </c>
      <c r="C245" t="s">
        <v>5494</v>
      </c>
      <c r="D245">
        <v>1.69435</v>
      </c>
      <c r="E245">
        <v>2.0629999999999999E-2</v>
      </c>
      <c r="F245">
        <v>0.16866999999999999</v>
      </c>
      <c r="G245">
        <v>1.1900000000000001E-3</v>
      </c>
      <c r="H245">
        <v>7.2529999999999997E-2</v>
      </c>
      <c r="I245">
        <v>7.7999999999999999E-4</v>
      </c>
      <c r="J245" s="5">
        <v>1006.4</v>
      </c>
      <c r="K245" s="5">
        <v>7.77</v>
      </c>
      <c r="L245">
        <v>1004.75</v>
      </c>
      <c r="M245" s="5">
        <v>6.56</v>
      </c>
      <c r="N245" s="5">
        <v>999.82</v>
      </c>
      <c r="O245" s="5">
        <v>21.75</v>
      </c>
      <c r="P245" s="8">
        <f t="shared" si="30"/>
        <v>1004.75</v>
      </c>
      <c r="Q245" s="8">
        <f t="shared" si="31"/>
        <v>6.56</v>
      </c>
      <c r="R245" s="6">
        <f t="shared" si="32"/>
        <v>-0.49308875597606772</v>
      </c>
      <c r="S245" s="1">
        <f t="shared" si="24"/>
        <v>1</v>
      </c>
      <c r="T245" s="1"/>
    </row>
    <row r="246" spans="1:20">
      <c r="A246" t="s">
        <v>5448</v>
      </c>
      <c r="B246" t="s">
        <v>5495</v>
      </c>
      <c r="C246" t="s">
        <v>5496</v>
      </c>
      <c r="D246">
        <v>0.53661999999999999</v>
      </c>
      <c r="E246">
        <v>7.5700000000000003E-3</v>
      </c>
      <c r="F246">
        <v>6.9330000000000003E-2</v>
      </c>
      <c r="G246">
        <v>4.8999999999999998E-4</v>
      </c>
      <c r="H246">
        <v>5.3620000000000001E-2</v>
      </c>
      <c r="I246">
        <v>7.2000000000000005E-4</v>
      </c>
      <c r="J246" s="5">
        <v>436.19</v>
      </c>
      <c r="K246" s="5">
        <v>5</v>
      </c>
      <c r="L246">
        <v>432.09</v>
      </c>
      <c r="M246" s="5">
        <v>2.96</v>
      </c>
      <c r="N246" s="5">
        <v>354.13</v>
      </c>
      <c r="O246" s="5">
        <v>30</v>
      </c>
      <c r="P246" s="8">
        <f t="shared" si="30"/>
        <v>432.09</v>
      </c>
      <c r="Q246" s="8">
        <f t="shared" si="31"/>
        <v>2.96</v>
      </c>
      <c r="R246" s="6">
        <f t="shared" si="32"/>
        <v>0.93995735803205083</v>
      </c>
      <c r="S246" s="1">
        <f t="shared" si="24"/>
        <v>1</v>
      </c>
      <c r="T246" s="1"/>
    </row>
    <row r="247" spans="1:20">
      <c r="A247" t="s">
        <v>5448</v>
      </c>
      <c r="B247" t="s">
        <v>5497</v>
      </c>
      <c r="C247" t="s">
        <v>5498</v>
      </c>
      <c r="D247">
        <v>1.6831100000000001</v>
      </c>
      <c r="E247">
        <v>2.5590000000000002E-2</v>
      </c>
      <c r="F247">
        <v>0.16713</v>
      </c>
      <c r="G247">
        <v>8.3000000000000001E-4</v>
      </c>
      <c r="H247">
        <v>7.1590000000000001E-2</v>
      </c>
      <c r="I247">
        <v>9.3000000000000005E-4</v>
      </c>
      <c r="J247" s="5">
        <v>1002.16</v>
      </c>
      <c r="K247" s="5">
        <v>9.68</v>
      </c>
      <c r="L247">
        <v>996.27</v>
      </c>
      <c r="M247" s="5">
        <v>4.57</v>
      </c>
      <c r="N247" s="5">
        <v>973.31</v>
      </c>
      <c r="O247" s="5">
        <v>26.29</v>
      </c>
      <c r="P247" s="8">
        <f t="shared" si="30"/>
        <v>996.27</v>
      </c>
      <c r="Q247" s="8">
        <f t="shared" si="31"/>
        <v>4.57</v>
      </c>
      <c r="R247" s="6">
        <f t="shared" si="32"/>
        <v>0.58773050211542444</v>
      </c>
      <c r="S247" s="1">
        <f t="shared" si="24"/>
        <v>1</v>
      </c>
      <c r="T247" s="1"/>
    </row>
    <row r="248" spans="1:20">
      <c r="A248" t="s">
        <v>5448</v>
      </c>
      <c r="B248" t="s">
        <v>5499</v>
      </c>
      <c r="C248" t="s">
        <v>5500</v>
      </c>
      <c r="D248">
        <v>5.5308200000000003</v>
      </c>
      <c r="E248">
        <v>6.4430000000000001E-2</v>
      </c>
      <c r="F248">
        <v>0.34544000000000002</v>
      </c>
      <c r="G248">
        <v>2.63E-3</v>
      </c>
      <c r="H248">
        <v>0.11729000000000001</v>
      </c>
      <c r="I248">
        <v>9.5E-4</v>
      </c>
      <c r="J248" s="5">
        <v>1905.4</v>
      </c>
      <c r="K248" s="5">
        <v>10.02</v>
      </c>
      <c r="L248">
        <v>1912.77</v>
      </c>
      <c r="M248" s="5">
        <v>12.61</v>
      </c>
      <c r="N248" s="5">
        <v>1914.52</v>
      </c>
      <c r="O248" s="5">
        <v>14.49</v>
      </c>
      <c r="P248" s="8">
        <f t="shared" si="30"/>
        <v>1914.52</v>
      </c>
      <c r="Q248" s="8">
        <f t="shared" si="31"/>
        <v>14.49</v>
      </c>
      <c r="R248" s="6">
        <f t="shared" si="32"/>
        <v>9.1406723356246555E-2</v>
      </c>
      <c r="S248" s="1">
        <f t="shared" si="24"/>
        <v>1</v>
      </c>
      <c r="T248" s="1"/>
    </row>
    <row r="249" spans="1:20">
      <c r="A249" t="s">
        <v>5448</v>
      </c>
      <c r="B249" t="s">
        <v>5501</v>
      </c>
      <c r="C249" t="s">
        <v>5502</v>
      </c>
      <c r="D249">
        <v>1.1936500000000001</v>
      </c>
      <c r="E249">
        <v>1.7649999999999999E-2</v>
      </c>
      <c r="F249">
        <v>0.12969</v>
      </c>
      <c r="G249">
        <v>8.0999999999999996E-4</v>
      </c>
      <c r="H249">
        <v>6.5110000000000001E-2</v>
      </c>
      <c r="I249">
        <v>1.5100000000000001E-3</v>
      </c>
      <c r="J249" s="5">
        <v>797.65</v>
      </c>
      <c r="K249" s="5">
        <v>8.17</v>
      </c>
      <c r="L249">
        <v>786.1</v>
      </c>
      <c r="M249" s="5">
        <v>4.62</v>
      </c>
      <c r="N249" s="5">
        <v>776.97</v>
      </c>
      <c r="O249" s="5">
        <v>47.97</v>
      </c>
      <c r="P249" s="8">
        <f t="shared" si="30"/>
        <v>786.1</v>
      </c>
      <c r="Q249" s="8">
        <f t="shared" si="31"/>
        <v>4.62</v>
      </c>
      <c r="R249" s="6">
        <f t="shared" si="32"/>
        <v>1.4480035103115352</v>
      </c>
      <c r="S249" s="1">
        <f t="shared" si="24"/>
        <v>1</v>
      </c>
      <c r="T249" s="1"/>
    </row>
    <row r="250" spans="1:20">
      <c r="A250" t="s">
        <v>5448</v>
      </c>
      <c r="B250" t="s">
        <v>5503</v>
      </c>
      <c r="C250" t="s">
        <v>5504</v>
      </c>
      <c r="D250">
        <v>1.1126199999999999</v>
      </c>
      <c r="E250">
        <v>2.1260000000000001E-2</v>
      </c>
      <c r="F250">
        <v>0.12672</v>
      </c>
      <c r="G250">
        <v>1.06E-3</v>
      </c>
      <c r="H250">
        <v>6.2810000000000005E-2</v>
      </c>
      <c r="I250">
        <v>1.25E-3</v>
      </c>
      <c r="J250" s="5">
        <v>759.44</v>
      </c>
      <c r="K250" s="5">
        <v>10.220000000000001</v>
      </c>
      <c r="L250">
        <v>769.13</v>
      </c>
      <c r="M250" s="5">
        <v>6.07</v>
      </c>
      <c r="N250" s="5">
        <v>700.93</v>
      </c>
      <c r="O250" s="5">
        <v>41.93</v>
      </c>
      <c r="P250" s="8">
        <f t="shared" si="30"/>
        <v>769.13</v>
      </c>
      <c r="Q250" s="8">
        <f t="shared" si="31"/>
        <v>6.07</v>
      </c>
      <c r="R250" s="6">
        <f t="shared" si="32"/>
        <v>-1.2759401664384162</v>
      </c>
      <c r="S250" s="1">
        <f t="shared" si="24"/>
        <v>1</v>
      </c>
      <c r="T250" s="1"/>
    </row>
    <row r="251" spans="1:20">
      <c r="A251" t="s">
        <v>5448</v>
      </c>
      <c r="B251" t="s">
        <v>5505</v>
      </c>
      <c r="C251" t="s">
        <v>5506</v>
      </c>
      <c r="D251">
        <v>0.64822999999999997</v>
      </c>
      <c r="E251">
        <v>8.2199999999999999E-3</v>
      </c>
      <c r="F251">
        <v>7.9680000000000001E-2</v>
      </c>
      <c r="G251">
        <v>4.4000000000000002E-4</v>
      </c>
      <c r="H251">
        <v>5.8470000000000001E-2</v>
      </c>
      <c r="I251">
        <v>7.3999999999999999E-4</v>
      </c>
      <c r="J251" s="5">
        <v>507.39</v>
      </c>
      <c r="K251" s="5">
        <v>5.07</v>
      </c>
      <c r="L251">
        <v>494.23</v>
      </c>
      <c r="M251" s="5">
        <v>2.62</v>
      </c>
      <c r="N251" s="5">
        <v>546.58000000000004</v>
      </c>
      <c r="O251" s="5">
        <v>27.43</v>
      </c>
      <c r="P251" s="8">
        <f t="shared" si="30"/>
        <v>494.23</v>
      </c>
      <c r="Q251" s="8">
        <f t="shared" si="31"/>
        <v>2.62</v>
      </c>
      <c r="R251" s="6">
        <f t="shared" si="32"/>
        <v>2.593665622105279</v>
      </c>
      <c r="S251" s="1">
        <f t="shared" si="24"/>
        <v>1</v>
      </c>
      <c r="T251" s="1"/>
    </row>
    <row r="252" spans="1:20">
      <c r="A252" t="s">
        <v>5448</v>
      </c>
      <c r="B252" t="s">
        <v>5507</v>
      </c>
      <c r="C252" t="s">
        <v>5508</v>
      </c>
      <c r="D252">
        <v>1.1450199999999999</v>
      </c>
      <c r="E252">
        <v>1.576E-2</v>
      </c>
      <c r="F252">
        <v>0.11533</v>
      </c>
      <c r="G252">
        <v>1E-3</v>
      </c>
      <c r="H252">
        <v>7.2190000000000004E-2</v>
      </c>
      <c r="I252">
        <v>1.2800000000000001E-3</v>
      </c>
      <c r="J252" s="5">
        <v>774.89</v>
      </c>
      <c r="K252" s="5">
        <v>7.46</v>
      </c>
      <c r="L252">
        <v>703.62</v>
      </c>
      <c r="M252" s="5">
        <v>5.76</v>
      </c>
      <c r="N252" s="5">
        <v>990.45</v>
      </c>
      <c r="O252" s="5">
        <v>35.78</v>
      </c>
      <c r="P252" s="8">
        <f t="shared" si="30"/>
        <v>703.62</v>
      </c>
      <c r="Q252" s="8">
        <f t="shared" si="31"/>
        <v>5.76</v>
      </c>
      <c r="R252" s="6">
        <f t="shared" si="32"/>
        <v>9.1974344745705867</v>
      </c>
      <c r="S252" s="1">
        <f t="shared" si="24"/>
        <v>1</v>
      </c>
      <c r="T252" s="1"/>
    </row>
    <row r="253" spans="1:20">
      <c r="A253" t="s">
        <v>5448</v>
      </c>
      <c r="B253" t="s">
        <v>5509</v>
      </c>
      <c r="C253" t="s">
        <v>5510</v>
      </c>
      <c r="D253">
        <v>5.50563</v>
      </c>
      <c r="E253">
        <v>5.6090000000000001E-2</v>
      </c>
      <c r="F253">
        <v>0.34009</v>
      </c>
      <c r="G253">
        <v>1.33E-3</v>
      </c>
      <c r="H253">
        <v>0.11631</v>
      </c>
      <c r="I253">
        <v>1.01E-3</v>
      </c>
      <c r="J253" s="5">
        <v>1901.48</v>
      </c>
      <c r="K253" s="5">
        <v>8.75</v>
      </c>
      <c r="L253">
        <v>1887.1</v>
      </c>
      <c r="M253" s="5">
        <v>6.39</v>
      </c>
      <c r="N253" s="5">
        <v>1899.5</v>
      </c>
      <c r="O253" s="5">
        <v>15.56</v>
      </c>
      <c r="P253" s="8">
        <f t="shared" si="30"/>
        <v>1899.5</v>
      </c>
      <c r="Q253" s="8">
        <f t="shared" si="31"/>
        <v>15.56</v>
      </c>
      <c r="R253" s="6">
        <f t="shared" si="32"/>
        <v>0.65280336930771954</v>
      </c>
      <c r="S253" s="1">
        <f t="shared" si="24"/>
        <v>1</v>
      </c>
      <c r="T253" s="1"/>
    </row>
    <row r="254" spans="1:20">
      <c r="A254" t="s">
        <v>5448</v>
      </c>
      <c r="B254" t="s">
        <v>5511</v>
      </c>
      <c r="C254" t="s">
        <v>5512</v>
      </c>
      <c r="D254">
        <v>0.25448999999999999</v>
      </c>
      <c r="E254">
        <v>3.3300000000000001E-3</v>
      </c>
      <c r="F254">
        <v>3.44E-2</v>
      </c>
      <c r="G254">
        <v>2.1000000000000001E-4</v>
      </c>
      <c r="H254">
        <v>5.3850000000000002E-2</v>
      </c>
      <c r="I254">
        <v>7.2999999999999996E-4</v>
      </c>
      <c r="J254" s="5">
        <v>230.22</v>
      </c>
      <c r="K254" s="5">
        <v>2.7</v>
      </c>
      <c r="L254">
        <v>218</v>
      </c>
      <c r="M254" s="5">
        <v>1.32</v>
      </c>
      <c r="N254" s="5">
        <v>363.64</v>
      </c>
      <c r="O254" s="5">
        <v>30.46</v>
      </c>
      <c r="P254" s="8">
        <f t="shared" si="30"/>
        <v>218</v>
      </c>
      <c r="Q254" s="8">
        <f t="shared" si="31"/>
        <v>1.32</v>
      </c>
      <c r="R254" s="6">
        <f t="shared" si="32"/>
        <v>5.3079662931109333</v>
      </c>
      <c r="S254" s="1">
        <f t="shared" si="24"/>
        <v>1</v>
      </c>
      <c r="T254" s="1"/>
    </row>
    <row r="255" spans="1:20">
      <c r="A255" t="s">
        <v>5448</v>
      </c>
      <c r="B255" t="s">
        <v>5513</v>
      </c>
      <c r="C255" t="s">
        <v>5514</v>
      </c>
      <c r="D255">
        <v>1.2212000000000001</v>
      </c>
      <c r="E255">
        <v>2.349E-2</v>
      </c>
      <c r="F255">
        <v>0.13394</v>
      </c>
      <c r="G255">
        <v>1.1299999999999999E-3</v>
      </c>
      <c r="H255">
        <v>6.5490000000000007E-2</v>
      </c>
      <c r="I255">
        <v>1.6199999999999999E-3</v>
      </c>
      <c r="J255" s="5">
        <v>810.32</v>
      </c>
      <c r="K255" s="5">
        <v>10.74</v>
      </c>
      <c r="L255">
        <v>810.29</v>
      </c>
      <c r="M255" s="5">
        <v>6.45</v>
      </c>
      <c r="N255" s="5">
        <v>789.21</v>
      </c>
      <c r="O255" s="5">
        <v>50.97</v>
      </c>
      <c r="P255" s="8">
        <f t="shared" si="30"/>
        <v>810.29</v>
      </c>
      <c r="Q255" s="8">
        <f t="shared" si="31"/>
        <v>6.45</v>
      </c>
      <c r="R255" s="6">
        <f t="shared" si="32"/>
        <v>3.7022410899534286E-3</v>
      </c>
      <c r="S255" s="1">
        <f t="shared" si="24"/>
        <v>1</v>
      </c>
      <c r="T255" s="1"/>
    </row>
    <row r="256" spans="1:20" hidden="1">
      <c r="A256" t="s">
        <v>489</v>
      </c>
      <c r="B256" t="s">
        <v>514</v>
      </c>
      <c r="C256" t="s">
        <v>515</v>
      </c>
      <c r="D256">
        <v>1.40723</v>
      </c>
      <c r="E256">
        <v>2.163E-2</v>
      </c>
      <c r="F256">
        <v>0.12828999999999999</v>
      </c>
      <c r="G256">
        <v>8.8000000000000003E-4</v>
      </c>
      <c r="H256">
        <v>7.4649999999999994E-2</v>
      </c>
      <c r="I256">
        <v>1.3500000000000001E-3</v>
      </c>
      <c r="J256">
        <v>891.99</v>
      </c>
      <c r="K256">
        <v>9.1199999999999992</v>
      </c>
      <c r="L256">
        <v>778.08</v>
      </c>
      <c r="M256">
        <v>5.04</v>
      </c>
      <c r="N256">
        <v>1058.17</v>
      </c>
      <c r="O256">
        <v>36.07</v>
      </c>
      <c r="P256" s="7">
        <f t="shared" si="25"/>
        <v>778.08</v>
      </c>
      <c r="Q256" s="7">
        <f t="shared" si="26"/>
        <v>5.04</v>
      </c>
      <c r="R256" s="6">
        <f>(1-L256/J256)*100</f>
        <v>12.77032253724817</v>
      </c>
      <c r="S256" s="1">
        <f t="shared" si="24"/>
        <v>0</v>
      </c>
      <c r="T256" s="1" t="str">
        <f>IF(P256&gt;300,"Dis")</f>
        <v>Dis</v>
      </c>
    </row>
    <row r="257" spans="1:20">
      <c r="A257" t="s">
        <v>5448</v>
      </c>
      <c r="B257" t="s">
        <v>5515</v>
      </c>
      <c r="C257" t="s">
        <v>5516</v>
      </c>
      <c r="D257">
        <v>1.25177</v>
      </c>
      <c r="E257">
        <v>1.2529999999999999E-2</v>
      </c>
      <c r="F257">
        <v>0.13622999999999999</v>
      </c>
      <c r="G257">
        <v>7.2000000000000005E-4</v>
      </c>
      <c r="H257">
        <v>6.6220000000000001E-2</v>
      </c>
      <c r="I257" s="4">
        <v>6.9999999999999999E-4</v>
      </c>
      <c r="J257" s="5">
        <v>824.2</v>
      </c>
      <c r="K257" s="5">
        <v>5.65</v>
      </c>
      <c r="L257">
        <v>823.32</v>
      </c>
      <c r="M257" s="5">
        <v>4.07</v>
      </c>
      <c r="N257" s="5">
        <v>812.44</v>
      </c>
      <c r="O257" s="5">
        <v>21.93</v>
      </c>
      <c r="P257" s="8">
        <f t="shared" ref="P257:P297" si="33">IF(L257&lt;1400,L257,N257)</f>
        <v>823.32</v>
      </c>
      <c r="Q257" s="8">
        <f t="shared" ref="Q257:Q297" si="34">IF(L257&lt;1400,M257,O257)</f>
        <v>4.07</v>
      </c>
      <c r="R257" s="6">
        <f t="shared" ref="R257:R297" si="35">IF(L257&lt;1000,(1-L257/J257)*100,(1-L257/N257)*100)</f>
        <v>0.10677020140742455</v>
      </c>
      <c r="S257" s="1">
        <f t="shared" si="24"/>
        <v>1</v>
      </c>
      <c r="T257" s="1"/>
    </row>
    <row r="258" spans="1:20">
      <c r="A258" t="s">
        <v>5448</v>
      </c>
      <c r="B258" t="s">
        <v>5517</v>
      </c>
      <c r="C258" t="s">
        <v>5518</v>
      </c>
      <c r="D258">
        <v>1.21214</v>
      </c>
      <c r="E258">
        <v>1.788E-2</v>
      </c>
      <c r="F258">
        <v>0.1275</v>
      </c>
      <c r="G258">
        <v>6.8999999999999997E-4</v>
      </c>
      <c r="H258">
        <v>6.7610000000000003E-2</v>
      </c>
      <c r="I258">
        <v>1.1900000000000001E-3</v>
      </c>
      <c r="J258" s="5">
        <v>806.17</v>
      </c>
      <c r="K258" s="5">
        <v>8.2100000000000009</v>
      </c>
      <c r="L258">
        <v>773.6</v>
      </c>
      <c r="M258" s="5">
        <v>3.93</v>
      </c>
      <c r="N258" s="5">
        <v>855.66</v>
      </c>
      <c r="O258" s="5">
        <v>35.979999999999997</v>
      </c>
      <c r="P258" s="8">
        <f t="shared" si="33"/>
        <v>773.6</v>
      </c>
      <c r="Q258" s="8">
        <f t="shared" si="34"/>
        <v>3.93</v>
      </c>
      <c r="R258" s="6">
        <f t="shared" si="35"/>
        <v>4.0400907997072526</v>
      </c>
      <c r="S258" s="1">
        <f t="shared" ref="S258:S321" si="36">IF((ABS(R258)&lt;10),1,0)</f>
        <v>1</v>
      </c>
      <c r="T258" s="1"/>
    </row>
    <row r="259" spans="1:20">
      <c r="A259" t="s">
        <v>5448</v>
      </c>
      <c r="B259" t="s">
        <v>5519</v>
      </c>
      <c r="C259" t="s">
        <v>5520</v>
      </c>
      <c r="D259">
        <v>0.23222999999999999</v>
      </c>
      <c r="E259">
        <v>4.1099999999999999E-3</v>
      </c>
      <c r="F259">
        <v>3.3340000000000002E-2</v>
      </c>
      <c r="G259" s="4">
        <v>2.0000000000000001E-4</v>
      </c>
      <c r="H259">
        <v>4.9419999999999999E-2</v>
      </c>
      <c r="I259" s="4">
        <v>6.9999999999999999E-4</v>
      </c>
      <c r="J259" s="5">
        <v>212.04</v>
      </c>
      <c r="K259" s="5">
        <v>3.39</v>
      </c>
      <c r="L259">
        <v>211.42</v>
      </c>
      <c r="M259" s="5">
        <v>1.27</v>
      </c>
      <c r="N259" s="5">
        <v>166.54</v>
      </c>
      <c r="O259" s="5">
        <v>32.729999999999997</v>
      </c>
      <c r="P259" s="8">
        <f t="shared" si="33"/>
        <v>211.42</v>
      </c>
      <c r="Q259" s="8">
        <f t="shared" si="34"/>
        <v>1.27</v>
      </c>
      <c r="R259" s="6">
        <f t="shared" si="35"/>
        <v>0.29239766081871066</v>
      </c>
      <c r="S259" s="1">
        <f t="shared" si="36"/>
        <v>1</v>
      </c>
      <c r="T259" s="1"/>
    </row>
    <row r="260" spans="1:20">
      <c r="A260" t="s">
        <v>5448</v>
      </c>
      <c r="B260" t="s">
        <v>5521</v>
      </c>
      <c r="C260" t="s">
        <v>5522</v>
      </c>
      <c r="D260">
        <v>1.4418899999999999</v>
      </c>
      <c r="E260">
        <v>2.4670000000000001E-2</v>
      </c>
      <c r="F260">
        <v>0.14044000000000001</v>
      </c>
      <c r="G260">
        <v>9.2000000000000003E-4</v>
      </c>
      <c r="H260">
        <v>7.0510000000000003E-2</v>
      </c>
      <c r="I260">
        <v>1.5100000000000001E-3</v>
      </c>
      <c r="J260" s="5">
        <v>906.51</v>
      </c>
      <c r="K260" s="5">
        <v>10.26</v>
      </c>
      <c r="L260">
        <v>847.18</v>
      </c>
      <c r="M260" s="5">
        <v>5.22</v>
      </c>
      <c r="N260" s="5">
        <v>942.19</v>
      </c>
      <c r="O260" s="5">
        <v>43.16</v>
      </c>
      <c r="P260" s="8">
        <f t="shared" si="33"/>
        <v>847.18</v>
      </c>
      <c r="Q260" s="8">
        <f t="shared" si="34"/>
        <v>5.22</v>
      </c>
      <c r="R260" s="6">
        <f t="shared" si="35"/>
        <v>6.5448809169231463</v>
      </c>
      <c r="S260" s="1">
        <f t="shared" si="36"/>
        <v>1</v>
      </c>
      <c r="T260" s="1"/>
    </row>
    <row r="261" spans="1:20">
      <c r="A261" t="s">
        <v>5448</v>
      </c>
      <c r="B261" t="s">
        <v>5523</v>
      </c>
      <c r="C261" t="s">
        <v>5524</v>
      </c>
      <c r="D261">
        <v>1.1664099999999999</v>
      </c>
      <c r="E261">
        <v>1.8169999999999999E-2</v>
      </c>
      <c r="F261">
        <v>0.12876000000000001</v>
      </c>
      <c r="G261">
        <v>1.0300000000000001E-3</v>
      </c>
      <c r="H261">
        <v>6.701E-2</v>
      </c>
      <c r="I261">
        <v>1.2899999999999999E-3</v>
      </c>
      <c r="J261" s="5">
        <v>784.97</v>
      </c>
      <c r="K261" s="5">
        <v>8.51</v>
      </c>
      <c r="L261">
        <v>780.78</v>
      </c>
      <c r="M261" s="5">
        <v>5.9</v>
      </c>
      <c r="N261" s="5">
        <v>837.09</v>
      </c>
      <c r="O261" s="5">
        <v>39.49</v>
      </c>
      <c r="P261" s="8">
        <f t="shared" si="33"/>
        <v>780.78</v>
      </c>
      <c r="Q261" s="8">
        <f t="shared" si="34"/>
        <v>5.9</v>
      </c>
      <c r="R261" s="6">
        <f t="shared" si="35"/>
        <v>0.53377836095647169</v>
      </c>
      <c r="S261" s="1">
        <f t="shared" si="36"/>
        <v>1</v>
      </c>
      <c r="T261" s="1"/>
    </row>
    <row r="262" spans="1:20">
      <c r="A262" t="s">
        <v>5448</v>
      </c>
      <c r="B262" t="s">
        <v>5525</v>
      </c>
      <c r="C262" t="s">
        <v>5526</v>
      </c>
      <c r="D262">
        <v>5.37805</v>
      </c>
      <c r="E262">
        <v>5.2850000000000001E-2</v>
      </c>
      <c r="F262">
        <v>0.33039000000000002</v>
      </c>
      <c r="G262">
        <v>1.7600000000000001E-3</v>
      </c>
      <c r="H262">
        <v>0.11521000000000001</v>
      </c>
      <c r="I262">
        <v>9.1E-4</v>
      </c>
      <c r="J262" s="5">
        <v>1881.37</v>
      </c>
      <c r="K262" s="5">
        <v>8.41</v>
      </c>
      <c r="L262">
        <v>1840.27</v>
      </c>
      <c r="M262" s="5">
        <v>8.5299999999999994</v>
      </c>
      <c r="N262" s="5">
        <v>1882.41</v>
      </c>
      <c r="O262" s="5">
        <v>14.08</v>
      </c>
      <c r="P262" s="8">
        <f t="shared" si="33"/>
        <v>1882.41</v>
      </c>
      <c r="Q262" s="8">
        <f t="shared" si="34"/>
        <v>14.08</v>
      </c>
      <c r="R262" s="6">
        <f t="shared" si="35"/>
        <v>2.23861964184211</v>
      </c>
      <c r="S262" s="1">
        <f t="shared" si="36"/>
        <v>1</v>
      </c>
      <c r="T262" s="1"/>
    </row>
    <row r="263" spans="1:20">
      <c r="A263" t="s">
        <v>5448</v>
      </c>
      <c r="B263" t="s">
        <v>5527</v>
      </c>
      <c r="C263" t="s">
        <v>5528</v>
      </c>
      <c r="D263">
        <v>5.3280099999999999</v>
      </c>
      <c r="E263">
        <v>5.1900000000000002E-2</v>
      </c>
      <c r="F263">
        <v>0.33627000000000001</v>
      </c>
      <c r="G263">
        <v>1.2199999999999999E-3</v>
      </c>
      <c r="H263">
        <v>0.11395</v>
      </c>
      <c r="I263">
        <v>9.1E-4</v>
      </c>
      <c r="J263" s="5">
        <v>1873.37</v>
      </c>
      <c r="K263" s="5">
        <v>8.33</v>
      </c>
      <c r="L263">
        <v>1868.72</v>
      </c>
      <c r="M263" s="5">
        <v>5.9</v>
      </c>
      <c r="N263" s="5">
        <v>1862.6</v>
      </c>
      <c r="O263" s="5">
        <v>14.42</v>
      </c>
      <c r="P263" s="8">
        <f t="shared" si="33"/>
        <v>1862.6</v>
      </c>
      <c r="Q263" s="8">
        <f t="shared" si="34"/>
        <v>14.42</v>
      </c>
      <c r="R263" s="6">
        <f t="shared" si="35"/>
        <v>-0.32857296252550849</v>
      </c>
      <c r="S263" s="1">
        <f t="shared" si="36"/>
        <v>1</v>
      </c>
      <c r="T263" s="1"/>
    </row>
    <row r="264" spans="1:20">
      <c r="A264" t="s">
        <v>5448</v>
      </c>
      <c r="B264" t="s">
        <v>5529</v>
      </c>
      <c r="C264" t="s">
        <v>5530</v>
      </c>
      <c r="D264">
        <v>3.0470600000000001</v>
      </c>
      <c r="E264">
        <v>3.0870000000000002E-2</v>
      </c>
      <c r="F264">
        <v>0.25201000000000001</v>
      </c>
      <c r="G264">
        <v>2.1099999999999999E-3</v>
      </c>
      <c r="H264">
        <v>9.1039999999999996E-2</v>
      </c>
      <c r="I264">
        <v>7.6000000000000004E-4</v>
      </c>
      <c r="J264" s="5">
        <v>1419.5</v>
      </c>
      <c r="K264" s="5">
        <v>7.74</v>
      </c>
      <c r="L264">
        <v>1448.84</v>
      </c>
      <c r="M264" s="5">
        <v>10.88</v>
      </c>
      <c r="N264" s="5">
        <v>1446.57</v>
      </c>
      <c r="O264" s="5">
        <v>15.76</v>
      </c>
      <c r="P264" s="8">
        <f t="shared" si="33"/>
        <v>1446.57</v>
      </c>
      <c r="Q264" s="8">
        <f t="shared" si="34"/>
        <v>15.76</v>
      </c>
      <c r="R264" s="6">
        <f t="shared" si="35"/>
        <v>-0.15692292802975683</v>
      </c>
      <c r="S264" s="1">
        <f t="shared" si="36"/>
        <v>1</v>
      </c>
      <c r="T264" s="1"/>
    </row>
    <row r="265" spans="1:20">
      <c r="A265" t="s">
        <v>5448</v>
      </c>
      <c r="B265" t="s">
        <v>5531</v>
      </c>
      <c r="C265" t="s">
        <v>5532</v>
      </c>
      <c r="D265">
        <v>1.2072400000000001</v>
      </c>
      <c r="E265">
        <v>1.2489999999999999E-2</v>
      </c>
      <c r="F265">
        <v>0.13342000000000001</v>
      </c>
      <c r="G265">
        <v>5.9000000000000003E-4</v>
      </c>
      <c r="H265">
        <v>6.5420000000000006E-2</v>
      </c>
      <c r="I265">
        <v>6.0999999999999997E-4</v>
      </c>
      <c r="J265" s="5">
        <v>803.92</v>
      </c>
      <c r="K265" s="5">
        <v>5.74</v>
      </c>
      <c r="L265">
        <v>807.36</v>
      </c>
      <c r="M265" s="5">
        <v>3.37</v>
      </c>
      <c r="N265" s="5">
        <v>786.95</v>
      </c>
      <c r="O265" s="5">
        <v>19.59</v>
      </c>
      <c r="P265" s="8">
        <f t="shared" si="33"/>
        <v>807.36</v>
      </c>
      <c r="Q265" s="8">
        <f t="shared" si="34"/>
        <v>3.37</v>
      </c>
      <c r="R265" s="6">
        <f t="shared" si="35"/>
        <v>-0.4279032739576083</v>
      </c>
      <c r="S265" s="1">
        <f t="shared" si="36"/>
        <v>1</v>
      </c>
      <c r="T265" s="1"/>
    </row>
    <row r="266" spans="1:20">
      <c r="A266" t="s">
        <v>5448</v>
      </c>
      <c r="B266" t="s">
        <v>5533</v>
      </c>
      <c r="C266" t="s">
        <v>5534</v>
      </c>
      <c r="D266">
        <v>0.72877000000000003</v>
      </c>
      <c r="E266">
        <v>1.0880000000000001E-2</v>
      </c>
      <c r="F266">
        <v>8.8569999999999996E-2</v>
      </c>
      <c r="G266">
        <v>5.1999999999999995E-4</v>
      </c>
      <c r="H266">
        <v>6.0150000000000002E-2</v>
      </c>
      <c r="I266">
        <v>1.64E-3</v>
      </c>
      <c r="J266" s="5">
        <v>555.83000000000004</v>
      </c>
      <c r="K266" s="5">
        <v>6.39</v>
      </c>
      <c r="L266">
        <v>547.09</v>
      </c>
      <c r="M266" s="5">
        <v>3.06</v>
      </c>
      <c r="N266" s="5">
        <v>607.92999999999995</v>
      </c>
      <c r="O266" s="5">
        <v>57.96</v>
      </c>
      <c r="P266" s="8">
        <f t="shared" si="33"/>
        <v>547.09</v>
      </c>
      <c r="Q266" s="8">
        <f t="shared" si="34"/>
        <v>3.06</v>
      </c>
      <c r="R266" s="6">
        <f t="shared" si="35"/>
        <v>1.5724232229278767</v>
      </c>
      <c r="S266" s="1">
        <f t="shared" si="36"/>
        <v>1</v>
      </c>
      <c r="T266" s="1"/>
    </row>
    <row r="267" spans="1:20">
      <c r="A267" t="s">
        <v>5448</v>
      </c>
      <c r="B267" t="s">
        <v>5535</v>
      </c>
      <c r="C267" t="s">
        <v>5536</v>
      </c>
      <c r="D267">
        <v>0.24660000000000001</v>
      </c>
      <c r="E267">
        <v>3.2499999999999999E-3</v>
      </c>
      <c r="F267">
        <v>3.5209999999999998E-2</v>
      </c>
      <c r="G267">
        <v>2.1000000000000001E-4</v>
      </c>
      <c r="H267">
        <v>5.144E-2</v>
      </c>
      <c r="I267">
        <v>1.09E-3</v>
      </c>
      <c r="J267" s="5">
        <v>223.81</v>
      </c>
      <c r="K267" s="5">
        <v>2.65</v>
      </c>
      <c r="L267">
        <v>223.06</v>
      </c>
      <c r="M267" s="5">
        <v>1.29</v>
      </c>
      <c r="N267" s="5">
        <v>259.49</v>
      </c>
      <c r="O267" s="5">
        <v>47.83</v>
      </c>
      <c r="P267" s="8">
        <f t="shared" si="33"/>
        <v>223.06</v>
      </c>
      <c r="Q267" s="8">
        <f t="shared" si="34"/>
        <v>1.29</v>
      </c>
      <c r="R267" s="6">
        <f t="shared" si="35"/>
        <v>0.33510566998793401</v>
      </c>
      <c r="S267" s="1">
        <f t="shared" si="36"/>
        <v>1</v>
      </c>
      <c r="T267" s="1"/>
    </row>
    <row r="268" spans="1:20">
      <c r="A268" t="s">
        <v>5448</v>
      </c>
      <c r="B268" t="s">
        <v>5537</v>
      </c>
      <c r="C268" t="s">
        <v>5538</v>
      </c>
      <c r="D268">
        <v>0.27851999999999999</v>
      </c>
      <c r="E268">
        <v>3.8600000000000001E-3</v>
      </c>
      <c r="F268">
        <v>3.9079999999999997E-2</v>
      </c>
      <c r="G268">
        <v>2.5000000000000001E-4</v>
      </c>
      <c r="H268">
        <v>5.135E-2</v>
      </c>
      <c r="I268">
        <v>9.2000000000000003E-4</v>
      </c>
      <c r="J268" s="5">
        <v>249.49</v>
      </c>
      <c r="K268" s="5">
        <v>3.07</v>
      </c>
      <c r="L268">
        <v>247.16</v>
      </c>
      <c r="M268" s="5">
        <v>1.57</v>
      </c>
      <c r="N268" s="5">
        <v>255.38</v>
      </c>
      <c r="O268" s="5">
        <v>40.47</v>
      </c>
      <c r="P268" s="8">
        <f t="shared" si="33"/>
        <v>247.16</v>
      </c>
      <c r="Q268" s="8">
        <f t="shared" si="34"/>
        <v>1.57</v>
      </c>
      <c r="R268" s="6">
        <f t="shared" si="35"/>
        <v>0.9339051665397502</v>
      </c>
      <c r="S268" s="1">
        <f t="shared" si="36"/>
        <v>1</v>
      </c>
      <c r="T268" s="1"/>
    </row>
    <row r="269" spans="1:20">
      <c r="A269" t="s">
        <v>5448</v>
      </c>
      <c r="B269" t="s">
        <v>5539</v>
      </c>
      <c r="C269" t="s">
        <v>5540</v>
      </c>
      <c r="D269">
        <v>10.526249999999999</v>
      </c>
      <c r="E269">
        <v>0.11459</v>
      </c>
      <c r="F269">
        <v>0.46647</v>
      </c>
      <c r="G269">
        <v>3.0999999999999999E-3</v>
      </c>
      <c r="H269">
        <v>0.16183</v>
      </c>
      <c r="I269">
        <v>1.1000000000000001E-3</v>
      </c>
      <c r="J269" s="5">
        <v>2482.23</v>
      </c>
      <c r="K269" s="5">
        <v>10.09</v>
      </c>
      <c r="L269">
        <v>2468.06</v>
      </c>
      <c r="M269" s="5">
        <v>13.61</v>
      </c>
      <c r="N269" s="5">
        <v>2474.11</v>
      </c>
      <c r="O269" s="5">
        <v>11.42</v>
      </c>
      <c r="P269" s="8">
        <f t="shared" si="33"/>
        <v>2474.11</v>
      </c>
      <c r="Q269" s="8">
        <f t="shared" si="34"/>
        <v>11.42</v>
      </c>
      <c r="R269" s="6">
        <f t="shared" si="35"/>
        <v>0.24453237729932242</v>
      </c>
      <c r="S269" s="1">
        <f t="shared" si="36"/>
        <v>1</v>
      </c>
      <c r="T269" s="1"/>
    </row>
    <row r="270" spans="1:20">
      <c r="A270" t="s">
        <v>5448</v>
      </c>
      <c r="B270" t="s">
        <v>5541</v>
      </c>
      <c r="C270" t="s">
        <v>5542</v>
      </c>
      <c r="D270">
        <v>0.92403999999999997</v>
      </c>
      <c r="E270">
        <v>1.06E-2</v>
      </c>
      <c r="F270">
        <v>0.10464</v>
      </c>
      <c r="G270" s="4">
        <v>6.9999999999999999E-4</v>
      </c>
      <c r="H270">
        <v>6.3719999999999999E-2</v>
      </c>
      <c r="I270">
        <v>7.3999999999999999E-4</v>
      </c>
      <c r="J270" s="5">
        <v>664.49</v>
      </c>
      <c r="K270" s="5">
        <v>5.59</v>
      </c>
      <c r="L270">
        <v>641.54999999999995</v>
      </c>
      <c r="M270" s="5">
        <v>4.08</v>
      </c>
      <c r="N270" s="5">
        <v>731.37</v>
      </c>
      <c r="O270" s="5">
        <v>24.57</v>
      </c>
      <c r="P270" s="8">
        <f t="shared" si="33"/>
        <v>641.54999999999995</v>
      </c>
      <c r="Q270" s="8">
        <f t="shared" si="34"/>
        <v>4.08</v>
      </c>
      <c r="R270" s="6">
        <f t="shared" si="35"/>
        <v>3.4522716669927345</v>
      </c>
      <c r="S270" s="1">
        <f t="shared" si="36"/>
        <v>1</v>
      </c>
      <c r="T270" s="1"/>
    </row>
    <row r="271" spans="1:20">
      <c r="A271" t="s">
        <v>5448</v>
      </c>
      <c r="B271" t="s">
        <v>5543</v>
      </c>
      <c r="C271" t="s">
        <v>5544</v>
      </c>
      <c r="D271">
        <v>1.65107</v>
      </c>
      <c r="E271">
        <v>2.8539999999999999E-2</v>
      </c>
      <c r="F271">
        <v>0.16147</v>
      </c>
      <c r="G271">
        <v>1.31E-3</v>
      </c>
      <c r="H271">
        <v>7.1679999999999994E-2</v>
      </c>
      <c r="I271">
        <v>1.5399999999999999E-3</v>
      </c>
      <c r="J271" s="5">
        <v>989.96</v>
      </c>
      <c r="K271" s="5">
        <v>10.93</v>
      </c>
      <c r="L271">
        <v>964.93</v>
      </c>
      <c r="M271" s="5">
        <v>7.26</v>
      </c>
      <c r="N271" s="5">
        <v>975.81</v>
      </c>
      <c r="O271" s="5">
        <v>43.22</v>
      </c>
      <c r="P271" s="8">
        <f t="shared" si="33"/>
        <v>964.93</v>
      </c>
      <c r="Q271" s="8">
        <f t="shared" si="34"/>
        <v>7.26</v>
      </c>
      <c r="R271" s="6">
        <f t="shared" si="35"/>
        <v>2.5283849852519413</v>
      </c>
      <c r="S271" s="1">
        <f t="shared" si="36"/>
        <v>1</v>
      </c>
      <c r="T271" s="1"/>
    </row>
    <row r="272" spans="1:20">
      <c r="A272" t="s">
        <v>5448</v>
      </c>
      <c r="B272" t="s">
        <v>5545</v>
      </c>
      <c r="C272" t="s">
        <v>5546</v>
      </c>
      <c r="D272">
        <v>5.03484</v>
      </c>
      <c r="E272">
        <v>4.4139999999999999E-2</v>
      </c>
      <c r="F272">
        <v>0.31702000000000002</v>
      </c>
      <c r="G272">
        <v>1.1199999999999999E-3</v>
      </c>
      <c r="H272">
        <v>0.11516999999999999</v>
      </c>
      <c r="I272">
        <v>7.6999999999999996E-4</v>
      </c>
      <c r="J272" s="5">
        <v>1825.2</v>
      </c>
      <c r="K272" s="5">
        <v>7.43</v>
      </c>
      <c r="L272">
        <v>1775.14</v>
      </c>
      <c r="M272" s="5">
        <v>5.49</v>
      </c>
      <c r="N272" s="5">
        <v>1881.7</v>
      </c>
      <c r="O272" s="5">
        <v>12.04</v>
      </c>
      <c r="P272" s="8">
        <f t="shared" si="33"/>
        <v>1881.7</v>
      </c>
      <c r="Q272" s="8">
        <f t="shared" si="34"/>
        <v>12.04</v>
      </c>
      <c r="R272" s="6">
        <f t="shared" si="35"/>
        <v>5.6629643407556944</v>
      </c>
      <c r="S272" s="1">
        <f t="shared" si="36"/>
        <v>1</v>
      </c>
      <c r="T272" s="1"/>
    </row>
    <row r="273" spans="1:20">
      <c r="A273" t="s">
        <v>5448</v>
      </c>
      <c r="B273" t="s">
        <v>5547</v>
      </c>
      <c r="C273" t="s">
        <v>5548</v>
      </c>
      <c r="D273">
        <v>0.51368000000000003</v>
      </c>
      <c r="E273">
        <v>6.4799999999999996E-3</v>
      </c>
      <c r="F273">
        <v>6.7330000000000001E-2</v>
      </c>
      <c r="G273">
        <v>3.6000000000000002E-4</v>
      </c>
      <c r="H273">
        <v>5.5690000000000003E-2</v>
      </c>
      <c r="I273">
        <v>7.2999999999999996E-4</v>
      </c>
      <c r="J273" s="5">
        <v>420.92</v>
      </c>
      <c r="K273" s="5">
        <v>4.3499999999999996</v>
      </c>
      <c r="L273">
        <v>420.04</v>
      </c>
      <c r="M273" s="5">
        <v>2.16</v>
      </c>
      <c r="N273" s="5">
        <v>439.08</v>
      </c>
      <c r="O273" s="5">
        <v>28.83</v>
      </c>
      <c r="P273" s="8">
        <f t="shared" si="33"/>
        <v>420.04</v>
      </c>
      <c r="Q273" s="8">
        <f t="shared" si="34"/>
        <v>2.16</v>
      </c>
      <c r="R273" s="6">
        <f t="shared" si="35"/>
        <v>0.20906585574456127</v>
      </c>
      <c r="S273" s="1">
        <f t="shared" si="36"/>
        <v>1</v>
      </c>
      <c r="T273" s="1"/>
    </row>
    <row r="274" spans="1:20">
      <c r="A274" t="s">
        <v>5448</v>
      </c>
      <c r="B274" t="s">
        <v>5551</v>
      </c>
      <c r="C274" t="s">
        <v>5552</v>
      </c>
      <c r="D274">
        <v>1.5769500000000001</v>
      </c>
      <c r="E274">
        <v>2.7629999999999998E-2</v>
      </c>
      <c r="F274">
        <v>4.514E-2</v>
      </c>
      <c r="G274">
        <v>2.7999999999999998E-4</v>
      </c>
      <c r="H274">
        <v>0.25828000000000001</v>
      </c>
      <c r="I274">
        <v>7.6600000000000001E-3</v>
      </c>
      <c r="J274" s="5">
        <v>961.17</v>
      </c>
      <c r="K274" s="5">
        <v>10.89</v>
      </c>
      <c r="L274">
        <v>284.63</v>
      </c>
      <c r="M274" s="5">
        <v>1.7</v>
      </c>
      <c r="N274" s="5">
        <v>3235.55</v>
      </c>
      <c r="O274" s="5">
        <v>46.02</v>
      </c>
      <c r="P274" s="8">
        <f t="shared" si="33"/>
        <v>284.63</v>
      </c>
      <c r="Q274" s="8">
        <f t="shared" si="34"/>
        <v>1.7</v>
      </c>
      <c r="R274" s="6">
        <f t="shared" si="35"/>
        <v>70.387132349116172</v>
      </c>
      <c r="S274" s="1">
        <f t="shared" si="36"/>
        <v>0</v>
      </c>
      <c r="T274" s="1" t="b">
        <f>IF(P274&gt;300,"Dis")</f>
        <v>0</v>
      </c>
    </row>
    <row r="275" spans="1:20">
      <c r="A275" t="s">
        <v>5448</v>
      </c>
      <c r="B275" t="s">
        <v>5553</v>
      </c>
      <c r="C275" t="s">
        <v>5554</v>
      </c>
      <c r="D275">
        <v>0.19403000000000001</v>
      </c>
      <c r="E275">
        <v>8.8800000000000007E-3</v>
      </c>
      <c r="F275">
        <v>2.9530000000000001E-2</v>
      </c>
      <c r="G275">
        <v>4.6000000000000001E-4</v>
      </c>
      <c r="H275">
        <v>5.8119999999999998E-2</v>
      </c>
      <c r="I275">
        <v>2.5200000000000001E-3</v>
      </c>
      <c r="J275" s="5">
        <v>180.06</v>
      </c>
      <c r="K275" s="5">
        <v>7.55</v>
      </c>
      <c r="L275">
        <v>187.61</v>
      </c>
      <c r="M275" s="5">
        <v>2.87</v>
      </c>
      <c r="N275" s="5">
        <v>533.24</v>
      </c>
      <c r="O275" s="5">
        <v>92.11</v>
      </c>
      <c r="P275" s="8">
        <f t="shared" si="33"/>
        <v>187.61</v>
      </c>
      <c r="Q275" s="8">
        <f t="shared" si="34"/>
        <v>2.87</v>
      </c>
      <c r="R275" s="6">
        <f t="shared" si="35"/>
        <v>-4.1930467621903889</v>
      </c>
      <c r="S275" s="1">
        <f t="shared" si="36"/>
        <v>1</v>
      </c>
      <c r="T275" s="1"/>
    </row>
    <row r="276" spans="1:20">
      <c r="A276" t="s">
        <v>5448</v>
      </c>
      <c r="B276" t="s">
        <v>5555</v>
      </c>
      <c r="C276" t="s">
        <v>5556</v>
      </c>
      <c r="D276">
        <v>9.2400500000000001</v>
      </c>
      <c r="E276">
        <v>9.0920000000000001E-2</v>
      </c>
      <c r="F276">
        <v>0.40732000000000002</v>
      </c>
      <c r="G276">
        <v>2.6700000000000001E-3</v>
      </c>
      <c r="H276">
        <v>0.16667999999999999</v>
      </c>
      <c r="I276">
        <v>1.74E-3</v>
      </c>
      <c r="J276" s="5">
        <v>2362.09</v>
      </c>
      <c r="K276" s="5">
        <v>9.02</v>
      </c>
      <c r="L276">
        <v>2202.65</v>
      </c>
      <c r="M276" s="5">
        <v>12.25</v>
      </c>
      <c r="N276" s="5">
        <v>2523.8200000000002</v>
      </c>
      <c r="O276" s="5">
        <v>17.38</v>
      </c>
      <c r="P276" s="8">
        <f t="shared" si="33"/>
        <v>2523.8200000000002</v>
      </c>
      <c r="Q276" s="8">
        <f t="shared" si="34"/>
        <v>17.38</v>
      </c>
      <c r="R276" s="6">
        <f t="shared" si="35"/>
        <v>12.72555095054323</v>
      </c>
      <c r="S276" s="1">
        <f t="shared" si="36"/>
        <v>0</v>
      </c>
      <c r="T276" s="1"/>
    </row>
    <row r="277" spans="1:20">
      <c r="A277" t="s">
        <v>5448</v>
      </c>
      <c r="B277" t="s">
        <v>5557</v>
      </c>
      <c r="C277" t="s">
        <v>5558</v>
      </c>
      <c r="D277">
        <v>1.5381899999999999</v>
      </c>
      <c r="E277">
        <v>3.099E-2</v>
      </c>
      <c r="F277">
        <v>0.14998</v>
      </c>
      <c r="G277">
        <v>1.1199999999999999E-3</v>
      </c>
      <c r="H277">
        <v>7.5410000000000005E-2</v>
      </c>
      <c r="I277">
        <v>2.4099999999999998E-3</v>
      </c>
      <c r="J277" s="5">
        <v>945.78</v>
      </c>
      <c r="K277" s="5">
        <v>12.4</v>
      </c>
      <c r="L277">
        <v>900.87</v>
      </c>
      <c r="M277" s="5">
        <v>6.26</v>
      </c>
      <c r="N277" s="5">
        <v>1078.48</v>
      </c>
      <c r="O277" s="5">
        <v>62.83</v>
      </c>
      <c r="P277" s="8">
        <f t="shared" si="33"/>
        <v>900.87</v>
      </c>
      <c r="Q277" s="8">
        <f t="shared" si="34"/>
        <v>6.26</v>
      </c>
      <c r="R277" s="6">
        <f t="shared" si="35"/>
        <v>4.7484615872613105</v>
      </c>
      <c r="S277" s="1">
        <f t="shared" si="36"/>
        <v>1</v>
      </c>
      <c r="T277" s="1"/>
    </row>
    <row r="278" spans="1:20">
      <c r="A278" t="s">
        <v>5448</v>
      </c>
      <c r="B278" t="s">
        <v>5559</v>
      </c>
      <c r="C278" t="s">
        <v>5560</v>
      </c>
      <c r="D278">
        <v>0.15545</v>
      </c>
      <c r="E278">
        <v>4.1900000000000001E-3</v>
      </c>
      <c r="F278">
        <v>2.2700000000000001E-2</v>
      </c>
      <c r="G278">
        <v>1.2999999999999999E-4</v>
      </c>
      <c r="H278">
        <v>4.7210000000000002E-2</v>
      </c>
      <c r="I278">
        <v>2.33E-3</v>
      </c>
      <c r="J278" s="5">
        <v>146.71</v>
      </c>
      <c r="K278" s="5">
        <v>3.68</v>
      </c>
      <c r="L278">
        <v>144.72</v>
      </c>
      <c r="M278" s="5">
        <v>0.82</v>
      </c>
      <c r="N278" s="5">
        <v>58.96</v>
      </c>
      <c r="O278" s="5">
        <v>113.56</v>
      </c>
      <c r="P278" s="8">
        <f t="shared" si="33"/>
        <v>144.72</v>
      </c>
      <c r="Q278" s="8">
        <f t="shared" si="34"/>
        <v>0.82</v>
      </c>
      <c r="R278" s="6">
        <f t="shared" si="35"/>
        <v>1.3564174221252889</v>
      </c>
      <c r="S278" s="1">
        <f t="shared" si="36"/>
        <v>1</v>
      </c>
      <c r="T278" s="1"/>
    </row>
    <row r="279" spans="1:20">
      <c r="A279" t="s">
        <v>5448</v>
      </c>
      <c r="B279" t="s">
        <v>5561</v>
      </c>
      <c r="C279" t="s">
        <v>5562</v>
      </c>
      <c r="D279">
        <v>9.8851700000000005</v>
      </c>
      <c r="E279">
        <v>0.14643999999999999</v>
      </c>
      <c r="F279">
        <v>0.44219000000000003</v>
      </c>
      <c r="G279">
        <v>3.14E-3</v>
      </c>
      <c r="H279">
        <v>0.15429000000000001</v>
      </c>
      <c r="I279">
        <v>2.16E-3</v>
      </c>
      <c r="J279" s="5">
        <v>2424.13</v>
      </c>
      <c r="K279" s="5">
        <v>13.66</v>
      </c>
      <c r="L279">
        <v>2360.42</v>
      </c>
      <c r="M279" s="5">
        <v>14.03</v>
      </c>
      <c r="N279" s="5">
        <v>2393.2399999999998</v>
      </c>
      <c r="O279" s="5">
        <v>23.59</v>
      </c>
      <c r="P279" s="8">
        <f t="shared" si="33"/>
        <v>2393.2399999999998</v>
      </c>
      <c r="Q279" s="8">
        <f t="shared" si="34"/>
        <v>23.59</v>
      </c>
      <c r="R279" s="6">
        <f t="shared" si="35"/>
        <v>1.3713626715247784</v>
      </c>
      <c r="S279" s="1">
        <f t="shared" si="36"/>
        <v>1</v>
      </c>
      <c r="T279" s="1"/>
    </row>
    <row r="280" spans="1:20">
      <c r="A280" t="s">
        <v>5448</v>
      </c>
      <c r="B280" t="s">
        <v>5563</v>
      </c>
      <c r="C280" t="s">
        <v>5564</v>
      </c>
      <c r="D280">
        <v>1.2596000000000001</v>
      </c>
      <c r="E280">
        <v>1.6480000000000002E-2</v>
      </c>
      <c r="F280">
        <v>0.13464000000000001</v>
      </c>
      <c r="G280">
        <v>1E-3</v>
      </c>
      <c r="H280">
        <v>6.9599999999999995E-2</v>
      </c>
      <c r="I280">
        <v>1.2999999999999999E-3</v>
      </c>
      <c r="J280" s="5">
        <v>827.73</v>
      </c>
      <c r="K280" s="5">
        <v>7.4</v>
      </c>
      <c r="L280">
        <v>814.28</v>
      </c>
      <c r="M280" s="5">
        <v>5.67</v>
      </c>
      <c r="N280" s="5">
        <v>915.7</v>
      </c>
      <c r="O280" s="5">
        <v>37.840000000000003</v>
      </c>
      <c r="P280" s="8">
        <f t="shared" si="33"/>
        <v>814.28</v>
      </c>
      <c r="Q280" s="8">
        <f t="shared" si="34"/>
        <v>5.67</v>
      </c>
      <c r="R280" s="6">
        <f t="shared" si="35"/>
        <v>1.6249260024404188</v>
      </c>
      <c r="S280" s="1">
        <f t="shared" si="36"/>
        <v>1</v>
      </c>
      <c r="T280" s="1"/>
    </row>
    <row r="281" spans="1:20">
      <c r="A281" t="s">
        <v>5448</v>
      </c>
      <c r="B281" t="s">
        <v>5565</v>
      </c>
      <c r="C281" t="s">
        <v>5566</v>
      </c>
      <c r="D281">
        <v>0.28210000000000002</v>
      </c>
      <c r="E281">
        <v>6.13E-3</v>
      </c>
      <c r="F281">
        <v>4.4679999999999997E-2</v>
      </c>
      <c r="G281">
        <v>3.3E-4</v>
      </c>
      <c r="H281">
        <v>5.0799999999999998E-2</v>
      </c>
      <c r="I281">
        <v>2.1199999999999999E-3</v>
      </c>
      <c r="J281" s="5">
        <v>252.32</v>
      </c>
      <c r="K281" s="5">
        <v>4.8499999999999996</v>
      </c>
      <c r="L281">
        <v>281.8</v>
      </c>
      <c r="M281" s="5">
        <v>2.02</v>
      </c>
      <c r="N281" s="5">
        <v>230.65</v>
      </c>
      <c r="O281" s="5">
        <v>93.6</v>
      </c>
      <c r="P281" s="8">
        <f t="shared" si="33"/>
        <v>281.8</v>
      </c>
      <c r="Q281" s="8">
        <f t="shared" si="34"/>
        <v>2.02</v>
      </c>
      <c r="R281" s="6">
        <f t="shared" si="35"/>
        <v>-11.683576410906781</v>
      </c>
      <c r="S281" s="1">
        <f t="shared" si="36"/>
        <v>0</v>
      </c>
      <c r="T281" s="1" t="b">
        <f>IF(P281&gt;300,"Dis")</f>
        <v>0</v>
      </c>
    </row>
    <row r="282" spans="1:20">
      <c r="A282" t="s">
        <v>5448</v>
      </c>
      <c r="B282" t="s">
        <v>5567</v>
      </c>
      <c r="C282" t="s">
        <v>5568</v>
      </c>
      <c r="D282">
        <v>1.90004</v>
      </c>
      <c r="E282">
        <v>2.1909999999999999E-2</v>
      </c>
      <c r="F282">
        <v>0.18168000000000001</v>
      </c>
      <c r="G282">
        <v>9.7999999999999997E-4</v>
      </c>
      <c r="H282">
        <v>7.7299999999999994E-2</v>
      </c>
      <c r="I282">
        <v>8.8999999999999995E-4</v>
      </c>
      <c r="J282" s="5">
        <v>1081.0999999999999</v>
      </c>
      <c r="K282" s="5">
        <v>7.67</v>
      </c>
      <c r="L282">
        <v>1076.1199999999999</v>
      </c>
      <c r="M282" s="5">
        <v>5.35</v>
      </c>
      <c r="N282" s="5">
        <v>1128.0999999999999</v>
      </c>
      <c r="O282" s="5">
        <v>22.78</v>
      </c>
      <c r="P282" s="8">
        <f t="shared" si="33"/>
        <v>1076.1199999999999</v>
      </c>
      <c r="Q282" s="8">
        <f t="shared" si="34"/>
        <v>5.35</v>
      </c>
      <c r="R282" s="6">
        <f t="shared" si="35"/>
        <v>4.6077475401116956</v>
      </c>
      <c r="S282" s="1">
        <f t="shared" si="36"/>
        <v>1</v>
      </c>
      <c r="T282" s="1"/>
    </row>
    <row r="283" spans="1:20">
      <c r="A283" t="s">
        <v>5448</v>
      </c>
      <c r="B283" t="s">
        <v>5569</v>
      </c>
      <c r="C283" t="s">
        <v>5570</v>
      </c>
      <c r="D283">
        <v>1.9133100000000001</v>
      </c>
      <c r="E283">
        <v>1.8169999999999999E-2</v>
      </c>
      <c r="F283">
        <v>0.17745</v>
      </c>
      <c r="G283">
        <v>1.31E-3</v>
      </c>
      <c r="H283">
        <v>7.5539999999999996E-2</v>
      </c>
      <c r="I283">
        <v>8.4000000000000003E-4</v>
      </c>
      <c r="J283" s="5">
        <v>1085.74</v>
      </c>
      <c r="K283" s="5">
        <v>6.33</v>
      </c>
      <c r="L283">
        <v>1053.03</v>
      </c>
      <c r="M283" s="5">
        <v>7.18</v>
      </c>
      <c r="N283" s="5">
        <v>1081.99</v>
      </c>
      <c r="O283" s="5">
        <v>22.02</v>
      </c>
      <c r="P283" s="8">
        <f t="shared" si="33"/>
        <v>1053.03</v>
      </c>
      <c r="Q283" s="8">
        <f t="shared" si="34"/>
        <v>7.18</v>
      </c>
      <c r="R283" s="6">
        <f t="shared" si="35"/>
        <v>2.6765496908474185</v>
      </c>
      <c r="S283" s="1">
        <f t="shared" si="36"/>
        <v>1</v>
      </c>
      <c r="T283" s="1"/>
    </row>
    <row r="284" spans="1:20">
      <c r="A284" t="s">
        <v>5448</v>
      </c>
      <c r="B284" t="s">
        <v>5571</v>
      </c>
      <c r="C284" t="s">
        <v>5572</v>
      </c>
      <c r="D284">
        <v>0.59628000000000003</v>
      </c>
      <c r="E284">
        <v>1.1169999999999999E-2</v>
      </c>
      <c r="F284">
        <v>7.3380000000000001E-2</v>
      </c>
      <c r="G284">
        <v>3.6999999999999999E-4</v>
      </c>
      <c r="H284">
        <v>5.876E-2</v>
      </c>
      <c r="I284">
        <v>1.4E-3</v>
      </c>
      <c r="J284" s="5">
        <v>474.87</v>
      </c>
      <c r="K284" s="5">
        <v>7.1</v>
      </c>
      <c r="L284">
        <v>456.47</v>
      </c>
      <c r="M284" s="5">
        <v>2.23</v>
      </c>
      <c r="N284" s="5">
        <v>557.38</v>
      </c>
      <c r="O284" s="5">
        <v>51.24</v>
      </c>
      <c r="P284" s="8">
        <f t="shared" si="33"/>
        <v>456.47</v>
      </c>
      <c r="Q284" s="8">
        <f t="shared" si="34"/>
        <v>2.23</v>
      </c>
      <c r="R284" s="6">
        <f t="shared" si="35"/>
        <v>3.8747446669614827</v>
      </c>
      <c r="S284" s="1">
        <f t="shared" si="36"/>
        <v>1</v>
      </c>
      <c r="T284" s="1"/>
    </row>
    <row r="285" spans="1:20">
      <c r="A285" t="s">
        <v>5448</v>
      </c>
      <c r="B285" t="s">
        <v>5573</v>
      </c>
      <c r="C285" t="s">
        <v>5574</v>
      </c>
      <c r="D285">
        <v>0.27646999999999999</v>
      </c>
      <c r="E285">
        <v>3.81E-3</v>
      </c>
      <c r="F285">
        <v>3.7479999999999999E-2</v>
      </c>
      <c r="G285">
        <v>3.1E-4</v>
      </c>
      <c r="H285">
        <v>5.4530000000000002E-2</v>
      </c>
      <c r="I285">
        <v>1.17E-3</v>
      </c>
      <c r="J285" s="5">
        <v>247.86</v>
      </c>
      <c r="K285" s="5">
        <v>3.03</v>
      </c>
      <c r="L285">
        <v>237.17</v>
      </c>
      <c r="M285" s="5">
        <v>1.92</v>
      </c>
      <c r="N285" s="5">
        <v>391.84</v>
      </c>
      <c r="O285" s="5">
        <v>47.33</v>
      </c>
      <c r="P285" s="8">
        <f t="shared" si="33"/>
        <v>237.17</v>
      </c>
      <c r="Q285" s="8">
        <f t="shared" si="34"/>
        <v>1.92</v>
      </c>
      <c r="R285" s="6">
        <f t="shared" si="35"/>
        <v>4.3129185830711014</v>
      </c>
      <c r="S285" s="1">
        <f t="shared" si="36"/>
        <v>1</v>
      </c>
      <c r="T285" s="1"/>
    </row>
    <row r="286" spans="1:20">
      <c r="A286" t="s">
        <v>5448</v>
      </c>
      <c r="B286" t="s">
        <v>5575</v>
      </c>
      <c r="C286" t="s">
        <v>5576</v>
      </c>
      <c r="D286">
        <v>1.1231500000000001</v>
      </c>
      <c r="E286">
        <v>2.1270000000000001E-2</v>
      </c>
      <c r="F286">
        <v>0.12939999999999999</v>
      </c>
      <c r="G286">
        <v>6.8000000000000005E-4</v>
      </c>
      <c r="H286">
        <v>6.4240000000000005E-2</v>
      </c>
      <c r="I286">
        <v>1.4300000000000001E-3</v>
      </c>
      <c r="J286" s="5">
        <v>764.48</v>
      </c>
      <c r="K286" s="5">
        <v>10.17</v>
      </c>
      <c r="L286">
        <v>784.46</v>
      </c>
      <c r="M286" s="5">
        <v>3.91</v>
      </c>
      <c r="N286" s="5">
        <v>748.65</v>
      </c>
      <c r="O286" s="5">
        <v>46.27</v>
      </c>
      <c r="P286" s="8">
        <f t="shared" si="33"/>
        <v>784.46</v>
      </c>
      <c r="Q286" s="8">
        <f t="shared" si="34"/>
        <v>3.91</v>
      </c>
      <c r="R286" s="6">
        <f t="shared" si="35"/>
        <v>-2.6135412306404371</v>
      </c>
      <c r="S286" s="1">
        <f t="shared" si="36"/>
        <v>1</v>
      </c>
      <c r="T286" s="1"/>
    </row>
    <row r="287" spans="1:20">
      <c r="A287" t="s">
        <v>5448</v>
      </c>
      <c r="B287" t="s">
        <v>5577</v>
      </c>
      <c r="C287" t="s">
        <v>5578</v>
      </c>
      <c r="D287">
        <v>1.0828899999999999</v>
      </c>
      <c r="E287">
        <v>1.787E-2</v>
      </c>
      <c r="F287">
        <v>0.11574</v>
      </c>
      <c r="G287">
        <v>7.3999999999999999E-4</v>
      </c>
      <c r="H287">
        <v>6.8220000000000003E-2</v>
      </c>
      <c r="I287">
        <v>1.3600000000000001E-3</v>
      </c>
      <c r="J287" s="5">
        <v>745.04</v>
      </c>
      <c r="K287" s="5">
        <v>8.7100000000000009</v>
      </c>
      <c r="L287">
        <v>705.97</v>
      </c>
      <c r="M287" s="5">
        <v>4.25</v>
      </c>
      <c r="N287" s="5">
        <v>874.38</v>
      </c>
      <c r="O287" s="5">
        <v>40.869999999999997</v>
      </c>
      <c r="P287" s="8">
        <f t="shared" si="33"/>
        <v>705.97</v>
      </c>
      <c r="Q287" s="8">
        <f t="shared" si="34"/>
        <v>4.25</v>
      </c>
      <c r="R287" s="6">
        <f t="shared" si="35"/>
        <v>5.2440137442284929</v>
      </c>
      <c r="S287" s="1">
        <f t="shared" si="36"/>
        <v>1</v>
      </c>
      <c r="T287" s="1"/>
    </row>
    <row r="288" spans="1:20">
      <c r="A288" t="s">
        <v>5448</v>
      </c>
      <c r="B288" t="s">
        <v>5579</v>
      </c>
      <c r="C288" t="s">
        <v>5580</v>
      </c>
      <c r="D288">
        <v>0.70801999999999998</v>
      </c>
      <c r="E288">
        <v>8.4899999999999993E-3</v>
      </c>
      <c r="F288">
        <v>8.831E-2</v>
      </c>
      <c r="G288">
        <v>4.8999999999999998E-4</v>
      </c>
      <c r="H288">
        <v>5.8360000000000002E-2</v>
      </c>
      <c r="I288">
        <v>6.6E-4</v>
      </c>
      <c r="J288" s="5">
        <v>543.57000000000005</v>
      </c>
      <c r="K288" s="5">
        <v>5.05</v>
      </c>
      <c r="L288">
        <v>545.53</v>
      </c>
      <c r="M288" s="5">
        <v>2.87</v>
      </c>
      <c r="N288" s="5">
        <v>542.42999999999995</v>
      </c>
      <c r="O288" s="5">
        <v>24.65</v>
      </c>
      <c r="P288" s="8">
        <f t="shared" si="33"/>
        <v>545.53</v>
      </c>
      <c r="Q288" s="8">
        <f t="shared" si="34"/>
        <v>2.87</v>
      </c>
      <c r="R288" s="6">
        <f t="shared" si="35"/>
        <v>-0.36057913424212273</v>
      </c>
      <c r="S288" s="1">
        <f t="shared" si="36"/>
        <v>1</v>
      </c>
      <c r="T288" s="1"/>
    </row>
    <row r="289" spans="1:20">
      <c r="A289" t="s">
        <v>5448</v>
      </c>
      <c r="B289" t="s">
        <v>5581</v>
      </c>
      <c r="C289" t="s">
        <v>5582</v>
      </c>
      <c r="D289">
        <v>1.6395200000000001</v>
      </c>
      <c r="E289">
        <v>2.444E-2</v>
      </c>
      <c r="F289">
        <v>0.16544</v>
      </c>
      <c r="G289">
        <v>1.2099999999999999E-3</v>
      </c>
      <c r="H289">
        <v>7.1959999999999996E-2</v>
      </c>
      <c r="I289">
        <v>1.0399999999999999E-3</v>
      </c>
      <c r="J289" s="5">
        <v>985.53</v>
      </c>
      <c r="K289" s="5">
        <v>9.4</v>
      </c>
      <c r="L289">
        <v>986.95</v>
      </c>
      <c r="M289" s="5">
        <v>6.67</v>
      </c>
      <c r="N289" s="5">
        <v>983.93</v>
      </c>
      <c r="O289" s="5">
        <v>29.02</v>
      </c>
      <c r="P289" s="8">
        <f t="shared" si="33"/>
        <v>986.95</v>
      </c>
      <c r="Q289" s="8">
        <f t="shared" si="34"/>
        <v>6.67</v>
      </c>
      <c r="R289" s="6">
        <f t="shared" si="35"/>
        <v>-0.14408490862785062</v>
      </c>
      <c r="S289" s="1">
        <f t="shared" si="36"/>
        <v>1</v>
      </c>
      <c r="T289" s="1"/>
    </row>
    <row r="290" spans="1:20">
      <c r="A290" t="s">
        <v>5448</v>
      </c>
      <c r="B290" t="s">
        <v>5583</v>
      </c>
      <c r="C290" t="s">
        <v>5584</v>
      </c>
      <c r="D290">
        <v>1.2114400000000001</v>
      </c>
      <c r="E290">
        <v>2.445E-2</v>
      </c>
      <c r="F290">
        <v>0.13056999999999999</v>
      </c>
      <c r="G290">
        <v>7.1000000000000002E-4</v>
      </c>
      <c r="H290">
        <v>6.6869999999999999E-2</v>
      </c>
      <c r="I290">
        <v>1.57E-3</v>
      </c>
      <c r="J290" s="5">
        <v>805.85</v>
      </c>
      <c r="K290" s="5">
        <v>11.22</v>
      </c>
      <c r="L290">
        <v>791.14</v>
      </c>
      <c r="M290" s="5">
        <v>4.0199999999999996</v>
      </c>
      <c r="N290" s="5">
        <v>832.84</v>
      </c>
      <c r="O290" s="5">
        <v>48.22</v>
      </c>
      <c r="P290" s="8">
        <f t="shared" si="33"/>
        <v>791.14</v>
      </c>
      <c r="Q290" s="8">
        <f t="shared" si="34"/>
        <v>4.0199999999999996</v>
      </c>
      <c r="R290" s="6">
        <f t="shared" si="35"/>
        <v>1.8254017497052799</v>
      </c>
      <c r="S290" s="1">
        <f t="shared" si="36"/>
        <v>1</v>
      </c>
      <c r="T290" s="1"/>
    </row>
    <row r="291" spans="1:20">
      <c r="A291" t="s">
        <v>5448</v>
      </c>
      <c r="B291" t="s">
        <v>5585</v>
      </c>
      <c r="C291" t="s">
        <v>5586</v>
      </c>
      <c r="D291">
        <v>0.28749000000000002</v>
      </c>
      <c r="E291">
        <v>5.1000000000000004E-3</v>
      </c>
      <c r="F291">
        <v>3.9030000000000002E-2</v>
      </c>
      <c r="G291">
        <v>2.2000000000000001E-4</v>
      </c>
      <c r="H291">
        <v>5.2990000000000002E-2</v>
      </c>
      <c r="I291">
        <v>1.31E-3</v>
      </c>
      <c r="J291" s="5">
        <v>256.58</v>
      </c>
      <c r="K291" s="5">
        <v>4.0199999999999996</v>
      </c>
      <c r="L291">
        <v>246.84</v>
      </c>
      <c r="M291" s="5">
        <v>1.37</v>
      </c>
      <c r="N291" s="5">
        <v>327.43</v>
      </c>
      <c r="O291" s="5">
        <v>55.18</v>
      </c>
      <c r="P291" s="8">
        <f t="shared" si="33"/>
        <v>246.84</v>
      </c>
      <c r="Q291" s="8">
        <f t="shared" si="34"/>
        <v>1.37</v>
      </c>
      <c r="R291" s="6">
        <f t="shared" si="35"/>
        <v>3.7960869904123395</v>
      </c>
      <c r="S291" s="1">
        <f t="shared" si="36"/>
        <v>1</v>
      </c>
      <c r="T291" s="1"/>
    </row>
    <row r="292" spans="1:20">
      <c r="A292" t="s">
        <v>5448</v>
      </c>
      <c r="B292" t="s">
        <v>5587</v>
      </c>
      <c r="C292" t="s">
        <v>5588</v>
      </c>
      <c r="D292">
        <v>0.52236000000000005</v>
      </c>
      <c r="E292">
        <v>1.7600000000000001E-2</v>
      </c>
      <c r="F292">
        <v>6.5409999999999996E-2</v>
      </c>
      <c r="G292">
        <v>4.0999999999999999E-4</v>
      </c>
      <c r="H292">
        <v>5.713E-2</v>
      </c>
      <c r="I292">
        <v>2.0200000000000001E-3</v>
      </c>
      <c r="J292" s="5">
        <v>426.73</v>
      </c>
      <c r="K292" s="5">
        <v>11.74</v>
      </c>
      <c r="L292">
        <v>408.41</v>
      </c>
      <c r="M292" s="5">
        <v>2.46</v>
      </c>
      <c r="N292" s="5">
        <v>495.64</v>
      </c>
      <c r="O292" s="5">
        <v>76.239999999999995</v>
      </c>
      <c r="P292" s="8">
        <f t="shared" si="33"/>
        <v>408.41</v>
      </c>
      <c r="Q292" s="8">
        <f t="shared" si="34"/>
        <v>2.46</v>
      </c>
      <c r="R292" s="6">
        <f t="shared" si="35"/>
        <v>4.2931127410774987</v>
      </c>
      <c r="S292" s="1">
        <f t="shared" si="36"/>
        <v>1</v>
      </c>
      <c r="T292" s="1"/>
    </row>
    <row r="293" spans="1:20">
      <c r="A293" t="s">
        <v>5448</v>
      </c>
      <c r="B293" t="s">
        <v>5589</v>
      </c>
      <c r="C293" t="s">
        <v>5590</v>
      </c>
      <c r="D293">
        <v>1.1646799999999999</v>
      </c>
      <c r="E293">
        <v>2.0840000000000001E-2</v>
      </c>
      <c r="F293">
        <v>0.13109999999999999</v>
      </c>
      <c r="G293">
        <v>1.1999999999999999E-3</v>
      </c>
      <c r="H293">
        <v>6.6479999999999997E-2</v>
      </c>
      <c r="I293">
        <v>1.74E-3</v>
      </c>
      <c r="J293" s="5">
        <v>784.15</v>
      </c>
      <c r="K293" s="5">
        <v>9.77</v>
      </c>
      <c r="L293">
        <v>794.16</v>
      </c>
      <c r="M293" s="5">
        <v>6.86</v>
      </c>
      <c r="N293" s="5">
        <v>820.53</v>
      </c>
      <c r="O293" s="5">
        <v>53.78</v>
      </c>
      <c r="P293" s="8">
        <f t="shared" si="33"/>
        <v>794.16</v>
      </c>
      <c r="Q293" s="8">
        <f t="shared" si="34"/>
        <v>6.86</v>
      </c>
      <c r="R293" s="6">
        <f t="shared" si="35"/>
        <v>-1.2765414780335327</v>
      </c>
      <c r="S293" s="1">
        <f t="shared" si="36"/>
        <v>1</v>
      </c>
      <c r="T293" s="1"/>
    </row>
    <row r="294" spans="1:20">
      <c r="A294" t="s">
        <v>5448</v>
      </c>
      <c r="B294" t="s">
        <v>5591</v>
      </c>
      <c r="C294" t="s">
        <v>5592</v>
      </c>
      <c r="D294">
        <v>4.4910399999999999</v>
      </c>
      <c r="E294">
        <v>7.4730000000000005E-2</v>
      </c>
      <c r="F294">
        <v>0.31062000000000001</v>
      </c>
      <c r="G294">
        <v>2.0799999999999998E-3</v>
      </c>
      <c r="H294">
        <v>0.10747</v>
      </c>
      <c r="I294">
        <v>1.8400000000000001E-3</v>
      </c>
      <c r="J294" s="5">
        <v>1729.32</v>
      </c>
      <c r="K294" s="5">
        <v>13.82</v>
      </c>
      <c r="L294">
        <v>1743.75</v>
      </c>
      <c r="M294" s="5">
        <v>10.25</v>
      </c>
      <c r="N294" s="5">
        <v>1756.08</v>
      </c>
      <c r="O294" s="5">
        <v>30.92</v>
      </c>
      <c r="P294" s="8">
        <f t="shared" si="33"/>
        <v>1756.08</v>
      </c>
      <c r="Q294" s="8">
        <f t="shared" si="34"/>
        <v>30.92</v>
      </c>
      <c r="R294" s="6">
        <f t="shared" si="35"/>
        <v>0.70213202132021202</v>
      </c>
      <c r="S294" s="1">
        <f t="shared" si="36"/>
        <v>1</v>
      </c>
      <c r="T294" s="1"/>
    </row>
    <row r="295" spans="1:20">
      <c r="A295" t="s">
        <v>5448</v>
      </c>
      <c r="B295" t="s">
        <v>5593</v>
      </c>
      <c r="C295" t="s">
        <v>5594</v>
      </c>
      <c r="D295">
        <v>0.23461000000000001</v>
      </c>
      <c r="E295">
        <v>3.64E-3</v>
      </c>
      <c r="F295">
        <v>3.2930000000000001E-2</v>
      </c>
      <c r="G295">
        <v>1.6000000000000001E-4</v>
      </c>
      <c r="H295">
        <v>5.253E-2</v>
      </c>
      <c r="I295">
        <v>7.5000000000000002E-4</v>
      </c>
      <c r="J295" s="5">
        <v>214</v>
      </c>
      <c r="K295" s="5">
        <v>2.99</v>
      </c>
      <c r="L295">
        <v>208.83</v>
      </c>
      <c r="M295" s="5">
        <v>0.99</v>
      </c>
      <c r="N295" s="5">
        <v>307.45999999999998</v>
      </c>
      <c r="O295" s="5">
        <v>32.19</v>
      </c>
      <c r="P295" s="8">
        <f t="shared" si="33"/>
        <v>208.83</v>
      </c>
      <c r="Q295" s="8">
        <f t="shared" si="34"/>
        <v>0.99</v>
      </c>
      <c r="R295" s="6">
        <f t="shared" si="35"/>
        <v>2.4158878504672798</v>
      </c>
      <c r="S295" s="1">
        <f t="shared" si="36"/>
        <v>1</v>
      </c>
      <c r="T295" s="1"/>
    </row>
    <row r="296" spans="1:20">
      <c r="A296" t="s">
        <v>5448</v>
      </c>
      <c r="B296" t="s">
        <v>5595</v>
      </c>
      <c r="C296" t="s">
        <v>5596</v>
      </c>
      <c r="D296">
        <v>11.9366</v>
      </c>
      <c r="E296">
        <v>0.12113</v>
      </c>
      <c r="F296">
        <v>0.51702000000000004</v>
      </c>
      <c r="G296">
        <v>3.2599999999999999E-3</v>
      </c>
      <c r="H296">
        <v>0.1721</v>
      </c>
      <c r="I296">
        <v>1.5100000000000001E-3</v>
      </c>
      <c r="J296" s="5">
        <v>2599.44</v>
      </c>
      <c r="K296" s="5">
        <v>9.51</v>
      </c>
      <c r="L296">
        <v>2686.53</v>
      </c>
      <c r="M296" s="5">
        <v>13.84</v>
      </c>
      <c r="N296" s="5">
        <v>2577.44</v>
      </c>
      <c r="O296" s="5">
        <v>14.54</v>
      </c>
      <c r="P296" s="8">
        <f t="shared" si="33"/>
        <v>2577.44</v>
      </c>
      <c r="Q296" s="8">
        <f t="shared" si="34"/>
        <v>14.54</v>
      </c>
      <c r="R296" s="6">
        <f t="shared" si="35"/>
        <v>-4.2324942578682689</v>
      </c>
      <c r="S296" s="1">
        <f t="shared" si="36"/>
        <v>1</v>
      </c>
      <c r="T296" s="1"/>
    </row>
    <row r="297" spans="1:20">
      <c r="A297" t="s">
        <v>5448</v>
      </c>
      <c r="B297" t="s">
        <v>5597</v>
      </c>
      <c r="C297" t="s">
        <v>5598</v>
      </c>
      <c r="D297">
        <v>0.50651000000000002</v>
      </c>
      <c r="E297">
        <v>9.4199999999999996E-3</v>
      </c>
      <c r="F297">
        <v>6.5839999999999996E-2</v>
      </c>
      <c r="G297">
        <v>4.4000000000000002E-4</v>
      </c>
      <c r="H297">
        <v>5.7239999999999999E-2</v>
      </c>
      <c r="I297">
        <v>1.73E-3</v>
      </c>
      <c r="J297" s="5">
        <v>416.1</v>
      </c>
      <c r="K297" s="5">
        <v>6.35</v>
      </c>
      <c r="L297">
        <v>411.07</v>
      </c>
      <c r="M297" s="5">
        <v>2.67</v>
      </c>
      <c r="N297" s="5">
        <v>499.74</v>
      </c>
      <c r="O297" s="5">
        <v>65.22</v>
      </c>
      <c r="P297" s="8">
        <f t="shared" si="33"/>
        <v>411.07</v>
      </c>
      <c r="Q297" s="8">
        <f t="shared" si="34"/>
        <v>2.67</v>
      </c>
      <c r="R297" s="6">
        <f t="shared" si="35"/>
        <v>1.20884402787792</v>
      </c>
      <c r="S297" s="1">
        <f t="shared" si="36"/>
        <v>1</v>
      </c>
      <c r="T297" s="1"/>
    </row>
    <row r="298" spans="1:20" hidden="1">
      <c r="A298" t="s">
        <v>489</v>
      </c>
      <c r="B298" t="s">
        <v>598</v>
      </c>
      <c r="C298" t="s">
        <v>599</v>
      </c>
      <c r="D298">
        <v>2.6500300000000001</v>
      </c>
      <c r="E298">
        <v>0.1003</v>
      </c>
      <c r="F298">
        <v>0.17071</v>
      </c>
      <c r="G298">
        <v>1.5100000000000001E-3</v>
      </c>
      <c r="H298">
        <v>0.10959000000000001</v>
      </c>
      <c r="I298">
        <v>3.81E-3</v>
      </c>
      <c r="J298">
        <v>1314.65</v>
      </c>
      <c r="K298">
        <v>27.9</v>
      </c>
      <c r="L298">
        <v>1016</v>
      </c>
      <c r="M298">
        <v>8.32</v>
      </c>
      <c r="N298">
        <v>1791.79</v>
      </c>
      <c r="O298">
        <v>62.07</v>
      </c>
      <c r="P298" s="7">
        <f t="shared" ref="P298:P307" si="37">IF(L298&lt;1000,L298,N298)</f>
        <v>1791.79</v>
      </c>
      <c r="Q298" s="7">
        <f t="shared" ref="Q298:Q307" si="38">IF(L298&lt;1000,M298,O298)</f>
        <v>62.07</v>
      </c>
      <c r="R298" s="6">
        <f>(1-L298/J298)*100</f>
        <v>22.717072985205188</v>
      </c>
      <c r="S298" s="1">
        <f t="shared" si="36"/>
        <v>0</v>
      </c>
      <c r="T298" s="1" t="str">
        <f>IF(P298&gt;300,"Dis")</f>
        <v>Dis</v>
      </c>
    </row>
    <row r="299" spans="1:20">
      <c r="A299" t="s">
        <v>5448</v>
      </c>
      <c r="B299" t="s">
        <v>5599</v>
      </c>
      <c r="C299" t="s">
        <v>5600</v>
      </c>
      <c r="D299">
        <v>1.6080399999999999</v>
      </c>
      <c r="E299">
        <v>2.0369999999999999E-2</v>
      </c>
      <c r="F299">
        <v>0.15978999999999999</v>
      </c>
      <c r="G299">
        <v>9.5E-4</v>
      </c>
      <c r="H299">
        <v>7.2859999999999994E-2</v>
      </c>
      <c r="I299">
        <v>1.0200000000000001E-3</v>
      </c>
      <c r="J299" s="5">
        <v>973.34</v>
      </c>
      <c r="K299" s="5">
        <v>7.93</v>
      </c>
      <c r="L299">
        <v>955.6</v>
      </c>
      <c r="M299" s="5">
        <v>5.3</v>
      </c>
      <c r="N299" s="5">
        <v>1009.03</v>
      </c>
      <c r="O299" s="5">
        <v>28.04</v>
      </c>
      <c r="P299" s="8">
        <f t="shared" ref="P299:P306" si="39">IF(L299&lt;1400,L299,N299)</f>
        <v>955.6</v>
      </c>
      <c r="Q299" s="8">
        <f t="shared" ref="Q299:Q306" si="40">IF(L299&lt;1400,M299,O299)</f>
        <v>5.3</v>
      </c>
      <c r="R299" s="6">
        <f t="shared" ref="R299:R306" si="41">IF(L299&lt;1000,(1-L299/J299)*100,(1-L299/N299)*100)</f>
        <v>1.8225902562311269</v>
      </c>
      <c r="S299" s="1">
        <f t="shared" si="36"/>
        <v>1</v>
      </c>
      <c r="T299" s="1"/>
    </row>
    <row r="300" spans="1:20">
      <c r="A300" t="s">
        <v>5448</v>
      </c>
      <c r="B300" t="s">
        <v>5601</v>
      </c>
      <c r="C300" t="s">
        <v>5602</v>
      </c>
      <c r="D300">
        <v>1.1628099999999999</v>
      </c>
      <c r="E300">
        <v>1.6480000000000002E-2</v>
      </c>
      <c r="F300">
        <v>0.12870000000000001</v>
      </c>
      <c r="G300">
        <v>6.7000000000000002E-4</v>
      </c>
      <c r="H300">
        <v>6.6309999999999994E-2</v>
      </c>
      <c r="I300">
        <v>1.09E-3</v>
      </c>
      <c r="J300" s="5">
        <v>783.28</v>
      </c>
      <c r="K300" s="5">
        <v>7.74</v>
      </c>
      <c r="L300">
        <v>780.43</v>
      </c>
      <c r="M300" s="5">
        <v>3.81</v>
      </c>
      <c r="N300" s="5">
        <v>815.29</v>
      </c>
      <c r="O300" s="5">
        <v>33.869999999999997</v>
      </c>
      <c r="P300" s="8">
        <f t="shared" si="39"/>
        <v>780.43</v>
      </c>
      <c r="Q300" s="8">
        <f t="shared" si="40"/>
        <v>3.81</v>
      </c>
      <c r="R300" s="6">
        <f t="shared" si="41"/>
        <v>0.36385456031049479</v>
      </c>
      <c r="S300" s="1">
        <f t="shared" si="36"/>
        <v>1</v>
      </c>
      <c r="T300" s="1"/>
    </row>
    <row r="301" spans="1:20">
      <c r="A301" t="s">
        <v>5448</v>
      </c>
      <c r="B301" t="s">
        <v>5603</v>
      </c>
      <c r="C301" t="s">
        <v>5604</v>
      </c>
      <c r="D301">
        <v>0.76317000000000002</v>
      </c>
      <c r="E301">
        <v>1.821E-2</v>
      </c>
      <c r="F301">
        <v>9.1090000000000004E-2</v>
      </c>
      <c r="G301">
        <v>6.8999999999999997E-4</v>
      </c>
      <c r="H301">
        <v>5.8439999999999999E-2</v>
      </c>
      <c r="I301">
        <v>1.4300000000000001E-3</v>
      </c>
      <c r="J301" s="5">
        <v>575.84</v>
      </c>
      <c r="K301" s="5">
        <v>10.48</v>
      </c>
      <c r="L301">
        <v>561.98</v>
      </c>
      <c r="M301" s="5">
        <v>4.07</v>
      </c>
      <c r="N301" s="5">
        <v>545.46</v>
      </c>
      <c r="O301" s="5">
        <v>52.73</v>
      </c>
      <c r="P301" s="8">
        <f t="shared" si="39"/>
        <v>561.98</v>
      </c>
      <c r="Q301" s="8">
        <f t="shared" si="40"/>
        <v>4.07</v>
      </c>
      <c r="R301" s="6">
        <f t="shared" si="41"/>
        <v>2.4069185884968092</v>
      </c>
      <c r="S301" s="1">
        <f t="shared" si="36"/>
        <v>1</v>
      </c>
      <c r="T301" s="1"/>
    </row>
    <row r="302" spans="1:20">
      <c r="A302" t="s">
        <v>5448</v>
      </c>
      <c r="B302" t="s">
        <v>5605</v>
      </c>
      <c r="C302" t="s">
        <v>5606</v>
      </c>
      <c r="D302">
        <v>1.18113</v>
      </c>
      <c r="E302">
        <v>2.3959999999999999E-2</v>
      </c>
      <c r="F302">
        <v>0.12737000000000001</v>
      </c>
      <c r="G302">
        <v>9.3000000000000005E-4</v>
      </c>
      <c r="H302">
        <v>6.8860000000000005E-2</v>
      </c>
      <c r="I302">
        <v>1.56E-3</v>
      </c>
      <c r="J302" s="5">
        <v>791.84</v>
      </c>
      <c r="K302" s="5">
        <v>11.16</v>
      </c>
      <c r="L302">
        <v>772.86</v>
      </c>
      <c r="M302" s="5">
        <v>5.34</v>
      </c>
      <c r="N302" s="5">
        <v>893.48</v>
      </c>
      <c r="O302" s="5">
        <v>46.2</v>
      </c>
      <c r="P302" s="8">
        <f t="shared" si="39"/>
        <v>772.86</v>
      </c>
      <c r="Q302" s="8">
        <f t="shared" si="40"/>
        <v>5.34</v>
      </c>
      <c r="R302" s="6">
        <f t="shared" si="41"/>
        <v>2.3969488785613224</v>
      </c>
      <c r="S302" s="1">
        <f t="shared" si="36"/>
        <v>1</v>
      </c>
      <c r="T302" s="1"/>
    </row>
    <row r="303" spans="1:20">
      <c r="A303" t="s">
        <v>5448</v>
      </c>
      <c r="B303" t="s">
        <v>5607</v>
      </c>
      <c r="C303" t="s">
        <v>5608</v>
      </c>
      <c r="D303">
        <v>3.3315600000000001</v>
      </c>
      <c r="E303">
        <v>7.886E-2</v>
      </c>
      <c r="F303">
        <v>0.24526999999999999</v>
      </c>
      <c r="G303">
        <v>2.0400000000000001E-3</v>
      </c>
      <c r="H303">
        <v>9.7290000000000001E-2</v>
      </c>
      <c r="I303">
        <v>1.99E-3</v>
      </c>
      <c r="J303" s="5">
        <v>1488.48</v>
      </c>
      <c r="K303" s="5">
        <v>18.489999999999998</v>
      </c>
      <c r="L303">
        <v>1414.06</v>
      </c>
      <c r="M303" s="5">
        <v>10.54</v>
      </c>
      <c r="N303" s="5">
        <v>1571.95</v>
      </c>
      <c r="O303" s="5">
        <v>37.85</v>
      </c>
      <c r="P303" s="8">
        <f t="shared" si="39"/>
        <v>1571.95</v>
      </c>
      <c r="Q303" s="8">
        <f t="shared" si="40"/>
        <v>37.85</v>
      </c>
      <c r="R303" s="6">
        <f t="shared" si="41"/>
        <v>10.044212602182013</v>
      </c>
      <c r="S303" s="1">
        <f t="shared" si="36"/>
        <v>0</v>
      </c>
      <c r="T303" s="1"/>
    </row>
    <row r="304" spans="1:20">
      <c r="A304" t="s">
        <v>5448</v>
      </c>
      <c r="B304" t="s">
        <v>5609</v>
      </c>
      <c r="C304" t="s">
        <v>5610</v>
      </c>
      <c r="D304">
        <v>0.31646999999999997</v>
      </c>
      <c r="E304">
        <v>9.5899999999999996E-3</v>
      </c>
      <c r="F304">
        <v>4.2560000000000001E-2</v>
      </c>
      <c r="G304">
        <v>4.4000000000000002E-4</v>
      </c>
      <c r="H304">
        <v>5.3089999999999998E-2</v>
      </c>
      <c r="I304">
        <v>2.0100000000000001E-3</v>
      </c>
      <c r="J304" s="5">
        <v>279.18</v>
      </c>
      <c r="K304" s="5">
        <v>7.4</v>
      </c>
      <c r="L304">
        <v>268.69</v>
      </c>
      <c r="M304" s="5">
        <v>2.74</v>
      </c>
      <c r="N304" s="5">
        <v>331.75</v>
      </c>
      <c r="O304" s="5">
        <v>83.57</v>
      </c>
      <c r="P304" s="8">
        <f t="shared" si="39"/>
        <v>268.69</v>
      </c>
      <c r="Q304" s="8">
        <f t="shared" si="40"/>
        <v>2.74</v>
      </c>
      <c r="R304" s="6">
        <f t="shared" si="41"/>
        <v>3.7574324808367421</v>
      </c>
      <c r="S304" s="1">
        <f t="shared" si="36"/>
        <v>1</v>
      </c>
      <c r="T304" s="1"/>
    </row>
    <row r="305" spans="1:20">
      <c r="A305" t="s">
        <v>5448</v>
      </c>
      <c r="B305" t="s">
        <v>5611</v>
      </c>
      <c r="C305" t="s">
        <v>5612</v>
      </c>
      <c r="D305">
        <v>1.56535</v>
      </c>
      <c r="E305">
        <v>1.983E-2</v>
      </c>
      <c r="F305">
        <v>0.15984999999999999</v>
      </c>
      <c r="G305">
        <v>7.6000000000000004E-4</v>
      </c>
      <c r="H305">
        <v>7.041E-2</v>
      </c>
      <c r="I305">
        <v>7.5000000000000002E-4</v>
      </c>
      <c r="J305" s="5">
        <v>956.59</v>
      </c>
      <c r="K305" s="5">
        <v>7.85</v>
      </c>
      <c r="L305">
        <v>955.92</v>
      </c>
      <c r="M305" s="5">
        <v>4.25</v>
      </c>
      <c r="N305" s="5">
        <v>939.44</v>
      </c>
      <c r="O305" s="5">
        <v>21.63</v>
      </c>
      <c r="P305" s="8">
        <f t="shared" si="39"/>
        <v>955.92</v>
      </c>
      <c r="Q305" s="8">
        <f t="shared" si="40"/>
        <v>4.25</v>
      </c>
      <c r="R305" s="6">
        <f t="shared" si="41"/>
        <v>7.0040456203812607E-2</v>
      </c>
      <c r="S305" s="1">
        <f t="shared" si="36"/>
        <v>1</v>
      </c>
      <c r="T305" s="1"/>
    </row>
    <row r="306" spans="1:20">
      <c r="A306" t="s">
        <v>5448</v>
      </c>
      <c r="B306" t="s">
        <v>5613</v>
      </c>
      <c r="C306" t="s">
        <v>5614</v>
      </c>
      <c r="D306">
        <v>2.5018500000000001</v>
      </c>
      <c r="E306">
        <v>2.3130000000000001E-2</v>
      </c>
      <c r="F306">
        <v>0.21532000000000001</v>
      </c>
      <c r="G306">
        <v>8.4000000000000003E-4</v>
      </c>
      <c r="H306">
        <v>8.5559999999999997E-2</v>
      </c>
      <c r="I306" s="4">
        <v>6.9999999999999999E-4</v>
      </c>
      <c r="J306" s="5">
        <v>1272.57</v>
      </c>
      <c r="K306" s="5">
        <v>6.71</v>
      </c>
      <c r="L306">
        <v>1257.1099999999999</v>
      </c>
      <c r="M306" s="5">
        <v>4.47</v>
      </c>
      <c r="N306" s="5">
        <v>1327.4</v>
      </c>
      <c r="O306" s="5">
        <v>15.71</v>
      </c>
      <c r="P306" s="8">
        <f t="shared" si="39"/>
        <v>1257.1099999999999</v>
      </c>
      <c r="Q306" s="8">
        <f t="shared" si="40"/>
        <v>4.47</v>
      </c>
      <c r="R306" s="6">
        <f t="shared" si="41"/>
        <v>5.2953141479584298</v>
      </c>
      <c r="S306" s="1">
        <f t="shared" si="36"/>
        <v>1</v>
      </c>
      <c r="T306" s="1"/>
    </row>
    <row r="307" spans="1:20" hidden="1">
      <c r="A307" t="s">
        <v>489</v>
      </c>
      <c r="B307" t="s">
        <v>616</v>
      </c>
      <c r="C307" t="s">
        <v>617</v>
      </c>
      <c r="D307">
        <v>2.4160300000000001</v>
      </c>
      <c r="E307">
        <v>3.1940000000000003E-2</v>
      </c>
      <c r="F307">
        <v>0.14545</v>
      </c>
      <c r="G307">
        <v>7.2000000000000005E-4</v>
      </c>
      <c r="H307">
        <v>0.12155000000000001</v>
      </c>
      <c r="I307">
        <v>1E-3</v>
      </c>
      <c r="J307">
        <v>1247.3800000000001</v>
      </c>
      <c r="K307">
        <v>9.5</v>
      </c>
      <c r="L307">
        <v>875.4</v>
      </c>
      <c r="M307">
        <v>4.03</v>
      </c>
      <c r="N307">
        <v>1978.25</v>
      </c>
      <c r="O307">
        <v>14.62</v>
      </c>
      <c r="P307" s="7">
        <f t="shared" si="37"/>
        <v>875.4</v>
      </c>
      <c r="Q307" s="7">
        <f t="shared" si="38"/>
        <v>4.03</v>
      </c>
      <c r="R307" s="6">
        <f>(1-L307/J307)*100</f>
        <v>29.820904616075307</v>
      </c>
      <c r="S307" s="1">
        <f t="shared" si="36"/>
        <v>0</v>
      </c>
      <c r="T307" s="1" t="str">
        <f>IF(P307&gt;300,"Dis")</f>
        <v>Dis</v>
      </c>
    </row>
    <row r="308" spans="1:20">
      <c r="A308" t="s">
        <v>5448</v>
      </c>
      <c r="B308" t="s">
        <v>5615</v>
      </c>
      <c r="C308" t="s">
        <v>5616</v>
      </c>
      <c r="D308">
        <v>0.25796999999999998</v>
      </c>
      <c r="E308">
        <v>3.3E-3</v>
      </c>
      <c r="F308">
        <v>3.6450000000000003E-2</v>
      </c>
      <c r="G308">
        <v>2.3000000000000001E-4</v>
      </c>
      <c r="H308">
        <v>5.3280000000000001E-2</v>
      </c>
      <c r="I308">
        <v>9.6000000000000002E-4</v>
      </c>
      <c r="J308" s="5">
        <v>233.03</v>
      </c>
      <c r="K308" s="5">
        <v>2.66</v>
      </c>
      <c r="L308">
        <v>230.81</v>
      </c>
      <c r="M308" s="5">
        <v>1.43</v>
      </c>
      <c r="N308" s="5">
        <v>339.87</v>
      </c>
      <c r="O308" s="5">
        <v>40.450000000000003</v>
      </c>
      <c r="P308" s="8">
        <f t="shared" ref="P308:P343" si="42">IF(L308&lt;1400,L308,N308)</f>
        <v>230.81</v>
      </c>
      <c r="Q308" s="8">
        <f t="shared" ref="Q308:Q343" si="43">IF(L308&lt;1400,M308,O308)</f>
        <v>1.43</v>
      </c>
      <c r="R308" s="6">
        <f t="shared" ref="R308:R343" si="44">IF(L308&lt;1000,(1-L308/J308)*100,(1-L308/N308)*100)</f>
        <v>0.95266703857872503</v>
      </c>
      <c r="S308" s="1">
        <f t="shared" si="36"/>
        <v>1</v>
      </c>
      <c r="T308" s="1"/>
    </row>
    <row r="309" spans="1:20">
      <c r="A309" t="s">
        <v>5448</v>
      </c>
      <c r="B309" t="s">
        <v>5617</v>
      </c>
      <c r="C309" t="s">
        <v>5618</v>
      </c>
      <c r="D309">
        <v>15.41334</v>
      </c>
      <c r="E309">
        <v>0.15157000000000001</v>
      </c>
      <c r="F309">
        <v>0.55025000000000002</v>
      </c>
      <c r="G309">
        <v>3.5899999999999999E-3</v>
      </c>
      <c r="H309">
        <v>0.20549000000000001</v>
      </c>
      <c r="I309">
        <v>1.57E-3</v>
      </c>
      <c r="J309" s="5">
        <v>2841.14</v>
      </c>
      <c r="K309" s="5">
        <v>9.3800000000000008</v>
      </c>
      <c r="L309">
        <v>2826.21</v>
      </c>
      <c r="M309" s="5">
        <v>14.94</v>
      </c>
      <c r="N309" s="5">
        <v>2869.59</v>
      </c>
      <c r="O309" s="5">
        <v>12.39</v>
      </c>
      <c r="P309" s="8">
        <f t="shared" si="42"/>
        <v>2869.59</v>
      </c>
      <c r="Q309" s="8">
        <f t="shared" si="43"/>
        <v>12.39</v>
      </c>
      <c r="R309" s="6">
        <f t="shared" si="44"/>
        <v>1.5117142170135822</v>
      </c>
      <c r="S309" s="1">
        <f t="shared" si="36"/>
        <v>1</v>
      </c>
      <c r="T309" s="1"/>
    </row>
    <row r="310" spans="1:20">
      <c r="A310" t="s">
        <v>5448</v>
      </c>
      <c r="B310" t="s">
        <v>5619</v>
      </c>
      <c r="C310" t="s">
        <v>5620</v>
      </c>
      <c r="D310">
        <v>0.22867000000000001</v>
      </c>
      <c r="E310">
        <v>9.6699999999999998E-3</v>
      </c>
      <c r="F310">
        <v>3.2050000000000002E-2</v>
      </c>
      <c r="G310">
        <v>3.5E-4</v>
      </c>
      <c r="H310">
        <v>4.5039999999999997E-2</v>
      </c>
      <c r="I310">
        <v>2.5799999999999998E-3</v>
      </c>
      <c r="J310" s="5">
        <v>209.1</v>
      </c>
      <c r="K310" s="5">
        <v>7.99</v>
      </c>
      <c r="L310">
        <v>203.35</v>
      </c>
      <c r="M310" s="5">
        <v>2.21</v>
      </c>
      <c r="N310" s="5">
        <v>-1.08</v>
      </c>
      <c r="O310" s="5">
        <v>80.25</v>
      </c>
      <c r="P310" s="8">
        <f t="shared" si="42"/>
        <v>203.35</v>
      </c>
      <c r="Q310" s="8">
        <f t="shared" si="43"/>
        <v>2.21</v>
      </c>
      <c r="R310" s="6">
        <f t="shared" si="44"/>
        <v>2.7498804399808674</v>
      </c>
      <c r="S310" s="1">
        <f t="shared" si="36"/>
        <v>1</v>
      </c>
      <c r="T310" s="1"/>
    </row>
    <row r="311" spans="1:20">
      <c r="A311" t="s">
        <v>5448</v>
      </c>
      <c r="B311" t="s">
        <v>5621</v>
      </c>
      <c r="C311" t="s">
        <v>5622</v>
      </c>
      <c r="D311">
        <v>1.20024</v>
      </c>
      <c r="E311">
        <v>2.6679999999999999E-2</v>
      </c>
      <c r="F311">
        <v>0.13075000000000001</v>
      </c>
      <c r="G311">
        <v>1.4499999999999999E-3</v>
      </c>
      <c r="H311">
        <v>6.4979999999999996E-2</v>
      </c>
      <c r="I311">
        <v>1.57E-3</v>
      </c>
      <c r="J311" s="5">
        <v>800.7</v>
      </c>
      <c r="K311" s="5">
        <v>12.31</v>
      </c>
      <c r="L311">
        <v>792.14</v>
      </c>
      <c r="M311" s="5">
        <v>8.2799999999999994</v>
      </c>
      <c r="N311" s="5">
        <v>772.78</v>
      </c>
      <c r="O311" s="5">
        <v>50.06</v>
      </c>
      <c r="P311" s="8">
        <f t="shared" si="42"/>
        <v>792.14</v>
      </c>
      <c r="Q311" s="8">
        <f t="shared" si="43"/>
        <v>8.2799999999999994</v>
      </c>
      <c r="R311" s="6">
        <f t="shared" si="44"/>
        <v>1.0690645685025646</v>
      </c>
      <c r="S311" s="1">
        <f t="shared" si="36"/>
        <v>1</v>
      </c>
      <c r="T311" s="1"/>
    </row>
    <row r="312" spans="1:20">
      <c r="A312" t="s">
        <v>5448</v>
      </c>
      <c r="B312" t="s">
        <v>5623</v>
      </c>
      <c r="C312" t="s">
        <v>5624</v>
      </c>
      <c r="D312">
        <v>1.59931</v>
      </c>
      <c r="E312">
        <v>2.436E-2</v>
      </c>
      <c r="F312">
        <v>0.16320999999999999</v>
      </c>
      <c r="G312">
        <v>8.7000000000000001E-4</v>
      </c>
      <c r="H312">
        <v>7.1840000000000001E-2</v>
      </c>
      <c r="I312">
        <v>1.34E-3</v>
      </c>
      <c r="J312" s="5">
        <v>969.94</v>
      </c>
      <c r="K312" s="5">
        <v>9.52</v>
      </c>
      <c r="L312">
        <v>974.59</v>
      </c>
      <c r="M312" s="5">
        <v>4.8099999999999996</v>
      </c>
      <c r="N312" s="5">
        <v>980.46</v>
      </c>
      <c r="O312" s="5">
        <v>37.65</v>
      </c>
      <c r="P312" s="8">
        <f t="shared" si="42"/>
        <v>974.59</v>
      </c>
      <c r="Q312" s="8">
        <f t="shared" si="43"/>
        <v>4.8099999999999996</v>
      </c>
      <c r="R312" s="6">
        <f t="shared" si="44"/>
        <v>-0.47941109759366274</v>
      </c>
      <c r="S312" s="1">
        <f t="shared" si="36"/>
        <v>1</v>
      </c>
      <c r="T312" s="1"/>
    </row>
    <row r="313" spans="1:20">
      <c r="A313" t="s">
        <v>5448</v>
      </c>
      <c r="B313" t="s">
        <v>5625</v>
      </c>
      <c r="C313" t="s">
        <v>5626</v>
      </c>
      <c r="D313">
        <v>2.2484799999999998</v>
      </c>
      <c r="E313">
        <v>2.5680000000000001E-2</v>
      </c>
      <c r="F313">
        <v>0.20238999999999999</v>
      </c>
      <c r="G313">
        <v>1.6199999999999999E-3</v>
      </c>
      <c r="H313">
        <v>8.0640000000000003E-2</v>
      </c>
      <c r="I313">
        <v>6.4999999999999997E-4</v>
      </c>
      <c r="J313" s="5">
        <v>1196.31</v>
      </c>
      <c r="K313" s="5">
        <v>8.0299999999999994</v>
      </c>
      <c r="L313">
        <v>1188.1199999999999</v>
      </c>
      <c r="M313" s="5">
        <v>8.6999999999999993</v>
      </c>
      <c r="N313" s="5">
        <v>1211.79</v>
      </c>
      <c r="O313" s="5">
        <v>15.66</v>
      </c>
      <c r="P313" s="8">
        <f t="shared" si="42"/>
        <v>1188.1199999999999</v>
      </c>
      <c r="Q313" s="8">
        <f t="shared" si="43"/>
        <v>8.6999999999999993</v>
      </c>
      <c r="R313" s="6">
        <f t="shared" si="44"/>
        <v>1.9533087416136574</v>
      </c>
      <c r="S313" s="1">
        <f t="shared" si="36"/>
        <v>1</v>
      </c>
      <c r="T313" s="1"/>
    </row>
    <row r="314" spans="1:20">
      <c r="A314" t="s">
        <v>5448</v>
      </c>
      <c r="B314" t="s">
        <v>5627</v>
      </c>
      <c r="C314" t="s">
        <v>5628</v>
      </c>
      <c r="D314">
        <v>3.6618300000000001</v>
      </c>
      <c r="E314">
        <v>3.3349999999999998E-2</v>
      </c>
      <c r="F314">
        <v>0.27317999999999998</v>
      </c>
      <c r="G314">
        <v>1.1999999999999999E-3</v>
      </c>
      <c r="H314">
        <v>9.9540000000000003E-2</v>
      </c>
      <c r="I314">
        <v>1.09E-3</v>
      </c>
      <c r="J314" s="5">
        <v>1563.09</v>
      </c>
      <c r="K314" s="5">
        <v>7.26</v>
      </c>
      <c r="L314">
        <v>1556.93</v>
      </c>
      <c r="M314" s="5">
        <v>6.06</v>
      </c>
      <c r="N314" s="5">
        <v>1614.65</v>
      </c>
      <c r="O314" s="5">
        <v>20.18</v>
      </c>
      <c r="P314" s="8">
        <f t="shared" si="42"/>
        <v>1614.65</v>
      </c>
      <c r="Q314" s="8">
        <f t="shared" si="43"/>
        <v>20.18</v>
      </c>
      <c r="R314" s="6">
        <f t="shared" si="44"/>
        <v>3.5747685256866779</v>
      </c>
      <c r="S314" s="1">
        <f t="shared" si="36"/>
        <v>1</v>
      </c>
      <c r="T314" s="1"/>
    </row>
    <row r="315" spans="1:20">
      <c r="A315" t="s">
        <v>5448</v>
      </c>
      <c r="B315" t="s">
        <v>5629</v>
      </c>
      <c r="C315" t="s">
        <v>5630</v>
      </c>
      <c r="D315">
        <v>0.94196000000000002</v>
      </c>
      <c r="E315">
        <v>1.149E-2</v>
      </c>
      <c r="F315">
        <v>0.10276</v>
      </c>
      <c r="G315">
        <v>5.5000000000000003E-4</v>
      </c>
      <c r="H315">
        <v>6.7379999999999995E-2</v>
      </c>
      <c r="I315">
        <v>6.4000000000000005E-4</v>
      </c>
      <c r="J315" s="5">
        <v>673.91</v>
      </c>
      <c r="K315" s="5">
        <v>6.01</v>
      </c>
      <c r="L315">
        <v>630.59</v>
      </c>
      <c r="M315" s="5">
        <v>3.22</v>
      </c>
      <c r="N315" s="5">
        <v>848.73</v>
      </c>
      <c r="O315" s="5">
        <v>19.72</v>
      </c>
      <c r="P315" s="8">
        <f t="shared" si="42"/>
        <v>630.59</v>
      </c>
      <c r="Q315" s="8">
        <f t="shared" si="43"/>
        <v>3.22</v>
      </c>
      <c r="R315" s="6">
        <f t="shared" si="44"/>
        <v>6.4281580626493025</v>
      </c>
      <c r="S315" s="1">
        <f t="shared" si="36"/>
        <v>1</v>
      </c>
      <c r="T315" s="1"/>
    </row>
    <row r="316" spans="1:20">
      <c r="A316" t="s">
        <v>5448</v>
      </c>
      <c r="B316" t="s">
        <v>5631</v>
      </c>
      <c r="C316" t="s">
        <v>5632</v>
      </c>
      <c r="D316">
        <v>0.23849000000000001</v>
      </c>
      <c r="E316">
        <v>3.8899999999999998E-3</v>
      </c>
      <c r="F316">
        <v>3.3070000000000002E-2</v>
      </c>
      <c r="G316">
        <v>2.1000000000000001E-4</v>
      </c>
      <c r="H316">
        <v>5.1700000000000003E-2</v>
      </c>
      <c r="I316" s="4">
        <v>8.9999999999999998E-4</v>
      </c>
      <c r="J316" s="5">
        <v>217.18</v>
      </c>
      <c r="K316" s="5">
        <v>3.19</v>
      </c>
      <c r="L316">
        <v>209.73</v>
      </c>
      <c r="M316" s="5">
        <v>1.29</v>
      </c>
      <c r="N316" s="5">
        <v>271.08</v>
      </c>
      <c r="O316" s="5">
        <v>39.229999999999997</v>
      </c>
      <c r="P316" s="8">
        <f t="shared" si="42"/>
        <v>209.73</v>
      </c>
      <c r="Q316" s="8">
        <f t="shared" si="43"/>
        <v>1.29</v>
      </c>
      <c r="R316" s="6">
        <f t="shared" si="44"/>
        <v>3.4303342849249518</v>
      </c>
      <c r="S316" s="1">
        <f t="shared" si="36"/>
        <v>1</v>
      </c>
      <c r="T316" s="1" t="b">
        <f>IF(P316&gt;400,"Dis")</f>
        <v>0</v>
      </c>
    </row>
    <row r="317" spans="1:20">
      <c r="A317" t="s">
        <v>5448</v>
      </c>
      <c r="B317" t="s">
        <v>5635</v>
      </c>
      <c r="C317" t="s">
        <v>5636</v>
      </c>
      <c r="D317">
        <v>1.2549600000000001</v>
      </c>
      <c r="E317">
        <v>2.129E-2</v>
      </c>
      <c r="F317">
        <v>0.13181999999999999</v>
      </c>
      <c r="G317">
        <v>9.1E-4</v>
      </c>
      <c r="H317">
        <v>6.9110000000000005E-2</v>
      </c>
      <c r="I317">
        <v>1.0300000000000001E-3</v>
      </c>
      <c r="J317" s="5">
        <v>825.64</v>
      </c>
      <c r="K317" s="5">
        <v>9.59</v>
      </c>
      <c r="L317">
        <v>798.23</v>
      </c>
      <c r="M317" s="5">
        <v>5.21</v>
      </c>
      <c r="N317" s="5">
        <v>901</v>
      </c>
      <c r="O317" s="5">
        <v>30.49</v>
      </c>
      <c r="P317" s="8">
        <f t="shared" si="42"/>
        <v>798.23</v>
      </c>
      <c r="Q317" s="8">
        <f t="shared" si="43"/>
        <v>5.21</v>
      </c>
      <c r="R317" s="6">
        <f t="shared" si="44"/>
        <v>3.3198488445327246</v>
      </c>
      <c r="S317" s="1">
        <f t="shared" si="36"/>
        <v>1</v>
      </c>
      <c r="T317" s="1"/>
    </row>
    <row r="318" spans="1:20">
      <c r="A318" t="s">
        <v>5448</v>
      </c>
      <c r="B318" t="s">
        <v>5637</v>
      </c>
      <c r="C318" t="s">
        <v>5638</v>
      </c>
      <c r="D318">
        <v>10.78931</v>
      </c>
      <c r="E318">
        <v>0.10915</v>
      </c>
      <c r="F318">
        <v>0.48226000000000002</v>
      </c>
      <c r="G318">
        <v>2.6099999999999999E-3</v>
      </c>
      <c r="H318">
        <v>0.16311</v>
      </c>
      <c r="I318">
        <v>1.08E-3</v>
      </c>
      <c r="J318" s="5">
        <v>2505.15</v>
      </c>
      <c r="K318" s="5">
        <v>9.4</v>
      </c>
      <c r="L318">
        <v>2537.08</v>
      </c>
      <c r="M318" s="5">
        <v>11.36</v>
      </c>
      <c r="N318" s="5">
        <v>2487.36</v>
      </c>
      <c r="O318" s="5">
        <v>11.09</v>
      </c>
      <c r="P318" s="8">
        <f t="shared" si="42"/>
        <v>2487.36</v>
      </c>
      <c r="Q318" s="8">
        <f t="shared" si="43"/>
        <v>11.09</v>
      </c>
      <c r="R318" s="6">
        <f t="shared" si="44"/>
        <v>-1.9989064711179561</v>
      </c>
      <c r="S318" s="1">
        <f t="shared" si="36"/>
        <v>1</v>
      </c>
      <c r="T318" s="1"/>
    </row>
    <row r="319" spans="1:20">
      <c r="A319" t="s">
        <v>5448</v>
      </c>
      <c r="B319" t="s">
        <v>5639</v>
      </c>
      <c r="C319" t="s">
        <v>5640</v>
      </c>
      <c r="D319">
        <v>1.4530400000000001</v>
      </c>
      <c r="E319">
        <v>1.9630000000000002E-2</v>
      </c>
      <c r="F319">
        <v>0.1434</v>
      </c>
      <c r="G319">
        <v>1.06E-3</v>
      </c>
      <c r="H319">
        <v>7.535E-2</v>
      </c>
      <c r="I319">
        <v>1.82E-3</v>
      </c>
      <c r="J319" s="5">
        <v>911.13</v>
      </c>
      <c r="K319" s="5">
        <v>8.1300000000000008</v>
      </c>
      <c r="L319">
        <v>863.86</v>
      </c>
      <c r="M319" s="5">
        <v>5.98</v>
      </c>
      <c r="N319" s="5">
        <v>1076.83</v>
      </c>
      <c r="O319" s="5">
        <v>47.83</v>
      </c>
      <c r="P319" s="8">
        <f t="shared" si="42"/>
        <v>863.86</v>
      </c>
      <c r="Q319" s="8">
        <f t="shared" si="43"/>
        <v>5.98</v>
      </c>
      <c r="R319" s="6">
        <f t="shared" si="44"/>
        <v>5.1880631743000389</v>
      </c>
      <c r="S319" s="1">
        <f t="shared" si="36"/>
        <v>1</v>
      </c>
      <c r="T319" s="1"/>
    </row>
    <row r="320" spans="1:20">
      <c r="A320" t="s">
        <v>5448</v>
      </c>
      <c r="B320" t="s">
        <v>5641</v>
      </c>
      <c r="C320" t="s">
        <v>5642</v>
      </c>
      <c r="D320">
        <v>1.3702000000000001</v>
      </c>
      <c r="E320">
        <v>1.8689999999999998E-2</v>
      </c>
      <c r="F320">
        <v>0.13657</v>
      </c>
      <c r="G320">
        <v>8.0999999999999996E-4</v>
      </c>
      <c r="H320">
        <v>7.2700000000000001E-2</v>
      </c>
      <c r="I320">
        <v>1.32E-3</v>
      </c>
      <c r="J320" s="5">
        <v>876.25</v>
      </c>
      <c r="K320" s="5">
        <v>8.01</v>
      </c>
      <c r="L320">
        <v>825.23</v>
      </c>
      <c r="M320" s="5">
        <v>4.62</v>
      </c>
      <c r="N320" s="5">
        <v>1004.8</v>
      </c>
      <c r="O320" s="5">
        <v>36.44</v>
      </c>
      <c r="P320" s="8">
        <f t="shared" si="42"/>
        <v>825.23</v>
      </c>
      <c r="Q320" s="8">
        <f t="shared" si="43"/>
        <v>4.62</v>
      </c>
      <c r="R320" s="6">
        <f t="shared" si="44"/>
        <v>5.8225392296718965</v>
      </c>
      <c r="S320" s="1">
        <f t="shared" si="36"/>
        <v>1</v>
      </c>
      <c r="T320" s="1"/>
    </row>
    <row r="321" spans="1:20">
      <c r="A321" t="s">
        <v>5448</v>
      </c>
      <c r="B321" t="s">
        <v>5643</v>
      </c>
      <c r="C321" t="s">
        <v>5644</v>
      </c>
      <c r="D321">
        <v>0.51244999999999996</v>
      </c>
      <c r="E321">
        <v>5.5999999999999999E-3</v>
      </c>
      <c r="F321">
        <v>6.5769999999999995E-2</v>
      </c>
      <c r="G321">
        <v>3.6000000000000002E-4</v>
      </c>
      <c r="H321">
        <v>5.6520000000000001E-2</v>
      </c>
      <c r="I321">
        <v>8.4000000000000003E-4</v>
      </c>
      <c r="J321" s="5">
        <v>420.1</v>
      </c>
      <c r="K321" s="5">
        <v>3.76</v>
      </c>
      <c r="L321">
        <v>410.61</v>
      </c>
      <c r="M321" s="5">
        <v>2.19</v>
      </c>
      <c r="N321" s="5">
        <v>471.84</v>
      </c>
      <c r="O321" s="5">
        <v>32.72</v>
      </c>
      <c r="P321" s="8">
        <f t="shared" si="42"/>
        <v>410.61</v>
      </c>
      <c r="Q321" s="8">
        <f t="shared" si="43"/>
        <v>2.19</v>
      </c>
      <c r="R321" s="6">
        <f t="shared" si="44"/>
        <v>2.2589859557248348</v>
      </c>
      <c r="S321" s="1">
        <f t="shared" si="36"/>
        <v>1</v>
      </c>
      <c r="T321" s="1"/>
    </row>
    <row r="322" spans="1:20">
      <c r="A322" t="s">
        <v>5448</v>
      </c>
      <c r="B322" t="s">
        <v>5645</v>
      </c>
      <c r="C322" t="s">
        <v>5646</v>
      </c>
      <c r="D322">
        <v>0.25719999999999998</v>
      </c>
      <c r="E322">
        <v>5.45E-3</v>
      </c>
      <c r="F322">
        <v>3.5499999999999997E-2</v>
      </c>
      <c r="G322">
        <v>2.5999999999999998E-4</v>
      </c>
      <c r="H322">
        <v>5.3589999999999999E-2</v>
      </c>
      <c r="I322">
        <v>1.2199999999999999E-3</v>
      </c>
      <c r="J322" s="5">
        <v>232.41</v>
      </c>
      <c r="K322" s="5">
        <v>4.4000000000000004</v>
      </c>
      <c r="L322">
        <v>224.87</v>
      </c>
      <c r="M322" s="5">
        <v>1.64</v>
      </c>
      <c r="N322" s="5">
        <v>352.86</v>
      </c>
      <c r="O322" s="5">
        <v>50.73</v>
      </c>
      <c r="P322" s="8">
        <f t="shared" si="42"/>
        <v>224.87</v>
      </c>
      <c r="Q322" s="8">
        <f t="shared" si="43"/>
        <v>1.64</v>
      </c>
      <c r="R322" s="6">
        <f t="shared" si="44"/>
        <v>3.2442665978228091</v>
      </c>
      <c r="S322" s="1">
        <f t="shared" ref="S322:S385" si="45">IF((ABS(R322)&lt;10),1,0)</f>
        <v>1</v>
      </c>
      <c r="T322" s="1"/>
    </row>
    <row r="323" spans="1:20">
      <c r="A323" t="s">
        <v>5448</v>
      </c>
      <c r="B323" t="s">
        <v>5647</v>
      </c>
      <c r="C323" t="s">
        <v>5648</v>
      </c>
      <c r="D323">
        <v>5.4118000000000004</v>
      </c>
      <c r="E323">
        <v>5.7349999999999998E-2</v>
      </c>
      <c r="F323">
        <v>0.33501999999999998</v>
      </c>
      <c r="G323">
        <v>1.4599999999999999E-3</v>
      </c>
      <c r="H323">
        <v>0.11904000000000001</v>
      </c>
      <c r="I323">
        <v>1.1199999999999999E-3</v>
      </c>
      <c r="J323" s="5">
        <v>1886.72</v>
      </c>
      <c r="K323" s="5">
        <v>9.08</v>
      </c>
      <c r="L323">
        <v>1862.68</v>
      </c>
      <c r="M323" s="5">
        <v>7.06</v>
      </c>
      <c r="N323" s="5">
        <v>1941.1</v>
      </c>
      <c r="O323" s="5">
        <v>16.72</v>
      </c>
      <c r="P323" s="8">
        <f t="shared" si="42"/>
        <v>1941.1</v>
      </c>
      <c r="Q323" s="8">
        <f t="shared" si="43"/>
        <v>16.72</v>
      </c>
      <c r="R323" s="6">
        <f t="shared" si="44"/>
        <v>4.0399773324403583</v>
      </c>
      <c r="S323" s="1">
        <f t="shared" si="45"/>
        <v>1</v>
      </c>
      <c r="T323" s="1"/>
    </row>
    <row r="324" spans="1:20">
      <c r="A324" t="s">
        <v>5448</v>
      </c>
      <c r="B324" t="s">
        <v>5649</v>
      </c>
      <c r="C324" t="s">
        <v>5650</v>
      </c>
      <c r="D324">
        <v>5.16744</v>
      </c>
      <c r="E324">
        <v>6.6839999999999997E-2</v>
      </c>
      <c r="F324">
        <v>0.33039000000000002</v>
      </c>
      <c r="G324">
        <v>2.0500000000000002E-3</v>
      </c>
      <c r="H324">
        <v>0.11574</v>
      </c>
      <c r="I324">
        <v>1.0200000000000001E-3</v>
      </c>
      <c r="J324" s="5">
        <v>1847.27</v>
      </c>
      <c r="K324" s="5">
        <v>11</v>
      </c>
      <c r="L324">
        <v>1840.28</v>
      </c>
      <c r="M324" s="5">
        <v>9.92</v>
      </c>
      <c r="N324" s="5">
        <v>1890.67</v>
      </c>
      <c r="O324" s="5">
        <v>15.83</v>
      </c>
      <c r="P324" s="8">
        <f t="shared" si="42"/>
        <v>1890.67</v>
      </c>
      <c r="Q324" s="8">
        <f t="shared" si="43"/>
        <v>15.83</v>
      </c>
      <c r="R324" s="6">
        <f t="shared" si="44"/>
        <v>2.6651927623540961</v>
      </c>
      <c r="S324" s="1">
        <f t="shared" si="45"/>
        <v>1</v>
      </c>
      <c r="T324" s="1"/>
    </row>
    <row r="325" spans="1:20">
      <c r="A325" t="s">
        <v>5448</v>
      </c>
      <c r="B325" t="s">
        <v>5651</v>
      </c>
      <c r="C325" t="s">
        <v>5652</v>
      </c>
      <c r="D325">
        <v>0.31413000000000002</v>
      </c>
      <c r="E325">
        <v>9.2099999999999994E-3</v>
      </c>
      <c r="F325">
        <v>4.6949999999999999E-2</v>
      </c>
      <c r="G325">
        <v>4.6999999999999999E-4</v>
      </c>
      <c r="H325">
        <v>4.7820000000000001E-2</v>
      </c>
      <c r="I325">
        <v>1.7099999999999999E-3</v>
      </c>
      <c r="J325" s="5">
        <v>277.38</v>
      </c>
      <c r="K325" s="5">
        <v>7.12</v>
      </c>
      <c r="L325">
        <v>295.77999999999997</v>
      </c>
      <c r="M325" s="5">
        <v>2.87</v>
      </c>
      <c r="N325" s="5">
        <v>89.42</v>
      </c>
      <c r="O325" s="5">
        <v>82.81</v>
      </c>
      <c r="P325" s="8">
        <f t="shared" si="42"/>
        <v>295.77999999999997</v>
      </c>
      <c r="Q325" s="8">
        <f t="shared" si="43"/>
        <v>2.87</v>
      </c>
      <c r="R325" s="6">
        <f t="shared" si="44"/>
        <v>-6.6334991708125957</v>
      </c>
      <c r="S325" s="1">
        <f t="shared" si="45"/>
        <v>1</v>
      </c>
      <c r="T325" s="1"/>
    </row>
    <row r="326" spans="1:20">
      <c r="A326" t="s">
        <v>5448</v>
      </c>
      <c r="B326" t="s">
        <v>5653</v>
      </c>
      <c r="C326" t="s">
        <v>5654</v>
      </c>
      <c r="D326">
        <v>1.4677800000000001</v>
      </c>
      <c r="E326">
        <v>2.0619999999999999E-2</v>
      </c>
      <c r="F326">
        <v>0.15476999999999999</v>
      </c>
      <c r="G326">
        <v>7.2000000000000005E-4</v>
      </c>
      <c r="H326">
        <v>6.9159999999999999E-2</v>
      </c>
      <c r="I326">
        <v>6.4000000000000005E-4</v>
      </c>
      <c r="J326" s="5">
        <v>917.22</v>
      </c>
      <c r="K326" s="5">
        <v>8.48</v>
      </c>
      <c r="L326">
        <v>927.62</v>
      </c>
      <c r="M326" s="5">
        <v>4.05</v>
      </c>
      <c r="N326" s="5">
        <v>902.65</v>
      </c>
      <c r="O326" s="5">
        <v>18.98</v>
      </c>
      <c r="P326" s="8">
        <f t="shared" si="42"/>
        <v>927.62</v>
      </c>
      <c r="Q326" s="8">
        <f t="shared" si="43"/>
        <v>4.05</v>
      </c>
      <c r="R326" s="6">
        <f t="shared" si="44"/>
        <v>-1.133861014805615</v>
      </c>
      <c r="S326" s="1">
        <f t="shared" si="45"/>
        <v>1</v>
      </c>
      <c r="T326" s="1"/>
    </row>
    <row r="327" spans="1:20">
      <c r="A327" t="s">
        <v>5448</v>
      </c>
      <c r="B327" t="s">
        <v>5655</v>
      </c>
      <c r="C327" t="s">
        <v>5656</v>
      </c>
      <c r="D327">
        <v>0.13599</v>
      </c>
      <c r="E327">
        <v>4.7099999999999998E-3</v>
      </c>
      <c r="F327">
        <v>1.983E-2</v>
      </c>
      <c r="G327" s="4">
        <v>2.0000000000000001E-4</v>
      </c>
      <c r="H327">
        <v>4.8009999999999997E-2</v>
      </c>
      <c r="I327">
        <v>2.3400000000000001E-3</v>
      </c>
      <c r="J327" s="5">
        <v>129.46</v>
      </c>
      <c r="K327" s="5">
        <v>4.21</v>
      </c>
      <c r="L327">
        <v>126.58</v>
      </c>
      <c r="M327" s="5">
        <v>1.24</v>
      </c>
      <c r="N327" s="5">
        <v>98.57</v>
      </c>
      <c r="O327" s="5">
        <v>111.33</v>
      </c>
      <c r="P327" s="8">
        <f t="shared" si="42"/>
        <v>126.58</v>
      </c>
      <c r="Q327" s="8">
        <f t="shared" si="43"/>
        <v>1.24</v>
      </c>
      <c r="R327" s="6">
        <f t="shared" si="44"/>
        <v>2.2246253669087057</v>
      </c>
      <c r="S327" s="1">
        <f t="shared" si="45"/>
        <v>1</v>
      </c>
      <c r="T327" s="1"/>
    </row>
    <row r="328" spans="1:20">
      <c r="A328" t="s">
        <v>5448</v>
      </c>
      <c r="B328" t="s">
        <v>5657</v>
      </c>
      <c r="C328" t="s">
        <v>5658</v>
      </c>
      <c r="D328">
        <v>1.33931</v>
      </c>
      <c r="E328">
        <v>1.839E-2</v>
      </c>
      <c r="F328">
        <v>0.13613</v>
      </c>
      <c r="G328">
        <v>1.1900000000000001E-3</v>
      </c>
      <c r="H328">
        <v>7.2220000000000006E-2</v>
      </c>
      <c r="I328">
        <v>9.3999999999999997E-4</v>
      </c>
      <c r="J328" s="5">
        <v>862.93</v>
      </c>
      <c r="K328" s="5">
        <v>7.98</v>
      </c>
      <c r="L328">
        <v>822.75</v>
      </c>
      <c r="M328" s="5">
        <v>6.75</v>
      </c>
      <c r="N328" s="5">
        <v>991.1</v>
      </c>
      <c r="O328" s="5">
        <v>26.11</v>
      </c>
      <c r="P328" s="8">
        <f t="shared" si="42"/>
        <v>822.75</v>
      </c>
      <c r="Q328" s="8">
        <f t="shared" si="43"/>
        <v>6.75</v>
      </c>
      <c r="R328" s="6">
        <f t="shared" si="44"/>
        <v>4.6562293581171037</v>
      </c>
      <c r="S328" s="1">
        <f t="shared" si="45"/>
        <v>1</v>
      </c>
      <c r="T328" s="1"/>
    </row>
    <row r="329" spans="1:20">
      <c r="A329" t="s">
        <v>5448</v>
      </c>
      <c r="B329" t="s">
        <v>5665</v>
      </c>
      <c r="C329" t="s">
        <v>5666</v>
      </c>
      <c r="D329">
        <v>0.26756999999999997</v>
      </c>
      <c r="E329">
        <v>8.43E-3</v>
      </c>
      <c r="F329">
        <v>4.3139999999999998E-2</v>
      </c>
      <c r="G329">
        <v>4.2999999999999999E-4</v>
      </c>
      <c r="H329">
        <v>4.5920000000000002E-2</v>
      </c>
      <c r="I329">
        <v>2.0300000000000001E-3</v>
      </c>
      <c r="J329" s="5">
        <v>240.75</v>
      </c>
      <c r="K329" s="5">
        <v>6.76</v>
      </c>
      <c r="L329">
        <v>272.27</v>
      </c>
      <c r="M329" s="5">
        <v>2.68</v>
      </c>
      <c r="N329" s="5">
        <v>-1.08</v>
      </c>
      <c r="O329" s="5">
        <v>96.94</v>
      </c>
      <c r="P329" s="8">
        <f t="shared" si="42"/>
        <v>272.27</v>
      </c>
      <c r="Q329" s="8">
        <f t="shared" si="43"/>
        <v>2.68</v>
      </c>
      <c r="R329" s="6">
        <f t="shared" si="44"/>
        <v>-13.092419522326049</v>
      </c>
      <c r="S329" s="1">
        <f t="shared" si="45"/>
        <v>0</v>
      </c>
      <c r="T329" s="1" t="b">
        <f>IF(P329&gt;300,"Dis")</f>
        <v>0</v>
      </c>
    </row>
    <row r="330" spans="1:20">
      <c r="A330" t="s">
        <v>5448</v>
      </c>
      <c r="B330" t="s">
        <v>5667</v>
      </c>
      <c r="C330" t="s">
        <v>5668</v>
      </c>
      <c r="D330">
        <v>1.4017999999999999</v>
      </c>
      <c r="E330">
        <v>1.8169999999999999E-2</v>
      </c>
      <c r="F330">
        <v>0.14532999999999999</v>
      </c>
      <c r="G330">
        <v>8.8999999999999995E-4</v>
      </c>
      <c r="H330">
        <v>7.195E-2</v>
      </c>
      <c r="I330">
        <v>1.41E-3</v>
      </c>
      <c r="J330" s="5">
        <v>889.7</v>
      </c>
      <c r="K330" s="5">
        <v>7.68</v>
      </c>
      <c r="L330">
        <v>874.74</v>
      </c>
      <c r="M330" s="5">
        <v>4.99</v>
      </c>
      <c r="N330" s="5">
        <v>983.6</v>
      </c>
      <c r="O330" s="5">
        <v>39.26</v>
      </c>
      <c r="P330" s="8">
        <f t="shared" si="42"/>
        <v>874.74</v>
      </c>
      <c r="Q330" s="8">
        <f t="shared" si="43"/>
        <v>4.99</v>
      </c>
      <c r="R330" s="6">
        <f t="shared" si="44"/>
        <v>1.6814656625828928</v>
      </c>
      <c r="S330" s="1">
        <f t="shared" si="45"/>
        <v>1</v>
      </c>
      <c r="T330" s="1"/>
    </row>
    <row r="331" spans="1:20">
      <c r="A331" t="s">
        <v>5448</v>
      </c>
      <c r="B331" t="s">
        <v>5669</v>
      </c>
      <c r="C331" t="s">
        <v>5670</v>
      </c>
      <c r="D331">
        <v>1.57121</v>
      </c>
      <c r="E331">
        <v>2.844E-2</v>
      </c>
      <c r="F331">
        <v>0.14777999999999999</v>
      </c>
      <c r="G331">
        <v>1.4E-3</v>
      </c>
      <c r="H331">
        <v>7.5310000000000002E-2</v>
      </c>
      <c r="I331">
        <v>1.6299999999999999E-3</v>
      </c>
      <c r="J331" s="5">
        <v>958.91</v>
      </c>
      <c r="K331" s="5">
        <v>11.23</v>
      </c>
      <c r="L331">
        <v>888.49</v>
      </c>
      <c r="M331" s="5">
        <v>7.86</v>
      </c>
      <c r="N331" s="5">
        <v>1075.8599999999999</v>
      </c>
      <c r="O331" s="5">
        <v>42.94</v>
      </c>
      <c r="P331" s="8">
        <f t="shared" si="42"/>
        <v>888.49</v>
      </c>
      <c r="Q331" s="8">
        <f t="shared" si="43"/>
        <v>7.86</v>
      </c>
      <c r="R331" s="6">
        <f t="shared" si="44"/>
        <v>7.3437548883628301</v>
      </c>
      <c r="S331" s="1">
        <f t="shared" si="45"/>
        <v>1</v>
      </c>
      <c r="T331" s="1"/>
    </row>
    <row r="332" spans="1:20">
      <c r="A332" t="s">
        <v>5448</v>
      </c>
      <c r="B332" t="s">
        <v>5671</v>
      </c>
      <c r="C332" t="s">
        <v>5672</v>
      </c>
      <c r="D332">
        <v>0.51927000000000001</v>
      </c>
      <c r="E332">
        <v>7.45E-3</v>
      </c>
      <c r="F332">
        <v>7.0000000000000007E-2</v>
      </c>
      <c r="G332">
        <v>4.4000000000000002E-4</v>
      </c>
      <c r="H332">
        <v>5.6460000000000003E-2</v>
      </c>
      <c r="I332">
        <v>9.2000000000000003E-4</v>
      </c>
      <c r="J332" s="5">
        <v>424.66</v>
      </c>
      <c r="K332" s="5">
        <v>4.9800000000000004</v>
      </c>
      <c r="L332">
        <v>436.17</v>
      </c>
      <c r="M332" s="5">
        <v>2.62</v>
      </c>
      <c r="N332" s="5">
        <v>469.64</v>
      </c>
      <c r="O332" s="5">
        <v>35.83</v>
      </c>
      <c r="P332" s="8">
        <f t="shared" si="42"/>
        <v>436.17</v>
      </c>
      <c r="Q332" s="8">
        <f t="shared" si="43"/>
        <v>2.62</v>
      </c>
      <c r="R332" s="6">
        <f t="shared" si="44"/>
        <v>-2.7104036170112478</v>
      </c>
      <c r="S332" s="1">
        <f t="shared" si="45"/>
        <v>1</v>
      </c>
      <c r="T332" s="1"/>
    </row>
    <row r="333" spans="1:20">
      <c r="A333" t="s">
        <v>5448</v>
      </c>
      <c r="B333" t="s">
        <v>5673</v>
      </c>
      <c r="C333" t="s">
        <v>5674</v>
      </c>
      <c r="D333">
        <v>1.63873</v>
      </c>
      <c r="E333">
        <v>3.3779999999999998E-2</v>
      </c>
      <c r="F333">
        <v>0.15751000000000001</v>
      </c>
      <c r="G333">
        <v>1.3500000000000001E-3</v>
      </c>
      <c r="H333">
        <v>7.51E-2</v>
      </c>
      <c r="I333">
        <v>1.4300000000000001E-3</v>
      </c>
      <c r="J333" s="5">
        <v>985.22</v>
      </c>
      <c r="K333" s="5">
        <v>13</v>
      </c>
      <c r="L333">
        <v>942.95</v>
      </c>
      <c r="M333" s="5">
        <v>7.5</v>
      </c>
      <c r="N333" s="5">
        <v>1070.25</v>
      </c>
      <c r="O333" s="5">
        <v>37.82</v>
      </c>
      <c r="P333" s="8">
        <f t="shared" si="42"/>
        <v>942.95</v>
      </c>
      <c r="Q333" s="8">
        <f t="shared" si="43"/>
        <v>7.5</v>
      </c>
      <c r="R333" s="6">
        <f t="shared" si="44"/>
        <v>4.2904122937008964</v>
      </c>
      <c r="S333" s="1">
        <f t="shared" si="45"/>
        <v>1</v>
      </c>
      <c r="T333" s="1"/>
    </row>
    <row r="334" spans="1:20">
      <c r="A334" t="s">
        <v>5448</v>
      </c>
      <c r="B334" t="s">
        <v>5675</v>
      </c>
      <c r="C334" t="s">
        <v>5676</v>
      </c>
      <c r="D334">
        <v>1.12483</v>
      </c>
      <c r="E334">
        <v>1.5570000000000001E-2</v>
      </c>
      <c r="F334">
        <v>0.12755</v>
      </c>
      <c r="G334">
        <v>1E-3</v>
      </c>
      <c r="H334">
        <v>6.5210000000000004E-2</v>
      </c>
      <c r="I334">
        <v>1.1999999999999999E-3</v>
      </c>
      <c r="J334" s="5">
        <v>765.28</v>
      </c>
      <c r="K334" s="5">
        <v>7.44</v>
      </c>
      <c r="L334">
        <v>773.9</v>
      </c>
      <c r="M334" s="5">
        <v>5.73</v>
      </c>
      <c r="N334" s="5">
        <v>780.28</v>
      </c>
      <c r="O334" s="5">
        <v>38.35</v>
      </c>
      <c r="P334" s="8">
        <f t="shared" si="42"/>
        <v>773.9</v>
      </c>
      <c r="Q334" s="8">
        <f t="shared" si="43"/>
        <v>5.73</v>
      </c>
      <c r="R334" s="6">
        <f t="shared" si="44"/>
        <v>-1.1263851139452274</v>
      </c>
      <c r="S334" s="1">
        <f t="shared" si="45"/>
        <v>1</v>
      </c>
      <c r="T334" s="1"/>
    </row>
    <row r="335" spans="1:20">
      <c r="A335" t="s">
        <v>5448</v>
      </c>
      <c r="B335" t="s">
        <v>5677</v>
      </c>
      <c r="C335" t="s">
        <v>5678</v>
      </c>
      <c r="D335">
        <v>1.5703800000000001</v>
      </c>
      <c r="E335">
        <v>2.1049999999999999E-2</v>
      </c>
      <c r="F335">
        <v>0.16117000000000001</v>
      </c>
      <c r="G335">
        <v>1.0499999999999999E-3</v>
      </c>
      <c r="H335">
        <v>7.1400000000000005E-2</v>
      </c>
      <c r="I335">
        <v>9.3000000000000005E-4</v>
      </c>
      <c r="J335" s="5">
        <v>958.58</v>
      </c>
      <c r="K335" s="5">
        <v>8.32</v>
      </c>
      <c r="L335">
        <v>963.3</v>
      </c>
      <c r="M335" s="5">
        <v>5.83</v>
      </c>
      <c r="N335" s="5">
        <v>968.03</v>
      </c>
      <c r="O335" s="5">
        <v>26.45</v>
      </c>
      <c r="P335" s="8">
        <f t="shared" si="42"/>
        <v>963.3</v>
      </c>
      <c r="Q335" s="8">
        <f t="shared" si="43"/>
        <v>5.83</v>
      </c>
      <c r="R335" s="6">
        <f t="shared" si="44"/>
        <v>-0.49239500093887223</v>
      </c>
      <c r="S335" s="1">
        <f t="shared" si="45"/>
        <v>1</v>
      </c>
      <c r="T335" s="1"/>
    </row>
    <row r="336" spans="1:20">
      <c r="A336" t="s">
        <v>5448</v>
      </c>
      <c r="B336" t="s">
        <v>5679</v>
      </c>
      <c r="C336" t="s">
        <v>5680</v>
      </c>
      <c r="D336">
        <v>0.28584999999999999</v>
      </c>
      <c r="E336">
        <v>7.3400000000000002E-3</v>
      </c>
      <c r="F336">
        <v>3.8249999999999999E-2</v>
      </c>
      <c r="G336">
        <v>3.8000000000000002E-4</v>
      </c>
      <c r="H336">
        <v>5.1740000000000001E-2</v>
      </c>
      <c r="I336">
        <v>1.2899999999999999E-3</v>
      </c>
      <c r="J336" s="5">
        <v>255.29</v>
      </c>
      <c r="K336" s="5">
        <v>5.8</v>
      </c>
      <c r="L336">
        <v>241.97</v>
      </c>
      <c r="M336" s="5">
        <v>2.39</v>
      </c>
      <c r="N336" s="5">
        <v>272.79000000000002</v>
      </c>
      <c r="O336" s="5">
        <v>56.26</v>
      </c>
      <c r="P336" s="8">
        <f t="shared" si="42"/>
        <v>241.97</v>
      </c>
      <c r="Q336" s="8">
        <f t="shared" si="43"/>
        <v>2.39</v>
      </c>
      <c r="R336" s="6">
        <f t="shared" si="44"/>
        <v>5.2175956755062813</v>
      </c>
      <c r="S336" s="1">
        <f t="shared" si="45"/>
        <v>1</v>
      </c>
      <c r="T336" s="1" t="b">
        <f>IF(P336&gt;400,"Dis")</f>
        <v>0</v>
      </c>
    </row>
    <row r="337" spans="1:20">
      <c r="A337" t="s">
        <v>5448</v>
      </c>
      <c r="B337" t="s">
        <v>5687</v>
      </c>
      <c r="C337" t="s">
        <v>5688</v>
      </c>
      <c r="D337">
        <v>0.52917999999999998</v>
      </c>
      <c r="E337">
        <v>1.171E-2</v>
      </c>
      <c r="F337">
        <v>6.3109999999999999E-2</v>
      </c>
      <c r="G337">
        <v>4.8999999999999998E-4</v>
      </c>
      <c r="H337">
        <v>6.4850000000000005E-2</v>
      </c>
      <c r="I337">
        <v>1.8400000000000001E-3</v>
      </c>
      <c r="J337">
        <v>431.26</v>
      </c>
      <c r="K337">
        <v>7.77</v>
      </c>
      <c r="L337">
        <v>394.52</v>
      </c>
      <c r="M337">
        <v>2.99</v>
      </c>
      <c r="N337">
        <v>768.67</v>
      </c>
      <c r="O337">
        <v>58.62</v>
      </c>
      <c r="P337" s="8">
        <f t="shared" si="42"/>
        <v>394.52</v>
      </c>
      <c r="Q337" s="8">
        <f t="shared" si="43"/>
        <v>2.99</v>
      </c>
      <c r="R337" s="6">
        <f t="shared" si="44"/>
        <v>8.5192227426610359</v>
      </c>
      <c r="S337" s="1">
        <f t="shared" si="45"/>
        <v>1</v>
      </c>
      <c r="T337" s="1" t="b">
        <f>IF(P337&gt;400,"Dis")</f>
        <v>0</v>
      </c>
    </row>
    <row r="338" spans="1:20">
      <c r="A338" t="s">
        <v>5689</v>
      </c>
      <c r="B338" t="s">
        <v>5692</v>
      </c>
      <c r="C338" t="s">
        <v>5693</v>
      </c>
      <c r="D338">
        <v>7.2907099999999998</v>
      </c>
      <c r="E338">
        <v>0.39712999999999998</v>
      </c>
      <c r="F338">
        <v>0.38552999999999998</v>
      </c>
      <c r="G338">
        <v>3.6600000000000001E-3</v>
      </c>
      <c r="H338">
        <v>0.13583000000000001</v>
      </c>
      <c r="I338">
        <v>2.1800000000000001E-3</v>
      </c>
      <c r="J338" s="5">
        <v>2147.67</v>
      </c>
      <c r="K338" s="5">
        <v>48.64</v>
      </c>
      <c r="L338">
        <v>2102.08</v>
      </c>
      <c r="M338" s="5">
        <v>17.03</v>
      </c>
      <c r="N338" s="5">
        <v>2173.94</v>
      </c>
      <c r="O338" s="5">
        <v>27.71</v>
      </c>
      <c r="P338" s="8">
        <f t="shared" si="42"/>
        <v>2173.94</v>
      </c>
      <c r="Q338" s="8">
        <f t="shared" si="43"/>
        <v>27.71</v>
      </c>
      <c r="R338" s="6">
        <f t="shared" si="44"/>
        <v>3.3055190115642619</v>
      </c>
      <c r="S338" s="1">
        <f t="shared" si="45"/>
        <v>1</v>
      </c>
      <c r="T338" s="1"/>
    </row>
    <row r="339" spans="1:20">
      <c r="A339" t="s">
        <v>5689</v>
      </c>
      <c r="B339" t="s">
        <v>5694</v>
      </c>
      <c r="C339" t="s">
        <v>5695</v>
      </c>
      <c r="D339">
        <v>6.1420700000000004</v>
      </c>
      <c r="E339">
        <v>0.32662000000000002</v>
      </c>
      <c r="F339">
        <v>0.35565999999999998</v>
      </c>
      <c r="G339">
        <v>3.2399999999999998E-3</v>
      </c>
      <c r="H339">
        <v>0.12625</v>
      </c>
      <c r="I339">
        <v>1.97E-3</v>
      </c>
      <c r="J339" s="5">
        <v>1996.25</v>
      </c>
      <c r="K339" s="5">
        <v>46.44</v>
      </c>
      <c r="L339">
        <v>1961.58</v>
      </c>
      <c r="M339" s="5">
        <v>15.42</v>
      </c>
      <c r="N339" s="5">
        <v>2045.55</v>
      </c>
      <c r="O339" s="5">
        <v>27.32</v>
      </c>
      <c r="P339" s="8">
        <f t="shared" si="42"/>
        <v>2045.55</v>
      </c>
      <c r="Q339" s="8">
        <f t="shared" si="43"/>
        <v>27.32</v>
      </c>
      <c r="R339" s="6">
        <f t="shared" si="44"/>
        <v>4.105008432939794</v>
      </c>
      <c r="S339" s="1">
        <f t="shared" si="45"/>
        <v>1</v>
      </c>
      <c r="T339" s="1"/>
    </row>
    <row r="340" spans="1:20">
      <c r="A340" t="s">
        <v>5689</v>
      </c>
      <c r="B340" t="s">
        <v>5696</v>
      </c>
      <c r="C340" t="s">
        <v>5697</v>
      </c>
      <c r="D340">
        <v>0.25435000000000002</v>
      </c>
      <c r="E340">
        <v>1.363E-2</v>
      </c>
      <c r="F340">
        <v>3.3059999999999999E-2</v>
      </c>
      <c r="G340">
        <v>3.6000000000000002E-4</v>
      </c>
      <c r="H340">
        <v>5.5620000000000003E-2</v>
      </c>
      <c r="I340">
        <v>1.3699999999999999E-3</v>
      </c>
      <c r="J340" s="5">
        <v>230.11</v>
      </c>
      <c r="K340" s="5">
        <v>11.03</v>
      </c>
      <c r="L340">
        <v>209.67</v>
      </c>
      <c r="M340" s="5">
        <v>2.2400000000000002</v>
      </c>
      <c r="N340" s="5">
        <v>436.42</v>
      </c>
      <c r="O340" s="5">
        <v>53.85</v>
      </c>
      <c r="P340" s="8">
        <f t="shared" si="42"/>
        <v>209.67</v>
      </c>
      <c r="Q340" s="8">
        <f t="shared" si="43"/>
        <v>2.2400000000000002</v>
      </c>
      <c r="R340" s="6">
        <f t="shared" si="44"/>
        <v>8.8827082699578614</v>
      </c>
      <c r="S340" s="1">
        <f t="shared" si="45"/>
        <v>1</v>
      </c>
      <c r="T340" s="1"/>
    </row>
    <row r="341" spans="1:20">
      <c r="A341" t="s">
        <v>5689</v>
      </c>
      <c r="B341" t="s">
        <v>5698</v>
      </c>
      <c r="C341" t="s">
        <v>5699</v>
      </c>
      <c r="D341">
        <v>1.1073200000000001</v>
      </c>
      <c r="E341">
        <v>5.7599999999999998E-2</v>
      </c>
      <c r="F341">
        <v>0.12418</v>
      </c>
      <c r="G341">
        <v>1.2199999999999999E-3</v>
      </c>
      <c r="H341">
        <v>6.4939999999999998E-2</v>
      </c>
      <c r="I341">
        <v>1.5499999999999999E-3</v>
      </c>
      <c r="J341" s="5">
        <v>756.88</v>
      </c>
      <c r="K341" s="5">
        <v>27.75</v>
      </c>
      <c r="L341">
        <v>754.57</v>
      </c>
      <c r="M341" s="5">
        <v>6.97</v>
      </c>
      <c r="N341" s="5">
        <v>771.43</v>
      </c>
      <c r="O341" s="5">
        <v>49.46</v>
      </c>
      <c r="P341" s="8">
        <f t="shared" si="42"/>
        <v>754.57</v>
      </c>
      <c r="Q341" s="8">
        <f t="shared" si="43"/>
        <v>6.97</v>
      </c>
      <c r="R341" s="6">
        <f t="shared" si="44"/>
        <v>0.30520029595179077</v>
      </c>
      <c r="S341" s="1">
        <f t="shared" si="45"/>
        <v>1</v>
      </c>
      <c r="T341" s="1"/>
    </row>
    <row r="342" spans="1:20">
      <c r="A342" t="s">
        <v>5689</v>
      </c>
      <c r="B342" t="s">
        <v>5700</v>
      </c>
      <c r="C342" t="s">
        <v>5701</v>
      </c>
      <c r="D342">
        <v>0.40389000000000003</v>
      </c>
      <c r="E342">
        <v>2.1190000000000001E-2</v>
      </c>
      <c r="F342">
        <v>5.475E-2</v>
      </c>
      <c r="G342">
        <v>5.1999999999999995E-4</v>
      </c>
      <c r="H342">
        <v>5.3670000000000002E-2</v>
      </c>
      <c r="I342">
        <v>1.41E-3</v>
      </c>
      <c r="J342" s="5">
        <v>344.47</v>
      </c>
      <c r="K342" s="5">
        <v>15.33</v>
      </c>
      <c r="L342">
        <v>343.59</v>
      </c>
      <c r="M342" s="5">
        <v>3.16</v>
      </c>
      <c r="N342" s="5">
        <v>356.05</v>
      </c>
      <c r="O342" s="5">
        <v>58.39</v>
      </c>
      <c r="P342" s="8">
        <f t="shared" si="42"/>
        <v>343.59</v>
      </c>
      <c r="Q342" s="8">
        <f t="shared" si="43"/>
        <v>3.16</v>
      </c>
      <c r="R342" s="6">
        <f t="shared" si="44"/>
        <v>0.25546491711906372</v>
      </c>
      <c r="S342" s="1">
        <f t="shared" si="45"/>
        <v>1</v>
      </c>
      <c r="T342" s="1"/>
    </row>
    <row r="343" spans="1:20">
      <c r="A343" t="s">
        <v>5689</v>
      </c>
      <c r="B343" t="s">
        <v>5702</v>
      </c>
      <c r="C343" t="s">
        <v>5703</v>
      </c>
      <c r="D343">
        <v>5.4289100000000001</v>
      </c>
      <c r="E343">
        <v>0.27354000000000001</v>
      </c>
      <c r="F343">
        <v>0.34512999999999999</v>
      </c>
      <c r="G343">
        <v>5.0600000000000003E-3</v>
      </c>
      <c r="H343">
        <v>0.11502</v>
      </c>
      <c r="I343">
        <v>1.67E-3</v>
      </c>
      <c r="J343" s="5">
        <v>1889.43</v>
      </c>
      <c r="K343" s="5">
        <v>43.2</v>
      </c>
      <c r="L343">
        <v>1911.3</v>
      </c>
      <c r="M343" s="5">
        <v>24.23</v>
      </c>
      <c r="N343" s="5">
        <v>1879.4</v>
      </c>
      <c r="O343" s="5">
        <v>25.87</v>
      </c>
      <c r="P343" s="8">
        <f t="shared" si="42"/>
        <v>1879.4</v>
      </c>
      <c r="Q343" s="8">
        <f t="shared" si="43"/>
        <v>25.87</v>
      </c>
      <c r="R343" s="6">
        <f t="shared" si="44"/>
        <v>-1.697350218154714</v>
      </c>
      <c r="S343" s="1">
        <f t="shared" si="45"/>
        <v>1</v>
      </c>
      <c r="T343" s="1"/>
    </row>
    <row r="344" spans="1:20" hidden="1">
      <c r="A344" t="s">
        <v>489</v>
      </c>
      <c r="B344" t="s">
        <v>690</v>
      </c>
      <c r="C344" t="s">
        <v>691</v>
      </c>
      <c r="D344">
        <v>4.4243800000000002</v>
      </c>
      <c r="E344">
        <v>0.11193</v>
      </c>
      <c r="F344">
        <v>0.20057</v>
      </c>
      <c r="G344">
        <v>1.5299999999999999E-3</v>
      </c>
      <c r="H344">
        <v>0.1552</v>
      </c>
      <c r="I344">
        <v>3.82E-3</v>
      </c>
      <c r="J344">
        <v>1716.92</v>
      </c>
      <c r="K344">
        <v>20.95</v>
      </c>
      <c r="L344">
        <v>1178.3699999999999</v>
      </c>
      <c r="M344">
        <v>8.2200000000000006</v>
      </c>
      <c r="N344">
        <v>2403.27</v>
      </c>
      <c r="O344">
        <v>41.26</v>
      </c>
      <c r="P344" s="7">
        <f t="shared" ref="P344:P366" si="46">IF(L344&lt;1000,L344,N344)</f>
        <v>2403.27</v>
      </c>
      <c r="Q344" s="7">
        <f t="shared" ref="Q344:Q366" si="47">IF(L344&lt;1000,M344,O344)</f>
        <v>41.26</v>
      </c>
      <c r="R344" s="6">
        <f>(1-L344/J344)*100</f>
        <v>31.367215711856122</v>
      </c>
      <c r="S344" s="1">
        <f t="shared" si="45"/>
        <v>0</v>
      </c>
      <c r="T344" s="1" t="str">
        <f>IF(P344&gt;300,"Dis")</f>
        <v>Dis</v>
      </c>
    </row>
    <row r="345" spans="1:20">
      <c r="A345" t="s">
        <v>5689</v>
      </c>
      <c r="B345" t="s">
        <v>5704</v>
      </c>
      <c r="C345" t="s">
        <v>5705</v>
      </c>
      <c r="D345">
        <v>0.24581</v>
      </c>
      <c r="E345">
        <v>1.2869999999999999E-2</v>
      </c>
      <c r="F345">
        <v>3.4009999999999999E-2</v>
      </c>
      <c r="G345">
        <v>2.9E-4</v>
      </c>
      <c r="H345">
        <v>5.0029999999999998E-2</v>
      </c>
      <c r="I345">
        <v>1.5200000000000001E-3</v>
      </c>
      <c r="J345" s="5">
        <v>223.17</v>
      </c>
      <c r="K345" s="5">
        <v>10.49</v>
      </c>
      <c r="L345">
        <v>215.6</v>
      </c>
      <c r="M345" s="5">
        <v>1.81</v>
      </c>
      <c r="N345" s="5">
        <v>195.17</v>
      </c>
      <c r="O345" s="5">
        <v>69.31</v>
      </c>
      <c r="P345" s="8">
        <f t="shared" ref="P345:P354" si="48">IF(L345&lt;1400,L345,N345)</f>
        <v>215.6</v>
      </c>
      <c r="Q345" s="8">
        <f t="shared" ref="Q345:Q354" si="49">IF(L345&lt;1400,M345,O345)</f>
        <v>1.81</v>
      </c>
      <c r="R345" s="6">
        <f t="shared" ref="R345:R354" si="50">IF(L345&lt;1000,(1-L345/J345)*100,(1-L345/N345)*100)</f>
        <v>3.3920329793430959</v>
      </c>
      <c r="S345" s="1">
        <f t="shared" si="45"/>
        <v>1</v>
      </c>
      <c r="T345" s="1" t="b">
        <f>IF(P345&gt;400,"Dis")</f>
        <v>0</v>
      </c>
    </row>
    <row r="346" spans="1:20">
      <c r="A346" t="s">
        <v>5689</v>
      </c>
      <c r="B346" t="s">
        <v>5708</v>
      </c>
      <c r="C346" t="s">
        <v>5709</v>
      </c>
      <c r="D346">
        <v>0.22883000000000001</v>
      </c>
      <c r="E346">
        <v>1.11E-2</v>
      </c>
      <c r="F346">
        <v>3.2710000000000003E-2</v>
      </c>
      <c r="G346">
        <v>3.4000000000000002E-4</v>
      </c>
      <c r="H346">
        <v>5.11E-2</v>
      </c>
      <c r="I346">
        <v>1.33E-3</v>
      </c>
      <c r="J346" s="5">
        <v>209.24</v>
      </c>
      <c r="K346" s="5">
        <v>9.17</v>
      </c>
      <c r="L346">
        <v>207.47</v>
      </c>
      <c r="M346" s="5">
        <v>2.14</v>
      </c>
      <c r="N346" s="5">
        <v>244.41</v>
      </c>
      <c r="O346" s="5">
        <v>58.67</v>
      </c>
      <c r="P346" s="8">
        <f t="shared" si="48"/>
        <v>207.47</v>
      </c>
      <c r="Q346" s="8">
        <f t="shared" si="49"/>
        <v>2.14</v>
      </c>
      <c r="R346" s="6">
        <f t="shared" si="50"/>
        <v>0.84591856241637009</v>
      </c>
      <c r="S346" s="1">
        <f t="shared" si="45"/>
        <v>1</v>
      </c>
      <c r="T346" s="1"/>
    </row>
    <row r="347" spans="1:20">
      <c r="A347" t="s">
        <v>5689</v>
      </c>
      <c r="B347" t="s">
        <v>5710</v>
      </c>
      <c r="C347" t="s">
        <v>5711</v>
      </c>
      <c r="D347">
        <v>1.2071000000000001</v>
      </c>
      <c r="E347">
        <v>5.876E-2</v>
      </c>
      <c r="F347">
        <v>0.13178000000000001</v>
      </c>
      <c r="G347">
        <v>1.6999999999999999E-3</v>
      </c>
      <c r="H347">
        <v>6.3649999999999998E-2</v>
      </c>
      <c r="I347">
        <v>1.9499999999999999E-3</v>
      </c>
      <c r="J347" s="5">
        <v>803.86</v>
      </c>
      <c r="K347" s="5">
        <v>27.03</v>
      </c>
      <c r="L347">
        <v>798.03</v>
      </c>
      <c r="M347" s="5">
        <v>9.6999999999999993</v>
      </c>
      <c r="N347" s="5">
        <v>729.14</v>
      </c>
      <c r="O347" s="5">
        <v>63.62</v>
      </c>
      <c r="P347" s="8">
        <f t="shared" si="48"/>
        <v>798.03</v>
      </c>
      <c r="Q347" s="8">
        <f t="shared" si="49"/>
        <v>9.6999999999999993</v>
      </c>
      <c r="R347" s="6">
        <f t="shared" si="50"/>
        <v>0.72525066553877915</v>
      </c>
      <c r="S347" s="1">
        <f t="shared" si="45"/>
        <v>1</v>
      </c>
      <c r="T347" s="1"/>
    </row>
    <row r="348" spans="1:20">
      <c r="A348" t="s">
        <v>5689</v>
      </c>
      <c r="B348" t="s">
        <v>5712</v>
      </c>
      <c r="C348" t="s">
        <v>5713</v>
      </c>
      <c r="D348">
        <v>0.22746</v>
      </c>
      <c r="E348">
        <v>1.047E-2</v>
      </c>
      <c r="F348">
        <v>3.4430000000000002E-2</v>
      </c>
      <c r="G348">
        <v>3.3E-4</v>
      </c>
      <c r="H348">
        <v>4.8280000000000003E-2</v>
      </c>
      <c r="I348">
        <v>1.2600000000000001E-3</v>
      </c>
      <c r="J348" s="5">
        <v>208.1</v>
      </c>
      <c r="K348" s="5">
        <v>8.66</v>
      </c>
      <c r="L348">
        <v>218.25</v>
      </c>
      <c r="M348" s="5">
        <v>2.06</v>
      </c>
      <c r="N348" s="5">
        <v>111.83</v>
      </c>
      <c r="O348" s="5">
        <v>60.28</v>
      </c>
      <c r="P348" s="8">
        <f t="shared" si="48"/>
        <v>218.25</v>
      </c>
      <c r="Q348" s="8">
        <f t="shared" si="49"/>
        <v>2.06</v>
      </c>
      <c r="R348" s="6">
        <f t="shared" si="50"/>
        <v>-4.877462758289286</v>
      </c>
      <c r="S348" s="1">
        <f t="shared" si="45"/>
        <v>1</v>
      </c>
      <c r="T348" s="1"/>
    </row>
    <row r="349" spans="1:20">
      <c r="A349" t="s">
        <v>5689</v>
      </c>
      <c r="B349" t="s">
        <v>5714</v>
      </c>
      <c r="C349" t="s">
        <v>5715</v>
      </c>
      <c r="D349">
        <v>4.8716999999999997</v>
      </c>
      <c r="E349">
        <v>0.20713999999999999</v>
      </c>
      <c r="F349">
        <v>0.30819000000000002</v>
      </c>
      <c r="G349">
        <v>2.5500000000000002E-3</v>
      </c>
      <c r="H349">
        <v>0.11592</v>
      </c>
      <c r="I349">
        <v>1.6000000000000001E-3</v>
      </c>
      <c r="J349" s="5">
        <v>1797.37</v>
      </c>
      <c r="K349" s="5">
        <v>35.82</v>
      </c>
      <c r="L349">
        <v>1731.79</v>
      </c>
      <c r="M349" s="5">
        <v>12.59</v>
      </c>
      <c r="N349" s="5">
        <v>1893.41</v>
      </c>
      <c r="O349" s="5">
        <v>24.57</v>
      </c>
      <c r="P349" s="8">
        <f t="shared" si="48"/>
        <v>1893.41</v>
      </c>
      <c r="Q349" s="8">
        <f t="shared" si="49"/>
        <v>24.57</v>
      </c>
      <c r="R349" s="6">
        <f t="shared" si="50"/>
        <v>8.5359219609065224</v>
      </c>
      <c r="S349" s="1">
        <f t="shared" si="45"/>
        <v>1</v>
      </c>
      <c r="T349" s="1"/>
    </row>
    <row r="350" spans="1:20">
      <c r="A350" t="s">
        <v>5689</v>
      </c>
      <c r="B350" t="s">
        <v>5716</v>
      </c>
      <c r="C350" t="s">
        <v>5717</v>
      </c>
      <c r="D350">
        <v>0.2351</v>
      </c>
      <c r="E350">
        <v>9.9000000000000008E-3</v>
      </c>
      <c r="F350">
        <v>3.3430000000000001E-2</v>
      </c>
      <c r="G350">
        <v>2.7999999999999998E-4</v>
      </c>
      <c r="H350">
        <v>5.0799999999999998E-2</v>
      </c>
      <c r="I350">
        <v>7.6000000000000004E-4</v>
      </c>
      <c r="J350" s="5">
        <v>214.4</v>
      </c>
      <c r="K350" s="5">
        <v>8.14</v>
      </c>
      <c r="L350">
        <v>211.98</v>
      </c>
      <c r="M350" s="5">
        <v>1.72</v>
      </c>
      <c r="N350" s="5">
        <v>230.57</v>
      </c>
      <c r="O350" s="5">
        <v>34.11</v>
      </c>
      <c r="P350" s="8">
        <f t="shared" si="48"/>
        <v>211.98</v>
      </c>
      <c r="Q350" s="8">
        <f t="shared" si="49"/>
        <v>1.72</v>
      </c>
      <c r="R350" s="6">
        <f t="shared" si="50"/>
        <v>1.1287313432835844</v>
      </c>
      <c r="S350" s="1">
        <f t="shared" si="45"/>
        <v>1</v>
      </c>
      <c r="T350" s="1"/>
    </row>
    <row r="351" spans="1:20">
      <c r="A351" t="s">
        <v>5689</v>
      </c>
      <c r="B351" t="s">
        <v>5718</v>
      </c>
      <c r="C351" t="s">
        <v>5719</v>
      </c>
      <c r="D351">
        <v>4.8885699999999996</v>
      </c>
      <c r="E351">
        <v>0.20483000000000001</v>
      </c>
      <c r="F351">
        <v>0.31352999999999998</v>
      </c>
      <c r="G351">
        <v>2.97E-3</v>
      </c>
      <c r="H351">
        <v>0.11531</v>
      </c>
      <c r="I351">
        <v>1.5900000000000001E-3</v>
      </c>
      <c r="J351" s="5">
        <v>1800.29</v>
      </c>
      <c r="K351" s="5">
        <v>35.32</v>
      </c>
      <c r="L351">
        <v>1758.05</v>
      </c>
      <c r="M351" s="5">
        <v>14.58</v>
      </c>
      <c r="N351" s="5">
        <v>1883.92</v>
      </c>
      <c r="O351" s="5">
        <v>24.57</v>
      </c>
      <c r="P351" s="8">
        <f t="shared" si="48"/>
        <v>1883.92</v>
      </c>
      <c r="Q351" s="8">
        <f t="shared" si="49"/>
        <v>24.57</v>
      </c>
      <c r="R351" s="6">
        <f t="shared" si="50"/>
        <v>6.6812815830820877</v>
      </c>
      <c r="S351" s="1">
        <f t="shared" si="45"/>
        <v>1</v>
      </c>
      <c r="T351" s="1"/>
    </row>
    <row r="352" spans="1:20">
      <c r="A352" t="s">
        <v>5689</v>
      </c>
      <c r="B352" t="s">
        <v>5720</v>
      </c>
      <c r="C352" t="s">
        <v>5721</v>
      </c>
      <c r="D352">
        <v>0.22217999999999999</v>
      </c>
      <c r="E352">
        <v>1.021E-2</v>
      </c>
      <c r="F352">
        <v>3.2870000000000003E-2</v>
      </c>
      <c r="G352">
        <v>3.3E-4</v>
      </c>
      <c r="H352">
        <v>5.0319999999999997E-2</v>
      </c>
      <c r="I352">
        <v>1.48E-3</v>
      </c>
      <c r="J352" s="5">
        <v>203.72</v>
      </c>
      <c r="K352" s="5">
        <v>8.49</v>
      </c>
      <c r="L352">
        <v>208.5</v>
      </c>
      <c r="M352" s="5">
        <v>2.0499999999999998</v>
      </c>
      <c r="N352" s="5">
        <v>208.81</v>
      </c>
      <c r="O352" s="5">
        <v>67.02</v>
      </c>
      <c r="P352" s="8">
        <f t="shared" si="48"/>
        <v>208.5</v>
      </c>
      <c r="Q352" s="8">
        <f t="shared" si="49"/>
        <v>2.0499999999999998</v>
      </c>
      <c r="R352" s="6">
        <f t="shared" si="50"/>
        <v>-2.3463577459257756</v>
      </c>
      <c r="S352" s="1">
        <f t="shared" si="45"/>
        <v>1</v>
      </c>
      <c r="T352" s="1"/>
    </row>
    <row r="353" spans="1:20">
      <c r="A353" t="s">
        <v>5689</v>
      </c>
      <c r="B353" t="s">
        <v>5722</v>
      </c>
      <c r="C353" t="s">
        <v>5723</v>
      </c>
      <c r="D353">
        <v>1.15892</v>
      </c>
      <c r="E353">
        <v>4.6640000000000001E-2</v>
      </c>
      <c r="F353">
        <v>0.12873999999999999</v>
      </c>
      <c r="G353">
        <v>1.07E-3</v>
      </c>
      <c r="H353">
        <v>6.7049999999999998E-2</v>
      </c>
      <c r="I353">
        <v>1.0300000000000001E-3</v>
      </c>
      <c r="J353" s="5">
        <v>781.45</v>
      </c>
      <c r="K353" s="5">
        <v>21.93</v>
      </c>
      <c r="L353">
        <v>780.7</v>
      </c>
      <c r="M353" s="5">
        <v>6.1</v>
      </c>
      <c r="N353" s="5">
        <v>838.32</v>
      </c>
      <c r="O353" s="5">
        <v>31.62</v>
      </c>
      <c r="P353" s="8">
        <f t="shared" si="48"/>
        <v>780.7</v>
      </c>
      <c r="Q353" s="8">
        <f t="shared" si="49"/>
        <v>6.1</v>
      </c>
      <c r="R353" s="6">
        <f t="shared" si="50"/>
        <v>9.5975430289840791E-2</v>
      </c>
      <c r="S353" s="1">
        <f t="shared" si="45"/>
        <v>1</v>
      </c>
      <c r="T353" s="1"/>
    </row>
    <row r="354" spans="1:20">
      <c r="A354" t="s">
        <v>5689</v>
      </c>
      <c r="B354" t="s">
        <v>5724</v>
      </c>
      <c r="C354" t="s">
        <v>5725</v>
      </c>
      <c r="D354">
        <v>0.22258</v>
      </c>
      <c r="E354">
        <v>1.001E-2</v>
      </c>
      <c r="F354">
        <v>3.2210000000000003E-2</v>
      </c>
      <c r="G354">
        <v>3.1E-4</v>
      </c>
      <c r="H354">
        <v>5.1580000000000001E-2</v>
      </c>
      <c r="I354">
        <v>1.58E-3</v>
      </c>
      <c r="J354" s="5">
        <v>204.05</v>
      </c>
      <c r="K354" s="5">
        <v>8.32</v>
      </c>
      <c r="L354">
        <v>204.39</v>
      </c>
      <c r="M354" s="5">
        <v>1.95</v>
      </c>
      <c r="N354" s="5">
        <v>265.61</v>
      </c>
      <c r="O354" s="5">
        <v>69.010000000000005</v>
      </c>
      <c r="P354" s="8">
        <f t="shared" si="48"/>
        <v>204.39</v>
      </c>
      <c r="Q354" s="8">
        <f t="shared" si="49"/>
        <v>1.95</v>
      </c>
      <c r="R354" s="6">
        <f t="shared" si="50"/>
        <v>-0.16662582700317508</v>
      </c>
      <c r="S354" s="1">
        <f t="shared" si="45"/>
        <v>1</v>
      </c>
      <c r="T354" s="1"/>
    </row>
    <row r="355" spans="1:20" hidden="1">
      <c r="A355" t="s">
        <v>489</v>
      </c>
      <c r="B355" t="s">
        <v>712</v>
      </c>
      <c r="C355" t="s">
        <v>691</v>
      </c>
      <c r="D355">
        <v>3.1109100000000001</v>
      </c>
      <c r="E355">
        <v>6.2909999999999994E-2</v>
      </c>
      <c r="F355">
        <v>0.19098999999999999</v>
      </c>
      <c r="G355">
        <v>1.7099999999999999E-3</v>
      </c>
      <c r="H355">
        <v>0.10647</v>
      </c>
      <c r="I355">
        <v>3.3999999999999998E-3</v>
      </c>
      <c r="J355">
        <v>1435.39</v>
      </c>
      <c r="K355">
        <v>15.54</v>
      </c>
      <c r="L355">
        <v>1126.72</v>
      </c>
      <c r="M355">
        <v>9.26</v>
      </c>
      <c r="N355">
        <v>1738.98</v>
      </c>
      <c r="O355">
        <v>57.46</v>
      </c>
      <c r="P355" s="7">
        <f t="shared" si="46"/>
        <v>1738.98</v>
      </c>
      <c r="Q355" s="7">
        <f t="shared" si="47"/>
        <v>57.46</v>
      </c>
      <c r="R355" s="6">
        <f>(1-L355/J355)*100</f>
        <v>21.504260166226608</v>
      </c>
      <c r="S355" s="1">
        <f t="shared" si="45"/>
        <v>0</v>
      </c>
      <c r="T355" s="1" t="str">
        <f>IF(P355&gt;300,"Dis")</f>
        <v>Dis</v>
      </c>
    </row>
    <row r="356" spans="1:20">
      <c r="A356" t="s">
        <v>5689</v>
      </c>
      <c r="B356" t="s">
        <v>5726</v>
      </c>
      <c r="C356" t="s">
        <v>5727</v>
      </c>
      <c r="D356">
        <v>0.58438000000000001</v>
      </c>
      <c r="E356">
        <v>2.5069999999999999E-2</v>
      </c>
      <c r="F356">
        <v>7.3779999999999998E-2</v>
      </c>
      <c r="G356">
        <v>7.6000000000000004E-4</v>
      </c>
      <c r="H356">
        <v>5.8599999999999999E-2</v>
      </c>
      <c r="I356">
        <v>1.6100000000000001E-3</v>
      </c>
      <c r="J356" s="5">
        <v>467.27</v>
      </c>
      <c r="K356" s="5">
        <v>16.059999999999999</v>
      </c>
      <c r="L356">
        <v>458.89</v>
      </c>
      <c r="M356" s="5">
        <v>4.54</v>
      </c>
      <c r="N356" s="5">
        <v>551.29999999999995</v>
      </c>
      <c r="O356" s="5">
        <v>58.71</v>
      </c>
      <c r="P356" s="8">
        <f t="shared" ref="P356:P365" si="51">IF(L356&lt;1400,L356,N356)</f>
        <v>458.89</v>
      </c>
      <c r="Q356" s="8">
        <f t="shared" ref="Q356:Q365" si="52">IF(L356&lt;1400,M356,O356)</f>
        <v>4.54</v>
      </c>
      <c r="R356" s="6">
        <f t="shared" ref="R356:R365" si="53">IF(L356&lt;1000,(1-L356/J356)*100,(1-L356/N356)*100)</f>
        <v>1.7933956812977492</v>
      </c>
      <c r="S356" s="1">
        <f t="shared" si="45"/>
        <v>1</v>
      </c>
      <c r="T356" s="1"/>
    </row>
    <row r="357" spans="1:20">
      <c r="A357" t="s">
        <v>5689</v>
      </c>
      <c r="B357" t="s">
        <v>5728</v>
      </c>
      <c r="C357" t="s">
        <v>5729</v>
      </c>
      <c r="D357">
        <v>3.7946499999999999</v>
      </c>
      <c r="E357">
        <v>0.14813999999999999</v>
      </c>
      <c r="F357">
        <v>0.25279000000000001</v>
      </c>
      <c r="G357">
        <v>3.0000000000000001E-3</v>
      </c>
      <c r="H357">
        <v>0.11416</v>
      </c>
      <c r="I357">
        <v>2.3500000000000001E-3</v>
      </c>
      <c r="J357" s="5">
        <v>1591.61</v>
      </c>
      <c r="K357" s="5">
        <v>31.37</v>
      </c>
      <c r="L357">
        <v>1452.84</v>
      </c>
      <c r="M357" s="5">
        <v>15.45</v>
      </c>
      <c r="N357" s="5">
        <v>1865.8</v>
      </c>
      <c r="O357" s="5">
        <v>36.74</v>
      </c>
      <c r="P357" s="8">
        <f t="shared" si="51"/>
        <v>1865.8</v>
      </c>
      <c r="Q357" s="8">
        <f t="shared" si="52"/>
        <v>36.74</v>
      </c>
      <c r="R357" s="6">
        <f t="shared" si="53"/>
        <v>22.133133240433057</v>
      </c>
      <c r="S357" s="1">
        <f t="shared" si="45"/>
        <v>0</v>
      </c>
      <c r="T357" s="1"/>
    </row>
    <row r="358" spans="1:20">
      <c r="A358" t="s">
        <v>5689</v>
      </c>
      <c r="B358" t="s">
        <v>5730</v>
      </c>
      <c r="C358" t="s">
        <v>5731</v>
      </c>
      <c r="D358">
        <v>5.0750099999999998</v>
      </c>
      <c r="E358">
        <v>0.18917</v>
      </c>
      <c r="F358">
        <v>0.33668999999999999</v>
      </c>
      <c r="G358">
        <v>2.8500000000000001E-3</v>
      </c>
      <c r="H358">
        <v>0.11430999999999999</v>
      </c>
      <c r="I358">
        <v>1.5E-3</v>
      </c>
      <c r="J358" s="5">
        <v>1831.94</v>
      </c>
      <c r="K358" s="5">
        <v>31.62</v>
      </c>
      <c r="L358">
        <v>1870.75</v>
      </c>
      <c r="M358" s="5">
        <v>13.73</v>
      </c>
      <c r="N358" s="5">
        <v>1868.23</v>
      </c>
      <c r="O358" s="5">
        <v>23.48</v>
      </c>
      <c r="P358" s="8">
        <f t="shared" si="51"/>
        <v>1868.23</v>
      </c>
      <c r="Q358" s="8">
        <f t="shared" si="52"/>
        <v>23.48</v>
      </c>
      <c r="R358" s="6">
        <f t="shared" si="53"/>
        <v>-0.13488703211059772</v>
      </c>
      <c r="S358" s="1">
        <f t="shared" si="45"/>
        <v>1</v>
      </c>
      <c r="T358" s="1"/>
    </row>
    <row r="359" spans="1:20">
      <c r="A359" t="s">
        <v>5689</v>
      </c>
      <c r="B359" t="s">
        <v>5732</v>
      </c>
      <c r="C359" t="s">
        <v>5733</v>
      </c>
      <c r="D359">
        <v>5.50861</v>
      </c>
      <c r="E359">
        <v>0.20580999999999999</v>
      </c>
      <c r="F359">
        <v>0.35171000000000002</v>
      </c>
      <c r="G359">
        <v>3.5300000000000002E-3</v>
      </c>
      <c r="H359">
        <v>0.11518</v>
      </c>
      <c r="I359">
        <v>1.41E-3</v>
      </c>
      <c r="J359" s="5">
        <v>1901.94</v>
      </c>
      <c r="K359" s="5">
        <v>32.11</v>
      </c>
      <c r="L359">
        <v>1942.78</v>
      </c>
      <c r="M359" s="5">
        <v>16.809999999999999</v>
      </c>
      <c r="N359" s="5">
        <v>1881.95</v>
      </c>
      <c r="O359" s="5">
        <v>21.84</v>
      </c>
      <c r="P359" s="8">
        <f t="shared" si="51"/>
        <v>1881.95</v>
      </c>
      <c r="Q359" s="8">
        <f t="shared" si="52"/>
        <v>21.84</v>
      </c>
      <c r="R359" s="6">
        <f t="shared" si="53"/>
        <v>-3.2322856611493256</v>
      </c>
      <c r="S359" s="1">
        <f t="shared" si="45"/>
        <v>1</v>
      </c>
      <c r="T359" s="1"/>
    </row>
    <row r="360" spans="1:20">
      <c r="A360" t="s">
        <v>5689</v>
      </c>
      <c r="B360" t="s">
        <v>5734</v>
      </c>
      <c r="C360" t="s">
        <v>5735</v>
      </c>
      <c r="D360">
        <v>1.28922</v>
      </c>
      <c r="E360">
        <v>4.7969999999999999E-2</v>
      </c>
      <c r="F360">
        <v>0.13889000000000001</v>
      </c>
      <c r="G360">
        <v>1.3600000000000001E-3</v>
      </c>
      <c r="H360">
        <v>6.8409999999999999E-2</v>
      </c>
      <c r="I360">
        <v>1.23E-3</v>
      </c>
      <c r="J360" s="5">
        <v>840.95</v>
      </c>
      <c r="K360" s="5">
        <v>21.28</v>
      </c>
      <c r="L360">
        <v>838.4</v>
      </c>
      <c r="M360" s="5">
        <v>7.69</v>
      </c>
      <c r="N360" s="5">
        <v>880.09</v>
      </c>
      <c r="O360" s="5">
        <v>36.729999999999997</v>
      </c>
      <c r="P360" s="8">
        <f t="shared" si="51"/>
        <v>838.4</v>
      </c>
      <c r="Q360" s="8">
        <f t="shared" si="52"/>
        <v>7.69</v>
      </c>
      <c r="R360" s="6">
        <f t="shared" si="53"/>
        <v>0.30322849158690435</v>
      </c>
      <c r="S360" s="1">
        <f t="shared" si="45"/>
        <v>1</v>
      </c>
      <c r="T360" s="1"/>
    </row>
    <row r="361" spans="1:20">
      <c r="A361" t="s">
        <v>5689</v>
      </c>
      <c r="B361" t="s">
        <v>5736</v>
      </c>
      <c r="C361" t="s">
        <v>5737</v>
      </c>
      <c r="D361">
        <v>0.50451999999999997</v>
      </c>
      <c r="E361">
        <v>3.5680000000000003E-2</v>
      </c>
      <c r="F361">
        <v>7.2760000000000005E-2</v>
      </c>
      <c r="G361" s="4">
        <v>8.9999999999999998E-4</v>
      </c>
      <c r="H361">
        <v>5.1799999999999999E-2</v>
      </c>
      <c r="I361">
        <v>3.46E-3</v>
      </c>
      <c r="J361" s="5">
        <v>414.76</v>
      </c>
      <c r="K361" s="5">
        <v>24.08</v>
      </c>
      <c r="L361">
        <v>452.79</v>
      </c>
      <c r="M361" s="5">
        <v>5.41</v>
      </c>
      <c r="N361" s="5">
        <v>275.70999999999998</v>
      </c>
      <c r="O361" s="5">
        <v>146.29</v>
      </c>
      <c r="P361" s="8">
        <f t="shared" si="51"/>
        <v>452.79</v>
      </c>
      <c r="Q361" s="8">
        <f t="shared" si="52"/>
        <v>5.41</v>
      </c>
      <c r="R361" s="6">
        <f t="shared" si="53"/>
        <v>-9.1691580673160402</v>
      </c>
      <c r="S361" s="1">
        <f t="shared" si="45"/>
        <v>1</v>
      </c>
      <c r="T361" s="1"/>
    </row>
    <row r="362" spans="1:20">
      <c r="A362" t="s">
        <v>5689</v>
      </c>
      <c r="B362" t="s">
        <v>5738</v>
      </c>
      <c r="C362" t="s">
        <v>5739</v>
      </c>
      <c r="D362">
        <v>0.76495000000000002</v>
      </c>
      <c r="E362">
        <v>2.844E-2</v>
      </c>
      <c r="F362">
        <v>0.10056</v>
      </c>
      <c r="G362">
        <v>8.8000000000000003E-4</v>
      </c>
      <c r="H362">
        <v>6.0049999999999999E-2</v>
      </c>
      <c r="I362">
        <v>1.2600000000000001E-3</v>
      </c>
      <c r="J362" s="5">
        <v>576.86</v>
      </c>
      <c r="K362" s="5">
        <v>16.36</v>
      </c>
      <c r="L362">
        <v>617.71</v>
      </c>
      <c r="M362" s="5">
        <v>5.17</v>
      </c>
      <c r="N362" s="5">
        <v>604.32000000000005</v>
      </c>
      <c r="O362" s="5">
        <v>44.92</v>
      </c>
      <c r="P362" s="8">
        <f t="shared" si="51"/>
        <v>617.71</v>
      </c>
      <c r="Q362" s="8">
        <f t="shared" si="52"/>
        <v>5.17</v>
      </c>
      <c r="R362" s="6">
        <f t="shared" si="53"/>
        <v>-7.0814409042055271</v>
      </c>
      <c r="S362" s="1">
        <f t="shared" si="45"/>
        <v>1</v>
      </c>
      <c r="T362" s="1"/>
    </row>
    <row r="363" spans="1:20">
      <c r="A363" t="s">
        <v>5689</v>
      </c>
      <c r="B363" t="s">
        <v>5740</v>
      </c>
      <c r="C363" t="s">
        <v>5741</v>
      </c>
      <c r="D363">
        <v>0.43643999999999999</v>
      </c>
      <c r="E363">
        <v>1.7170000000000001E-2</v>
      </c>
      <c r="F363">
        <v>5.5480000000000002E-2</v>
      </c>
      <c r="G363">
        <v>6.8999999999999997E-4</v>
      </c>
      <c r="H363">
        <v>5.8909999999999997E-2</v>
      </c>
      <c r="I363">
        <v>1.3500000000000001E-3</v>
      </c>
      <c r="J363" s="5">
        <v>367.74</v>
      </c>
      <c r="K363" s="5">
        <v>12.14</v>
      </c>
      <c r="L363">
        <v>348.09</v>
      </c>
      <c r="M363" s="5">
        <v>4.24</v>
      </c>
      <c r="N363" s="5">
        <v>562.96</v>
      </c>
      <c r="O363" s="5">
        <v>49.16</v>
      </c>
      <c r="P363" s="8">
        <f t="shared" si="51"/>
        <v>348.09</v>
      </c>
      <c r="Q363" s="8">
        <f t="shared" si="52"/>
        <v>4.24</v>
      </c>
      <c r="R363" s="6">
        <f t="shared" si="53"/>
        <v>5.3434491760483098</v>
      </c>
      <c r="S363" s="1">
        <f t="shared" si="45"/>
        <v>1</v>
      </c>
      <c r="T363" s="1"/>
    </row>
    <row r="364" spans="1:20">
      <c r="A364" t="s">
        <v>5689</v>
      </c>
      <c r="B364" t="s">
        <v>5742</v>
      </c>
      <c r="C364" t="s">
        <v>5743</v>
      </c>
      <c r="D364">
        <v>0.22681999999999999</v>
      </c>
      <c r="E364">
        <v>9.1000000000000004E-3</v>
      </c>
      <c r="F364">
        <v>3.3210000000000003E-2</v>
      </c>
      <c r="G364">
        <v>3.2000000000000003E-4</v>
      </c>
      <c r="H364">
        <v>5.0389999999999997E-2</v>
      </c>
      <c r="I364">
        <v>1.3500000000000001E-3</v>
      </c>
      <c r="J364" s="5">
        <v>207.57</v>
      </c>
      <c r="K364" s="5">
        <v>7.53</v>
      </c>
      <c r="L364">
        <v>210.58</v>
      </c>
      <c r="M364" s="5">
        <v>1.98</v>
      </c>
      <c r="N364" s="5">
        <v>212.16</v>
      </c>
      <c r="O364" s="5">
        <v>60.82</v>
      </c>
      <c r="P364" s="8">
        <f t="shared" si="51"/>
        <v>210.58</v>
      </c>
      <c r="Q364" s="8">
        <f t="shared" si="52"/>
        <v>1.98</v>
      </c>
      <c r="R364" s="6">
        <f t="shared" si="53"/>
        <v>-1.4501132148191154</v>
      </c>
      <c r="S364" s="1">
        <f t="shared" si="45"/>
        <v>1</v>
      </c>
      <c r="T364" s="1"/>
    </row>
    <row r="365" spans="1:20">
      <c r="A365" t="s">
        <v>5689</v>
      </c>
      <c r="B365" t="s">
        <v>5744</v>
      </c>
      <c r="C365" t="s">
        <v>5745</v>
      </c>
      <c r="D365">
        <v>1.0873299999999999</v>
      </c>
      <c r="E365">
        <v>3.9820000000000001E-2</v>
      </c>
      <c r="F365">
        <v>0.12733</v>
      </c>
      <c r="G365">
        <v>1.16E-3</v>
      </c>
      <c r="H365">
        <v>6.2839999999999993E-2</v>
      </c>
      <c r="I365">
        <v>1.2899999999999999E-3</v>
      </c>
      <c r="J365" s="5">
        <v>747.21</v>
      </c>
      <c r="K365" s="5">
        <v>19.37</v>
      </c>
      <c r="L365">
        <v>772.61</v>
      </c>
      <c r="M365" s="5">
        <v>6.63</v>
      </c>
      <c r="N365" s="5">
        <v>701.9</v>
      </c>
      <c r="O365" s="5">
        <v>43.12</v>
      </c>
      <c r="P365" s="8">
        <f t="shared" si="51"/>
        <v>772.61</v>
      </c>
      <c r="Q365" s="8">
        <f t="shared" si="52"/>
        <v>6.63</v>
      </c>
      <c r="R365" s="6">
        <f t="shared" si="53"/>
        <v>-3.3993121077073418</v>
      </c>
      <c r="S365" s="1">
        <f t="shared" si="45"/>
        <v>1</v>
      </c>
      <c r="T365" s="1"/>
    </row>
    <row r="366" spans="1:20" hidden="1">
      <c r="A366" t="s">
        <v>489</v>
      </c>
      <c r="B366" t="s">
        <v>733</v>
      </c>
      <c r="C366" t="s">
        <v>691</v>
      </c>
      <c r="D366">
        <v>5.2164900000000003</v>
      </c>
      <c r="E366">
        <v>0.1331</v>
      </c>
      <c r="F366">
        <v>0.20341999999999999</v>
      </c>
      <c r="G366">
        <v>2.1199999999999999E-3</v>
      </c>
      <c r="H366">
        <v>0.17602999999999999</v>
      </c>
      <c r="I366">
        <v>3.3800000000000002E-3</v>
      </c>
      <c r="J366">
        <v>1855.31</v>
      </c>
      <c r="K366">
        <v>21.74</v>
      </c>
      <c r="L366">
        <v>1193.6600000000001</v>
      </c>
      <c r="M366">
        <v>11.37</v>
      </c>
      <c r="N366">
        <v>2615.0700000000002</v>
      </c>
      <c r="O366">
        <v>31.63</v>
      </c>
      <c r="P366" s="7">
        <f t="shared" si="46"/>
        <v>2615.0700000000002</v>
      </c>
      <c r="Q366" s="7">
        <f t="shared" si="47"/>
        <v>31.63</v>
      </c>
      <c r="R366" s="6">
        <f>(1-L366/J366)*100</f>
        <v>35.662503840328561</v>
      </c>
      <c r="S366" s="1">
        <f t="shared" si="45"/>
        <v>0</v>
      </c>
      <c r="T366" s="1" t="str">
        <f>IF(P366&gt;300,"Dis")</f>
        <v>Dis</v>
      </c>
    </row>
    <row r="367" spans="1:20">
      <c r="A367" t="s">
        <v>5689</v>
      </c>
      <c r="B367" t="s">
        <v>5746</v>
      </c>
      <c r="C367" t="s">
        <v>5747</v>
      </c>
      <c r="D367">
        <v>1.2218599999999999</v>
      </c>
      <c r="E367">
        <v>4.4159999999999998E-2</v>
      </c>
      <c r="F367">
        <v>0.13766</v>
      </c>
      <c r="G367">
        <v>1.23E-3</v>
      </c>
      <c r="H367">
        <v>6.7210000000000006E-2</v>
      </c>
      <c r="I367">
        <v>9.5E-4</v>
      </c>
      <c r="J367" s="5">
        <v>810.63</v>
      </c>
      <c r="K367" s="5">
        <v>20.18</v>
      </c>
      <c r="L367">
        <v>831.41</v>
      </c>
      <c r="M367" s="5">
        <v>6.95</v>
      </c>
      <c r="N367" s="5">
        <v>843.33</v>
      </c>
      <c r="O367" s="5">
        <v>29.06</v>
      </c>
      <c r="P367" s="8">
        <f t="shared" ref="P367:P398" si="54">IF(L367&lt;1400,L367,N367)</f>
        <v>831.41</v>
      </c>
      <c r="Q367" s="8">
        <f t="shared" ref="Q367:Q398" si="55">IF(L367&lt;1400,M367,O367)</f>
        <v>6.95</v>
      </c>
      <c r="R367" s="6">
        <f t="shared" ref="R367:R398" si="56">IF(L367&lt;1000,(1-L367/J367)*100,(1-L367/N367)*100)</f>
        <v>-2.5634383134105487</v>
      </c>
      <c r="S367" s="1">
        <f t="shared" si="45"/>
        <v>1</v>
      </c>
      <c r="T367" s="1"/>
    </row>
    <row r="368" spans="1:20">
      <c r="A368" t="s">
        <v>5689</v>
      </c>
      <c r="B368" t="s">
        <v>5748</v>
      </c>
      <c r="C368" t="s">
        <v>5749</v>
      </c>
      <c r="D368">
        <v>0.21124999999999999</v>
      </c>
      <c r="E368">
        <v>8.0300000000000007E-3</v>
      </c>
      <c r="F368">
        <v>3.2230000000000002E-2</v>
      </c>
      <c r="G368">
        <v>3.2000000000000003E-4</v>
      </c>
      <c r="H368">
        <v>4.7699999999999999E-2</v>
      </c>
      <c r="I368">
        <v>1.24E-3</v>
      </c>
      <c r="J368" s="5">
        <v>194.6</v>
      </c>
      <c r="K368" s="5">
        <v>6.73</v>
      </c>
      <c r="L368">
        <v>204.51</v>
      </c>
      <c r="M368" s="5">
        <v>1.97</v>
      </c>
      <c r="N368" s="5">
        <v>83.39</v>
      </c>
      <c r="O368" s="5">
        <v>60.45</v>
      </c>
      <c r="P368" s="8">
        <f t="shared" si="54"/>
        <v>204.51</v>
      </c>
      <c r="Q368" s="8">
        <f t="shared" si="55"/>
        <v>1.97</v>
      </c>
      <c r="R368" s="6">
        <f t="shared" si="56"/>
        <v>-5.0924974306269188</v>
      </c>
      <c r="S368" s="1">
        <f t="shared" si="45"/>
        <v>1</v>
      </c>
      <c r="T368" s="1" t="b">
        <f>IF(P368&gt;400,"Dis")</f>
        <v>0</v>
      </c>
    </row>
    <row r="369" spans="1:20">
      <c r="A369" t="s">
        <v>5689</v>
      </c>
      <c r="B369" t="s">
        <v>5750</v>
      </c>
      <c r="C369" t="s">
        <v>5751</v>
      </c>
      <c r="D369">
        <v>0.64173999999999998</v>
      </c>
      <c r="E369">
        <v>2.6880000000000001E-2</v>
      </c>
      <c r="F369">
        <v>4.5839999999999999E-2</v>
      </c>
      <c r="G369">
        <v>4.2999999999999999E-4</v>
      </c>
      <c r="H369">
        <v>0.1079</v>
      </c>
      <c r="I369">
        <v>8.0099999999999998E-3</v>
      </c>
      <c r="J369" s="5">
        <v>503.38</v>
      </c>
      <c r="K369" s="5">
        <v>16.63</v>
      </c>
      <c r="L369">
        <v>288.95999999999998</v>
      </c>
      <c r="M369" s="5">
        <v>2.67</v>
      </c>
      <c r="N369" s="5">
        <v>1763.5</v>
      </c>
      <c r="O369" s="5">
        <v>129.78</v>
      </c>
      <c r="P369" s="8">
        <f t="shared" si="54"/>
        <v>288.95999999999998</v>
      </c>
      <c r="Q369" s="8">
        <f t="shared" si="55"/>
        <v>2.67</v>
      </c>
      <c r="R369" s="6">
        <f t="shared" si="56"/>
        <v>42.596050697286344</v>
      </c>
      <c r="S369" s="1">
        <f t="shared" si="45"/>
        <v>0</v>
      </c>
      <c r="T369" s="1" t="b">
        <f>IF(P369&gt;300,"Dis")</f>
        <v>0</v>
      </c>
    </row>
    <row r="370" spans="1:20">
      <c r="A370" t="s">
        <v>5689</v>
      </c>
      <c r="B370" t="s">
        <v>5752</v>
      </c>
      <c r="C370" t="s">
        <v>5753</v>
      </c>
      <c r="D370">
        <v>1.1373200000000001</v>
      </c>
      <c r="E370">
        <v>4.5960000000000001E-2</v>
      </c>
      <c r="F370">
        <v>0.12451</v>
      </c>
      <c r="G370">
        <v>1.42E-3</v>
      </c>
      <c r="H370">
        <v>7.1440000000000003E-2</v>
      </c>
      <c r="I370">
        <v>1.81E-3</v>
      </c>
      <c r="J370" s="5">
        <v>771.24</v>
      </c>
      <c r="K370" s="5">
        <v>21.83</v>
      </c>
      <c r="L370">
        <v>756.47</v>
      </c>
      <c r="M370" s="5">
        <v>8.14</v>
      </c>
      <c r="N370" s="5">
        <v>969.12</v>
      </c>
      <c r="O370" s="5">
        <v>50.76</v>
      </c>
      <c r="P370" s="8">
        <f t="shared" si="54"/>
        <v>756.47</v>
      </c>
      <c r="Q370" s="8">
        <f t="shared" si="55"/>
        <v>8.14</v>
      </c>
      <c r="R370" s="6">
        <f t="shared" si="56"/>
        <v>1.9150977646387624</v>
      </c>
      <c r="S370" s="1">
        <f t="shared" si="45"/>
        <v>1</v>
      </c>
      <c r="T370" s="1"/>
    </row>
    <row r="371" spans="1:20">
      <c r="A371" t="s">
        <v>5689</v>
      </c>
      <c r="B371" t="s">
        <v>5754</v>
      </c>
      <c r="C371" t="s">
        <v>5755</v>
      </c>
      <c r="D371">
        <v>0.20757999999999999</v>
      </c>
      <c r="E371">
        <v>8.9899999999999997E-3</v>
      </c>
      <c r="F371">
        <v>3.2969999999999999E-2</v>
      </c>
      <c r="G371">
        <v>3.6000000000000002E-4</v>
      </c>
      <c r="H371">
        <v>4.7010000000000003E-2</v>
      </c>
      <c r="I371">
        <v>2.1299999999999999E-3</v>
      </c>
      <c r="J371" s="5">
        <v>191.52</v>
      </c>
      <c r="K371" s="5">
        <v>7.56</v>
      </c>
      <c r="L371">
        <v>209.11</v>
      </c>
      <c r="M371" s="5">
        <v>2.2599999999999998</v>
      </c>
      <c r="N371" s="5">
        <v>48.49</v>
      </c>
      <c r="O371" s="5">
        <v>105.05</v>
      </c>
      <c r="P371" s="8">
        <f t="shared" si="54"/>
        <v>209.11</v>
      </c>
      <c r="Q371" s="8">
        <f t="shared" si="55"/>
        <v>2.2599999999999998</v>
      </c>
      <c r="R371" s="6">
        <f t="shared" si="56"/>
        <v>-9.1844193817878015</v>
      </c>
      <c r="S371" s="1">
        <f t="shared" si="45"/>
        <v>1</v>
      </c>
      <c r="T371" s="1"/>
    </row>
    <row r="372" spans="1:20">
      <c r="A372" t="s">
        <v>5689</v>
      </c>
      <c r="B372" t="s">
        <v>5756</v>
      </c>
      <c r="C372" t="s">
        <v>5757</v>
      </c>
      <c r="D372">
        <v>0.21790000000000001</v>
      </c>
      <c r="E372">
        <v>8.6499999999999997E-3</v>
      </c>
      <c r="F372">
        <v>3.3169999999999998E-2</v>
      </c>
      <c r="G372">
        <v>4.6000000000000001E-4</v>
      </c>
      <c r="H372">
        <v>4.9349999999999998E-2</v>
      </c>
      <c r="I372">
        <v>2.1299999999999999E-3</v>
      </c>
      <c r="J372" s="5">
        <v>200.16</v>
      </c>
      <c r="K372" s="5">
        <v>7.21</v>
      </c>
      <c r="L372">
        <v>210.34</v>
      </c>
      <c r="M372" s="5">
        <v>2.84</v>
      </c>
      <c r="N372" s="5">
        <v>163.5</v>
      </c>
      <c r="O372" s="5">
        <v>98.03</v>
      </c>
      <c r="P372" s="8">
        <f t="shared" si="54"/>
        <v>210.34</v>
      </c>
      <c r="Q372" s="8">
        <f t="shared" si="55"/>
        <v>2.84</v>
      </c>
      <c r="R372" s="6">
        <f t="shared" si="56"/>
        <v>-5.0859312549960123</v>
      </c>
      <c r="S372" s="1">
        <f t="shared" si="45"/>
        <v>1</v>
      </c>
      <c r="T372" s="1"/>
    </row>
    <row r="373" spans="1:20">
      <c r="A373" t="s">
        <v>5689</v>
      </c>
      <c r="B373" t="s">
        <v>5758</v>
      </c>
      <c r="C373" t="s">
        <v>5759</v>
      </c>
      <c r="D373">
        <v>0.49782999999999999</v>
      </c>
      <c r="E373">
        <v>1.755E-2</v>
      </c>
      <c r="F373">
        <v>6.9389999999999993E-2</v>
      </c>
      <c r="G373">
        <v>6.4999999999999997E-4</v>
      </c>
      <c r="H373">
        <v>5.4699999999999999E-2</v>
      </c>
      <c r="I373">
        <v>9.1E-4</v>
      </c>
      <c r="J373" s="5">
        <v>410.23</v>
      </c>
      <c r="K373" s="5">
        <v>11.9</v>
      </c>
      <c r="L373">
        <v>432.48</v>
      </c>
      <c r="M373" s="5">
        <v>3.94</v>
      </c>
      <c r="N373" s="5">
        <v>399.03</v>
      </c>
      <c r="O373" s="5">
        <v>36.909999999999997</v>
      </c>
      <c r="P373" s="8">
        <f t="shared" si="54"/>
        <v>432.48</v>
      </c>
      <c r="Q373" s="8">
        <f t="shared" si="55"/>
        <v>3.94</v>
      </c>
      <c r="R373" s="6">
        <f t="shared" si="56"/>
        <v>-5.4237866562659942</v>
      </c>
      <c r="S373" s="1">
        <f t="shared" si="45"/>
        <v>1</v>
      </c>
      <c r="T373" s="1"/>
    </row>
    <row r="374" spans="1:20">
      <c r="A374" t="s">
        <v>5689</v>
      </c>
      <c r="B374" t="s">
        <v>5760</v>
      </c>
      <c r="C374" t="s">
        <v>5761</v>
      </c>
      <c r="D374">
        <v>6.0973699999999997</v>
      </c>
      <c r="E374">
        <v>0.21493000000000001</v>
      </c>
      <c r="F374">
        <v>0.37097000000000002</v>
      </c>
      <c r="G374">
        <v>2.98E-3</v>
      </c>
      <c r="H374">
        <v>0.12457</v>
      </c>
      <c r="I374">
        <v>1.5299999999999999E-3</v>
      </c>
      <c r="J374" s="5">
        <v>1989.87</v>
      </c>
      <c r="K374" s="5">
        <v>30.75</v>
      </c>
      <c r="L374">
        <v>2033.97</v>
      </c>
      <c r="M374" s="5">
        <v>14</v>
      </c>
      <c r="N374" s="5">
        <v>2021.9</v>
      </c>
      <c r="O374" s="5">
        <v>21.54</v>
      </c>
      <c r="P374" s="8">
        <f t="shared" si="54"/>
        <v>2021.9</v>
      </c>
      <c r="Q374" s="8">
        <f t="shared" si="55"/>
        <v>21.54</v>
      </c>
      <c r="R374" s="6">
        <f t="shared" si="56"/>
        <v>-0.59696325238636216</v>
      </c>
      <c r="S374" s="1">
        <f t="shared" si="45"/>
        <v>1</v>
      </c>
      <c r="T374" s="1"/>
    </row>
    <row r="375" spans="1:20">
      <c r="A375" t="s">
        <v>5689</v>
      </c>
      <c r="B375" t="s">
        <v>5762</v>
      </c>
      <c r="C375" t="s">
        <v>5763</v>
      </c>
      <c r="D375">
        <v>3.5319999999999997E-2</v>
      </c>
      <c r="E375">
        <v>2.1800000000000001E-3</v>
      </c>
      <c r="F375">
        <v>5.4999999999999997E-3</v>
      </c>
      <c r="G375" s="4">
        <v>8.0000000000000007E-5</v>
      </c>
      <c r="H375">
        <v>4.7809999999999998E-2</v>
      </c>
      <c r="I375">
        <v>2.64E-3</v>
      </c>
      <c r="J375" s="5">
        <v>35.25</v>
      </c>
      <c r="K375" s="5">
        <v>2.14</v>
      </c>
      <c r="L375">
        <v>35.35</v>
      </c>
      <c r="M375" s="5">
        <v>0.5</v>
      </c>
      <c r="N375" s="5">
        <v>88.96</v>
      </c>
      <c r="O375" s="5">
        <v>126.13</v>
      </c>
      <c r="P375" s="8">
        <f t="shared" si="54"/>
        <v>35.35</v>
      </c>
      <c r="Q375" s="8">
        <f t="shared" si="55"/>
        <v>0.5</v>
      </c>
      <c r="R375" s="6">
        <f t="shared" si="56"/>
        <v>-0.28368794326241176</v>
      </c>
      <c r="S375" s="1">
        <f t="shared" si="45"/>
        <v>1</v>
      </c>
      <c r="T375" s="1"/>
    </row>
    <row r="376" spans="1:20">
      <c r="A376" t="s">
        <v>5689</v>
      </c>
      <c r="B376" t="s">
        <v>5764</v>
      </c>
      <c r="C376" t="s">
        <v>5765</v>
      </c>
      <c r="D376">
        <v>0.50900999999999996</v>
      </c>
      <c r="E376">
        <v>1.908E-2</v>
      </c>
      <c r="F376">
        <v>6.8599999999999994E-2</v>
      </c>
      <c r="G376">
        <v>6.0999999999999997E-4</v>
      </c>
      <c r="H376">
        <v>5.5890000000000002E-2</v>
      </c>
      <c r="I376">
        <v>1.09E-3</v>
      </c>
      <c r="J376" s="5">
        <v>417.79</v>
      </c>
      <c r="K376" s="5">
        <v>12.84</v>
      </c>
      <c r="L376">
        <v>427.71</v>
      </c>
      <c r="M376" s="5">
        <v>3.66</v>
      </c>
      <c r="N376" s="5">
        <v>446.88</v>
      </c>
      <c r="O376" s="5">
        <v>42.68</v>
      </c>
      <c r="P376" s="8">
        <f t="shared" si="54"/>
        <v>427.71</v>
      </c>
      <c r="Q376" s="8">
        <f t="shared" si="55"/>
        <v>3.66</v>
      </c>
      <c r="R376" s="6">
        <f t="shared" si="56"/>
        <v>-2.3743986213169199</v>
      </c>
      <c r="S376" s="1">
        <f t="shared" si="45"/>
        <v>1</v>
      </c>
      <c r="T376" s="1"/>
    </row>
    <row r="377" spans="1:20">
      <c r="A377" t="s">
        <v>5689</v>
      </c>
      <c r="B377" t="s">
        <v>5766</v>
      </c>
      <c r="C377" t="s">
        <v>5767</v>
      </c>
      <c r="D377">
        <v>1.6162399999999999</v>
      </c>
      <c r="E377">
        <v>5.6669999999999998E-2</v>
      </c>
      <c r="F377">
        <v>0.16839999999999999</v>
      </c>
      <c r="G377">
        <v>1.6199999999999999E-3</v>
      </c>
      <c r="H377">
        <v>7.2090000000000001E-2</v>
      </c>
      <c r="I377">
        <v>8.4000000000000003E-4</v>
      </c>
      <c r="J377" s="5">
        <v>976.53</v>
      </c>
      <c r="K377" s="5">
        <v>21.99</v>
      </c>
      <c r="L377">
        <v>1003.31</v>
      </c>
      <c r="M377" s="5">
        <v>8.93</v>
      </c>
      <c r="N377" s="5">
        <v>987.64</v>
      </c>
      <c r="O377" s="5">
        <v>23.62</v>
      </c>
      <c r="P377" s="8">
        <f t="shared" si="54"/>
        <v>1003.31</v>
      </c>
      <c r="Q377" s="8">
        <f t="shared" si="55"/>
        <v>8.93</v>
      </c>
      <c r="R377" s="6">
        <f t="shared" si="56"/>
        <v>-1.5866105058523372</v>
      </c>
      <c r="S377" s="1">
        <f t="shared" si="45"/>
        <v>1</v>
      </c>
      <c r="T377" s="1"/>
    </row>
    <row r="378" spans="1:20">
      <c r="A378" t="s">
        <v>5689</v>
      </c>
      <c r="B378" t="s">
        <v>5768</v>
      </c>
      <c r="C378" t="s">
        <v>5769</v>
      </c>
      <c r="D378">
        <v>9.6007300000000004</v>
      </c>
      <c r="E378">
        <v>0.33529999999999999</v>
      </c>
      <c r="F378">
        <v>0.44185000000000002</v>
      </c>
      <c r="G378">
        <v>4.0000000000000001E-3</v>
      </c>
      <c r="H378">
        <v>0.16194</v>
      </c>
      <c r="I378">
        <v>1.6299999999999999E-3</v>
      </c>
      <c r="J378" s="5">
        <v>2397.2399999999998</v>
      </c>
      <c r="K378" s="5">
        <v>32.119999999999997</v>
      </c>
      <c r="L378">
        <v>2358.9299999999998</v>
      </c>
      <c r="M378" s="5">
        <v>17.899999999999999</v>
      </c>
      <c r="N378" s="5">
        <v>2475.25</v>
      </c>
      <c r="O378" s="5">
        <v>16.93</v>
      </c>
      <c r="P378" s="8">
        <f t="shared" si="54"/>
        <v>2475.25</v>
      </c>
      <c r="Q378" s="8">
        <f t="shared" si="55"/>
        <v>16.93</v>
      </c>
      <c r="R378" s="6">
        <f t="shared" si="56"/>
        <v>4.6993233006767055</v>
      </c>
      <c r="S378" s="1">
        <f t="shared" si="45"/>
        <v>1</v>
      </c>
      <c r="T378" s="1"/>
    </row>
    <row r="379" spans="1:20">
      <c r="A379" t="s">
        <v>5689</v>
      </c>
      <c r="B379" t="s">
        <v>5770</v>
      </c>
      <c r="C379" t="s">
        <v>5771</v>
      </c>
      <c r="D379">
        <v>4.6747500000000004</v>
      </c>
      <c r="E379">
        <v>0.16586999999999999</v>
      </c>
      <c r="F379">
        <v>0.31197000000000003</v>
      </c>
      <c r="G379">
        <v>2.8999999999999998E-3</v>
      </c>
      <c r="H379">
        <v>0.11235000000000001</v>
      </c>
      <c r="I379">
        <v>1.3600000000000001E-3</v>
      </c>
      <c r="J379" s="5">
        <v>1762.73</v>
      </c>
      <c r="K379" s="5">
        <v>29.68</v>
      </c>
      <c r="L379">
        <v>1750.41</v>
      </c>
      <c r="M379" s="5">
        <v>14.24</v>
      </c>
      <c r="N379" s="5">
        <v>1837.03</v>
      </c>
      <c r="O379" s="5">
        <v>21.75</v>
      </c>
      <c r="P379" s="8">
        <f t="shared" si="54"/>
        <v>1837.03</v>
      </c>
      <c r="Q379" s="8">
        <f t="shared" si="55"/>
        <v>21.75</v>
      </c>
      <c r="R379" s="6">
        <f t="shared" si="56"/>
        <v>4.7152196752366482</v>
      </c>
      <c r="S379" s="1">
        <f t="shared" si="45"/>
        <v>1</v>
      </c>
      <c r="T379" s="1"/>
    </row>
    <row r="380" spans="1:20">
      <c r="A380" t="s">
        <v>5689</v>
      </c>
      <c r="B380" t="s">
        <v>5772</v>
      </c>
      <c r="C380" t="s">
        <v>5773</v>
      </c>
      <c r="D380">
        <v>5.1248500000000003</v>
      </c>
      <c r="E380">
        <v>0.17921000000000001</v>
      </c>
      <c r="F380">
        <v>0.32915</v>
      </c>
      <c r="G380">
        <v>2.7000000000000001E-3</v>
      </c>
      <c r="H380">
        <v>0.11627</v>
      </c>
      <c r="I380">
        <v>1.32E-3</v>
      </c>
      <c r="J380" s="5">
        <v>1840.23</v>
      </c>
      <c r="K380" s="5">
        <v>29.71</v>
      </c>
      <c r="L380">
        <v>1834.27</v>
      </c>
      <c r="M380" s="5">
        <v>13.09</v>
      </c>
      <c r="N380" s="5">
        <v>1898.81</v>
      </c>
      <c r="O380" s="5">
        <v>20.27</v>
      </c>
      <c r="P380" s="8">
        <f t="shared" si="54"/>
        <v>1898.81</v>
      </c>
      <c r="Q380" s="8">
        <f t="shared" si="55"/>
        <v>20.27</v>
      </c>
      <c r="R380" s="6">
        <f t="shared" si="56"/>
        <v>3.3989709344273478</v>
      </c>
      <c r="S380" s="1">
        <f t="shared" si="45"/>
        <v>1</v>
      </c>
      <c r="T380" s="1"/>
    </row>
    <row r="381" spans="1:20">
      <c r="A381" t="s">
        <v>5689</v>
      </c>
      <c r="B381" t="s">
        <v>5774</v>
      </c>
      <c r="C381" t="s">
        <v>5775</v>
      </c>
      <c r="D381">
        <v>1.03955</v>
      </c>
      <c r="E381">
        <v>3.7490000000000002E-2</v>
      </c>
      <c r="F381">
        <v>0.13020999999999999</v>
      </c>
      <c r="G381">
        <v>1.16E-3</v>
      </c>
      <c r="H381">
        <v>6.2460000000000002E-2</v>
      </c>
      <c r="I381">
        <v>1.1900000000000001E-3</v>
      </c>
      <c r="J381" s="5">
        <v>723.69</v>
      </c>
      <c r="K381" s="5">
        <v>18.66</v>
      </c>
      <c r="L381">
        <v>789.05</v>
      </c>
      <c r="M381" s="5">
        <v>6.61</v>
      </c>
      <c r="N381" s="5">
        <v>688.97</v>
      </c>
      <c r="O381" s="5">
        <v>40.200000000000003</v>
      </c>
      <c r="P381" s="8">
        <f t="shared" si="54"/>
        <v>789.05</v>
      </c>
      <c r="Q381" s="8">
        <f t="shared" si="55"/>
        <v>6.61</v>
      </c>
      <c r="R381" s="6">
        <f t="shared" si="56"/>
        <v>-9.0314913844325559</v>
      </c>
      <c r="S381" s="1">
        <f t="shared" si="45"/>
        <v>1</v>
      </c>
      <c r="T381" s="1"/>
    </row>
    <row r="382" spans="1:20">
      <c r="A382" t="s">
        <v>5689</v>
      </c>
      <c r="B382" t="s">
        <v>5776</v>
      </c>
      <c r="C382" t="s">
        <v>5777</v>
      </c>
      <c r="D382">
        <v>0.94271000000000005</v>
      </c>
      <c r="E382">
        <v>3.338E-2</v>
      </c>
      <c r="F382">
        <v>0.11154</v>
      </c>
      <c r="G382">
        <v>1.0300000000000001E-3</v>
      </c>
      <c r="H382">
        <v>6.3399999999999998E-2</v>
      </c>
      <c r="I382">
        <v>1.2700000000000001E-3</v>
      </c>
      <c r="J382" s="5">
        <v>674.3</v>
      </c>
      <c r="K382" s="5">
        <v>17.440000000000001</v>
      </c>
      <c r="L382">
        <v>681.71</v>
      </c>
      <c r="M382" s="5">
        <v>5.99</v>
      </c>
      <c r="N382" s="5">
        <v>720.76</v>
      </c>
      <c r="O382" s="5">
        <v>41.83</v>
      </c>
      <c r="P382" s="8">
        <f t="shared" si="54"/>
        <v>681.71</v>
      </c>
      <c r="Q382" s="8">
        <f t="shared" si="55"/>
        <v>5.99</v>
      </c>
      <c r="R382" s="6">
        <f t="shared" si="56"/>
        <v>-1.0989173958178888</v>
      </c>
      <c r="S382" s="1">
        <f t="shared" si="45"/>
        <v>1</v>
      </c>
      <c r="T382" s="1"/>
    </row>
    <row r="383" spans="1:20">
      <c r="A383" t="s">
        <v>5689</v>
      </c>
      <c r="B383" t="s">
        <v>5778</v>
      </c>
      <c r="C383" t="s">
        <v>5779</v>
      </c>
      <c r="D383">
        <v>0.20557</v>
      </c>
      <c r="E383">
        <v>8.5000000000000006E-3</v>
      </c>
      <c r="F383">
        <v>3.184E-2</v>
      </c>
      <c r="G383">
        <v>3.2000000000000003E-4</v>
      </c>
      <c r="H383">
        <v>4.8160000000000001E-2</v>
      </c>
      <c r="I383">
        <v>1.57E-3</v>
      </c>
      <c r="J383" s="5">
        <v>189.82</v>
      </c>
      <c r="K383" s="5">
        <v>7.16</v>
      </c>
      <c r="L383">
        <v>202.02</v>
      </c>
      <c r="M383" s="5">
        <v>2.0099999999999998</v>
      </c>
      <c r="N383" s="5">
        <v>106.23</v>
      </c>
      <c r="O383" s="5">
        <v>75.13</v>
      </c>
      <c r="P383" s="8">
        <f t="shared" si="54"/>
        <v>202.02</v>
      </c>
      <c r="Q383" s="8">
        <f t="shared" si="55"/>
        <v>2.0099999999999998</v>
      </c>
      <c r="R383" s="6">
        <f t="shared" si="56"/>
        <v>-6.4271415024760303</v>
      </c>
      <c r="S383" s="1">
        <f t="shared" si="45"/>
        <v>1</v>
      </c>
      <c r="T383" s="1"/>
    </row>
    <row r="384" spans="1:20">
      <c r="A384" t="s">
        <v>5689</v>
      </c>
      <c r="B384" t="s">
        <v>5780</v>
      </c>
      <c r="C384" t="s">
        <v>5781</v>
      </c>
      <c r="D384">
        <v>0.47937999999999997</v>
      </c>
      <c r="E384">
        <v>1.779E-2</v>
      </c>
      <c r="F384">
        <v>6.8489999999999995E-2</v>
      </c>
      <c r="G384" s="4">
        <v>5.9999999999999995E-4</v>
      </c>
      <c r="H384">
        <v>5.2380000000000003E-2</v>
      </c>
      <c r="I384">
        <v>1.09E-3</v>
      </c>
      <c r="J384" s="5">
        <v>397.65</v>
      </c>
      <c r="K384" s="5">
        <v>12.21</v>
      </c>
      <c r="L384">
        <v>427.05</v>
      </c>
      <c r="M384" s="5">
        <v>3.64</v>
      </c>
      <c r="N384" s="5">
        <v>301.07</v>
      </c>
      <c r="O384" s="5">
        <v>46.83</v>
      </c>
      <c r="P384" s="8">
        <f t="shared" si="54"/>
        <v>427.05</v>
      </c>
      <c r="Q384" s="8">
        <f t="shared" si="55"/>
        <v>3.64</v>
      </c>
      <c r="R384" s="6">
        <f t="shared" si="56"/>
        <v>-7.3934364390795926</v>
      </c>
      <c r="S384" s="1">
        <f t="shared" si="45"/>
        <v>1</v>
      </c>
      <c r="T384" s="1"/>
    </row>
    <row r="385" spans="1:20">
      <c r="A385" t="s">
        <v>5689</v>
      </c>
      <c r="B385" t="s">
        <v>5782</v>
      </c>
      <c r="C385" t="s">
        <v>5783</v>
      </c>
      <c r="D385">
        <v>0.22620999999999999</v>
      </c>
      <c r="E385">
        <v>8.26E-3</v>
      </c>
      <c r="F385">
        <v>3.3239999999999999E-2</v>
      </c>
      <c r="G385">
        <v>2.9E-4</v>
      </c>
      <c r="H385">
        <v>5.0819999999999997E-2</v>
      </c>
      <c r="I385">
        <v>9.1E-4</v>
      </c>
      <c r="J385" s="5">
        <v>207.06</v>
      </c>
      <c r="K385" s="5">
        <v>6.84</v>
      </c>
      <c r="L385">
        <v>210.8</v>
      </c>
      <c r="M385" s="5">
        <v>1.82</v>
      </c>
      <c r="N385" s="5">
        <v>231.79</v>
      </c>
      <c r="O385" s="5">
        <v>40.98</v>
      </c>
      <c r="P385" s="8">
        <f t="shared" si="54"/>
        <v>210.8</v>
      </c>
      <c r="Q385" s="8">
        <f t="shared" si="55"/>
        <v>1.82</v>
      </c>
      <c r="R385" s="6">
        <f t="shared" si="56"/>
        <v>-1.8062397372742289</v>
      </c>
      <c r="S385" s="1">
        <f t="shared" si="45"/>
        <v>1</v>
      </c>
      <c r="T385" s="1"/>
    </row>
    <row r="386" spans="1:20">
      <c r="A386" t="s">
        <v>5689</v>
      </c>
      <c r="B386" t="s">
        <v>5784</v>
      </c>
      <c r="C386" t="s">
        <v>5785</v>
      </c>
      <c r="D386">
        <v>0.21398</v>
      </c>
      <c r="E386">
        <v>8.8199999999999997E-3</v>
      </c>
      <c r="F386">
        <v>3.2680000000000001E-2</v>
      </c>
      <c r="G386">
        <v>3.3E-4</v>
      </c>
      <c r="H386">
        <v>5.151E-2</v>
      </c>
      <c r="I386">
        <v>1.34E-3</v>
      </c>
      <c r="J386" s="5">
        <v>196.88</v>
      </c>
      <c r="K386" s="5">
        <v>7.38</v>
      </c>
      <c r="L386">
        <v>207.27</v>
      </c>
      <c r="M386" s="5">
        <v>2.0699999999999998</v>
      </c>
      <c r="N386" s="5">
        <v>262.89999999999998</v>
      </c>
      <c r="O386" s="5">
        <v>58.56</v>
      </c>
      <c r="P386" s="8">
        <f t="shared" si="54"/>
        <v>207.27</v>
      </c>
      <c r="Q386" s="8">
        <f t="shared" si="55"/>
        <v>2.0699999999999998</v>
      </c>
      <c r="R386" s="6">
        <f t="shared" si="56"/>
        <v>-5.2773262901259832</v>
      </c>
      <c r="S386" s="1">
        <f t="shared" ref="S386:S449" si="57">IF((ABS(R386)&lt;10),1,0)</f>
        <v>1</v>
      </c>
      <c r="T386" s="1"/>
    </row>
    <row r="387" spans="1:20">
      <c r="A387" t="s">
        <v>5689</v>
      </c>
      <c r="B387" t="s">
        <v>5786</v>
      </c>
      <c r="C387" t="s">
        <v>5787</v>
      </c>
      <c r="D387">
        <v>0.13633000000000001</v>
      </c>
      <c r="E387">
        <v>5.2199999999999998E-3</v>
      </c>
      <c r="F387">
        <v>2.1590000000000002E-2</v>
      </c>
      <c r="G387" s="4">
        <v>2.0000000000000001E-4</v>
      </c>
      <c r="H387">
        <v>4.8820000000000002E-2</v>
      </c>
      <c r="I387">
        <v>1.4400000000000001E-3</v>
      </c>
      <c r="J387" s="5">
        <v>129.77000000000001</v>
      </c>
      <c r="K387" s="5">
        <v>4.67</v>
      </c>
      <c r="L387">
        <v>137.66999999999999</v>
      </c>
      <c r="M387" s="5">
        <v>1.26</v>
      </c>
      <c r="N387" s="5">
        <v>138.21</v>
      </c>
      <c r="O387" s="5">
        <v>67.66</v>
      </c>
      <c r="P387" s="8">
        <f t="shared" si="54"/>
        <v>137.66999999999999</v>
      </c>
      <c r="Q387" s="8">
        <f t="shared" si="55"/>
        <v>1.26</v>
      </c>
      <c r="R387" s="6">
        <f t="shared" si="56"/>
        <v>-6.0876936117746583</v>
      </c>
      <c r="S387" s="1">
        <f t="shared" si="57"/>
        <v>1</v>
      </c>
      <c r="T387" s="1"/>
    </row>
    <row r="388" spans="1:20">
      <c r="A388" t="s">
        <v>5689</v>
      </c>
      <c r="B388" t="s">
        <v>5788</v>
      </c>
      <c r="C388" t="s">
        <v>5789</v>
      </c>
      <c r="D388">
        <v>1.19448</v>
      </c>
      <c r="E388">
        <v>4.2549999999999998E-2</v>
      </c>
      <c r="F388">
        <v>0.13356000000000001</v>
      </c>
      <c r="G388">
        <v>1.16E-3</v>
      </c>
      <c r="H388">
        <v>6.5189999999999998E-2</v>
      </c>
      <c r="I388" s="4">
        <v>8.9999999999999998E-4</v>
      </c>
      <c r="J388" s="5">
        <v>798.03</v>
      </c>
      <c r="K388" s="5">
        <v>19.690000000000001</v>
      </c>
      <c r="L388">
        <v>808.13</v>
      </c>
      <c r="M388" s="5">
        <v>6.6</v>
      </c>
      <c r="N388" s="5">
        <v>779.51</v>
      </c>
      <c r="O388" s="5">
        <v>28.8</v>
      </c>
      <c r="P388" s="8">
        <f t="shared" si="54"/>
        <v>808.13</v>
      </c>
      <c r="Q388" s="8">
        <f t="shared" si="55"/>
        <v>6.6</v>
      </c>
      <c r="R388" s="6">
        <f t="shared" si="56"/>
        <v>-1.2656165808302866</v>
      </c>
      <c r="S388" s="1">
        <f t="shared" si="57"/>
        <v>1</v>
      </c>
      <c r="T388" s="1"/>
    </row>
    <row r="389" spans="1:20">
      <c r="A389" t="s">
        <v>5689</v>
      </c>
      <c r="B389" t="s">
        <v>5790</v>
      </c>
      <c r="C389" t="s">
        <v>5791</v>
      </c>
      <c r="D389">
        <v>0.16520000000000001</v>
      </c>
      <c r="E389">
        <v>5.9500000000000004E-3</v>
      </c>
      <c r="F389">
        <v>2.4590000000000001E-2</v>
      </c>
      <c r="G389" s="4">
        <v>2.0000000000000001E-4</v>
      </c>
      <c r="H389">
        <v>5.0439999999999999E-2</v>
      </c>
      <c r="I389">
        <v>6.0999999999999997E-4</v>
      </c>
      <c r="J389" s="5">
        <v>155.24</v>
      </c>
      <c r="K389" s="5">
        <v>5.18</v>
      </c>
      <c r="L389">
        <v>156.6</v>
      </c>
      <c r="M389" s="5">
        <v>1.25</v>
      </c>
      <c r="N389" s="5">
        <v>214.4</v>
      </c>
      <c r="O389" s="5">
        <v>27.78</v>
      </c>
      <c r="P389" s="8">
        <f t="shared" si="54"/>
        <v>156.6</v>
      </c>
      <c r="Q389" s="8">
        <f t="shared" si="55"/>
        <v>1.25</v>
      </c>
      <c r="R389" s="6">
        <f t="shared" si="56"/>
        <v>-0.87606287039421193</v>
      </c>
      <c r="S389" s="1">
        <f t="shared" si="57"/>
        <v>1</v>
      </c>
      <c r="T389" s="1"/>
    </row>
    <row r="390" spans="1:20">
      <c r="A390" t="s">
        <v>5689</v>
      </c>
      <c r="B390" t="s">
        <v>5792</v>
      </c>
      <c r="C390" t="s">
        <v>5793</v>
      </c>
      <c r="D390">
        <v>0.23069999999999999</v>
      </c>
      <c r="E390">
        <v>9.8700000000000003E-3</v>
      </c>
      <c r="F390">
        <v>3.236E-2</v>
      </c>
      <c r="G390">
        <v>3.4000000000000002E-4</v>
      </c>
      <c r="H390">
        <v>5.2240000000000002E-2</v>
      </c>
      <c r="I390">
        <v>1.2800000000000001E-3</v>
      </c>
      <c r="J390" s="5">
        <v>210.78</v>
      </c>
      <c r="K390" s="5">
        <v>8.14</v>
      </c>
      <c r="L390">
        <v>205.31</v>
      </c>
      <c r="M390" s="5">
        <v>2.14</v>
      </c>
      <c r="N390" s="5">
        <v>294.89</v>
      </c>
      <c r="O390" s="5">
        <v>54.92</v>
      </c>
      <c r="P390" s="8">
        <f t="shared" si="54"/>
        <v>205.31</v>
      </c>
      <c r="Q390" s="8">
        <f t="shared" si="55"/>
        <v>2.14</v>
      </c>
      <c r="R390" s="6">
        <f t="shared" si="56"/>
        <v>2.5951228769332979</v>
      </c>
      <c r="S390" s="1">
        <f t="shared" si="57"/>
        <v>1</v>
      </c>
      <c r="T390" s="1"/>
    </row>
    <row r="391" spans="1:20">
      <c r="A391" t="s">
        <v>5689</v>
      </c>
      <c r="B391" t="s">
        <v>5794</v>
      </c>
      <c r="C391" t="s">
        <v>5795</v>
      </c>
      <c r="D391">
        <v>1.10094</v>
      </c>
      <c r="E391">
        <v>4.5870000000000001E-2</v>
      </c>
      <c r="F391">
        <v>0.11967999999999999</v>
      </c>
      <c r="G391">
        <v>1.49E-3</v>
      </c>
      <c r="H391">
        <v>6.8650000000000003E-2</v>
      </c>
      <c r="I391">
        <v>2.0600000000000002E-3</v>
      </c>
      <c r="J391" s="5">
        <v>753.81</v>
      </c>
      <c r="K391" s="5">
        <v>22.17</v>
      </c>
      <c r="L391">
        <v>728.74</v>
      </c>
      <c r="M391" s="5">
        <v>8.5500000000000007</v>
      </c>
      <c r="N391" s="5">
        <v>887.31</v>
      </c>
      <c r="O391" s="5">
        <v>60.93</v>
      </c>
      <c r="P391" s="8">
        <f t="shared" si="54"/>
        <v>728.74</v>
      </c>
      <c r="Q391" s="8">
        <f t="shared" si="55"/>
        <v>8.5500000000000007</v>
      </c>
      <c r="R391" s="6">
        <f t="shared" si="56"/>
        <v>3.3257717461959824</v>
      </c>
      <c r="S391" s="1">
        <f t="shared" si="57"/>
        <v>1</v>
      </c>
      <c r="T391" s="1"/>
    </row>
    <row r="392" spans="1:20">
      <c r="A392" t="s">
        <v>5689</v>
      </c>
      <c r="B392" t="s">
        <v>5796</v>
      </c>
      <c r="C392" t="s">
        <v>5797</v>
      </c>
      <c r="D392">
        <v>0.21412999999999999</v>
      </c>
      <c r="E392">
        <v>8.7100000000000007E-3</v>
      </c>
      <c r="F392">
        <v>3.1710000000000002E-2</v>
      </c>
      <c r="G392">
        <v>2.9E-4</v>
      </c>
      <c r="H392">
        <v>5.0299999999999997E-2</v>
      </c>
      <c r="I392">
        <v>1.3799999999999999E-3</v>
      </c>
      <c r="J392" s="5">
        <v>197.01</v>
      </c>
      <c r="K392" s="5">
        <v>7.28</v>
      </c>
      <c r="L392">
        <v>201.24</v>
      </c>
      <c r="M392" s="5">
        <v>1.81</v>
      </c>
      <c r="N392" s="5">
        <v>208.05</v>
      </c>
      <c r="O392" s="5">
        <v>62.53</v>
      </c>
      <c r="P392" s="8">
        <f t="shared" si="54"/>
        <v>201.24</v>
      </c>
      <c r="Q392" s="8">
        <f t="shared" si="55"/>
        <v>1.81</v>
      </c>
      <c r="R392" s="6">
        <f t="shared" si="56"/>
        <v>-2.1470991320237554</v>
      </c>
      <c r="S392" s="1">
        <f t="shared" si="57"/>
        <v>1</v>
      </c>
      <c r="T392" s="1"/>
    </row>
    <row r="393" spans="1:20">
      <c r="A393" t="s">
        <v>5689</v>
      </c>
      <c r="B393" t="s">
        <v>5798</v>
      </c>
      <c r="C393" t="s">
        <v>5799</v>
      </c>
      <c r="D393">
        <v>0.16322999999999999</v>
      </c>
      <c r="E393">
        <v>6.1900000000000002E-3</v>
      </c>
      <c r="F393">
        <v>2.6409999999999999E-2</v>
      </c>
      <c r="G393">
        <v>3.1E-4</v>
      </c>
      <c r="H393">
        <v>4.6989999999999997E-2</v>
      </c>
      <c r="I393">
        <v>1.1800000000000001E-3</v>
      </c>
      <c r="J393" s="5">
        <v>153.53</v>
      </c>
      <c r="K393" s="5">
        <v>5.4</v>
      </c>
      <c r="L393">
        <v>168.03</v>
      </c>
      <c r="M393" s="5">
        <v>1.92</v>
      </c>
      <c r="N393" s="5">
        <v>47.47</v>
      </c>
      <c r="O393" s="5">
        <v>58.93</v>
      </c>
      <c r="P393" s="8">
        <f t="shared" si="54"/>
        <v>168.03</v>
      </c>
      <c r="Q393" s="8">
        <f t="shared" si="55"/>
        <v>1.92</v>
      </c>
      <c r="R393" s="6">
        <f t="shared" si="56"/>
        <v>-9.4444082589721923</v>
      </c>
      <c r="S393" s="1">
        <f t="shared" si="57"/>
        <v>1</v>
      </c>
      <c r="T393" s="1"/>
    </row>
    <row r="394" spans="1:20">
      <c r="A394" t="s">
        <v>5689</v>
      </c>
      <c r="B394" t="s">
        <v>5800</v>
      </c>
      <c r="C394" t="s">
        <v>5801</v>
      </c>
      <c r="D394">
        <v>1.08422</v>
      </c>
      <c r="E394">
        <v>4.2369999999999998E-2</v>
      </c>
      <c r="F394">
        <v>0.12121</v>
      </c>
      <c r="G394">
        <v>1.1100000000000001E-3</v>
      </c>
      <c r="H394">
        <v>6.6720000000000002E-2</v>
      </c>
      <c r="I394">
        <v>1.47E-3</v>
      </c>
      <c r="J394" s="5">
        <v>745.69</v>
      </c>
      <c r="K394" s="5">
        <v>20.64</v>
      </c>
      <c r="L394">
        <v>737.54</v>
      </c>
      <c r="M394" s="5">
        <v>6.39</v>
      </c>
      <c r="N394" s="5">
        <v>828.26</v>
      </c>
      <c r="O394" s="5">
        <v>45.42</v>
      </c>
      <c r="P394" s="8">
        <f t="shared" si="54"/>
        <v>737.54</v>
      </c>
      <c r="Q394" s="8">
        <f t="shared" si="55"/>
        <v>6.39</v>
      </c>
      <c r="R394" s="6">
        <f t="shared" si="56"/>
        <v>1.0929474714693854</v>
      </c>
      <c r="S394" s="1">
        <f t="shared" si="57"/>
        <v>1</v>
      </c>
      <c r="T394" s="1"/>
    </row>
    <row r="395" spans="1:20">
      <c r="A395" t="s">
        <v>5689</v>
      </c>
      <c r="B395" t="s">
        <v>5802</v>
      </c>
      <c r="C395" t="s">
        <v>5803</v>
      </c>
      <c r="D395">
        <v>1.21838</v>
      </c>
      <c r="E395">
        <v>4.3549999999999998E-2</v>
      </c>
      <c r="F395">
        <v>0.13216</v>
      </c>
      <c r="G395">
        <v>1.2099999999999999E-3</v>
      </c>
      <c r="H395">
        <v>6.6629999999999995E-2</v>
      </c>
      <c r="I395">
        <v>9.3999999999999997E-4</v>
      </c>
      <c r="J395" s="5">
        <v>809.04</v>
      </c>
      <c r="K395" s="5">
        <v>19.93</v>
      </c>
      <c r="L395">
        <v>800.19</v>
      </c>
      <c r="M395" s="5">
        <v>6.86</v>
      </c>
      <c r="N395" s="5">
        <v>825.41</v>
      </c>
      <c r="O395" s="5">
        <v>29.11</v>
      </c>
      <c r="P395" s="8">
        <f t="shared" si="54"/>
        <v>800.19</v>
      </c>
      <c r="Q395" s="8">
        <f t="shared" si="55"/>
        <v>6.86</v>
      </c>
      <c r="R395" s="6">
        <f t="shared" si="56"/>
        <v>1.0938890536932533</v>
      </c>
      <c r="S395" s="1">
        <f t="shared" si="57"/>
        <v>1</v>
      </c>
      <c r="T395" s="1"/>
    </row>
    <row r="396" spans="1:20">
      <c r="A396" t="s">
        <v>5689</v>
      </c>
      <c r="B396" t="s">
        <v>5804</v>
      </c>
      <c r="C396" t="s">
        <v>5805</v>
      </c>
      <c r="D396">
        <v>1.50926</v>
      </c>
      <c r="E396">
        <v>5.3859999999999998E-2</v>
      </c>
      <c r="F396">
        <v>0.15783</v>
      </c>
      <c r="G396">
        <v>1.23E-3</v>
      </c>
      <c r="H396">
        <v>7.1489999999999998E-2</v>
      </c>
      <c r="I396">
        <v>8.3000000000000001E-4</v>
      </c>
      <c r="J396" s="5">
        <v>934.14</v>
      </c>
      <c r="K396" s="5">
        <v>21.79</v>
      </c>
      <c r="L396">
        <v>944.71</v>
      </c>
      <c r="M396" s="5">
        <v>6.83</v>
      </c>
      <c r="N396" s="5">
        <v>970.6</v>
      </c>
      <c r="O396" s="5">
        <v>23.45</v>
      </c>
      <c r="P396" s="8">
        <f t="shared" si="54"/>
        <v>944.71</v>
      </c>
      <c r="Q396" s="8">
        <f t="shared" si="55"/>
        <v>6.83</v>
      </c>
      <c r="R396" s="6">
        <f t="shared" si="56"/>
        <v>-1.1315220416640015</v>
      </c>
      <c r="S396" s="1">
        <f t="shared" si="57"/>
        <v>1</v>
      </c>
      <c r="T396" s="1"/>
    </row>
    <row r="397" spans="1:20">
      <c r="A397" t="s">
        <v>5689</v>
      </c>
      <c r="B397" t="s">
        <v>5806</v>
      </c>
      <c r="C397" t="s">
        <v>5807</v>
      </c>
      <c r="D397">
        <v>4.6734200000000001</v>
      </c>
      <c r="E397">
        <v>0.16253999999999999</v>
      </c>
      <c r="F397">
        <v>0.31047999999999998</v>
      </c>
      <c r="G397">
        <v>2.7499999999999998E-3</v>
      </c>
      <c r="H397">
        <v>0.11305</v>
      </c>
      <c r="I397">
        <v>1.15E-3</v>
      </c>
      <c r="J397" s="5">
        <v>1762.49</v>
      </c>
      <c r="K397" s="5">
        <v>29.09</v>
      </c>
      <c r="L397">
        <v>1743.04</v>
      </c>
      <c r="M397" s="5">
        <v>13.51</v>
      </c>
      <c r="N397" s="5">
        <v>1848.19</v>
      </c>
      <c r="O397" s="5">
        <v>18.350000000000001</v>
      </c>
      <c r="P397" s="8">
        <f t="shared" si="54"/>
        <v>1848.19</v>
      </c>
      <c r="Q397" s="8">
        <f t="shared" si="55"/>
        <v>18.350000000000001</v>
      </c>
      <c r="R397" s="6">
        <f t="shared" si="56"/>
        <v>5.6893501209291264</v>
      </c>
      <c r="S397" s="1">
        <f t="shared" si="57"/>
        <v>1</v>
      </c>
      <c r="T397" s="1"/>
    </row>
    <row r="398" spans="1:20">
      <c r="A398" t="s">
        <v>5689</v>
      </c>
      <c r="B398" t="s">
        <v>5808</v>
      </c>
      <c r="C398" t="s">
        <v>5809</v>
      </c>
      <c r="D398">
        <v>7.8742900000000002</v>
      </c>
      <c r="E398">
        <v>0.27442</v>
      </c>
      <c r="F398">
        <v>0.39471000000000001</v>
      </c>
      <c r="G398">
        <v>3.47E-3</v>
      </c>
      <c r="H398">
        <v>0.15209</v>
      </c>
      <c r="I398">
        <v>2.6800000000000001E-3</v>
      </c>
      <c r="J398" s="5">
        <v>2216.7399999999998</v>
      </c>
      <c r="K398" s="5">
        <v>31.4</v>
      </c>
      <c r="L398">
        <v>2144.63</v>
      </c>
      <c r="M398" s="5">
        <v>16.059999999999999</v>
      </c>
      <c r="N398" s="5">
        <v>2368.84</v>
      </c>
      <c r="O398" s="5">
        <v>29.7</v>
      </c>
      <c r="P398" s="8">
        <f t="shared" si="54"/>
        <v>2368.84</v>
      </c>
      <c r="Q398" s="8">
        <f t="shared" si="55"/>
        <v>29.7</v>
      </c>
      <c r="R398" s="6">
        <f t="shared" si="56"/>
        <v>9.4649701963830388</v>
      </c>
      <c r="S398" s="1">
        <f t="shared" si="57"/>
        <v>1</v>
      </c>
      <c r="T398" s="1"/>
    </row>
    <row r="399" spans="1:20" hidden="1">
      <c r="A399" t="s">
        <v>734</v>
      </c>
      <c r="B399" t="s">
        <v>799</v>
      </c>
      <c r="C399" t="s">
        <v>800</v>
      </c>
      <c r="D399">
        <v>0.83279999999999998</v>
      </c>
      <c r="E399">
        <v>9.1900000000000003E-3</v>
      </c>
      <c r="F399">
        <v>8.1970000000000001E-2</v>
      </c>
      <c r="G399">
        <v>3.6999999999999999E-4</v>
      </c>
      <c r="H399">
        <v>7.5090000000000004E-2</v>
      </c>
      <c r="I399">
        <v>1.2999999999999999E-3</v>
      </c>
      <c r="J399">
        <v>615.16999999999996</v>
      </c>
      <c r="K399">
        <v>5.09</v>
      </c>
      <c r="L399">
        <v>507.85</v>
      </c>
      <c r="M399">
        <v>2.23</v>
      </c>
      <c r="N399">
        <v>1069.95</v>
      </c>
      <c r="O399">
        <v>34.47</v>
      </c>
      <c r="P399" s="7">
        <f t="shared" ref="P399:P443" si="58">IF(L399&lt;1000,L399,N399)</f>
        <v>507.85</v>
      </c>
      <c r="Q399" s="7">
        <f t="shared" ref="Q399:Q443" si="59">IF(L399&lt;1000,M399,O399)</f>
        <v>2.23</v>
      </c>
      <c r="R399" s="6">
        <f>(1-L399/J399)*100</f>
        <v>17.445584147471425</v>
      </c>
      <c r="S399" s="1">
        <f t="shared" si="57"/>
        <v>0</v>
      </c>
      <c r="T399" s="1" t="str">
        <f>IF(P399&gt;300,"Dis")</f>
        <v>Dis</v>
      </c>
    </row>
    <row r="400" spans="1:20">
      <c r="A400" t="s">
        <v>5689</v>
      </c>
      <c r="B400" t="s">
        <v>5810</v>
      </c>
      <c r="C400" t="s">
        <v>5811</v>
      </c>
      <c r="D400">
        <v>1.2009300000000001</v>
      </c>
      <c r="E400">
        <v>4.2079999999999999E-2</v>
      </c>
      <c r="F400">
        <v>0.13719000000000001</v>
      </c>
      <c r="G400">
        <v>1.17E-3</v>
      </c>
      <c r="H400">
        <v>6.5519999999999995E-2</v>
      </c>
      <c r="I400">
        <v>7.6999999999999996E-4</v>
      </c>
      <c r="J400" s="5">
        <v>801.02</v>
      </c>
      <c r="K400" s="5">
        <v>19.41</v>
      </c>
      <c r="L400">
        <v>828.75</v>
      </c>
      <c r="M400" s="5">
        <v>6.6</v>
      </c>
      <c r="N400" s="5">
        <v>790.16</v>
      </c>
      <c r="O400" s="5">
        <v>24.53</v>
      </c>
      <c r="P400" s="8">
        <f t="shared" ref="P400:P409" si="60">IF(L400&lt;1400,L400,N400)</f>
        <v>828.75</v>
      </c>
      <c r="Q400" s="8">
        <f t="shared" ref="Q400:Q409" si="61">IF(L400&lt;1400,M400,O400)</f>
        <v>6.6</v>
      </c>
      <c r="R400" s="6">
        <f t="shared" ref="R400:R409" si="62">IF(L400&lt;1000,(1-L400/J400)*100,(1-L400/N400)*100)</f>
        <v>-3.4618361588974134</v>
      </c>
      <c r="S400" s="1">
        <f t="shared" si="57"/>
        <v>1</v>
      </c>
      <c r="T400" s="1"/>
    </row>
    <row r="401" spans="1:20">
      <c r="A401" t="s">
        <v>5689</v>
      </c>
      <c r="B401" t="s">
        <v>5812</v>
      </c>
      <c r="C401" t="s">
        <v>5813</v>
      </c>
      <c r="D401">
        <v>0.11781</v>
      </c>
      <c r="E401">
        <v>5.0699999999999999E-3</v>
      </c>
      <c r="F401">
        <v>1.9040000000000001E-2</v>
      </c>
      <c r="G401">
        <v>2.3000000000000001E-4</v>
      </c>
      <c r="H401">
        <v>4.265E-2</v>
      </c>
      <c r="I401">
        <v>1.67E-3</v>
      </c>
      <c r="J401" s="5">
        <v>113.08</v>
      </c>
      <c r="K401" s="5">
        <v>4.5999999999999996</v>
      </c>
      <c r="L401">
        <v>121.62</v>
      </c>
      <c r="M401" s="5">
        <v>1.42</v>
      </c>
      <c r="N401" s="5">
        <v>-1.08</v>
      </c>
      <c r="O401" s="5">
        <v>92.96</v>
      </c>
      <c r="P401" s="8">
        <f t="shared" si="60"/>
        <v>121.62</v>
      </c>
      <c r="Q401" s="8">
        <f t="shared" si="61"/>
        <v>1.42</v>
      </c>
      <c r="R401" s="6">
        <f t="shared" si="62"/>
        <v>-7.5521754510081474</v>
      </c>
      <c r="S401" s="1">
        <f t="shared" si="57"/>
        <v>1</v>
      </c>
      <c r="T401" s="1"/>
    </row>
    <row r="402" spans="1:20">
      <c r="A402" t="s">
        <v>5689</v>
      </c>
      <c r="B402" t="s">
        <v>5814</v>
      </c>
      <c r="C402" t="s">
        <v>5815</v>
      </c>
      <c r="D402">
        <v>0.21892</v>
      </c>
      <c r="E402">
        <v>7.9000000000000008E-3</v>
      </c>
      <c r="F402">
        <v>3.227E-2</v>
      </c>
      <c r="G402">
        <v>2.5999999999999998E-4</v>
      </c>
      <c r="H402">
        <v>4.9779999999999998E-2</v>
      </c>
      <c r="I402">
        <v>8.4000000000000003E-4</v>
      </c>
      <c r="J402" s="5">
        <v>201.01</v>
      </c>
      <c r="K402" s="5">
        <v>6.58</v>
      </c>
      <c r="L402">
        <v>204.77</v>
      </c>
      <c r="M402" s="5">
        <v>1.63</v>
      </c>
      <c r="N402" s="5">
        <v>183.87</v>
      </c>
      <c r="O402" s="5">
        <v>38.86</v>
      </c>
      <c r="P402" s="8">
        <f t="shared" si="60"/>
        <v>204.77</v>
      </c>
      <c r="Q402" s="8">
        <f t="shared" si="61"/>
        <v>1.63</v>
      </c>
      <c r="R402" s="6">
        <f t="shared" si="62"/>
        <v>-1.8705537037958297</v>
      </c>
      <c r="S402" s="1">
        <f t="shared" si="57"/>
        <v>1</v>
      </c>
      <c r="T402" s="1"/>
    </row>
    <row r="403" spans="1:20">
      <c r="A403" t="s">
        <v>5689</v>
      </c>
      <c r="B403" t="s">
        <v>5816</v>
      </c>
      <c r="C403" t="s">
        <v>5817</v>
      </c>
      <c r="D403">
        <v>0.21512999999999999</v>
      </c>
      <c r="E403">
        <v>7.6099999999999996E-3</v>
      </c>
      <c r="F403">
        <v>3.2149999999999998E-2</v>
      </c>
      <c r="G403">
        <v>2.7999999999999998E-4</v>
      </c>
      <c r="H403">
        <v>4.9639999999999997E-2</v>
      </c>
      <c r="I403">
        <v>7.7999999999999999E-4</v>
      </c>
      <c r="J403" s="5">
        <v>197.85</v>
      </c>
      <c r="K403" s="5">
        <v>6.36</v>
      </c>
      <c r="L403">
        <v>203.97</v>
      </c>
      <c r="M403" s="5">
        <v>1.73</v>
      </c>
      <c r="N403" s="5">
        <v>177.1</v>
      </c>
      <c r="O403" s="5">
        <v>36.229999999999997</v>
      </c>
      <c r="P403" s="8">
        <f t="shared" si="60"/>
        <v>203.97</v>
      </c>
      <c r="Q403" s="8">
        <f t="shared" si="61"/>
        <v>1.73</v>
      </c>
      <c r="R403" s="6">
        <f t="shared" si="62"/>
        <v>-3.0932524639878611</v>
      </c>
      <c r="S403" s="1">
        <f t="shared" si="57"/>
        <v>1</v>
      </c>
      <c r="T403" s="1"/>
    </row>
    <row r="404" spans="1:20">
      <c r="A404" t="s">
        <v>5689</v>
      </c>
      <c r="B404" t="s">
        <v>5818</v>
      </c>
      <c r="C404" t="s">
        <v>5819</v>
      </c>
      <c r="D404">
        <v>1.0071600000000001</v>
      </c>
      <c r="E404">
        <v>3.569E-2</v>
      </c>
      <c r="F404">
        <v>0.11684</v>
      </c>
      <c r="G404">
        <v>9.7999999999999997E-4</v>
      </c>
      <c r="H404">
        <v>6.447E-2</v>
      </c>
      <c r="I404">
        <v>9.2000000000000003E-4</v>
      </c>
      <c r="J404" s="5">
        <v>707.44</v>
      </c>
      <c r="K404" s="5">
        <v>18.05</v>
      </c>
      <c r="L404">
        <v>712.36</v>
      </c>
      <c r="M404" s="5">
        <v>5.66</v>
      </c>
      <c r="N404" s="5">
        <v>756.22</v>
      </c>
      <c r="O404" s="5">
        <v>29.93</v>
      </c>
      <c r="P404" s="8">
        <f t="shared" si="60"/>
        <v>712.36</v>
      </c>
      <c r="Q404" s="8">
        <f t="shared" si="61"/>
        <v>5.66</v>
      </c>
      <c r="R404" s="6">
        <f t="shared" si="62"/>
        <v>-0.69546533981679204</v>
      </c>
      <c r="S404" s="1">
        <f t="shared" si="57"/>
        <v>1</v>
      </c>
      <c r="T404" s="1"/>
    </row>
    <row r="405" spans="1:20">
      <c r="A405" t="s">
        <v>5689</v>
      </c>
      <c r="B405" t="s">
        <v>5820</v>
      </c>
      <c r="C405" t="s">
        <v>5821</v>
      </c>
      <c r="D405">
        <v>4.7492799999999997</v>
      </c>
      <c r="E405">
        <v>0.16539000000000001</v>
      </c>
      <c r="F405">
        <v>0.31107000000000001</v>
      </c>
      <c r="G405">
        <v>2.7799999999999999E-3</v>
      </c>
      <c r="H405">
        <v>0.11351</v>
      </c>
      <c r="I405">
        <v>1.2800000000000001E-3</v>
      </c>
      <c r="J405" s="5">
        <v>1775.98</v>
      </c>
      <c r="K405" s="5">
        <v>29.21</v>
      </c>
      <c r="L405">
        <v>1745.96</v>
      </c>
      <c r="M405" s="5">
        <v>13.66</v>
      </c>
      <c r="N405" s="5">
        <v>1855.51</v>
      </c>
      <c r="O405" s="5">
        <v>20.21</v>
      </c>
      <c r="P405" s="8">
        <f t="shared" si="60"/>
        <v>1855.51</v>
      </c>
      <c r="Q405" s="8">
        <f t="shared" si="61"/>
        <v>20.21</v>
      </c>
      <c r="R405" s="6">
        <f t="shared" si="62"/>
        <v>5.9040371649842882</v>
      </c>
      <c r="S405" s="1">
        <f t="shared" si="57"/>
        <v>1</v>
      </c>
      <c r="T405" s="1"/>
    </row>
    <row r="406" spans="1:20">
      <c r="A406" t="s">
        <v>5689</v>
      </c>
      <c r="B406" t="s">
        <v>5822</v>
      </c>
      <c r="C406" t="s">
        <v>5823</v>
      </c>
      <c r="D406">
        <v>5.0284000000000004</v>
      </c>
      <c r="E406">
        <v>0.17471</v>
      </c>
      <c r="F406">
        <v>0.32272000000000001</v>
      </c>
      <c r="G406">
        <v>2.6099999999999999E-3</v>
      </c>
      <c r="H406">
        <v>0.11342000000000001</v>
      </c>
      <c r="I406">
        <v>1.33E-3</v>
      </c>
      <c r="J406" s="5">
        <v>1824.12</v>
      </c>
      <c r="K406" s="5">
        <v>29.43</v>
      </c>
      <c r="L406">
        <v>1803.01</v>
      </c>
      <c r="M406" s="5">
        <v>12.74</v>
      </c>
      <c r="N406" s="5">
        <v>1854.04</v>
      </c>
      <c r="O406" s="5">
        <v>21.06</v>
      </c>
      <c r="P406" s="8">
        <f t="shared" si="60"/>
        <v>1854.04</v>
      </c>
      <c r="Q406" s="8">
        <f t="shared" si="61"/>
        <v>21.06</v>
      </c>
      <c r="R406" s="6">
        <f t="shared" si="62"/>
        <v>2.7523678022049136</v>
      </c>
      <c r="S406" s="1">
        <f t="shared" si="57"/>
        <v>1</v>
      </c>
      <c r="T406" s="1"/>
    </row>
    <row r="407" spans="1:20">
      <c r="A407" t="s">
        <v>5689</v>
      </c>
      <c r="B407" t="s">
        <v>5824</v>
      </c>
      <c r="C407" t="s">
        <v>5825</v>
      </c>
      <c r="D407">
        <v>0.38646999999999998</v>
      </c>
      <c r="E407">
        <v>1.537E-2</v>
      </c>
      <c r="F407">
        <v>5.1130000000000002E-2</v>
      </c>
      <c r="G407">
        <v>4.8000000000000001E-4</v>
      </c>
      <c r="H407">
        <v>5.4280000000000002E-2</v>
      </c>
      <c r="I407">
        <v>1.9E-3</v>
      </c>
      <c r="J407" s="5">
        <v>331.79</v>
      </c>
      <c r="K407" s="5">
        <v>11.26</v>
      </c>
      <c r="L407">
        <v>321.45999999999998</v>
      </c>
      <c r="M407" s="5">
        <v>2.93</v>
      </c>
      <c r="N407" s="5">
        <v>381.5</v>
      </c>
      <c r="O407" s="5">
        <v>76.849999999999994</v>
      </c>
      <c r="P407" s="8">
        <f t="shared" si="60"/>
        <v>321.45999999999998</v>
      </c>
      <c r="Q407" s="8">
        <f t="shared" si="61"/>
        <v>2.93</v>
      </c>
      <c r="R407" s="6">
        <f t="shared" si="62"/>
        <v>3.1134151119684206</v>
      </c>
      <c r="S407" s="1">
        <f t="shared" si="57"/>
        <v>1</v>
      </c>
      <c r="T407" s="1"/>
    </row>
    <row r="408" spans="1:20">
      <c r="A408" t="s">
        <v>5689</v>
      </c>
      <c r="B408" t="s">
        <v>5826</v>
      </c>
      <c r="C408" t="s">
        <v>5827</v>
      </c>
      <c r="D408">
        <v>0.31850000000000001</v>
      </c>
      <c r="E408">
        <v>1.865E-2</v>
      </c>
      <c r="F408">
        <v>4.2119999999999998E-2</v>
      </c>
      <c r="G408">
        <v>5.2999999999999998E-4</v>
      </c>
      <c r="H408">
        <v>5.6120000000000003E-2</v>
      </c>
      <c r="I408">
        <v>2.6900000000000001E-3</v>
      </c>
      <c r="J408" s="5">
        <v>280.75</v>
      </c>
      <c r="K408" s="5">
        <v>14.36</v>
      </c>
      <c r="L408">
        <v>265.99</v>
      </c>
      <c r="M408" s="5">
        <v>3.28</v>
      </c>
      <c r="N408" s="5">
        <v>456.19</v>
      </c>
      <c r="O408" s="5">
        <v>102.89</v>
      </c>
      <c r="P408" s="8">
        <f t="shared" si="60"/>
        <v>265.99</v>
      </c>
      <c r="Q408" s="8">
        <f t="shared" si="61"/>
        <v>3.28</v>
      </c>
      <c r="R408" s="6">
        <f t="shared" si="62"/>
        <v>5.2573463935886018</v>
      </c>
      <c r="S408" s="1">
        <f t="shared" si="57"/>
        <v>1</v>
      </c>
      <c r="T408" s="1"/>
    </row>
    <row r="409" spans="1:20">
      <c r="A409" t="s">
        <v>5689</v>
      </c>
      <c r="B409" t="s">
        <v>5828</v>
      </c>
      <c r="C409" t="s">
        <v>5829</v>
      </c>
      <c r="D409">
        <v>0.12218999999999999</v>
      </c>
      <c r="E409">
        <v>5.8500000000000002E-3</v>
      </c>
      <c r="F409">
        <v>1.8780000000000002E-2</v>
      </c>
      <c r="G409">
        <v>2.1000000000000001E-4</v>
      </c>
      <c r="H409">
        <v>4.9160000000000002E-2</v>
      </c>
      <c r="I409">
        <v>1.89E-3</v>
      </c>
      <c r="J409" s="5">
        <v>117.05</v>
      </c>
      <c r="K409" s="5">
        <v>5.29</v>
      </c>
      <c r="L409">
        <v>119.93</v>
      </c>
      <c r="M409" s="5">
        <v>1.32</v>
      </c>
      <c r="N409" s="5">
        <v>154.54</v>
      </c>
      <c r="O409" s="5">
        <v>87.8</v>
      </c>
      <c r="P409" s="8">
        <f t="shared" si="60"/>
        <v>119.93</v>
      </c>
      <c r="Q409" s="8">
        <f t="shared" si="61"/>
        <v>1.32</v>
      </c>
      <c r="R409" s="6">
        <f t="shared" si="62"/>
        <v>-2.4604869713797495</v>
      </c>
      <c r="S409" s="1">
        <f t="shared" si="57"/>
        <v>1</v>
      </c>
      <c r="T409" s="1"/>
    </row>
    <row r="410" spans="1:20" hidden="1">
      <c r="A410" t="s">
        <v>734</v>
      </c>
      <c r="B410" t="s">
        <v>821</v>
      </c>
      <c r="C410" t="s">
        <v>822</v>
      </c>
      <c r="D410">
        <v>6.3061299999999996</v>
      </c>
      <c r="E410">
        <v>5.527E-2</v>
      </c>
      <c r="F410">
        <v>0.32207000000000002</v>
      </c>
      <c r="G410">
        <v>1.5100000000000001E-3</v>
      </c>
      <c r="H410">
        <v>0.14383000000000001</v>
      </c>
      <c r="I410">
        <v>1.6199999999999999E-3</v>
      </c>
      <c r="J410">
        <v>2019.31</v>
      </c>
      <c r="K410">
        <v>7.68</v>
      </c>
      <c r="L410">
        <v>1799.84</v>
      </c>
      <c r="M410">
        <v>7.37</v>
      </c>
      <c r="N410">
        <v>2273.0300000000002</v>
      </c>
      <c r="O410">
        <v>19.27</v>
      </c>
      <c r="P410" s="7">
        <f t="shared" si="58"/>
        <v>2273.0300000000002</v>
      </c>
      <c r="Q410" s="7">
        <f t="shared" si="59"/>
        <v>19.27</v>
      </c>
      <c r="R410" s="6">
        <f>(1-L410/J410)*100</f>
        <v>10.868564014440574</v>
      </c>
      <c r="S410" s="1">
        <f t="shared" si="57"/>
        <v>0</v>
      </c>
      <c r="T410" s="1" t="str">
        <f>IF(P410&gt;300,"Dis")</f>
        <v>Dis</v>
      </c>
    </row>
    <row r="411" spans="1:20">
      <c r="A411" t="s">
        <v>5689</v>
      </c>
      <c r="B411" t="s">
        <v>5830</v>
      </c>
      <c r="C411" t="s">
        <v>5831</v>
      </c>
      <c r="D411">
        <v>8.9190000000000005E-2</v>
      </c>
      <c r="E411">
        <v>3.6700000000000001E-3</v>
      </c>
      <c r="F411">
        <v>1.355E-2</v>
      </c>
      <c r="G411">
        <v>1.2E-4</v>
      </c>
      <c r="H411">
        <v>5.16E-2</v>
      </c>
      <c r="I411">
        <v>1.42E-3</v>
      </c>
      <c r="J411" s="5">
        <v>86.75</v>
      </c>
      <c r="K411" s="5">
        <v>3.42</v>
      </c>
      <c r="L411">
        <v>86.78</v>
      </c>
      <c r="M411" s="5">
        <v>0.76</v>
      </c>
      <c r="N411" s="5">
        <v>266.83</v>
      </c>
      <c r="O411" s="5">
        <v>61.79</v>
      </c>
      <c r="P411" s="8">
        <f t="shared" ref="P411:P436" si="63">IF(L411&lt;1400,L411,N411)</f>
        <v>86.78</v>
      </c>
      <c r="Q411" s="8">
        <f t="shared" ref="Q411:Q436" si="64">IF(L411&lt;1400,M411,O411)</f>
        <v>0.76</v>
      </c>
      <c r="R411" s="6">
        <f t="shared" ref="R411:R436" si="65">IF(L411&lt;1000,(1-L411/J411)*100,(1-L411/N411)*100)</f>
        <v>-3.4582132564842105E-2</v>
      </c>
      <c r="S411" s="1">
        <f t="shared" si="57"/>
        <v>1</v>
      </c>
      <c r="T411" s="1"/>
    </row>
    <row r="412" spans="1:20">
      <c r="A412" t="s">
        <v>5689</v>
      </c>
      <c r="B412" t="s">
        <v>5832</v>
      </c>
      <c r="C412" t="s">
        <v>5833</v>
      </c>
      <c r="D412">
        <v>0.23400000000000001</v>
      </c>
      <c r="E412">
        <v>8.8199999999999997E-3</v>
      </c>
      <c r="F412">
        <v>3.3079999999999998E-2</v>
      </c>
      <c r="G412">
        <v>2.9E-4</v>
      </c>
      <c r="H412">
        <v>5.2179999999999997E-2</v>
      </c>
      <c r="I412">
        <v>1.67E-3</v>
      </c>
      <c r="J412" s="5">
        <v>213.5</v>
      </c>
      <c r="K412" s="5">
        <v>7.26</v>
      </c>
      <c r="L412">
        <v>209.79</v>
      </c>
      <c r="M412" s="5">
        <v>1.82</v>
      </c>
      <c r="N412" s="5">
        <v>292.19</v>
      </c>
      <c r="O412" s="5">
        <v>71.52</v>
      </c>
      <c r="P412" s="8">
        <f t="shared" si="63"/>
        <v>209.79</v>
      </c>
      <c r="Q412" s="8">
        <f t="shared" si="64"/>
        <v>1.82</v>
      </c>
      <c r="R412" s="6">
        <f t="shared" si="65"/>
        <v>1.7377049180327897</v>
      </c>
      <c r="S412" s="1">
        <f t="shared" si="57"/>
        <v>1</v>
      </c>
      <c r="T412" s="1"/>
    </row>
    <row r="413" spans="1:20">
      <c r="A413" t="s">
        <v>5689</v>
      </c>
      <c r="B413" t="s">
        <v>5834</v>
      </c>
      <c r="C413" t="s">
        <v>5835</v>
      </c>
      <c r="D413">
        <v>0.59762999999999999</v>
      </c>
      <c r="E413">
        <v>2.1399999999999999E-2</v>
      </c>
      <c r="F413">
        <v>7.7249999999999999E-2</v>
      </c>
      <c r="G413">
        <v>6.4999999999999997E-4</v>
      </c>
      <c r="H413">
        <v>5.6340000000000001E-2</v>
      </c>
      <c r="I413">
        <v>9.5E-4</v>
      </c>
      <c r="J413" s="5">
        <v>475.73</v>
      </c>
      <c r="K413" s="5">
        <v>13.6</v>
      </c>
      <c r="L413">
        <v>479.67</v>
      </c>
      <c r="M413" s="5">
        <v>3.89</v>
      </c>
      <c r="N413" s="5">
        <v>464.74</v>
      </c>
      <c r="O413" s="5">
        <v>36.89</v>
      </c>
      <c r="P413" s="8">
        <f t="shared" si="63"/>
        <v>479.67</v>
      </c>
      <c r="Q413" s="8">
        <f t="shared" si="64"/>
        <v>3.89</v>
      </c>
      <c r="R413" s="6">
        <f t="shared" si="65"/>
        <v>-0.82820087024151334</v>
      </c>
      <c r="S413" s="1">
        <f t="shared" si="57"/>
        <v>1</v>
      </c>
      <c r="T413" s="1"/>
    </row>
    <row r="414" spans="1:20">
      <c r="A414" t="s">
        <v>5689</v>
      </c>
      <c r="B414" t="s">
        <v>5836</v>
      </c>
      <c r="C414" t="s">
        <v>5837</v>
      </c>
      <c r="D414">
        <v>0.2109</v>
      </c>
      <c r="E414">
        <v>9.3299999999999998E-3</v>
      </c>
      <c r="F414">
        <v>3.3689999999999998E-2</v>
      </c>
      <c r="G414">
        <v>3.2000000000000003E-4</v>
      </c>
      <c r="H414">
        <v>4.6820000000000001E-2</v>
      </c>
      <c r="I414">
        <v>1.7899999999999999E-3</v>
      </c>
      <c r="J414" s="5">
        <v>194.31</v>
      </c>
      <c r="K414" s="5">
        <v>7.83</v>
      </c>
      <c r="L414">
        <v>213.6</v>
      </c>
      <c r="M414" s="5">
        <v>2.02</v>
      </c>
      <c r="N414" s="5">
        <v>38.94</v>
      </c>
      <c r="O414" s="5">
        <v>88.99</v>
      </c>
      <c r="P414" s="8">
        <f t="shared" si="63"/>
        <v>213.6</v>
      </c>
      <c r="Q414" s="8">
        <f t="shared" si="64"/>
        <v>2.02</v>
      </c>
      <c r="R414" s="6">
        <f t="shared" si="65"/>
        <v>-9.9274355411455915</v>
      </c>
      <c r="S414" s="1">
        <f t="shared" si="57"/>
        <v>1</v>
      </c>
      <c r="T414" s="1" t="b">
        <f>IF(P414&gt;400,"Dis")</f>
        <v>0</v>
      </c>
    </row>
    <row r="415" spans="1:20">
      <c r="A415" t="s">
        <v>5689</v>
      </c>
      <c r="B415" t="s">
        <v>5840</v>
      </c>
      <c r="C415" t="s">
        <v>5841</v>
      </c>
      <c r="D415">
        <v>4.8261500000000002</v>
      </c>
      <c r="E415">
        <v>0.16639999999999999</v>
      </c>
      <c r="F415">
        <v>0.33129999999999998</v>
      </c>
      <c r="G415">
        <v>2.7100000000000002E-3</v>
      </c>
      <c r="H415">
        <v>0.10999</v>
      </c>
      <c r="I415">
        <v>1.31E-3</v>
      </c>
      <c r="J415" s="5">
        <v>1789.47</v>
      </c>
      <c r="K415" s="5">
        <v>29</v>
      </c>
      <c r="L415">
        <v>1844.7</v>
      </c>
      <c r="M415" s="5">
        <v>13.14</v>
      </c>
      <c r="N415" s="5">
        <v>1798.39</v>
      </c>
      <c r="O415" s="5">
        <v>21.52</v>
      </c>
      <c r="P415" s="8">
        <f t="shared" si="63"/>
        <v>1798.39</v>
      </c>
      <c r="Q415" s="8">
        <f t="shared" si="64"/>
        <v>21.52</v>
      </c>
      <c r="R415" s="6">
        <f t="shared" si="65"/>
        <v>-2.5750810447122019</v>
      </c>
      <c r="S415" s="1">
        <f t="shared" si="57"/>
        <v>1</v>
      </c>
      <c r="T415" s="1"/>
    </row>
    <row r="416" spans="1:20">
      <c r="A416" t="s">
        <v>5689</v>
      </c>
      <c r="B416" t="s">
        <v>5842</v>
      </c>
      <c r="C416" t="s">
        <v>5843</v>
      </c>
      <c r="D416">
        <v>1.0290600000000001</v>
      </c>
      <c r="E416">
        <v>3.6970000000000003E-2</v>
      </c>
      <c r="F416">
        <v>0.12466000000000001</v>
      </c>
      <c r="G416">
        <v>1.1199999999999999E-3</v>
      </c>
      <c r="H416">
        <v>6.1589999999999999E-2</v>
      </c>
      <c r="I416">
        <v>1.3699999999999999E-3</v>
      </c>
      <c r="J416" s="5">
        <v>718.46</v>
      </c>
      <c r="K416" s="5">
        <v>18.5</v>
      </c>
      <c r="L416">
        <v>757.31</v>
      </c>
      <c r="M416" s="5">
        <v>6.4</v>
      </c>
      <c r="N416" s="5">
        <v>659.05</v>
      </c>
      <c r="O416" s="5">
        <v>46.86</v>
      </c>
      <c r="P416" s="8">
        <f t="shared" si="63"/>
        <v>757.31</v>
      </c>
      <c r="Q416" s="8">
        <f t="shared" si="64"/>
        <v>6.4</v>
      </c>
      <c r="R416" s="6">
        <f t="shared" si="65"/>
        <v>-5.4073991593129644</v>
      </c>
      <c r="S416" s="1">
        <f t="shared" si="57"/>
        <v>1</v>
      </c>
      <c r="T416" s="1"/>
    </row>
    <row r="417" spans="1:20">
      <c r="A417" t="s">
        <v>5689</v>
      </c>
      <c r="B417" t="s">
        <v>5844</v>
      </c>
      <c r="C417" t="s">
        <v>5845</v>
      </c>
      <c r="D417">
        <v>0.20880000000000001</v>
      </c>
      <c r="E417">
        <v>7.92E-3</v>
      </c>
      <c r="F417">
        <v>3.2259999999999997E-2</v>
      </c>
      <c r="G417">
        <v>3.6000000000000002E-4</v>
      </c>
      <c r="H417">
        <v>4.6879999999999998E-2</v>
      </c>
      <c r="I417">
        <v>1.6199999999999999E-3</v>
      </c>
      <c r="J417" s="5">
        <v>192.55</v>
      </c>
      <c r="K417" s="5">
        <v>6.65</v>
      </c>
      <c r="L417">
        <v>204.7</v>
      </c>
      <c r="M417" s="5">
        <v>2.2200000000000002</v>
      </c>
      <c r="N417" s="5">
        <v>42.3</v>
      </c>
      <c r="O417" s="5">
        <v>80.53</v>
      </c>
      <c r="P417" s="8">
        <f t="shared" si="63"/>
        <v>204.7</v>
      </c>
      <c r="Q417" s="8">
        <f t="shared" si="64"/>
        <v>2.2200000000000002</v>
      </c>
      <c r="R417" s="6">
        <f t="shared" si="65"/>
        <v>-6.3100493378343225</v>
      </c>
      <c r="S417" s="1">
        <f t="shared" si="57"/>
        <v>1</v>
      </c>
      <c r="T417" s="1"/>
    </row>
    <row r="418" spans="1:20">
      <c r="A418" t="s">
        <v>5689</v>
      </c>
      <c r="B418" t="s">
        <v>5846</v>
      </c>
      <c r="C418" t="s">
        <v>5847</v>
      </c>
      <c r="D418">
        <v>0.27894000000000002</v>
      </c>
      <c r="E418">
        <v>1.2710000000000001E-2</v>
      </c>
      <c r="F418">
        <v>4.0419999999999998E-2</v>
      </c>
      <c r="G418" s="4">
        <v>4.0000000000000002E-4</v>
      </c>
      <c r="H418">
        <v>5.0299999999999997E-2</v>
      </c>
      <c r="I418">
        <v>1.83E-3</v>
      </c>
      <c r="J418" s="5">
        <v>249.82</v>
      </c>
      <c r="K418" s="5">
        <v>10.09</v>
      </c>
      <c r="L418">
        <v>255.47</v>
      </c>
      <c r="M418" s="5">
        <v>2.46</v>
      </c>
      <c r="N418" s="5">
        <v>207.61</v>
      </c>
      <c r="O418" s="5">
        <v>82.13</v>
      </c>
      <c r="P418" s="8">
        <f t="shared" si="63"/>
        <v>255.47</v>
      </c>
      <c r="Q418" s="8">
        <f t="shared" si="64"/>
        <v>2.46</v>
      </c>
      <c r="R418" s="6">
        <f t="shared" si="65"/>
        <v>-2.2616283724281594</v>
      </c>
      <c r="S418" s="1">
        <f t="shared" si="57"/>
        <v>1</v>
      </c>
      <c r="T418" s="1"/>
    </row>
    <row r="419" spans="1:20">
      <c r="A419" t="s">
        <v>5689</v>
      </c>
      <c r="B419" t="s">
        <v>5848</v>
      </c>
      <c r="C419" t="s">
        <v>5849</v>
      </c>
      <c r="D419">
        <v>1.6456200000000001</v>
      </c>
      <c r="E419">
        <v>5.7340000000000002E-2</v>
      </c>
      <c r="F419">
        <v>0.16259000000000001</v>
      </c>
      <c r="G419">
        <v>1.5299999999999999E-3</v>
      </c>
      <c r="H419">
        <v>7.6420000000000002E-2</v>
      </c>
      <c r="I419">
        <v>1.4599999999999999E-3</v>
      </c>
      <c r="J419" s="5">
        <v>987.87</v>
      </c>
      <c r="K419" s="5">
        <v>22.01</v>
      </c>
      <c r="L419">
        <v>971.14</v>
      </c>
      <c r="M419" s="5">
        <v>8.48</v>
      </c>
      <c r="N419" s="5">
        <v>1105.31</v>
      </c>
      <c r="O419" s="5">
        <v>37.729999999999997</v>
      </c>
      <c r="P419" s="8">
        <f t="shared" si="63"/>
        <v>971.14</v>
      </c>
      <c r="Q419" s="8">
        <f t="shared" si="64"/>
        <v>8.48</v>
      </c>
      <c r="R419" s="6">
        <f t="shared" si="65"/>
        <v>1.693542672618864</v>
      </c>
      <c r="S419" s="1">
        <f t="shared" si="57"/>
        <v>1</v>
      </c>
      <c r="T419" s="1"/>
    </row>
    <row r="420" spans="1:20">
      <c r="A420" t="s">
        <v>5689</v>
      </c>
      <c r="B420" t="s">
        <v>5850</v>
      </c>
      <c r="C420" t="s">
        <v>5851</v>
      </c>
      <c r="D420">
        <v>3.0739399999999999</v>
      </c>
      <c r="E420">
        <v>0.11040999999999999</v>
      </c>
      <c r="F420">
        <v>0.25557999999999997</v>
      </c>
      <c r="G420">
        <v>2.0799999999999998E-3</v>
      </c>
      <c r="H420">
        <v>8.7290000000000006E-2</v>
      </c>
      <c r="I420">
        <v>1.2600000000000001E-3</v>
      </c>
      <c r="J420" s="5">
        <v>1426.22</v>
      </c>
      <c r="K420" s="5">
        <v>27.52</v>
      </c>
      <c r="L420">
        <v>1467.21</v>
      </c>
      <c r="M420" s="5">
        <v>10.67</v>
      </c>
      <c r="N420" s="5">
        <v>1366.03</v>
      </c>
      <c r="O420" s="5">
        <v>27.47</v>
      </c>
      <c r="P420" s="8">
        <f t="shared" si="63"/>
        <v>1366.03</v>
      </c>
      <c r="Q420" s="8">
        <f t="shared" si="64"/>
        <v>27.47</v>
      </c>
      <c r="R420" s="6">
        <f t="shared" si="65"/>
        <v>-7.4068651493744753</v>
      </c>
      <c r="S420" s="1">
        <f t="shared" si="57"/>
        <v>1</v>
      </c>
      <c r="T420" s="1"/>
    </row>
    <row r="421" spans="1:20">
      <c r="A421" t="s">
        <v>5689</v>
      </c>
      <c r="B421" t="s">
        <v>5852</v>
      </c>
      <c r="C421" t="s">
        <v>5853</v>
      </c>
      <c r="D421">
        <v>1.2531399999999999</v>
      </c>
      <c r="E421">
        <v>4.6469999999999997E-2</v>
      </c>
      <c r="F421">
        <v>0.13958000000000001</v>
      </c>
      <c r="G421">
        <v>1.2800000000000001E-3</v>
      </c>
      <c r="H421">
        <v>6.7110000000000003E-2</v>
      </c>
      <c r="I421">
        <v>1.2600000000000001E-3</v>
      </c>
      <c r="J421" s="5">
        <v>824.82</v>
      </c>
      <c r="K421" s="5">
        <v>20.94</v>
      </c>
      <c r="L421">
        <v>842.31</v>
      </c>
      <c r="M421" s="5">
        <v>7.23</v>
      </c>
      <c r="N421" s="5">
        <v>840.14</v>
      </c>
      <c r="O421" s="5">
        <v>38.659999999999997</v>
      </c>
      <c r="P421" s="8">
        <f t="shared" si="63"/>
        <v>842.31</v>
      </c>
      <c r="Q421" s="8">
        <f t="shared" si="64"/>
        <v>7.23</v>
      </c>
      <c r="R421" s="6">
        <f t="shared" si="65"/>
        <v>-2.12046264639556</v>
      </c>
      <c r="S421" s="1">
        <f t="shared" si="57"/>
        <v>1</v>
      </c>
      <c r="T421" s="1"/>
    </row>
    <row r="422" spans="1:20">
      <c r="A422" t="s">
        <v>5689</v>
      </c>
      <c r="B422" t="s">
        <v>5854</v>
      </c>
      <c r="C422" t="s">
        <v>5855</v>
      </c>
      <c r="D422">
        <v>0.21853</v>
      </c>
      <c r="E422">
        <v>8.4899999999999993E-3</v>
      </c>
      <c r="F422">
        <v>3.2500000000000001E-2</v>
      </c>
      <c r="G422">
        <v>2.5999999999999998E-4</v>
      </c>
      <c r="H422">
        <v>4.7840000000000001E-2</v>
      </c>
      <c r="I422">
        <v>9.7999999999999997E-4</v>
      </c>
      <c r="J422" s="5">
        <v>200.69</v>
      </c>
      <c r="K422" s="5">
        <v>7.08</v>
      </c>
      <c r="L422">
        <v>206.17</v>
      </c>
      <c r="M422" s="5">
        <v>1.63</v>
      </c>
      <c r="N422" s="5">
        <v>90.34</v>
      </c>
      <c r="O422" s="5">
        <v>48.05</v>
      </c>
      <c r="P422" s="8">
        <f t="shared" si="63"/>
        <v>206.17</v>
      </c>
      <c r="Q422" s="8">
        <f t="shared" si="64"/>
        <v>1.63</v>
      </c>
      <c r="R422" s="6">
        <f t="shared" si="65"/>
        <v>-2.7305795007225075</v>
      </c>
      <c r="S422" s="1">
        <f t="shared" si="57"/>
        <v>1</v>
      </c>
      <c r="T422" s="1"/>
    </row>
    <row r="423" spans="1:20">
      <c r="A423" t="s">
        <v>5689</v>
      </c>
      <c r="B423" t="s">
        <v>5856</v>
      </c>
      <c r="C423" t="s">
        <v>5857</v>
      </c>
      <c r="D423">
        <v>1.1342000000000001</v>
      </c>
      <c r="E423">
        <v>4.5580000000000002E-2</v>
      </c>
      <c r="F423">
        <v>0.12371</v>
      </c>
      <c r="G423">
        <v>1.15E-3</v>
      </c>
      <c r="H423">
        <v>6.4229999999999995E-2</v>
      </c>
      <c r="I423">
        <v>1.91E-3</v>
      </c>
      <c r="J423" s="5">
        <v>769.75</v>
      </c>
      <c r="K423" s="5">
        <v>21.69</v>
      </c>
      <c r="L423">
        <v>751.86</v>
      </c>
      <c r="M423" s="5">
        <v>6.57</v>
      </c>
      <c r="N423" s="5">
        <v>748.35</v>
      </c>
      <c r="O423" s="5">
        <v>61.63</v>
      </c>
      <c r="P423" s="8">
        <f t="shared" si="63"/>
        <v>751.86</v>
      </c>
      <c r="Q423" s="8">
        <f t="shared" si="64"/>
        <v>6.57</v>
      </c>
      <c r="R423" s="6">
        <f t="shared" si="65"/>
        <v>2.3241312114322787</v>
      </c>
      <c r="S423" s="1">
        <f t="shared" si="57"/>
        <v>1</v>
      </c>
      <c r="T423" s="1"/>
    </row>
    <row r="424" spans="1:20">
      <c r="A424" t="s">
        <v>5689</v>
      </c>
      <c r="B424" t="s">
        <v>5858</v>
      </c>
      <c r="C424" t="s">
        <v>5859</v>
      </c>
      <c r="D424">
        <v>0.22436</v>
      </c>
      <c r="E424">
        <v>9.3100000000000006E-3</v>
      </c>
      <c r="F424">
        <v>3.2250000000000001E-2</v>
      </c>
      <c r="G424">
        <v>2.9E-4</v>
      </c>
      <c r="H424">
        <v>5.0849999999999999E-2</v>
      </c>
      <c r="I424">
        <v>1.57E-3</v>
      </c>
      <c r="J424" s="5">
        <v>205.53</v>
      </c>
      <c r="K424" s="5">
        <v>7.72</v>
      </c>
      <c r="L424">
        <v>204.62</v>
      </c>
      <c r="M424" s="5">
        <v>1.81</v>
      </c>
      <c r="N424" s="5">
        <v>232.82</v>
      </c>
      <c r="O424" s="5">
        <v>69.92</v>
      </c>
      <c r="P424" s="8">
        <f t="shared" si="63"/>
        <v>204.62</v>
      </c>
      <c r="Q424" s="8">
        <f t="shared" si="64"/>
        <v>1.81</v>
      </c>
      <c r="R424" s="6">
        <f t="shared" si="65"/>
        <v>0.44275774826059155</v>
      </c>
      <c r="S424" s="1">
        <f t="shared" si="57"/>
        <v>1</v>
      </c>
      <c r="T424" s="1" t="b">
        <f>IF(P424&gt;400,"Dis")</f>
        <v>0</v>
      </c>
    </row>
    <row r="425" spans="1:20">
      <c r="A425" t="s">
        <v>5689</v>
      </c>
      <c r="B425" t="s">
        <v>5860</v>
      </c>
      <c r="C425" t="s">
        <v>5861</v>
      </c>
      <c r="D425">
        <v>0.19903000000000001</v>
      </c>
      <c r="E425">
        <v>1.1820000000000001E-2</v>
      </c>
      <c r="F425">
        <v>3.2480000000000002E-2</v>
      </c>
      <c r="G425">
        <v>4.2000000000000002E-4</v>
      </c>
      <c r="H425">
        <v>4.546E-2</v>
      </c>
      <c r="I425">
        <v>2.1299999999999999E-3</v>
      </c>
      <c r="J425" s="5">
        <v>184.31</v>
      </c>
      <c r="K425" s="5">
        <v>10.01</v>
      </c>
      <c r="L425">
        <v>206.04</v>
      </c>
      <c r="M425" s="5">
        <v>2.61</v>
      </c>
      <c r="N425" s="5">
        <v>-1.08</v>
      </c>
      <c r="O425" s="5">
        <v>79.08</v>
      </c>
      <c r="P425" s="8">
        <f t="shared" si="63"/>
        <v>206.04</v>
      </c>
      <c r="Q425" s="8">
        <f t="shared" si="64"/>
        <v>2.61</v>
      </c>
      <c r="R425" s="6">
        <f t="shared" si="65"/>
        <v>-11.789919157940432</v>
      </c>
      <c r="S425" s="1">
        <f t="shared" si="57"/>
        <v>0</v>
      </c>
      <c r="T425" s="1" t="b">
        <f>IF(P425&gt;300,"Dis")</f>
        <v>0</v>
      </c>
    </row>
    <row r="426" spans="1:20">
      <c r="A426" t="s">
        <v>5689</v>
      </c>
      <c r="B426" t="s">
        <v>5862</v>
      </c>
      <c r="C426" t="s">
        <v>5863</v>
      </c>
      <c r="D426">
        <v>0.21582000000000001</v>
      </c>
      <c r="E426">
        <v>7.9000000000000008E-3</v>
      </c>
      <c r="F426">
        <v>3.4130000000000001E-2</v>
      </c>
      <c r="G426" s="4">
        <v>2.9999999999999997E-4</v>
      </c>
      <c r="H426">
        <v>4.938E-2</v>
      </c>
      <c r="I426">
        <v>1.23E-3</v>
      </c>
      <c r="J426" s="5">
        <v>198.43</v>
      </c>
      <c r="K426" s="5">
        <v>6.6</v>
      </c>
      <c r="L426">
        <v>216.33</v>
      </c>
      <c r="M426" s="5">
        <v>1.89</v>
      </c>
      <c r="N426" s="5">
        <v>164.82</v>
      </c>
      <c r="O426" s="5">
        <v>57.07</v>
      </c>
      <c r="P426" s="8">
        <f t="shared" si="63"/>
        <v>216.33</v>
      </c>
      <c r="Q426" s="8">
        <f t="shared" si="64"/>
        <v>1.89</v>
      </c>
      <c r="R426" s="6">
        <f t="shared" si="65"/>
        <v>-9.0208133850728345</v>
      </c>
      <c r="S426" s="1">
        <f t="shared" si="57"/>
        <v>1</v>
      </c>
      <c r="T426" s="1"/>
    </row>
    <row r="427" spans="1:20">
      <c r="A427" t="s">
        <v>5689</v>
      </c>
      <c r="B427" t="s">
        <v>5864</v>
      </c>
      <c r="C427" t="s">
        <v>5865</v>
      </c>
      <c r="D427">
        <v>5.0408299999999997</v>
      </c>
      <c r="E427">
        <v>0.17763000000000001</v>
      </c>
      <c r="F427">
        <v>0.33545000000000003</v>
      </c>
      <c r="G427">
        <v>2.82E-3</v>
      </c>
      <c r="H427">
        <v>0.1118</v>
      </c>
      <c r="I427">
        <v>1.17E-3</v>
      </c>
      <c r="J427" s="5">
        <v>1826.21</v>
      </c>
      <c r="K427" s="5">
        <v>29.86</v>
      </c>
      <c r="L427">
        <v>1864.73</v>
      </c>
      <c r="M427" s="5">
        <v>13.61</v>
      </c>
      <c r="N427" s="5">
        <v>1828.07</v>
      </c>
      <c r="O427" s="5">
        <v>18.89</v>
      </c>
      <c r="P427" s="8">
        <f t="shared" si="63"/>
        <v>1828.07</v>
      </c>
      <c r="Q427" s="8">
        <f t="shared" si="64"/>
        <v>18.89</v>
      </c>
      <c r="R427" s="6">
        <f t="shared" si="65"/>
        <v>-2.0053936665445082</v>
      </c>
      <c r="S427" s="1">
        <f t="shared" si="57"/>
        <v>1</v>
      </c>
      <c r="T427" s="1"/>
    </row>
    <row r="428" spans="1:20">
      <c r="A428" t="s">
        <v>5689</v>
      </c>
      <c r="B428" t="s">
        <v>5866</v>
      </c>
      <c r="C428" t="s">
        <v>5867</v>
      </c>
      <c r="D428">
        <v>0.30869999999999997</v>
      </c>
      <c r="E428">
        <v>1.634E-2</v>
      </c>
      <c r="F428">
        <v>4.462E-2</v>
      </c>
      <c r="G428" s="4">
        <v>5.0000000000000001E-4</v>
      </c>
      <c r="H428">
        <v>5.3370000000000001E-2</v>
      </c>
      <c r="I428">
        <v>2.7000000000000001E-3</v>
      </c>
      <c r="J428" s="5">
        <v>273.17</v>
      </c>
      <c r="K428" s="5">
        <v>12.68</v>
      </c>
      <c r="L428">
        <v>281.39</v>
      </c>
      <c r="M428" s="5">
        <v>3.11</v>
      </c>
      <c r="N428" s="5">
        <v>343.57</v>
      </c>
      <c r="O428" s="5">
        <v>110.68</v>
      </c>
      <c r="P428" s="8">
        <f t="shared" si="63"/>
        <v>281.39</v>
      </c>
      <c r="Q428" s="8">
        <f t="shared" si="64"/>
        <v>3.11</v>
      </c>
      <c r="R428" s="6">
        <f t="shared" si="65"/>
        <v>-3.0091152029871449</v>
      </c>
      <c r="S428" s="1">
        <f t="shared" si="57"/>
        <v>1</v>
      </c>
      <c r="T428" s="1"/>
    </row>
    <row r="429" spans="1:20">
      <c r="A429" t="s">
        <v>5689</v>
      </c>
      <c r="B429" t="s">
        <v>5868</v>
      </c>
      <c r="C429" t="s">
        <v>5869</v>
      </c>
      <c r="D429">
        <v>0.21542</v>
      </c>
      <c r="E429">
        <v>7.9600000000000001E-3</v>
      </c>
      <c r="F429">
        <v>3.2579999999999998E-2</v>
      </c>
      <c r="G429">
        <v>2.5000000000000001E-4</v>
      </c>
      <c r="H429">
        <v>4.9299999999999997E-2</v>
      </c>
      <c r="I429">
        <v>8.8999999999999995E-4</v>
      </c>
      <c r="J429" s="5">
        <v>198.09</v>
      </c>
      <c r="K429" s="5">
        <v>6.65</v>
      </c>
      <c r="L429">
        <v>206.7</v>
      </c>
      <c r="M429" s="5">
        <v>1.58</v>
      </c>
      <c r="N429" s="5">
        <v>161.22</v>
      </c>
      <c r="O429" s="5">
        <v>41.78</v>
      </c>
      <c r="P429" s="8">
        <f t="shared" si="63"/>
        <v>206.7</v>
      </c>
      <c r="Q429" s="8">
        <f t="shared" si="64"/>
        <v>1.58</v>
      </c>
      <c r="R429" s="6">
        <f t="shared" si="65"/>
        <v>-4.346509162501877</v>
      </c>
      <c r="S429" s="1">
        <f t="shared" si="57"/>
        <v>1</v>
      </c>
      <c r="T429" s="1"/>
    </row>
    <row r="430" spans="1:20">
      <c r="A430" t="s">
        <v>5689</v>
      </c>
      <c r="B430" t="s">
        <v>5870</v>
      </c>
      <c r="C430" t="s">
        <v>5871</v>
      </c>
      <c r="D430">
        <v>0.62224999999999997</v>
      </c>
      <c r="E430">
        <v>3.1940000000000003E-2</v>
      </c>
      <c r="F430">
        <v>7.8350000000000003E-2</v>
      </c>
      <c r="G430">
        <v>2.7499999999999998E-3</v>
      </c>
      <c r="H430">
        <v>5.713E-2</v>
      </c>
      <c r="I430">
        <v>1.17E-3</v>
      </c>
      <c r="J430" s="5">
        <v>491.26</v>
      </c>
      <c r="K430" s="5">
        <v>19.989999999999998</v>
      </c>
      <c r="L430">
        <v>486.25</v>
      </c>
      <c r="M430" s="5">
        <v>16.43</v>
      </c>
      <c r="N430" s="5">
        <v>495.7</v>
      </c>
      <c r="O430" s="5">
        <v>44.45</v>
      </c>
      <c r="P430" s="8">
        <f t="shared" si="63"/>
        <v>486.25</v>
      </c>
      <c r="Q430" s="8">
        <f t="shared" si="64"/>
        <v>16.43</v>
      </c>
      <c r="R430" s="6">
        <f t="shared" si="65"/>
        <v>1.0198265684159047</v>
      </c>
      <c r="S430" s="1">
        <f t="shared" si="57"/>
        <v>1</v>
      </c>
      <c r="T430" s="1"/>
    </row>
    <row r="431" spans="1:20">
      <c r="A431" t="s">
        <v>5689</v>
      </c>
      <c r="B431" t="s">
        <v>5872</v>
      </c>
      <c r="C431" t="s">
        <v>5873</v>
      </c>
      <c r="D431">
        <v>1.2204999999999999</v>
      </c>
      <c r="E431">
        <v>4.7120000000000002E-2</v>
      </c>
      <c r="F431">
        <v>0.13236999999999999</v>
      </c>
      <c r="G431">
        <v>1.48E-3</v>
      </c>
      <c r="H431">
        <v>6.8419999999999995E-2</v>
      </c>
      <c r="I431">
        <v>1.9400000000000001E-3</v>
      </c>
      <c r="J431" s="5">
        <v>810.01</v>
      </c>
      <c r="K431" s="5">
        <v>21.54</v>
      </c>
      <c r="L431">
        <v>801.35</v>
      </c>
      <c r="M431" s="5">
        <v>8.42</v>
      </c>
      <c r="N431" s="5">
        <v>880.51</v>
      </c>
      <c r="O431" s="5">
        <v>57.6</v>
      </c>
      <c r="P431" s="8">
        <f t="shared" si="63"/>
        <v>801.35</v>
      </c>
      <c r="Q431" s="8">
        <f t="shared" si="64"/>
        <v>8.42</v>
      </c>
      <c r="R431" s="6">
        <f t="shared" si="65"/>
        <v>1.0691226034246437</v>
      </c>
      <c r="S431" s="1">
        <f t="shared" si="57"/>
        <v>1</v>
      </c>
      <c r="T431" s="1"/>
    </row>
    <row r="432" spans="1:20">
      <c r="A432" t="s">
        <v>5689</v>
      </c>
      <c r="B432" t="s">
        <v>5874</v>
      </c>
      <c r="C432" t="s">
        <v>5875</v>
      </c>
      <c r="D432">
        <v>0.22128999999999999</v>
      </c>
      <c r="E432">
        <v>8.1300000000000001E-3</v>
      </c>
      <c r="F432">
        <v>3.2829999999999998E-2</v>
      </c>
      <c r="G432" s="4">
        <v>2.9999999999999997E-4</v>
      </c>
      <c r="H432">
        <v>4.9259999999999998E-2</v>
      </c>
      <c r="I432">
        <v>8.8000000000000003E-4</v>
      </c>
      <c r="J432" s="5">
        <v>202.98</v>
      </c>
      <c r="K432" s="5">
        <v>6.76</v>
      </c>
      <c r="L432">
        <v>208.26</v>
      </c>
      <c r="M432" s="5">
        <v>1.86</v>
      </c>
      <c r="N432" s="5">
        <v>159.22</v>
      </c>
      <c r="O432" s="5">
        <v>41.47</v>
      </c>
      <c r="P432" s="8">
        <f t="shared" si="63"/>
        <v>208.26</v>
      </c>
      <c r="Q432" s="8">
        <f t="shared" si="64"/>
        <v>1.86</v>
      </c>
      <c r="R432" s="6">
        <f t="shared" si="65"/>
        <v>-2.6012415016257728</v>
      </c>
      <c r="S432" s="1">
        <f t="shared" si="57"/>
        <v>1</v>
      </c>
      <c r="T432" s="1"/>
    </row>
    <row r="433" spans="1:20">
      <c r="A433" t="s">
        <v>5689</v>
      </c>
      <c r="B433" t="s">
        <v>5876</v>
      </c>
      <c r="C433" t="s">
        <v>5877</v>
      </c>
      <c r="D433">
        <v>1.22668</v>
      </c>
      <c r="E433">
        <v>4.6080000000000003E-2</v>
      </c>
      <c r="F433">
        <v>0.13922000000000001</v>
      </c>
      <c r="G433">
        <v>1.41E-3</v>
      </c>
      <c r="H433">
        <v>6.6989999999999994E-2</v>
      </c>
      <c r="I433">
        <v>1.2199999999999999E-3</v>
      </c>
      <c r="J433" s="5">
        <v>812.83</v>
      </c>
      <c r="K433" s="5">
        <v>21.01</v>
      </c>
      <c r="L433">
        <v>840.27</v>
      </c>
      <c r="M433" s="5">
        <v>7.96</v>
      </c>
      <c r="N433" s="5">
        <v>836.48</v>
      </c>
      <c r="O433" s="5">
        <v>37.46</v>
      </c>
      <c r="P433" s="8">
        <f t="shared" si="63"/>
        <v>840.27</v>
      </c>
      <c r="Q433" s="8">
        <f t="shared" si="64"/>
        <v>7.96</v>
      </c>
      <c r="R433" s="6">
        <f t="shared" si="65"/>
        <v>-3.3758596508494998</v>
      </c>
      <c r="S433" s="1">
        <f t="shared" si="57"/>
        <v>1</v>
      </c>
      <c r="T433" s="1"/>
    </row>
    <row r="434" spans="1:20">
      <c r="A434" t="s">
        <v>5689</v>
      </c>
      <c r="B434" t="s">
        <v>5878</v>
      </c>
      <c r="C434" t="s">
        <v>5879</v>
      </c>
      <c r="D434">
        <v>0.26504</v>
      </c>
      <c r="E434">
        <v>1.018E-2</v>
      </c>
      <c r="F434">
        <v>3.8260000000000002E-2</v>
      </c>
      <c r="G434">
        <v>3.3E-4</v>
      </c>
      <c r="H434">
        <v>4.8320000000000002E-2</v>
      </c>
      <c r="I434">
        <v>1.0200000000000001E-3</v>
      </c>
      <c r="J434" s="5">
        <v>238.72</v>
      </c>
      <c r="K434" s="5">
        <v>8.17</v>
      </c>
      <c r="L434">
        <v>242.06</v>
      </c>
      <c r="M434" s="5">
        <v>2.08</v>
      </c>
      <c r="N434" s="5">
        <v>114.05</v>
      </c>
      <c r="O434" s="5">
        <v>48.82</v>
      </c>
      <c r="P434" s="8">
        <f t="shared" si="63"/>
        <v>242.06</v>
      </c>
      <c r="Q434" s="8">
        <f t="shared" si="64"/>
        <v>2.08</v>
      </c>
      <c r="R434" s="6">
        <f t="shared" si="65"/>
        <v>-1.399128686327078</v>
      </c>
      <c r="S434" s="1">
        <f t="shared" si="57"/>
        <v>1</v>
      </c>
      <c r="T434" s="1"/>
    </row>
    <row r="435" spans="1:20">
      <c r="A435" t="s">
        <v>5689</v>
      </c>
      <c r="B435" t="s">
        <v>5880</v>
      </c>
      <c r="C435" t="s">
        <v>5881</v>
      </c>
      <c r="D435">
        <v>5.1365999999999996</v>
      </c>
      <c r="E435">
        <v>0.18690999999999999</v>
      </c>
      <c r="F435">
        <v>0.33981</v>
      </c>
      <c r="G435">
        <v>2.7799999999999999E-3</v>
      </c>
      <c r="H435">
        <v>0.11297</v>
      </c>
      <c r="I435">
        <v>1.33E-3</v>
      </c>
      <c r="J435" s="5">
        <v>1842.18</v>
      </c>
      <c r="K435" s="5">
        <v>30.93</v>
      </c>
      <c r="L435">
        <v>1885.77</v>
      </c>
      <c r="M435" s="5">
        <v>13.39</v>
      </c>
      <c r="N435" s="5">
        <v>1847</v>
      </c>
      <c r="O435" s="5">
        <v>21.07</v>
      </c>
      <c r="P435" s="8">
        <f t="shared" si="63"/>
        <v>1847</v>
      </c>
      <c r="Q435" s="8">
        <f t="shared" si="64"/>
        <v>21.07</v>
      </c>
      <c r="R435" s="6">
        <f t="shared" si="65"/>
        <v>-2.0990795885219349</v>
      </c>
      <c r="S435" s="1">
        <f t="shared" si="57"/>
        <v>1</v>
      </c>
      <c r="T435" s="1"/>
    </row>
    <row r="436" spans="1:20">
      <c r="A436" t="s">
        <v>5689</v>
      </c>
      <c r="B436" t="s">
        <v>5882</v>
      </c>
      <c r="C436" t="s">
        <v>5883</v>
      </c>
      <c r="D436">
        <v>0.21393000000000001</v>
      </c>
      <c r="E436">
        <v>8.8500000000000002E-3</v>
      </c>
      <c r="F436">
        <v>3.0540000000000001E-2</v>
      </c>
      <c r="G436">
        <v>2.5999999999999998E-4</v>
      </c>
      <c r="H436">
        <v>5.1799999999999999E-2</v>
      </c>
      <c r="I436">
        <v>1.6299999999999999E-3</v>
      </c>
      <c r="J436" s="5">
        <v>196.85</v>
      </c>
      <c r="K436" s="5">
        <v>7.41</v>
      </c>
      <c r="L436">
        <v>193.92</v>
      </c>
      <c r="M436" s="5">
        <v>1.64</v>
      </c>
      <c r="N436" s="5">
        <v>275.54000000000002</v>
      </c>
      <c r="O436" s="5">
        <v>70.47</v>
      </c>
      <c r="P436" s="8">
        <f t="shared" si="63"/>
        <v>193.92</v>
      </c>
      <c r="Q436" s="8">
        <f t="shared" si="64"/>
        <v>1.64</v>
      </c>
      <c r="R436" s="6">
        <f t="shared" si="65"/>
        <v>1.4884429768859619</v>
      </c>
      <c r="S436" s="1">
        <f t="shared" si="57"/>
        <v>1</v>
      </c>
      <c r="T436" s="1"/>
    </row>
    <row r="437" spans="1:20" hidden="1">
      <c r="A437" t="s">
        <v>734</v>
      </c>
      <c r="B437" t="s">
        <v>875</v>
      </c>
      <c r="C437" t="s">
        <v>876</v>
      </c>
      <c r="D437">
        <v>9.3789400000000001</v>
      </c>
      <c r="E437">
        <v>0.59758</v>
      </c>
      <c r="F437">
        <v>0.13713</v>
      </c>
      <c r="G437">
        <v>7.3600000000000002E-3</v>
      </c>
      <c r="H437">
        <v>0.43334</v>
      </c>
      <c r="I437">
        <v>2.4629999999999999E-2</v>
      </c>
      <c r="J437">
        <v>2375.77</v>
      </c>
      <c r="K437">
        <v>58.46</v>
      </c>
      <c r="L437">
        <v>828.41</v>
      </c>
      <c r="M437">
        <v>41.75</v>
      </c>
      <c r="N437">
        <v>4028.33</v>
      </c>
      <c r="O437">
        <v>82.31</v>
      </c>
      <c r="P437" s="7">
        <f t="shared" si="58"/>
        <v>828.41</v>
      </c>
      <c r="Q437" s="7">
        <f t="shared" si="59"/>
        <v>41.75</v>
      </c>
      <c r="R437" s="6">
        <f>(1-L437/J437)*100</f>
        <v>65.130883881857244</v>
      </c>
      <c r="S437" s="1">
        <f t="shared" si="57"/>
        <v>0</v>
      </c>
      <c r="T437" s="1" t="str">
        <f>IF(P437&gt;300,"Dis")</f>
        <v>Dis</v>
      </c>
    </row>
    <row r="438" spans="1:20">
      <c r="A438" t="s">
        <v>5689</v>
      </c>
      <c r="B438" t="s">
        <v>5884</v>
      </c>
      <c r="C438" t="s">
        <v>5885</v>
      </c>
      <c r="D438">
        <v>0.21393000000000001</v>
      </c>
      <c r="E438">
        <v>8.3899999999999999E-3</v>
      </c>
      <c r="F438">
        <v>3.1370000000000002E-2</v>
      </c>
      <c r="G438">
        <v>2.7E-4</v>
      </c>
      <c r="H438">
        <v>4.9029999999999997E-2</v>
      </c>
      <c r="I438">
        <v>8.7000000000000001E-4</v>
      </c>
      <c r="J438" s="5">
        <v>196.85</v>
      </c>
      <c r="K438" s="5">
        <v>7.02</v>
      </c>
      <c r="L438">
        <v>199.15</v>
      </c>
      <c r="M438" s="5">
        <v>1.68</v>
      </c>
      <c r="N438" s="5">
        <v>148.09</v>
      </c>
      <c r="O438" s="5">
        <v>41.28</v>
      </c>
      <c r="P438" s="8">
        <f t="shared" ref="P438:P442" si="66">IF(L438&lt;1400,L438,N438)</f>
        <v>199.15</v>
      </c>
      <c r="Q438" s="8">
        <f t="shared" ref="Q438:Q442" si="67">IF(L438&lt;1400,M438,O438)</f>
        <v>1.68</v>
      </c>
      <c r="R438" s="6">
        <f t="shared" ref="R438:R442" si="68">IF(L438&lt;1000,(1-L438/J438)*100,(1-L438/N438)*100)</f>
        <v>-1.1684023368046859</v>
      </c>
      <c r="S438" s="1">
        <f t="shared" si="57"/>
        <v>1</v>
      </c>
      <c r="T438" s="1" t="b">
        <f>IF(P438&gt;400,"Dis")</f>
        <v>0</v>
      </c>
    </row>
    <row r="439" spans="1:20">
      <c r="A439" t="s">
        <v>5689</v>
      </c>
      <c r="B439" t="s">
        <v>5888</v>
      </c>
      <c r="C439" t="s">
        <v>5889</v>
      </c>
      <c r="D439">
        <v>0.22761000000000001</v>
      </c>
      <c r="E439">
        <v>9.3900000000000008E-3</v>
      </c>
      <c r="F439">
        <v>3.4139999999999997E-2</v>
      </c>
      <c r="G439">
        <v>3.1E-4</v>
      </c>
      <c r="H439">
        <v>4.7570000000000001E-2</v>
      </c>
      <c r="I439">
        <v>1.2199999999999999E-3</v>
      </c>
      <c r="J439" s="5">
        <v>208.22</v>
      </c>
      <c r="K439" s="5">
        <v>7.77</v>
      </c>
      <c r="L439">
        <v>216.38</v>
      </c>
      <c r="M439" s="5">
        <v>1.96</v>
      </c>
      <c r="N439" s="5">
        <v>76.69</v>
      </c>
      <c r="O439" s="5">
        <v>59.81</v>
      </c>
      <c r="P439" s="8">
        <f t="shared" si="66"/>
        <v>216.38</v>
      </c>
      <c r="Q439" s="8">
        <f t="shared" si="67"/>
        <v>1.96</v>
      </c>
      <c r="R439" s="6">
        <f t="shared" si="68"/>
        <v>-3.9189318989530264</v>
      </c>
      <c r="S439" s="1">
        <f t="shared" si="57"/>
        <v>1</v>
      </c>
      <c r="T439" s="1"/>
    </row>
    <row r="440" spans="1:20">
      <c r="A440" t="s">
        <v>5689</v>
      </c>
      <c r="B440" t="s">
        <v>5890</v>
      </c>
      <c r="C440" t="s">
        <v>5891</v>
      </c>
      <c r="D440">
        <v>0.27600999999999998</v>
      </c>
      <c r="E440">
        <v>1.223E-2</v>
      </c>
      <c r="F440">
        <v>3.8249999999999999E-2</v>
      </c>
      <c r="G440">
        <v>3.6000000000000002E-4</v>
      </c>
      <c r="H440">
        <v>4.9549999999999997E-2</v>
      </c>
      <c r="I440">
        <v>1.6900000000000001E-3</v>
      </c>
      <c r="J440" s="5">
        <v>247.49</v>
      </c>
      <c r="K440" s="5">
        <v>9.73</v>
      </c>
      <c r="L440">
        <v>242</v>
      </c>
      <c r="M440" s="5">
        <v>2.2200000000000002</v>
      </c>
      <c r="N440" s="5">
        <v>173.06</v>
      </c>
      <c r="O440" s="5">
        <v>77.66</v>
      </c>
      <c r="P440" s="8">
        <f t="shared" si="66"/>
        <v>242</v>
      </c>
      <c r="Q440" s="8">
        <f t="shared" si="67"/>
        <v>2.2200000000000002</v>
      </c>
      <c r="R440" s="6">
        <f t="shared" si="68"/>
        <v>2.2182714453109265</v>
      </c>
      <c r="S440" s="1">
        <f t="shared" si="57"/>
        <v>1</v>
      </c>
      <c r="T440" s="1"/>
    </row>
    <row r="441" spans="1:20">
      <c r="A441" t="s">
        <v>5689</v>
      </c>
      <c r="B441" t="s">
        <v>5892</v>
      </c>
      <c r="C441" t="s">
        <v>5893</v>
      </c>
      <c r="D441">
        <v>1.11443</v>
      </c>
      <c r="E441">
        <v>6.812E-2</v>
      </c>
      <c r="F441">
        <v>0.12539</v>
      </c>
      <c r="G441">
        <v>1.6800000000000001E-3</v>
      </c>
      <c r="H441">
        <v>7.0269999999999999E-2</v>
      </c>
      <c r="I441">
        <v>3.5999999999999999E-3</v>
      </c>
      <c r="J441" s="5">
        <v>760.3</v>
      </c>
      <c r="K441" s="5">
        <v>32.71</v>
      </c>
      <c r="L441">
        <v>761.53</v>
      </c>
      <c r="M441" s="5">
        <v>9.6300000000000008</v>
      </c>
      <c r="N441" s="5">
        <v>935.41</v>
      </c>
      <c r="O441" s="5">
        <v>101.63</v>
      </c>
      <c r="P441" s="8">
        <f t="shared" si="66"/>
        <v>761.53</v>
      </c>
      <c r="Q441" s="8">
        <f t="shared" si="67"/>
        <v>9.6300000000000008</v>
      </c>
      <c r="R441" s="6">
        <f t="shared" si="68"/>
        <v>-0.16177824542944474</v>
      </c>
      <c r="S441" s="1">
        <f t="shared" si="57"/>
        <v>1</v>
      </c>
      <c r="T441" s="1"/>
    </row>
    <row r="442" spans="1:20">
      <c r="A442" t="s">
        <v>5689</v>
      </c>
      <c r="B442" t="s">
        <v>5894</v>
      </c>
      <c r="C442" t="s">
        <v>5895</v>
      </c>
      <c r="D442">
        <v>1.14039</v>
      </c>
      <c r="E442">
        <v>5.4390000000000001E-2</v>
      </c>
      <c r="F442">
        <v>0.12870000000000001</v>
      </c>
      <c r="G442">
        <v>1.2700000000000001E-3</v>
      </c>
      <c r="H442">
        <v>6.4170000000000005E-2</v>
      </c>
      <c r="I442">
        <v>2.2000000000000001E-3</v>
      </c>
      <c r="J442" s="5">
        <v>772.69</v>
      </c>
      <c r="K442" s="5">
        <v>25.8</v>
      </c>
      <c r="L442">
        <v>780.45</v>
      </c>
      <c r="M442" s="5">
        <v>7.25</v>
      </c>
      <c r="N442" s="5">
        <v>746.29</v>
      </c>
      <c r="O442" s="5">
        <v>70.81</v>
      </c>
      <c r="P442" s="8">
        <f t="shared" si="66"/>
        <v>780.45</v>
      </c>
      <c r="Q442" s="8">
        <f t="shared" si="67"/>
        <v>7.25</v>
      </c>
      <c r="R442" s="6">
        <f t="shared" si="68"/>
        <v>-1.0042837360390244</v>
      </c>
      <c r="S442" s="1">
        <f t="shared" si="57"/>
        <v>1</v>
      </c>
      <c r="T442" s="1"/>
    </row>
    <row r="443" spans="1:20" hidden="1">
      <c r="A443" t="s">
        <v>734</v>
      </c>
      <c r="B443" t="s">
        <v>887</v>
      </c>
      <c r="C443" t="s">
        <v>888</v>
      </c>
      <c r="D443">
        <v>1.51752</v>
      </c>
      <c r="E443">
        <v>4.1919999999999999E-2</v>
      </c>
      <c r="F443">
        <v>0.13593</v>
      </c>
      <c r="G443">
        <v>1E-3</v>
      </c>
      <c r="H443">
        <v>8.2540000000000002E-2</v>
      </c>
      <c r="I443">
        <v>3.1800000000000001E-3</v>
      </c>
      <c r="J443">
        <v>937.48</v>
      </c>
      <c r="K443">
        <v>16.91</v>
      </c>
      <c r="L443">
        <v>821.63</v>
      </c>
      <c r="M443">
        <v>5.67</v>
      </c>
      <c r="N443">
        <v>1257.49</v>
      </c>
      <c r="O443">
        <v>73.540000000000006</v>
      </c>
      <c r="P443" s="7">
        <f t="shared" si="58"/>
        <v>821.63</v>
      </c>
      <c r="Q443" s="7">
        <f t="shared" si="59"/>
        <v>5.67</v>
      </c>
      <c r="R443" s="6">
        <f>(1-L443/J443)*100</f>
        <v>12.357596962068529</v>
      </c>
      <c r="S443" s="1">
        <f t="shared" si="57"/>
        <v>0</v>
      </c>
      <c r="T443" s="1" t="str">
        <f>IF(P443&gt;300,"Dis")</f>
        <v>Dis</v>
      </c>
    </row>
    <row r="444" spans="1:20">
      <c r="A444" t="s">
        <v>5689</v>
      </c>
      <c r="B444" t="s">
        <v>5896</v>
      </c>
      <c r="C444" t="s">
        <v>5897</v>
      </c>
      <c r="D444">
        <v>9.5390000000000003E-2</v>
      </c>
      <c r="E444">
        <v>4.2300000000000003E-3</v>
      </c>
      <c r="F444">
        <v>1.46E-2</v>
      </c>
      <c r="G444">
        <v>1.3999999999999999E-4</v>
      </c>
      <c r="H444">
        <v>4.8169999999999998E-2</v>
      </c>
      <c r="I444">
        <v>1.1999999999999999E-3</v>
      </c>
      <c r="J444" s="5">
        <v>92.51</v>
      </c>
      <c r="K444" s="5">
        <v>3.92</v>
      </c>
      <c r="L444">
        <v>93.45</v>
      </c>
      <c r="M444" s="5">
        <v>0.86</v>
      </c>
      <c r="N444" s="5">
        <v>106.73</v>
      </c>
      <c r="O444" s="5">
        <v>57.82</v>
      </c>
      <c r="P444" s="8">
        <f t="shared" ref="P444:P454" si="69">IF(L444&lt;1400,L444,N444)</f>
        <v>93.45</v>
      </c>
      <c r="Q444" s="8">
        <f t="shared" ref="Q444:Q454" si="70">IF(L444&lt;1400,M444,O444)</f>
        <v>0.86</v>
      </c>
      <c r="R444" s="6">
        <f t="shared" ref="R444:R454" si="71">IF(L444&lt;1000,(1-L444/J444)*100,(1-L444/N444)*100)</f>
        <v>-1.0161063668792547</v>
      </c>
      <c r="S444" s="1">
        <f t="shared" si="57"/>
        <v>1</v>
      </c>
      <c r="T444" s="1"/>
    </row>
    <row r="445" spans="1:20">
      <c r="A445" t="s">
        <v>5689</v>
      </c>
      <c r="B445" t="s">
        <v>5898</v>
      </c>
      <c r="C445" t="s">
        <v>5899</v>
      </c>
      <c r="D445">
        <v>10.67306</v>
      </c>
      <c r="E445">
        <v>0.45079999999999998</v>
      </c>
      <c r="F445">
        <v>0.47158</v>
      </c>
      <c r="G445">
        <v>3.8400000000000001E-3</v>
      </c>
      <c r="H445">
        <v>0.16438</v>
      </c>
      <c r="I445">
        <v>2.3E-3</v>
      </c>
      <c r="J445" s="5">
        <v>2495.08</v>
      </c>
      <c r="K445" s="5">
        <v>39.21</v>
      </c>
      <c r="L445">
        <v>2490.4699999999998</v>
      </c>
      <c r="M445" s="5">
        <v>16.82</v>
      </c>
      <c r="N445" s="5">
        <v>2500.48</v>
      </c>
      <c r="O445" s="5">
        <v>23.4</v>
      </c>
      <c r="P445" s="8">
        <f t="shared" si="69"/>
        <v>2500.48</v>
      </c>
      <c r="Q445" s="8">
        <f t="shared" si="70"/>
        <v>23.4</v>
      </c>
      <c r="R445" s="6">
        <f t="shared" si="71"/>
        <v>0.40032313795752561</v>
      </c>
      <c r="S445" s="1">
        <f t="shared" si="57"/>
        <v>1</v>
      </c>
      <c r="T445" s="1"/>
    </row>
    <row r="446" spans="1:20">
      <c r="A446" t="s">
        <v>5689</v>
      </c>
      <c r="B446" t="s">
        <v>5900</v>
      </c>
      <c r="C446" t="s">
        <v>5901</v>
      </c>
      <c r="D446">
        <v>1.3008</v>
      </c>
      <c r="E446">
        <v>5.6489999999999999E-2</v>
      </c>
      <c r="F446">
        <v>0.14174</v>
      </c>
      <c r="G446">
        <v>1.25E-3</v>
      </c>
      <c r="H446">
        <v>6.386E-2</v>
      </c>
      <c r="I446">
        <v>1.1800000000000001E-3</v>
      </c>
      <c r="J446" s="5">
        <v>846.07</v>
      </c>
      <c r="K446" s="5">
        <v>24.93</v>
      </c>
      <c r="L446">
        <v>854.5</v>
      </c>
      <c r="M446" s="5">
        <v>7.05</v>
      </c>
      <c r="N446" s="5">
        <v>735.99</v>
      </c>
      <c r="O446" s="5">
        <v>38.74</v>
      </c>
      <c r="P446" s="8">
        <f t="shared" si="69"/>
        <v>854.5</v>
      </c>
      <c r="Q446" s="8">
        <f t="shared" si="70"/>
        <v>7.05</v>
      </c>
      <c r="R446" s="6">
        <f t="shared" si="71"/>
        <v>-0.99637145862634391</v>
      </c>
      <c r="S446" s="1">
        <f t="shared" si="57"/>
        <v>1</v>
      </c>
      <c r="T446" s="1"/>
    </row>
    <row r="447" spans="1:20">
      <c r="A447" t="s">
        <v>5689</v>
      </c>
      <c r="B447" t="s">
        <v>5902</v>
      </c>
      <c r="C447" t="s">
        <v>5903</v>
      </c>
      <c r="D447">
        <v>5.3056099999999997</v>
      </c>
      <c r="E447">
        <v>0.2326</v>
      </c>
      <c r="F447">
        <v>0.33834999999999998</v>
      </c>
      <c r="G447">
        <v>3.2100000000000002E-3</v>
      </c>
      <c r="H447">
        <v>0.11189</v>
      </c>
      <c r="I447">
        <v>1.64E-3</v>
      </c>
      <c r="J447" s="5">
        <v>1869.77</v>
      </c>
      <c r="K447" s="5">
        <v>37.450000000000003</v>
      </c>
      <c r="L447">
        <v>1878.72</v>
      </c>
      <c r="M447" s="5">
        <v>15.45</v>
      </c>
      <c r="N447" s="5">
        <v>1829.47</v>
      </c>
      <c r="O447" s="5">
        <v>26.39</v>
      </c>
      <c r="P447" s="8">
        <f t="shared" si="69"/>
        <v>1829.47</v>
      </c>
      <c r="Q447" s="8">
        <f t="shared" si="70"/>
        <v>26.39</v>
      </c>
      <c r="R447" s="6">
        <f t="shared" si="71"/>
        <v>-2.6920364914428729</v>
      </c>
      <c r="S447" s="1">
        <f t="shared" si="57"/>
        <v>1</v>
      </c>
      <c r="T447" s="1"/>
    </row>
    <row r="448" spans="1:20">
      <c r="A448" t="s">
        <v>5689</v>
      </c>
      <c r="B448" t="s">
        <v>5904</v>
      </c>
      <c r="C448" t="s">
        <v>5905</v>
      </c>
      <c r="D448">
        <v>1.1619299999999999</v>
      </c>
      <c r="E448">
        <v>5.5890000000000002E-2</v>
      </c>
      <c r="F448">
        <v>0.12895000000000001</v>
      </c>
      <c r="G448">
        <v>1.1199999999999999E-3</v>
      </c>
      <c r="H448">
        <v>6.3380000000000006E-2</v>
      </c>
      <c r="I448">
        <v>1.14E-3</v>
      </c>
      <c r="J448" s="5">
        <v>782.86</v>
      </c>
      <c r="K448" s="5">
        <v>26.25</v>
      </c>
      <c r="L448">
        <v>781.85</v>
      </c>
      <c r="M448" s="5">
        <v>6.41</v>
      </c>
      <c r="N448" s="5">
        <v>720.01</v>
      </c>
      <c r="O448" s="5">
        <v>37.630000000000003</v>
      </c>
      <c r="P448" s="8">
        <f t="shared" si="69"/>
        <v>781.85</v>
      </c>
      <c r="Q448" s="8">
        <f t="shared" si="70"/>
        <v>6.41</v>
      </c>
      <c r="R448" s="6">
        <f t="shared" si="71"/>
        <v>0.12901412768566711</v>
      </c>
      <c r="S448" s="1">
        <f t="shared" si="57"/>
        <v>1</v>
      </c>
      <c r="T448" s="1"/>
    </row>
    <row r="449" spans="1:20">
      <c r="A449" t="s">
        <v>5689</v>
      </c>
      <c r="B449" t="s">
        <v>5906</v>
      </c>
      <c r="C449" t="s">
        <v>5907</v>
      </c>
      <c r="D449">
        <v>0.91666000000000003</v>
      </c>
      <c r="E449">
        <v>4.598E-2</v>
      </c>
      <c r="F449">
        <v>0.11285000000000001</v>
      </c>
      <c r="G449">
        <v>1.2999999999999999E-3</v>
      </c>
      <c r="H449">
        <v>5.9139999999999998E-2</v>
      </c>
      <c r="I449">
        <v>2.1900000000000001E-3</v>
      </c>
      <c r="J449" s="5">
        <v>660.59</v>
      </c>
      <c r="K449" s="5">
        <v>24.36</v>
      </c>
      <c r="L449">
        <v>689.28</v>
      </c>
      <c r="M449" s="5">
        <v>7.53</v>
      </c>
      <c r="N449" s="5">
        <v>571.19000000000005</v>
      </c>
      <c r="O449" s="5">
        <v>78.75</v>
      </c>
      <c r="P449" s="8">
        <f t="shared" si="69"/>
        <v>689.28</v>
      </c>
      <c r="Q449" s="8">
        <f t="shared" si="70"/>
        <v>7.53</v>
      </c>
      <c r="R449" s="6">
        <f t="shared" si="71"/>
        <v>-4.3430872401943654</v>
      </c>
      <c r="S449" s="1">
        <f t="shared" si="57"/>
        <v>1</v>
      </c>
      <c r="T449" s="1"/>
    </row>
    <row r="450" spans="1:20">
      <c r="A450" t="s">
        <v>5689</v>
      </c>
      <c r="B450" t="s">
        <v>5908</v>
      </c>
      <c r="C450" t="s">
        <v>5909</v>
      </c>
      <c r="D450">
        <v>0.24199000000000001</v>
      </c>
      <c r="E450">
        <v>1.329E-2</v>
      </c>
      <c r="F450">
        <v>3.304E-2</v>
      </c>
      <c r="G450">
        <v>3.4000000000000002E-4</v>
      </c>
      <c r="H450">
        <v>5.3240000000000003E-2</v>
      </c>
      <c r="I450">
        <v>2.5200000000000001E-3</v>
      </c>
      <c r="J450" s="5">
        <v>220.05</v>
      </c>
      <c r="K450" s="5">
        <v>10.86</v>
      </c>
      <c r="L450">
        <v>209.52</v>
      </c>
      <c r="M450" s="5">
        <v>2.12</v>
      </c>
      <c r="N450" s="5">
        <v>337.87</v>
      </c>
      <c r="O450" s="5">
        <v>103.8</v>
      </c>
      <c r="P450" s="8">
        <f t="shared" si="69"/>
        <v>209.52</v>
      </c>
      <c r="Q450" s="8">
        <f t="shared" si="70"/>
        <v>2.12</v>
      </c>
      <c r="R450" s="6">
        <f t="shared" si="71"/>
        <v>4.785276073619638</v>
      </c>
      <c r="S450" s="1">
        <f t="shared" ref="S450:S513" si="72">IF((ABS(R450)&lt;10),1,0)</f>
        <v>1</v>
      </c>
      <c r="T450" s="1"/>
    </row>
    <row r="451" spans="1:20">
      <c r="A451" t="s">
        <v>5689</v>
      </c>
      <c r="B451" t="s">
        <v>5910</v>
      </c>
      <c r="C451" t="s">
        <v>5911</v>
      </c>
      <c r="D451">
        <v>14.06338</v>
      </c>
      <c r="E451">
        <v>0.6976</v>
      </c>
      <c r="F451">
        <v>0.54654999999999998</v>
      </c>
      <c r="G451">
        <v>4.7999999999999996E-3</v>
      </c>
      <c r="H451">
        <v>0.18603</v>
      </c>
      <c r="I451">
        <v>3.0100000000000001E-3</v>
      </c>
      <c r="J451" s="5">
        <v>2753.99</v>
      </c>
      <c r="K451" s="5">
        <v>47.02</v>
      </c>
      <c r="L451">
        <v>2810.83</v>
      </c>
      <c r="M451" s="5">
        <v>20.02</v>
      </c>
      <c r="N451" s="5">
        <v>2706.62</v>
      </c>
      <c r="O451" s="5">
        <v>26.48</v>
      </c>
      <c r="P451" s="8">
        <f t="shared" si="69"/>
        <v>2706.62</v>
      </c>
      <c r="Q451" s="8">
        <f t="shared" si="70"/>
        <v>26.48</v>
      </c>
      <c r="R451" s="6">
        <f t="shared" si="71"/>
        <v>-3.8501895352875515</v>
      </c>
      <c r="S451" s="1">
        <f t="shared" si="72"/>
        <v>1</v>
      </c>
      <c r="T451" s="1"/>
    </row>
    <row r="452" spans="1:20">
      <c r="A452" t="s">
        <v>5689</v>
      </c>
      <c r="B452" t="s">
        <v>5912</v>
      </c>
      <c r="C452" t="s">
        <v>5913</v>
      </c>
      <c r="D452">
        <v>0.29648000000000002</v>
      </c>
      <c r="E452">
        <v>1.5129999999999999E-2</v>
      </c>
      <c r="F452">
        <v>4.1459999999999997E-2</v>
      </c>
      <c r="G452">
        <v>3.6999999999999999E-4</v>
      </c>
      <c r="H452">
        <v>5.0560000000000001E-2</v>
      </c>
      <c r="I452">
        <v>1E-3</v>
      </c>
      <c r="J452" s="5">
        <v>263.64999999999998</v>
      </c>
      <c r="K452" s="5">
        <v>11.85</v>
      </c>
      <c r="L452">
        <v>261.87</v>
      </c>
      <c r="M452" s="5">
        <v>2.29</v>
      </c>
      <c r="N452" s="5">
        <v>220</v>
      </c>
      <c r="O452" s="5">
        <v>45.11</v>
      </c>
      <c r="P452" s="8">
        <f t="shared" si="69"/>
        <v>261.87</v>
      </c>
      <c r="Q452" s="8">
        <f t="shared" si="70"/>
        <v>2.29</v>
      </c>
      <c r="R452" s="6">
        <f t="shared" si="71"/>
        <v>0.67513749288828917</v>
      </c>
      <c r="S452" s="1">
        <f t="shared" si="72"/>
        <v>1</v>
      </c>
      <c r="T452" s="1"/>
    </row>
    <row r="453" spans="1:20">
      <c r="A453" t="s">
        <v>5689</v>
      </c>
      <c r="B453" t="s">
        <v>5914</v>
      </c>
      <c r="C453" t="s">
        <v>5915</v>
      </c>
      <c r="D453">
        <v>0.13405</v>
      </c>
      <c r="E453">
        <v>7.4400000000000004E-3</v>
      </c>
      <c r="F453">
        <v>2.1399999999999999E-2</v>
      </c>
      <c r="G453">
        <v>2.4000000000000001E-4</v>
      </c>
      <c r="H453">
        <v>4.4299999999999999E-2</v>
      </c>
      <c r="I453">
        <v>1.3500000000000001E-3</v>
      </c>
      <c r="J453" s="5">
        <v>127.73</v>
      </c>
      <c r="K453" s="5">
        <v>6.66</v>
      </c>
      <c r="L453">
        <v>136.5</v>
      </c>
      <c r="M453" s="5">
        <v>1.54</v>
      </c>
      <c r="N453" s="5">
        <v>-1.08</v>
      </c>
      <c r="O453" s="5">
        <v>20.82</v>
      </c>
      <c r="P453" s="8">
        <f t="shared" si="69"/>
        <v>136.5</v>
      </c>
      <c r="Q453" s="8">
        <f t="shared" si="70"/>
        <v>1.54</v>
      </c>
      <c r="R453" s="6">
        <f t="shared" si="71"/>
        <v>-6.8660455648633878</v>
      </c>
      <c r="S453" s="1">
        <f t="shared" si="72"/>
        <v>1</v>
      </c>
      <c r="T453" s="1"/>
    </row>
    <row r="454" spans="1:20">
      <c r="A454" t="s">
        <v>5689</v>
      </c>
      <c r="B454" t="s">
        <v>5916</v>
      </c>
      <c r="C454" t="s">
        <v>5917</v>
      </c>
      <c r="D454">
        <v>0.61434999999999995</v>
      </c>
      <c r="E454">
        <v>3.3459999999999997E-2</v>
      </c>
      <c r="F454">
        <v>7.2400000000000006E-2</v>
      </c>
      <c r="G454">
        <v>7.3999999999999999E-4</v>
      </c>
      <c r="H454">
        <v>5.7299999999999997E-2</v>
      </c>
      <c r="I454">
        <v>1.81E-3</v>
      </c>
      <c r="J454" s="5">
        <v>486.3</v>
      </c>
      <c r="K454" s="5">
        <v>21.05</v>
      </c>
      <c r="L454">
        <v>450.6</v>
      </c>
      <c r="M454" s="5">
        <v>4.4400000000000004</v>
      </c>
      <c r="N454" s="5">
        <v>501.98</v>
      </c>
      <c r="O454" s="5">
        <v>68.06</v>
      </c>
      <c r="P454" s="8">
        <f t="shared" si="69"/>
        <v>450.6</v>
      </c>
      <c r="Q454" s="8">
        <f t="shared" si="70"/>
        <v>4.4400000000000004</v>
      </c>
      <c r="R454" s="6">
        <f t="shared" si="71"/>
        <v>7.3411474398519356</v>
      </c>
      <c r="S454" s="1">
        <f t="shared" si="72"/>
        <v>1</v>
      </c>
      <c r="T454" s="1"/>
    </row>
    <row r="455" spans="1:20" hidden="1">
      <c r="A455" t="s">
        <v>734</v>
      </c>
      <c r="B455" t="s">
        <v>911</v>
      </c>
      <c r="C455" t="s">
        <v>912</v>
      </c>
      <c r="D455">
        <v>1.3179000000000001</v>
      </c>
      <c r="E455">
        <v>2.325E-2</v>
      </c>
      <c r="F455">
        <v>0.10102</v>
      </c>
      <c r="G455">
        <v>1.15E-3</v>
      </c>
      <c r="H455">
        <v>9.8350000000000007E-2</v>
      </c>
      <c r="I455">
        <v>2.2599999999999999E-3</v>
      </c>
      <c r="J455">
        <v>853.59</v>
      </c>
      <c r="K455">
        <v>10.18</v>
      </c>
      <c r="L455">
        <v>620.37</v>
      </c>
      <c r="M455">
        <v>6.71</v>
      </c>
      <c r="N455">
        <v>1592.22</v>
      </c>
      <c r="O455">
        <v>42.33</v>
      </c>
      <c r="P455" s="7">
        <f t="shared" ref="P455:P486" si="73">IF(L455&lt;1000,L455,N455)</f>
        <v>620.37</v>
      </c>
      <c r="Q455" s="7">
        <f t="shared" ref="Q455:Q486" si="74">IF(L455&lt;1000,M455,O455)</f>
        <v>6.71</v>
      </c>
      <c r="R455" s="6">
        <f>(1-L455/J455)*100</f>
        <v>27.322250729272834</v>
      </c>
      <c r="S455" s="1">
        <f t="shared" si="72"/>
        <v>0</v>
      </c>
      <c r="T455" s="1" t="str">
        <f>IF(P455&gt;300,"Dis")</f>
        <v>Dis</v>
      </c>
    </row>
    <row r="456" spans="1:20">
      <c r="A456" t="s">
        <v>5689</v>
      </c>
      <c r="B456" t="s">
        <v>5918</v>
      </c>
      <c r="C456" t="s">
        <v>5919</v>
      </c>
      <c r="D456">
        <v>1.2120899999999999</v>
      </c>
      <c r="E456">
        <v>6.5030000000000004E-2</v>
      </c>
      <c r="F456">
        <v>0.13286999999999999</v>
      </c>
      <c r="G456">
        <v>1.5299999999999999E-3</v>
      </c>
      <c r="H456">
        <v>6.5680000000000002E-2</v>
      </c>
      <c r="I456">
        <v>1.41E-3</v>
      </c>
      <c r="J456" s="5">
        <v>806.15</v>
      </c>
      <c r="K456" s="5">
        <v>29.85</v>
      </c>
      <c r="L456">
        <v>804.2</v>
      </c>
      <c r="M456" s="5">
        <v>8.7200000000000006</v>
      </c>
      <c r="N456" s="5">
        <v>795.23</v>
      </c>
      <c r="O456" s="5">
        <v>44.49</v>
      </c>
      <c r="P456" s="8">
        <f t="shared" ref="P456:P457" si="75">IF(L456&lt;1400,L456,N456)</f>
        <v>804.2</v>
      </c>
      <c r="Q456" s="8">
        <f t="shared" ref="Q456:Q457" si="76">IF(L456&lt;1400,M456,O456)</f>
        <v>8.7200000000000006</v>
      </c>
      <c r="R456" s="6">
        <f t="shared" ref="R456:R457" si="77">IF(L456&lt;1000,(1-L456/J456)*100,(1-L456/N456)*100)</f>
        <v>0.24189046703466666</v>
      </c>
      <c r="S456" s="1">
        <f t="shared" si="72"/>
        <v>1</v>
      </c>
      <c r="T456" s="1"/>
    </row>
    <row r="457" spans="1:20">
      <c r="A457" t="s">
        <v>5689</v>
      </c>
      <c r="B457" t="s">
        <v>5920</v>
      </c>
      <c r="C457" t="s">
        <v>5921</v>
      </c>
      <c r="D457">
        <v>1.0660099999999999</v>
      </c>
      <c r="E457">
        <v>5.9159999999999997E-2</v>
      </c>
      <c r="F457">
        <v>0.12604000000000001</v>
      </c>
      <c r="G457">
        <v>1.4599999999999999E-3</v>
      </c>
      <c r="H457">
        <v>5.7860000000000002E-2</v>
      </c>
      <c r="I457">
        <v>1.72E-3</v>
      </c>
      <c r="J457" s="5">
        <v>736.78</v>
      </c>
      <c r="K457" s="5">
        <v>29.07</v>
      </c>
      <c r="L457">
        <v>765.25</v>
      </c>
      <c r="M457" s="5">
        <v>8.3800000000000008</v>
      </c>
      <c r="N457" s="5">
        <v>523.38</v>
      </c>
      <c r="O457" s="5">
        <v>63.73</v>
      </c>
      <c r="P457" s="8">
        <f t="shared" si="75"/>
        <v>765.25</v>
      </c>
      <c r="Q457" s="8">
        <f t="shared" si="76"/>
        <v>8.3800000000000008</v>
      </c>
      <c r="R457" s="6">
        <f t="shared" si="77"/>
        <v>-3.8641114036754631</v>
      </c>
      <c r="S457" s="1">
        <f t="shared" si="72"/>
        <v>1</v>
      </c>
      <c r="T457" s="1"/>
    </row>
    <row r="458" spans="1:20" hidden="1">
      <c r="A458" t="s">
        <v>734</v>
      </c>
      <c r="B458" t="s">
        <v>917</v>
      </c>
      <c r="C458" t="s">
        <v>918</v>
      </c>
      <c r="D458">
        <v>0.96140999999999999</v>
      </c>
      <c r="E458">
        <v>1.634E-2</v>
      </c>
      <c r="F458">
        <v>7.0949999999999999E-2</v>
      </c>
      <c r="G458">
        <v>4.2000000000000002E-4</v>
      </c>
      <c r="H458">
        <v>9.6320000000000003E-2</v>
      </c>
      <c r="I458">
        <v>2.2799999999999999E-3</v>
      </c>
      <c r="J458">
        <v>684.02</v>
      </c>
      <c r="K458">
        <v>8.4600000000000009</v>
      </c>
      <c r="L458">
        <v>441.89</v>
      </c>
      <c r="M458">
        <v>2.52</v>
      </c>
      <c r="N458">
        <v>1553.09</v>
      </c>
      <c r="O458">
        <v>43.79</v>
      </c>
      <c r="P458" s="7">
        <f t="shared" si="73"/>
        <v>441.89</v>
      </c>
      <c r="Q458" s="7">
        <f t="shared" si="74"/>
        <v>2.52</v>
      </c>
      <c r="R458" s="6">
        <f>(1-L458/J458)*100</f>
        <v>35.398087775211252</v>
      </c>
      <c r="S458" s="1">
        <f t="shared" si="72"/>
        <v>0</v>
      </c>
      <c r="T458" s="1" t="str">
        <f>IF(P458&gt;300,"Dis")</f>
        <v>Dis</v>
      </c>
    </row>
    <row r="459" spans="1:20">
      <c r="A459" t="s">
        <v>489</v>
      </c>
      <c r="B459" t="s">
        <v>490</v>
      </c>
      <c r="C459" t="s">
        <v>491</v>
      </c>
      <c r="D459">
        <v>0.11226999999999999</v>
      </c>
      <c r="E459">
        <v>4.1999999999999997E-3</v>
      </c>
      <c r="F459">
        <v>1.7729999999999999E-2</v>
      </c>
      <c r="G459">
        <v>1.6000000000000001E-4</v>
      </c>
      <c r="H459">
        <v>4.6899999999999997E-2</v>
      </c>
      <c r="I459">
        <v>1.58E-3</v>
      </c>
      <c r="J459" s="5">
        <v>108.04</v>
      </c>
      <c r="K459" s="5">
        <v>3.84</v>
      </c>
      <c r="L459">
        <v>113.32</v>
      </c>
      <c r="M459" s="5">
        <v>1.02</v>
      </c>
      <c r="N459" s="5">
        <v>43.17</v>
      </c>
      <c r="O459" s="5">
        <v>78.430000000000007</v>
      </c>
      <c r="P459" s="8">
        <f t="shared" ref="P459:P484" si="78">IF(L459&lt;1400,L459,N459)</f>
        <v>113.32</v>
      </c>
      <c r="Q459" s="8">
        <f t="shared" ref="Q459:Q484" si="79">IF(L459&lt;1400,M459,O459)</f>
        <v>1.02</v>
      </c>
      <c r="R459" s="6">
        <f t="shared" ref="R459:R484" si="80">IF(L459&lt;1000,(1-L459/J459)*100,(1-L459/N459)*100)</f>
        <v>-4.8870788596815817</v>
      </c>
      <c r="S459" s="1">
        <f t="shared" si="72"/>
        <v>1</v>
      </c>
      <c r="T459" s="1"/>
    </row>
    <row r="460" spans="1:20">
      <c r="A460" t="s">
        <v>489</v>
      </c>
      <c r="B460" t="s">
        <v>492</v>
      </c>
      <c r="C460" t="s">
        <v>493</v>
      </c>
      <c r="D460">
        <v>0.11409</v>
      </c>
      <c r="E460">
        <v>2.4399999999999999E-3</v>
      </c>
      <c r="F460">
        <v>1.6559999999999998E-2</v>
      </c>
      <c r="G460">
        <v>1.2E-4</v>
      </c>
      <c r="H460">
        <v>5.0889999999999998E-2</v>
      </c>
      <c r="I460">
        <v>1.4499999999999999E-3</v>
      </c>
      <c r="J460" s="5">
        <v>109.7</v>
      </c>
      <c r="K460" s="5">
        <v>2.2200000000000002</v>
      </c>
      <c r="L460">
        <v>105.88</v>
      </c>
      <c r="M460" s="5">
        <v>0.76</v>
      </c>
      <c r="N460" s="5">
        <v>234.62</v>
      </c>
      <c r="O460" s="5">
        <v>64.31</v>
      </c>
      <c r="P460" s="8">
        <f t="shared" si="78"/>
        <v>105.88</v>
      </c>
      <c r="Q460" s="8">
        <f t="shared" si="79"/>
        <v>0.76</v>
      </c>
      <c r="R460" s="6">
        <f t="shared" si="80"/>
        <v>3.4822242479489618</v>
      </c>
      <c r="S460" s="1">
        <f t="shared" si="72"/>
        <v>1</v>
      </c>
      <c r="T460" s="1"/>
    </row>
    <row r="461" spans="1:20">
      <c r="A461" t="s">
        <v>489</v>
      </c>
      <c r="B461" t="s">
        <v>494</v>
      </c>
      <c r="C461" t="s">
        <v>495</v>
      </c>
      <c r="D461">
        <v>0.15018000000000001</v>
      </c>
      <c r="E461">
        <v>4.4900000000000001E-3</v>
      </c>
      <c r="F461">
        <v>2.239E-2</v>
      </c>
      <c r="G461">
        <v>1.7000000000000001E-4</v>
      </c>
      <c r="H461">
        <v>4.8030000000000003E-2</v>
      </c>
      <c r="I461">
        <v>1.5399999999999999E-3</v>
      </c>
      <c r="J461" s="5">
        <v>142.07</v>
      </c>
      <c r="K461" s="5">
        <v>3.96</v>
      </c>
      <c r="L461">
        <v>142.77000000000001</v>
      </c>
      <c r="M461" s="5">
        <v>1.04</v>
      </c>
      <c r="N461" s="5">
        <v>99.57</v>
      </c>
      <c r="O461" s="5">
        <v>73.989999999999995</v>
      </c>
      <c r="P461" s="8">
        <f t="shared" si="78"/>
        <v>142.77000000000001</v>
      </c>
      <c r="Q461" s="8">
        <f t="shared" si="79"/>
        <v>1.04</v>
      </c>
      <c r="R461" s="6">
        <f t="shared" si="80"/>
        <v>-0.49271485887238953</v>
      </c>
      <c r="S461" s="1">
        <f t="shared" si="72"/>
        <v>1</v>
      </c>
      <c r="T461" s="1"/>
    </row>
    <row r="462" spans="1:20">
      <c r="A462" t="s">
        <v>489</v>
      </c>
      <c r="B462" t="s">
        <v>496</v>
      </c>
      <c r="C462" t="s">
        <v>497</v>
      </c>
      <c r="D462">
        <v>0.29170000000000001</v>
      </c>
      <c r="E462">
        <v>5.2900000000000004E-3</v>
      </c>
      <c r="F462">
        <v>4.4540000000000003E-2</v>
      </c>
      <c r="G462">
        <v>3.5E-4</v>
      </c>
      <c r="H462">
        <v>4.922E-2</v>
      </c>
      <c r="I462">
        <v>1.4400000000000001E-3</v>
      </c>
      <c r="J462" s="5">
        <v>259.89</v>
      </c>
      <c r="K462" s="5">
        <v>4.16</v>
      </c>
      <c r="L462">
        <v>280.91000000000003</v>
      </c>
      <c r="M462" s="5">
        <v>2.14</v>
      </c>
      <c r="N462" s="5">
        <v>157.11000000000001</v>
      </c>
      <c r="O462" s="5">
        <v>67.17</v>
      </c>
      <c r="P462" s="8">
        <f t="shared" si="78"/>
        <v>280.91000000000003</v>
      </c>
      <c r="Q462" s="8">
        <f t="shared" si="79"/>
        <v>2.14</v>
      </c>
      <c r="R462" s="6">
        <f t="shared" si="80"/>
        <v>-8.0880372465274029</v>
      </c>
      <c r="S462" s="1">
        <f t="shared" si="72"/>
        <v>1</v>
      </c>
      <c r="T462" s="1"/>
    </row>
    <row r="463" spans="1:20">
      <c r="A463" t="s">
        <v>489</v>
      </c>
      <c r="B463" t="s">
        <v>498</v>
      </c>
      <c r="C463" t="s">
        <v>499</v>
      </c>
      <c r="D463">
        <v>0.14169999999999999</v>
      </c>
      <c r="E463">
        <v>4.45E-3</v>
      </c>
      <c r="F463">
        <v>1.8089999999999998E-2</v>
      </c>
      <c r="G463">
        <v>1.7000000000000001E-4</v>
      </c>
      <c r="H463">
        <v>5.2019999999999997E-2</v>
      </c>
      <c r="I463">
        <v>2.5200000000000001E-3</v>
      </c>
      <c r="J463" s="5">
        <v>134.56</v>
      </c>
      <c r="K463" s="5">
        <v>3.96</v>
      </c>
      <c r="L463">
        <v>115.54</v>
      </c>
      <c r="M463" s="5">
        <v>1.06</v>
      </c>
      <c r="N463" s="5">
        <v>285.11</v>
      </c>
      <c r="O463" s="5">
        <v>107.17</v>
      </c>
      <c r="P463" s="8">
        <f t="shared" si="78"/>
        <v>115.54</v>
      </c>
      <c r="Q463" s="8">
        <f t="shared" si="79"/>
        <v>1.06</v>
      </c>
      <c r="R463" s="6">
        <f t="shared" si="80"/>
        <v>14.134958382877528</v>
      </c>
      <c r="S463" s="1">
        <f t="shared" si="72"/>
        <v>0</v>
      </c>
      <c r="T463" s="1" t="b">
        <f>IF(P463&gt;300,"Dis")</f>
        <v>0</v>
      </c>
    </row>
    <row r="464" spans="1:20">
      <c r="A464" t="s">
        <v>489</v>
      </c>
      <c r="B464" t="s">
        <v>500</v>
      </c>
      <c r="C464" t="s">
        <v>501</v>
      </c>
      <c r="D464">
        <v>0.17810999999999999</v>
      </c>
      <c r="E464">
        <v>3.3700000000000002E-3</v>
      </c>
      <c r="F464">
        <v>2.7730000000000001E-2</v>
      </c>
      <c r="G464">
        <v>2.7E-4</v>
      </c>
      <c r="H464">
        <v>4.811E-2</v>
      </c>
      <c r="I464">
        <v>1.09E-3</v>
      </c>
      <c r="J464" s="5">
        <v>166.43</v>
      </c>
      <c r="K464" s="5">
        <v>2.9</v>
      </c>
      <c r="L464">
        <v>176.35</v>
      </c>
      <c r="M464" s="5">
        <v>1.68</v>
      </c>
      <c r="N464" s="5">
        <v>103.77</v>
      </c>
      <c r="O464" s="5">
        <v>52.7</v>
      </c>
      <c r="P464" s="8">
        <f t="shared" si="78"/>
        <v>176.35</v>
      </c>
      <c r="Q464" s="8">
        <f t="shared" si="79"/>
        <v>1.68</v>
      </c>
      <c r="R464" s="6">
        <f t="shared" si="80"/>
        <v>-5.9604638586793213</v>
      </c>
      <c r="S464" s="1">
        <f t="shared" si="72"/>
        <v>1</v>
      </c>
      <c r="T464" s="1"/>
    </row>
    <row r="465" spans="1:20">
      <c r="A465" t="s">
        <v>489</v>
      </c>
      <c r="B465" t="s">
        <v>502</v>
      </c>
      <c r="C465" t="s">
        <v>503</v>
      </c>
      <c r="D465">
        <v>0.16667000000000001</v>
      </c>
      <c r="E465">
        <v>3.5599999999999998E-3</v>
      </c>
      <c r="F465">
        <v>2.247E-2</v>
      </c>
      <c r="G465">
        <v>2.1000000000000001E-4</v>
      </c>
      <c r="H465">
        <v>5.0610000000000002E-2</v>
      </c>
      <c r="I465">
        <v>1.5E-3</v>
      </c>
      <c r="J465" s="5">
        <v>156.52000000000001</v>
      </c>
      <c r="K465" s="5">
        <v>3.1</v>
      </c>
      <c r="L465">
        <v>143.22999999999999</v>
      </c>
      <c r="M465" s="5">
        <v>1.31</v>
      </c>
      <c r="N465" s="5">
        <v>222.2</v>
      </c>
      <c r="O465" s="5">
        <v>67.319999999999993</v>
      </c>
      <c r="P465" s="8">
        <f t="shared" si="78"/>
        <v>143.22999999999999</v>
      </c>
      <c r="Q465" s="8">
        <f t="shared" si="79"/>
        <v>1.31</v>
      </c>
      <c r="R465" s="6">
        <f t="shared" si="80"/>
        <v>8.4909276769742021</v>
      </c>
      <c r="S465" s="1">
        <f t="shared" si="72"/>
        <v>1</v>
      </c>
      <c r="T465" s="1"/>
    </row>
    <row r="466" spans="1:20">
      <c r="A466" t="s">
        <v>489</v>
      </c>
      <c r="B466" t="s">
        <v>504</v>
      </c>
      <c r="C466" t="s">
        <v>505</v>
      </c>
      <c r="D466">
        <v>0.11486</v>
      </c>
      <c r="E466">
        <v>3.1800000000000001E-3</v>
      </c>
      <c r="F466">
        <v>1.8780000000000002E-2</v>
      </c>
      <c r="G466">
        <v>1.7000000000000001E-4</v>
      </c>
      <c r="H466">
        <v>4.308E-2</v>
      </c>
      <c r="I466">
        <v>1.7600000000000001E-3</v>
      </c>
      <c r="J466" s="5">
        <v>110.4</v>
      </c>
      <c r="K466" s="5">
        <v>2.9</v>
      </c>
      <c r="L466">
        <v>119.97</v>
      </c>
      <c r="M466" s="5">
        <v>1.06</v>
      </c>
      <c r="N466" s="5">
        <v>-1.08</v>
      </c>
      <c r="O466" s="5">
        <v>64.680000000000007</v>
      </c>
      <c r="P466" s="8">
        <f t="shared" si="78"/>
        <v>119.97</v>
      </c>
      <c r="Q466" s="8">
        <f t="shared" si="79"/>
        <v>1.06</v>
      </c>
      <c r="R466" s="6">
        <f t="shared" si="80"/>
        <v>-8.668478260869561</v>
      </c>
      <c r="S466" s="1">
        <f t="shared" si="72"/>
        <v>1</v>
      </c>
      <c r="T466" s="1"/>
    </row>
    <row r="467" spans="1:20">
      <c r="A467" t="s">
        <v>489</v>
      </c>
      <c r="B467" t="s">
        <v>506</v>
      </c>
      <c r="C467" t="s">
        <v>507</v>
      </c>
      <c r="D467">
        <v>0.52205000000000001</v>
      </c>
      <c r="E467">
        <v>7.7000000000000002E-3</v>
      </c>
      <c r="F467">
        <v>6.812E-2</v>
      </c>
      <c r="G467">
        <v>4.2999999999999999E-4</v>
      </c>
      <c r="H467">
        <v>5.5690000000000003E-2</v>
      </c>
      <c r="I467">
        <v>9.6000000000000002E-4</v>
      </c>
      <c r="J467" s="5">
        <v>426.52</v>
      </c>
      <c r="K467" s="5">
        <v>5.13</v>
      </c>
      <c r="L467">
        <v>424.81</v>
      </c>
      <c r="M467" s="5">
        <v>2.61</v>
      </c>
      <c r="N467" s="5">
        <v>439.14</v>
      </c>
      <c r="O467" s="5">
        <v>37.79</v>
      </c>
      <c r="P467" s="8">
        <f t="shared" si="78"/>
        <v>424.81</v>
      </c>
      <c r="Q467" s="8">
        <f t="shared" si="79"/>
        <v>2.61</v>
      </c>
      <c r="R467" s="6">
        <f t="shared" si="80"/>
        <v>0.40091906592890636</v>
      </c>
      <c r="S467" s="1">
        <f t="shared" si="72"/>
        <v>1</v>
      </c>
      <c r="T467" s="1"/>
    </row>
    <row r="468" spans="1:20">
      <c r="A468" t="s">
        <v>489</v>
      </c>
      <c r="B468" t="s">
        <v>508</v>
      </c>
      <c r="C468" t="s">
        <v>509</v>
      </c>
      <c r="D468">
        <v>0.12848000000000001</v>
      </c>
      <c r="E468">
        <v>3.0100000000000001E-3</v>
      </c>
      <c r="F468">
        <v>1.865E-2</v>
      </c>
      <c r="G468">
        <v>1.3999999999999999E-4</v>
      </c>
      <c r="H468">
        <v>4.7690000000000003E-2</v>
      </c>
      <c r="I468">
        <v>1.23E-3</v>
      </c>
      <c r="J468" s="5">
        <v>122.73</v>
      </c>
      <c r="K468" s="5">
        <v>2.71</v>
      </c>
      <c r="L468">
        <v>119.1</v>
      </c>
      <c r="M468" s="5">
        <v>0.89</v>
      </c>
      <c r="N468" s="5">
        <v>82.62</v>
      </c>
      <c r="O468" s="5">
        <v>60.07</v>
      </c>
      <c r="P468" s="8">
        <f t="shared" si="78"/>
        <v>119.1</v>
      </c>
      <c r="Q468" s="8">
        <f t="shared" si="79"/>
        <v>0.89</v>
      </c>
      <c r="R468" s="6">
        <f t="shared" si="80"/>
        <v>2.9577120508433197</v>
      </c>
      <c r="S468" s="1">
        <f t="shared" si="72"/>
        <v>1</v>
      </c>
      <c r="T468" s="1"/>
    </row>
    <row r="469" spans="1:20">
      <c r="A469" t="s">
        <v>489</v>
      </c>
      <c r="B469" t="s">
        <v>510</v>
      </c>
      <c r="C469" t="s">
        <v>511</v>
      </c>
      <c r="D469">
        <v>0.24690999999999999</v>
      </c>
      <c r="E469">
        <v>6.0299999999999998E-3</v>
      </c>
      <c r="F469">
        <v>3.5950000000000003E-2</v>
      </c>
      <c r="G469">
        <v>2.4000000000000001E-4</v>
      </c>
      <c r="H469">
        <v>5.1240000000000001E-2</v>
      </c>
      <c r="I469">
        <v>2.0200000000000001E-3</v>
      </c>
      <c r="J469" s="5">
        <v>224.06</v>
      </c>
      <c r="K469" s="5">
        <v>4.91</v>
      </c>
      <c r="L469">
        <v>227.67</v>
      </c>
      <c r="M469" s="5">
        <v>1.51</v>
      </c>
      <c r="N469" s="5">
        <v>250.52</v>
      </c>
      <c r="O469" s="5">
        <v>88.44</v>
      </c>
      <c r="P469" s="8">
        <f t="shared" si="78"/>
        <v>227.67</v>
      </c>
      <c r="Q469" s="8">
        <f t="shared" si="79"/>
        <v>1.51</v>
      </c>
      <c r="R469" s="6">
        <f t="shared" si="80"/>
        <v>-1.6111755779701697</v>
      </c>
      <c r="S469" s="1">
        <f t="shared" si="72"/>
        <v>1</v>
      </c>
      <c r="T469" s="1"/>
    </row>
    <row r="470" spans="1:20">
      <c r="A470" t="s">
        <v>489</v>
      </c>
      <c r="B470" t="s">
        <v>512</v>
      </c>
      <c r="C470" t="s">
        <v>513</v>
      </c>
      <c r="D470">
        <v>0.20236999999999999</v>
      </c>
      <c r="E470">
        <v>4.3E-3</v>
      </c>
      <c r="F470">
        <v>2.8039999999999999E-2</v>
      </c>
      <c r="G470">
        <v>2.2000000000000001E-4</v>
      </c>
      <c r="H470">
        <v>5.4640000000000001E-2</v>
      </c>
      <c r="I470">
        <v>1.5900000000000001E-3</v>
      </c>
      <c r="J470" s="5">
        <v>187.13</v>
      </c>
      <c r="K470" s="5">
        <v>3.63</v>
      </c>
      <c r="L470">
        <v>178.27</v>
      </c>
      <c r="M470" s="5">
        <v>1.37</v>
      </c>
      <c r="N470" s="5">
        <v>396.32</v>
      </c>
      <c r="O470" s="5">
        <v>64.06</v>
      </c>
      <c r="P470" s="8">
        <f t="shared" si="78"/>
        <v>178.27</v>
      </c>
      <c r="Q470" s="8">
        <f t="shared" si="79"/>
        <v>1.37</v>
      </c>
      <c r="R470" s="6">
        <f t="shared" si="80"/>
        <v>4.7346764281515412</v>
      </c>
      <c r="S470" s="1">
        <f t="shared" si="72"/>
        <v>1</v>
      </c>
      <c r="T470" s="1"/>
    </row>
    <row r="471" spans="1:20">
      <c r="A471" t="s">
        <v>489</v>
      </c>
      <c r="B471" t="s">
        <v>516</v>
      </c>
      <c r="C471" t="s">
        <v>517</v>
      </c>
      <c r="D471">
        <v>0.49512</v>
      </c>
      <c r="E471">
        <v>7.5199999999999998E-3</v>
      </c>
      <c r="F471">
        <v>6.5549999999999997E-2</v>
      </c>
      <c r="G471">
        <v>4.4000000000000002E-4</v>
      </c>
      <c r="H471">
        <v>5.4969999999999998E-2</v>
      </c>
      <c r="I471">
        <v>8.8999999999999995E-4</v>
      </c>
      <c r="J471" s="5">
        <v>408.39</v>
      </c>
      <c r="K471" s="5">
        <v>5.1100000000000003</v>
      </c>
      <c r="L471">
        <v>409.31</v>
      </c>
      <c r="M471" s="5">
        <v>2.65</v>
      </c>
      <c r="N471" s="5">
        <v>409.82</v>
      </c>
      <c r="O471" s="5">
        <v>35.950000000000003</v>
      </c>
      <c r="P471" s="8">
        <f t="shared" si="78"/>
        <v>409.31</v>
      </c>
      <c r="Q471" s="8">
        <f t="shared" si="79"/>
        <v>2.65</v>
      </c>
      <c r="R471" s="6">
        <f t="shared" si="80"/>
        <v>-0.22527485981538309</v>
      </c>
      <c r="S471" s="1">
        <f t="shared" si="72"/>
        <v>1</v>
      </c>
      <c r="T471" s="1"/>
    </row>
    <row r="472" spans="1:20">
      <c r="A472" t="s">
        <v>489</v>
      </c>
      <c r="B472" t="s">
        <v>518</v>
      </c>
      <c r="C472" t="s">
        <v>519</v>
      </c>
      <c r="D472">
        <v>0.14094999999999999</v>
      </c>
      <c r="E472">
        <v>2.4299999999999999E-3</v>
      </c>
      <c r="F472">
        <v>1.9179999999999999E-2</v>
      </c>
      <c r="G472">
        <v>1.6000000000000001E-4</v>
      </c>
      <c r="H472">
        <v>5.287E-2</v>
      </c>
      <c r="I472">
        <v>1.48E-3</v>
      </c>
      <c r="J472" s="5">
        <v>133.88999999999999</v>
      </c>
      <c r="K472" s="5">
        <v>2.16</v>
      </c>
      <c r="L472">
        <v>122.48</v>
      </c>
      <c r="M472" s="5">
        <v>0.99</v>
      </c>
      <c r="N472" s="5">
        <v>322.24</v>
      </c>
      <c r="O472" s="5">
        <v>62.23</v>
      </c>
      <c r="P472" s="8">
        <f t="shared" si="78"/>
        <v>122.48</v>
      </c>
      <c r="Q472" s="8">
        <f t="shared" si="79"/>
        <v>0.99</v>
      </c>
      <c r="R472" s="6">
        <f t="shared" si="80"/>
        <v>8.5219209799088702</v>
      </c>
      <c r="S472" s="1">
        <f t="shared" si="72"/>
        <v>1</v>
      </c>
      <c r="T472" s="1"/>
    </row>
    <row r="473" spans="1:20">
      <c r="A473" t="s">
        <v>489</v>
      </c>
      <c r="B473" t="s">
        <v>520</v>
      </c>
      <c r="C473" t="s">
        <v>521</v>
      </c>
      <c r="D473">
        <v>0.10674</v>
      </c>
      <c r="E473">
        <v>1.8500000000000001E-3</v>
      </c>
      <c r="F473">
        <v>1.5859999999999999E-2</v>
      </c>
      <c r="G473">
        <v>1.1E-4</v>
      </c>
      <c r="H473">
        <v>4.9189999999999998E-2</v>
      </c>
      <c r="I473">
        <v>1.5200000000000001E-3</v>
      </c>
      <c r="J473" s="5">
        <v>102.98</v>
      </c>
      <c r="K473" s="5">
        <v>1.7</v>
      </c>
      <c r="L473">
        <v>101.44</v>
      </c>
      <c r="M473" s="5">
        <v>0.72</v>
      </c>
      <c r="N473" s="5">
        <v>155.74</v>
      </c>
      <c r="O473" s="5">
        <v>70.69</v>
      </c>
      <c r="P473" s="8">
        <f t="shared" si="78"/>
        <v>101.44</v>
      </c>
      <c r="Q473" s="8">
        <f t="shared" si="79"/>
        <v>0.72</v>
      </c>
      <c r="R473" s="6">
        <f t="shared" si="80"/>
        <v>1.4954360069916572</v>
      </c>
      <c r="S473" s="1">
        <f t="shared" si="72"/>
        <v>1</v>
      </c>
      <c r="T473" s="1"/>
    </row>
    <row r="474" spans="1:20">
      <c r="A474" t="s">
        <v>489</v>
      </c>
      <c r="B474" t="s">
        <v>522</v>
      </c>
      <c r="C474" t="s">
        <v>523</v>
      </c>
      <c r="D474">
        <v>0.14401</v>
      </c>
      <c r="E474">
        <v>5.2100000000000002E-3</v>
      </c>
      <c r="F474">
        <v>2.325E-2</v>
      </c>
      <c r="G474">
        <v>1.9000000000000001E-4</v>
      </c>
      <c r="H474">
        <v>4.811E-2</v>
      </c>
      <c r="I474">
        <v>2.3400000000000001E-3</v>
      </c>
      <c r="J474" s="5">
        <v>136.61000000000001</v>
      </c>
      <c r="K474" s="5">
        <v>4.63</v>
      </c>
      <c r="L474">
        <v>148.19</v>
      </c>
      <c r="M474" s="5">
        <v>1.19</v>
      </c>
      <c r="N474" s="5">
        <v>103.66</v>
      </c>
      <c r="O474" s="5">
        <v>111.1</v>
      </c>
      <c r="P474" s="8">
        <f t="shared" si="78"/>
        <v>148.19</v>
      </c>
      <c r="Q474" s="8">
        <f t="shared" si="79"/>
        <v>1.19</v>
      </c>
      <c r="R474" s="6">
        <f t="shared" si="80"/>
        <v>-8.476685454944711</v>
      </c>
      <c r="S474" s="1">
        <f t="shared" si="72"/>
        <v>1</v>
      </c>
      <c r="T474" s="1"/>
    </row>
    <row r="475" spans="1:20">
      <c r="A475" t="s">
        <v>489</v>
      </c>
      <c r="B475" t="s">
        <v>524</v>
      </c>
      <c r="C475" t="s">
        <v>525</v>
      </c>
      <c r="D475">
        <v>0.25219999999999998</v>
      </c>
      <c r="E475">
        <v>6.8399999999999997E-3</v>
      </c>
      <c r="F475">
        <v>3.6569999999999998E-2</v>
      </c>
      <c r="G475">
        <v>2.7999999999999998E-4</v>
      </c>
      <c r="H475">
        <v>4.8120000000000003E-2</v>
      </c>
      <c r="I475">
        <v>1.92E-3</v>
      </c>
      <c r="J475" s="5">
        <v>228.36</v>
      </c>
      <c r="K475" s="5">
        <v>5.55</v>
      </c>
      <c r="L475">
        <v>231.54</v>
      </c>
      <c r="M475" s="5">
        <v>1.72</v>
      </c>
      <c r="N475" s="5">
        <v>103.87</v>
      </c>
      <c r="O475" s="5">
        <v>91.72</v>
      </c>
      <c r="P475" s="8">
        <f t="shared" si="78"/>
        <v>231.54</v>
      </c>
      <c r="Q475" s="8">
        <f t="shared" si="79"/>
        <v>1.72</v>
      </c>
      <c r="R475" s="6">
        <f t="shared" si="80"/>
        <v>-1.3925380977404034</v>
      </c>
      <c r="S475" s="1">
        <f t="shared" si="72"/>
        <v>1</v>
      </c>
      <c r="T475" s="1"/>
    </row>
    <row r="476" spans="1:20">
      <c r="A476" t="s">
        <v>489</v>
      </c>
      <c r="B476" t="s">
        <v>526</v>
      </c>
      <c r="C476" t="s">
        <v>527</v>
      </c>
      <c r="D476">
        <v>0.12376</v>
      </c>
      <c r="E476">
        <v>2.4299999999999999E-3</v>
      </c>
      <c r="F476">
        <v>1.7610000000000001E-2</v>
      </c>
      <c r="G476">
        <v>1.1E-4</v>
      </c>
      <c r="H476">
        <v>5.2600000000000001E-2</v>
      </c>
      <c r="I476">
        <v>2.1099999999999999E-3</v>
      </c>
      <c r="J476" s="5">
        <v>118.47</v>
      </c>
      <c r="K476" s="5">
        <v>2.19</v>
      </c>
      <c r="L476">
        <v>112.56</v>
      </c>
      <c r="M476" s="5">
        <v>0.72</v>
      </c>
      <c r="N476" s="5">
        <v>310.42</v>
      </c>
      <c r="O476" s="5">
        <v>88.71</v>
      </c>
      <c r="P476" s="8">
        <f t="shared" si="78"/>
        <v>112.56</v>
      </c>
      <c r="Q476" s="8">
        <f t="shared" si="79"/>
        <v>0.72</v>
      </c>
      <c r="R476" s="6">
        <f t="shared" si="80"/>
        <v>4.9886047100531794</v>
      </c>
      <c r="S476" s="1">
        <f t="shared" si="72"/>
        <v>1</v>
      </c>
      <c r="T476" s="1"/>
    </row>
    <row r="477" spans="1:20">
      <c r="A477" t="s">
        <v>489</v>
      </c>
      <c r="B477" t="s">
        <v>528</v>
      </c>
      <c r="C477" t="s">
        <v>529</v>
      </c>
      <c r="D477">
        <v>0.11025</v>
      </c>
      <c r="E477">
        <v>2.3999999999999998E-3</v>
      </c>
      <c r="F477">
        <v>1.8100000000000002E-2</v>
      </c>
      <c r="G477">
        <v>1.9000000000000001E-4</v>
      </c>
      <c r="H477">
        <v>4.5909999999999999E-2</v>
      </c>
      <c r="I477">
        <v>1.7899999999999999E-3</v>
      </c>
      <c r="J477" s="5">
        <v>106.19</v>
      </c>
      <c r="K477" s="5">
        <v>2.19</v>
      </c>
      <c r="L477">
        <v>115.65</v>
      </c>
      <c r="M477" s="5">
        <v>1.19</v>
      </c>
      <c r="N477" s="5">
        <v>-1.08</v>
      </c>
      <c r="O477" s="5">
        <v>84.43</v>
      </c>
      <c r="P477" s="8">
        <f t="shared" si="78"/>
        <v>115.65</v>
      </c>
      <c r="Q477" s="8">
        <f t="shared" si="79"/>
        <v>1.19</v>
      </c>
      <c r="R477" s="6">
        <f t="shared" si="80"/>
        <v>-8.9085601280723292</v>
      </c>
      <c r="S477" s="1">
        <f t="shared" si="72"/>
        <v>1</v>
      </c>
      <c r="T477" s="1"/>
    </row>
    <row r="478" spans="1:20">
      <c r="A478" t="s">
        <v>489</v>
      </c>
      <c r="B478" t="s">
        <v>530</v>
      </c>
      <c r="C478" t="s">
        <v>531</v>
      </c>
      <c r="D478">
        <v>0.26695000000000002</v>
      </c>
      <c r="E478">
        <v>6.7000000000000002E-3</v>
      </c>
      <c r="F478">
        <v>3.5209999999999998E-2</v>
      </c>
      <c r="G478">
        <v>3.1E-4</v>
      </c>
      <c r="H478">
        <v>5.289E-2</v>
      </c>
      <c r="I478">
        <v>1.8799999999999999E-3</v>
      </c>
      <c r="J478" s="5">
        <v>240.25</v>
      </c>
      <c r="K478" s="5">
        <v>5.37</v>
      </c>
      <c r="L478">
        <v>223.06</v>
      </c>
      <c r="M478" s="5">
        <v>1.92</v>
      </c>
      <c r="N478" s="5">
        <v>322.92</v>
      </c>
      <c r="O478" s="5">
        <v>78.64</v>
      </c>
      <c r="P478" s="8">
        <f t="shared" si="78"/>
        <v>223.06</v>
      </c>
      <c r="Q478" s="8">
        <f t="shared" si="79"/>
        <v>1.92</v>
      </c>
      <c r="R478" s="6">
        <f t="shared" si="80"/>
        <v>7.1550468262226889</v>
      </c>
      <c r="S478" s="1">
        <f t="shared" si="72"/>
        <v>1</v>
      </c>
      <c r="T478" s="1"/>
    </row>
    <row r="479" spans="1:20">
      <c r="A479" t="s">
        <v>489</v>
      </c>
      <c r="B479" t="s">
        <v>532</v>
      </c>
      <c r="C479" t="s">
        <v>533</v>
      </c>
      <c r="D479">
        <v>0.13453000000000001</v>
      </c>
      <c r="E479">
        <v>2.48E-3</v>
      </c>
      <c r="F479">
        <v>2.1700000000000001E-2</v>
      </c>
      <c r="G479">
        <v>1.4999999999999999E-4</v>
      </c>
      <c r="H479">
        <v>4.505E-2</v>
      </c>
      <c r="I479">
        <v>1.6299999999999999E-3</v>
      </c>
      <c r="J479" s="5">
        <v>128.16</v>
      </c>
      <c r="K479" s="5">
        <v>2.2200000000000002</v>
      </c>
      <c r="L479">
        <v>138.38999999999999</v>
      </c>
      <c r="M479" s="5">
        <v>0.98</v>
      </c>
      <c r="N479" s="5">
        <v>-1.08</v>
      </c>
      <c r="O479" s="5">
        <v>32.67</v>
      </c>
      <c r="P479" s="8">
        <f t="shared" si="78"/>
        <v>138.38999999999999</v>
      </c>
      <c r="Q479" s="8">
        <f t="shared" si="79"/>
        <v>0.98</v>
      </c>
      <c r="R479" s="6">
        <f t="shared" si="80"/>
        <v>-7.9822097378277057</v>
      </c>
      <c r="S479" s="1">
        <f t="shared" si="72"/>
        <v>1</v>
      </c>
      <c r="T479" s="1"/>
    </row>
    <row r="480" spans="1:20">
      <c r="A480" t="s">
        <v>489</v>
      </c>
      <c r="B480" t="s">
        <v>534</v>
      </c>
      <c r="C480" t="s">
        <v>535</v>
      </c>
      <c r="D480">
        <v>0.14083999999999999</v>
      </c>
      <c r="E480">
        <v>4.7200000000000002E-3</v>
      </c>
      <c r="F480">
        <v>1.9529999999999999E-2</v>
      </c>
      <c r="G480" s="4">
        <v>2.0000000000000001E-4</v>
      </c>
      <c r="H480">
        <v>4.8980000000000003E-2</v>
      </c>
      <c r="I480">
        <v>1.8400000000000001E-3</v>
      </c>
      <c r="J480" s="5">
        <v>133.80000000000001</v>
      </c>
      <c r="K480" s="5">
        <v>4.2</v>
      </c>
      <c r="L480">
        <v>124.66</v>
      </c>
      <c r="M480" s="5">
        <v>1.27</v>
      </c>
      <c r="N480" s="5">
        <v>145.69999999999999</v>
      </c>
      <c r="O480" s="5">
        <v>85.65</v>
      </c>
      <c r="P480" s="8">
        <f t="shared" si="78"/>
        <v>124.66</v>
      </c>
      <c r="Q480" s="8">
        <f t="shared" si="79"/>
        <v>1.27</v>
      </c>
      <c r="R480" s="6">
        <f t="shared" si="80"/>
        <v>6.8310911808669772</v>
      </c>
      <c r="S480" s="1">
        <f t="shared" si="72"/>
        <v>1</v>
      </c>
      <c r="T480" s="1"/>
    </row>
    <row r="481" spans="1:20">
      <c r="A481" t="s">
        <v>489</v>
      </c>
      <c r="B481" t="s">
        <v>536</v>
      </c>
      <c r="C481" t="s">
        <v>537</v>
      </c>
      <c r="D481">
        <v>0.48988999999999999</v>
      </c>
      <c r="E481">
        <v>1.188E-2</v>
      </c>
      <c r="F481">
        <v>6.0859999999999997E-2</v>
      </c>
      <c r="G481">
        <v>4.6999999999999999E-4</v>
      </c>
      <c r="H481">
        <v>5.6489999999999999E-2</v>
      </c>
      <c r="I481">
        <v>1.3500000000000001E-3</v>
      </c>
      <c r="J481" s="5">
        <v>404.84</v>
      </c>
      <c r="K481" s="5">
        <v>8.1</v>
      </c>
      <c r="L481">
        <v>380.84</v>
      </c>
      <c r="M481" s="5">
        <v>2.85</v>
      </c>
      <c r="N481" s="5">
        <v>470.84</v>
      </c>
      <c r="O481" s="5">
        <v>52.19</v>
      </c>
      <c r="P481" s="8">
        <f t="shared" si="78"/>
        <v>380.84</v>
      </c>
      <c r="Q481" s="8">
        <f t="shared" si="79"/>
        <v>2.85</v>
      </c>
      <c r="R481" s="6">
        <f t="shared" si="80"/>
        <v>5.9282679577116859</v>
      </c>
      <c r="S481" s="1">
        <f t="shared" si="72"/>
        <v>1</v>
      </c>
      <c r="T481" s="1"/>
    </row>
    <row r="482" spans="1:20">
      <c r="A482" t="s">
        <v>489</v>
      </c>
      <c r="B482" t="s">
        <v>538</v>
      </c>
      <c r="C482" t="s">
        <v>539</v>
      </c>
      <c r="D482">
        <v>0.40873999999999999</v>
      </c>
      <c r="E482">
        <v>6.1700000000000001E-3</v>
      </c>
      <c r="F482">
        <v>2.7990000000000001E-2</v>
      </c>
      <c r="G482">
        <v>2.5000000000000001E-4</v>
      </c>
      <c r="H482">
        <v>0.10678</v>
      </c>
      <c r="I482">
        <v>1.9499999999999999E-3</v>
      </c>
      <c r="J482">
        <v>347.96</v>
      </c>
      <c r="K482">
        <v>4.4400000000000004</v>
      </c>
      <c r="L482">
        <v>177.98</v>
      </c>
      <c r="M482">
        <v>1.55</v>
      </c>
      <c r="N482">
        <v>1744.43</v>
      </c>
      <c r="O482">
        <v>33.06</v>
      </c>
      <c r="P482" s="8">
        <f t="shared" si="78"/>
        <v>177.98</v>
      </c>
      <c r="Q482" s="8">
        <f t="shared" si="79"/>
        <v>1.55</v>
      </c>
      <c r="R482" s="6">
        <f t="shared" si="80"/>
        <v>48.850442579606856</v>
      </c>
      <c r="S482" s="1">
        <f t="shared" si="72"/>
        <v>0</v>
      </c>
      <c r="T482" s="1" t="b">
        <f>IF(P482&gt;300,"Dis")</f>
        <v>0</v>
      </c>
    </row>
    <row r="483" spans="1:20">
      <c r="A483" t="s">
        <v>489</v>
      </c>
      <c r="B483" t="s">
        <v>540</v>
      </c>
      <c r="C483" t="s">
        <v>541</v>
      </c>
      <c r="D483">
        <v>0.60162000000000004</v>
      </c>
      <c r="E483">
        <v>9.5099999999999994E-3</v>
      </c>
      <c r="F483">
        <v>7.467E-2</v>
      </c>
      <c r="G483">
        <v>5.1000000000000004E-4</v>
      </c>
      <c r="H483">
        <v>5.9200000000000003E-2</v>
      </c>
      <c r="I483">
        <v>1.0499999999999999E-3</v>
      </c>
      <c r="J483" s="5">
        <v>478.26</v>
      </c>
      <c r="K483" s="5">
        <v>6.03</v>
      </c>
      <c r="L483">
        <v>464.22</v>
      </c>
      <c r="M483" s="5">
        <v>3.06</v>
      </c>
      <c r="N483" s="5">
        <v>573.36</v>
      </c>
      <c r="O483" s="5">
        <v>38.119999999999997</v>
      </c>
      <c r="P483" s="8">
        <f t="shared" si="78"/>
        <v>464.22</v>
      </c>
      <c r="Q483" s="8">
        <f t="shared" si="79"/>
        <v>3.06</v>
      </c>
      <c r="R483" s="6">
        <f t="shared" si="80"/>
        <v>2.9356417011667246</v>
      </c>
      <c r="S483" s="1">
        <f t="shared" si="72"/>
        <v>1</v>
      </c>
      <c r="T483" s="1"/>
    </row>
    <row r="484" spans="1:20">
      <c r="A484" t="s">
        <v>489</v>
      </c>
      <c r="B484" t="s">
        <v>542</v>
      </c>
      <c r="C484" t="s">
        <v>543</v>
      </c>
      <c r="D484">
        <v>0.26279999999999998</v>
      </c>
      <c r="E484">
        <v>4.9100000000000003E-3</v>
      </c>
      <c r="F484">
        <v>3.6920000000000001E-2</v>
      </c>
      <c r="G484">
        <v>1.9000000000000001E-4</v>
      </c>
      <c r="H484">
        <v>5.2010000000000001E-2</v>
      </c>
      <c r="I484">
        <v>1.09E-3</v>
      </c>
      <c r="J484" s="5">
        <v>236.92</v>
      </c>
      <c r="K484" s="5">
        <v>3.95</v>
      </c>
      <c r="L484">
        <v>233.71</v>
      </c>
      <c r="M484" s="5">
        <v>1.18</v>
      </c>
      <c r="N484" s="5">
        <v>284.63</v>
      </c>
      <c r="O484" s="5">
        <v>47.14</v>
      </c>
      <c r="P484" s="8">
        <f t="shared" si="78"/>
        <v>233.71</v>
      </c>
      <c r="Q484" s="8">
        <f t="shared" si="79"/>
        <v>1.18</v>
      </c>
      <c r="R484" s="6">
        <f t="shared" si="80"/>
        <v>1.354887725814613</v>
      </c>
      <c r="S484" s="1">
        <f t="shared" si="72"/>
        <v>1</v>
      </c>
      <c r="T484" s="1"/>
    </row>
    <row r="485" spans="1:20" hidden="1">
      <c r="A485" t="s">
        <v>734</v>
      </c>
      <c r="B485" t="s">
        <v>971</v>
      </c>
      <c r="C485" t="s">
        <v>972</v>
      </c>
      <c r="D485">
        <v>3.9142100000000002</v>
      </c>
      <c r="E485">
        <v>5.6140000000000002E-2</v>
      </c>
      <c r="F485">
        <v>0.23716000000000001</v>
      </c>
      <c r="G485">
        <v>9.3999999999999997E-4</v>
      </c>
      <c r="H485">
        <v>0.11816</v>
      </c>
      <c r="I485">
        <v>1.83E-3</v>
      </c>
      <c r="J485">
        <v>1616.62</v>
      </c>
      <c r="K485">
        <v>11.6</v>
      </c>
      <c r="L485">
        <v>1371.93</v>
      </c>
      <c r="M485">
        <v>4.92</v>
      </c>
      <c r="N485">
        <v>1927.74</v>
      </c>
      <c r="O485">
        <v>27.45</v>
      </c>
      <c r="P485" s="7">
        <f t="shared" si="73"/>
        <v>1927.74</v>
      </c>
      <c r="Q485" s="7">
        <f t="shared" si="74"/>
        <v>27.45</v>
      </c>
      <c r="R485" s="6">
        <f>(1-L485/J485)*100</f>
        <v>15.135900830127047</v>
      </c>
      <c r="S485" s="1">
        <f t="shared" si="72"/>
        <v>0</v>
      </c>
      <c r="T485" s="1" t="str">
        <f>IF(P485&gt;300,"Dis")</f>
        <v>Dis</v>
      </c>
    </row>
    <row r="486" spans="1:20" hidden="1">
      <c r="A486" t="s">
        <v>734</v>
      </c>
      <c r="B486" t="s">
        <v>973</v>
      </c>
      <c r="C486" t="s">
        <v>974</v>
      </c>
      <c r="D486">
        <v>1.5031000000000001</v>
      </c>
      <c r="E486">
        <v>1.5910000000000001E-2</v>
      </c>
      <c r="F486">
        <v>0.13769000000000001</v>
      </c>
      <c r="G486">
        <v>5.4000000000000001E-4</v>
      </c>
      <c r="H486">
        <v>7.8979999999999995E-2</v>
      </c>
      <c r="I486">
        <v>1.1000000000000001E-3</v>
      </c>
      <c r="J486">
        <v>931.64</v>
      </c>
      <c r="K486">
        <v>6.46</v>
      </c>
      <c r="L486">
        <v>831.57</v>
      </c>
      <c r="M486">
        <v>3.05</v>
      </c>
      <c r="N486">
        <v>1170.76</v>
      </c>
      <c r="O486">
        <v>27.32</v>
      </c>
      <c r="P486" s="7">
        <f t="shared" si="73"/>
        <v>831.57</v>
      </c>
      <c r="Q486" s="7">
        <f t="shared" si="74"/>
        <v>3.05</v>
      </c>
      <c r="R486" s="6">
        <f>(1-L486/J486)*100</f>
        <v>10.741273453265199</v>
      </c>
      <c r="S486" s="1">
        <f t="shared" si="72"/>
        <v>0</v>
      </c>
      <c r="T486" s="1" t="str">
        <f>IF(P486&gt;300,"Dis")</f>
        <v>Dis</v>
      </c>
    </row>
    <row r="487" spans="1:20">
      <c r="A487" t="s">
        <v>489</v>
      </c>
      <c r="B487" t="s">
        <v>544</v>
      </c>
      <c r="C487" t="s">
        <v>545</v>
      </c>
      <c r="D487">
        <v>0.11555</v>
      </c>
      <c r="E487">
        <v>3.0400000000000002E-3</v>
      </c>
      <c r="F487">
        <v>1.8849999999999999E-2</v>
      </c>
      <c r="G487">
        <v>1.3999999999999999E-4</v>
      </c>
      <c r="H487">
        <v>4.1709999999999997E-2</v>
      </c>
      <c r="I487">
        <v>2.14E-3</v>
      </c>
      <c r="J487" s="5">
        <v>111.03</v>
      </c>
      <c r="K487" s="5">
        <v>2.76</v>
      </c>
      <c r="L487">
        <v>120.36</v>
      </c>
      <c r="M487" s="5">
        <v>0.91</v>
      </c>
      <c r="N487" s="5">
        <v>-1.08</v>
      </c>
      <c r="O487" s="5">
        <v>119.19</v>
      </c>
      <c r="P487" s="8">
        <f t="shared" ref="P487:P550" si="81">IF(L487&lt;1400,L487,N487)</f>
        <v>120.36</v>
      </c>
      <c r="Q487" s="8">
        <f t="shared" ref="Q487:Q550" si="82">IF(L487&lt;1400,M487,O487)</f>
        <v>0.91</v>
      </c>
      <c r="R487" s="6">
        <f t="shared" ref="R487:R550" si="83">IF(L487&lt;1000,(1-L487/J487)*100,(1-L487/N487)*100)</f>
        <v>-8.4031342880302553</v>
      </c>
      <c r="S487" s="1">
        <f t="shared" si="72"/>
        <v>1</v>
      </c>
      <c r="T487" s="1"/>
    </row>
    <row r="488" spans="1:20">
      <c r="A488" t="s">
        <v>489</v>
      </c>
      <c r="B488" t="s">
        <v>546</v>
      </c>
      <c r="C488" t="s">
        <v>547</v>
      </c>
      <c r="D488">
        <v>0.29746</v>
      </c>
      <c r="E488">
        <v>4.7600000000000003E-3</v>
      </c>
      <c r="F488">
        <v>4.3869999999999999E-2</v>
      </c>
      <c r="G488">
        <v>2.5999999999999998E-4</v>
      </c>
      <c r="H488">
        <v>5.2260000000000001E-2</v>
      </c>
      <c r="I488">
        <v>1.1800000000000001E-3</v>
      </c>
      <c r="J488" s="5">
        <v>264.42</v>
      </c>
      <c r="K488" s="5">
        <v>3.72</v>
      </c>
      <c r="L488">
        <v>276.77999999999997</v>
      </c>
      <c r="M488" s="5">
        <v>1.58</v>
      </c>
      <c r="N488" s="5">
        <v>295.60000000000002</v>
      </c>
      <c r="O488" s="5">
        <v>50.82</v>
      </c>
      <c r="P488" s="8">
        <f t="shared" si="81"/>
        <v>276.77999999999997</v>
      </c>
      <c r="Q488" s="8">
        <f t="shared" si="82"/>
        <v>1.58</v>
      </c>
      <c r="R488" s="6">
        <f t="shared" si="83"/>
        <v>-4.6743816655320902</v>
      </c>
      <c r="S488" s="1">
        <f t="shared" si="72"/>
        <v>1</v>
      </c>
      <c r="T488" s="1"/>
    </row>
    <row r="489" spans="1:20">
      <c r="A489" t="s">
        <v>489</v>
      </c>
      <c r="B489" t="s">
        <v>548</v>
      </c>
      <c r="C489" t="s">
        <v>549</v>
      </c>
      <c r="D489">
        <v>0.16033</v>
      </c>
      <c r="E489">
        <v>5.0099999999999997E-3</v>
      </c>
      <c r="F489">
        <v>2.3089999999999999E-2</v>
      </c>
      <c r="G489">
        <v>2.3000000000000001E-4</v>
      </c>
      <c r="H489">
        <v>4.972E-2</v>
      </c>
      <c r="I489">
        <v>1.73E-3</v>
      </c>
      <c r="J489" s="5">
        <v>151</v>
      </c>
      <c r="K489" s="5">
        <v>4.38</v>
      </c>
      <c r="L489">
        <v>147.13999999999999</v>
      </c>
      <c r="M489" s="5">
        <v>1.44</v>
      </c>
      <c r="N489" s="5">
        <v>180.8</v>
      </c>
      <c r="O489" s="5">
        <v>79.27</v>
      </c>
      <c r="P489" s="8">
        <f t="shared" si="81"/>
        <v>147.13999999999999</v>
      </c>
      <c r="Q489" s="8">
        <f t="shared" si="82"/>
        <v>1.44</v>
      </c>
      <c r="R489" s="6">
        <f t="shared" si="83"/>
        <v>2.5562913907284823</v>
      </c>
      <c r="S489" s="1">
        <f t="shared" si="72"/>
        <v>1</v>
      </c>
      <c r="T489" s="1"/>
    </row>
    <row r="490" spans="1:20">
      <c r="A490" t="s">
        <v>489</v>
      </c>
      <c r="B490" t="s">
        <v>550</v>
      </c>
      <c r="C490" t="s">
        <v>551</v>
      </c>
      <c r="D490">
        <v>0.21129999999999999</v>
      </c>
      <c r="E490">
        <v>2.9099999999999998E-3</v>
      </c>
      <c r="F490">
        <v>3.1320000000000001E-2</v>
      </c>
      <c r="G490">
        <v>2.2000000000000001E-4</v>
      </c>
      <c r="H490">
        <v>5.0680000000000003E-2</v>
      </c>
      <c r="I490">
        <v>7.1000000000000002E-4</v>
      </c>
      <c r="J490" s="5">
        <v>194.64</v>
      </c>
      <c r="K490" s="5">
        <v>2.44</v>
      </c>
      <c r="L490">
        <v>198.82</v>
      </c>
      <c r="M490" s="5">
        <v>1.38</v>
      </c>
      <c r="N490" s="5">
        <v>225.2</v>
      </c>
      <c r="O490" s="5">
        <v>32.270000000000003</v>
      </c>
      <c r="P490" s="8">
        <f t="shared" si="81"/>
        <v>198.82</v>
      </c>
      <c r="Q490" s="8">
        <f t="shared" si="82"/>
        <v>1.38</v>
      </c>
      <c r="R490" s="6">
        <f t="shared" si="83"/>
        <v>-2.1475544595149998</v>
      </c>
      <c r="S490" s="1">
        <f t="shared" si="72"/>
        <v>1</v>
      </c>
      <c r="T490" s="1"/>
    </row>
    <row r="491" spans="1:20">
      <c r="A491" t="s">
        <v>489</v>
      </c>
      <c r="B491" t="s">
        <v>552</v>
      </c>
      <c r="C491" t="s">
        <v>553</v>
      </c>
      <c r="D491">
        <v>0.13031999999999999</v>
      </c>
      <c r="E491">
        <v>6.3499999999999997E-3</v>
      </c>
      <c r="F491">
        <v>1.9060000000000001E-2</v>
      </c>
      <c r="G491">
        <v>2.3000000000000001E-4</v>
      </c>
      <c r="H491">
        <v>4.9279999999999997E-2</v>
      </c>
      <c r="I491">
        <v>3.4399999999999999E-3</v>
      </c>
      <c r="J491" s="5">
        <v>124.38</v>
      </c>
      <c r="K491" s="5">
        <v>5.7</v>
      </c>
      <c r="L491">
        <v>121.69</v>
      </c>
      <c r="M491" s="5">
        <v>1.48</v>
      </c>
      <c r="N491" s="5">
        <v>160.16999999999999</v>
      </c>
      <c r="O491" s="5">
        <v>155.52000000000001</v>
      </c>
      <c r="P491" s="8">
        <f t="shared" si="81"/>
        <v>121.69</v>
      </c>
      <c r="Q491" s="8">
        <f t="shared" si="82"/>
        <v>1.48</v>
      </c>
      <c r="R491" s="6">
        <f t="shared" si="83"/>
        <v>2.16272712654767</v>
      </c>
      <c r="S491" s="1">
        <f t="shared" si="72"/>
        <v>1</v>
      </c>
      <c r="T491" s="1"/>
    </row>
    <row r="492" spans="1:20">
      <c r="A492" t="s">
        <v>489</v>
      </c>
      <c r="B492" t="s">
        <v>554</v>
      </c>
      <c r="C492" t="s">
        <v>555</v>
      </c>
      <c r="D492">
        <v>0.15076999999999999</v>
      </c>
      <c r="E492">
        <v>3.5200000000000001E-3</v>
      </c>
      <c r="F492">
        <v>2.3470000000000001E-2</v>
      </c>
      <c r="G492">
        <v>2.3000000000000001E-4</v>
      </c>
      <c r="H492">
        <v>5.1580000000000001E-2</v>
      </c>
      <c r="I492">
        <v>2.6199999999999999E-3</v>
      </c>
      <c r="J492" s="5">
        <v>142.59</v>
      </c>
      <c r="K492" s="5">
        <v>3.11</v>
      </c>
      <c r="L492">
        <v>149.53</v>
      </c>
      <c r="M492" s="5">
        <v>1.47</v>
      </c>
      <c r="N492" s="5">
        <v>265.62</v>
      </c>
      <c r="O492" s="5">
        <v>112.61</v>
      </c>
      <c r="P492" s="8">
        <f t="shared" si="81"/>
        <v>149.53</v>
      </c>
      <c r="Q492" s="8">
        <f t="shared" si="82"/>
        <v>1.47</v>
      </c>
      <c r="R492" s="6">
        <f t="shared" si="83"/>
        <v>-4.8671014797671663</v>
      </c>
      <c r="S492" s="1">
        <f t="shared" si="72"/>
        <v>1</v>
      </c>
      <c r="T492" s="1"/>
    </row>
    <row r="493" spans="1:20">
      <c r="A493" t="s">
        <v>489</v>
      </c>
      <c r="B493" t="s">
        <v>556</v>
      </c>
      <c r="C493" t="s">
        <v>557</v>
      </c>
      <c r="D493">
        <v>0.16344</v>
      </c>
      <c r="E493">
        <v>2.2200000000000002E-3</v>
      </c>
      <c r="F493">
        <v>2.3369999999999998E-2</v>
      </c>
      <c r="G493">
        <v>1.9000000000000001E-4</v>
      </c>
      <c r="H493">
        <v>5.1839999999999997E-2</v>
      </c>
      <c r="I493">
        <v>1.3500000000000001E-3</v>
      </c>
      <c r="J493" s="5">
        <v>153.71</v>
      </c>
      <c r="K493" s="5">
        <v>1.94</v>
      </c>
      <c r="L493">
        <v>148.94999999999999</v>
      </c>
      <c r="M493" s="5">
        <v>1.17</v>
      </c>
      <c r="N493" s="5">
        <v>277.19</v>
      </c>
      <c r="O493" s="5">
        <v>58.72</v>
      </c>
      <c r="P493" s="8">
        <f t="shared" si="81"/>
        <v>148.94999999999999</v>
      </c>
      <c r="Q493" s="8">
        <f t="shared" si="82"/>
        <v>1.17</v>
      </c>
      <c r="R493" s="6">
        <f t="shared" si="83"/>
        <v>3.0967406154446819</v>
      </c>
      <c r="S493" s="1">
        <f t="shared" si="72"/>
        <v>1</v>
      </c>
      <c r="T493" s="1"/>
    </row>
    <row r="494" spans="1:20">
      <c r="A494" t="s">
        <v>489</v>
      </c>
      <c r="B494" t="s">
        <v>558</v>
      </c>
      <c r="C494" t="s">
        <v>559</v>
      </c>
      <c r="D494">
        <v>9.4329999999999997E-2</v>
      </c>
      <c r="E494">
        <v>4.4200000000000003E-3</v>
      </c>
      <c r="F494">
        <v>1.9369999999999998E-2</v>
      </c>
      <c r="G494">
        <v>1.9000000000000001E-4</v>
      </c>
      <c r="H494">
        <v>3.465E-2</v>
      </c>
      <c r="I494">
        <v>1.89E-3</v>
      </c>
      <c r="J494" s="5">
        <v>91.53</v>
      </c>
      <c r="K494" s="5">
        <v>4.0999999999999996</v>
      </c>
      <c r="L494">
        <v>123.69</v>
      </c>
      <c r="M494" s="5">
        <v>1.17</v>
      </c>
      <c r="N494" s="5">
        <v>-1.08</v>
      </c>
      <c r="O494" s="5">
        <v>590.51</v>
      </c>
      <c r="P494" s="8">
        <f t="shared" si="81"/>
        <v>123.69</v>
      </c>
      <c r="Q494" s="8">
        <f t="shared" si="82"/>
        <v>1.17</v>
      </c>
      <c r="R494" s="6">
        <f t="shared" si="83"/>
        <v>-35.136020976728943</v>
      </c>
      <c r="S494" s="1">
        <f t="shared" si="72"/>
        <v>0</v>
      </c>
      <c r="T494" s="1" t="b">
        <f>IF(P494&gt;300,"Dis")</f>
        <v>0</v>
      </c>
    </row>
    <row r="495" spans="1:20">
      <c r="A495" t="s">
        <v>489</v>
      </c>
      <c r="B495" t="s">
        <v>560</v>
      </c>
      <c r="C495" t="s">
        <v>561</v>
      </c>
      <c r="D495">
        <v>9.3410000000000007E-2</v>
      </c>
      <c r="E495">
        <v>3.7799999999999999E-3</v>
      </c>
      <c r="F495">
        <v>1.506E-2</v>
      </c>
      <c r="G495">
        <v>2.1000000000000001E-4</v>
      </c>
      <c r="H495">
        <v>4.4040000000000003E-2</v>
      </c>
      <c r="I495">
        <v>3.1199999999999999E-3</v>
      </c>
      <c r="J495" s="5">
        <v>90.67</v>
      </c>
      <c r="K495" s="5">
        <v>3.51</v>
      </c>
      <c r="L495">
        <v>96.38</v>
      </c>
      <c r="M495" s="5">
        <v>1.35</v>
      </c>
      <c r="N495" s="5">
        <v>-1.08</v>
      </c>
      <c r="O495" s="5">
        <v>57.45</v>
      </c>
      <c r="P495" s="8">
        <f t="shared" si="81"/>
        <v>96.38</v>
      </c>
      <c r="Q495" s="8">
        <f t="shared" si="82"/>
        <v>1.35</v>
      </c>
      <c r="R495" s="6">
        <f t="shared" si="83"/>
        <v>-6.2975625896106724</v>
      </c>
      <c r="S495" s="1">
        <f t="shared" si="72"/>
        <v>1</v>
      </c>
      <c r="T495" s="1"/>
    </row>
    <row r="496" spans="1:20">
      <c r="A496" t="s">
        <v>489</v>
      </c>
      <c r="B496" t="s">
        <v>562</v>
      </c>
      <c r="C496" t="s">
        <v>563</v>
      </c>
      <c r="D496">
        <v>4.9306700000000001</v>
      </c>
      <c r="E496">
        <v>4.2459999999999998E-2</v>
      </c>
      <c r="F496">
        <v>0.31269000000000002</v>
      </c>
      <c r="G496">
        <v>1.31E-3</v>
      </c>
      <c r="H496">
        <v>0.11327</v>
      </c>
      <c r="I496">
        <v>8.5999999999999998E-4</v>
      </c>
      <c r="J496" s="5">
        <v>1807.52</v>
      </c>
      <c r="K496" s="5">
        <v>7.27</v>
      </c>
      <c r="L496">
        <v>1753.91</v>
      </c>
      <c r="M496" s="5">
        <v>6.42</v>
      </c>
      <c r="N496" s="5">
        <v>1851.69</v>
      </c>
      <c r="O496" s="5">
        <v>13.6</v>
      </c>
      <c r="P496" s="8">
        <f t="shared" si="81"/>
        <v>1851.69</v>
      </c>
      <c r="Q496" s="8">
        <f t="shared" si="82"/>
        <v>13.6</v>
      </c>
      <c r="R496" s="6">
        <f t="shared" si="83"/>
        <v>5.2805815228250896</v>
      </c>
      <c r="S496" s="1">
        <f t="shared" si="72"/>
        <v>1</v>
      </c>
      <c r="T496" s="1"/>
    </row>
    <row r="497" spans="1:20">
      <c r="A497" t="s">
        <v>489</v>
      </c>
      <c r="B497" t="s">
        <v>564</v>
      </c>
      <c r="C497" t="s">
        <v>565</v>
      </c>
      <c r="D497">
        <v>0.23105999999999999</v>
      </c>
      <c r="E497">
        <v>3.5100000000000001E-3</v>
      </c>
      <c r="F497">
        <v>3.4360000000000002E-2</v>
      </c>
      <c r="G497">
        <v>1.8000000000000001E-4</v>
      </c>
      <c r="H497">
        <v>5.0020000000000002E-2</v>
      </c>
      <c r="I497">
        <v>1.08E-3</v>
      </c>
      <c r="J497" s="5">
        <v>211.08</v>
      </c>
      <c r="K497" s="5">
        <v>2.9</v>
      </c>
      <c r="L497">
        <v>217.75</v>
      </c>
      <c r="M497" s="5">
        <v>1.1100000000000001</v>
      </c>
      <c r="N497" s="5">
        <v>194.72</v>
      </c>
      <c r="O497" s="5">
        <v>49.34</v>
      </c>
      <c r="P497" s="8">
        <f t="shared" si="81"/>
        <v>217.75</v>
      </c>
      <c r="Q497" s="8">
        <f t="shared" si="82"/>
        <v>1.1100000000000001</v>
      </c>
      <c r="R497" s="6">
        <f t="shared" si="83"/>
        <v>-3.1599393594845537</v>
      </c>
      <c r="S497" s="1">
        <f t="shared" si="72"/>
        <v>1</v>
      </c>
      <c r="T497" s="1"/>
    </row>
    <row r="498" spans="1:20">
      <c r="A498" t="s">
        <v>489</v>
      </c>
      <c r="B498" t="s">
        <v>566</v>
      </c>
      <c r="C498" t="s">
        <v>567</v>
      </c>
      <c r="D498">
        <v>0.15715999999999999</v>
      </c>
      <c r="E498">
        <v>4.0200000000000001E-3</v>
      </c>
      <c r="F498">
        <v>2.35E-2</v>
      </c>
      <c r="G498">
        <v>1.7000000000000001E-4</v>
      </c>
      <c r="H498">
        <v>4.3499999999999997E-2</v>
      </c>
      <c r="I498">
        <v>1.6000000000000001E-3</v>
      </c>
      <c r="J498" s="5">
        <v>148.22</v>
      </c>
      <c r="K498" s="5">
        <v>3.52</v>
      </c>
      <c r="L498">
        <v>149.75</v>
      </c>
      <c r="M498" s="5">
        <v>1.0900000000000001</v>
      </c>
      <c r="N498" s="5">
        <v>-1.08</v>
      </c>
      <c r="O498" s="5">
        <v>50.29</v>
      </c>
      <c r="P498" s="8">
        <f t="shared" si="81"/>
        <v>149.75</v>
      </c>
      <c r="Q498" s="8">
        <f t="shared" si="82"/>
        <v>1.0900000000000001</v>
      </c>
      <c r="R498" s="6">
        <f t="shared" si="83"/>
        <v>-1.032249359060855</v>
      </c>
      <c r="S498" s="1">
        <f t="shared" si="72"/>
        <v>1</v>
      </c>
      <c r="T498" s="1"/>
    </row>
    <row r="499" spans="1:20">
      <c r="A499" t="s">
        <v>489</v>
      </c>
      <c r="B499" t="s">
        <v>568</v>
      </c>
      <c r="C499" t="s">
        <v>569</v>
      </c>
      <c r="D499">
        <v>0.11544</v>
      </c>
      <c r="E499">
        <v>2.8700000000000002E-3</v>
      </c>
      <c r="F499">
        <v>1.6299999999999999E-2</v>
      </c>
      <c r="G499">
        <v>1.3999999999999999E-4</v>
      </c>
      <c r="H499">
        <v>5.126E-2</v>
      </c>
      <c r="I499">
        <v>1.67E-3</v>
      </c>
      <c r="J499" s="5">
        <v>110.93</v>
      </c>
      <c r="K499" s="5">
        <v>2.61</v>
      </c>
      <c r="L499">
        <v>104.24</v>
      </c>
      <c r="M499" s="5">
        <v>0.89</v>
      </c>
      <c r="N499" s="5">
        <v>251.43</v>
      </c>
      <c r="O499" s="5">
        <v>73.36</v>
      </c>
      <c r="P499" s="8">
        <f t="shared" si="81"/>
        <v>104.24</v>
      </c>
      <c r="Q499" s="8">
        <f t="shared" si="82"/>
        <v>0.89</v>
      </c>
      <c r="R499" s="6">
        <f t="shared" si="83"/>
        <v>6.0308302533129137</v>
      </c>
      <c r="S499" s="1">
        <f t="shared" si="72"/>
        <v>1</v>
      </c>
      <c r="T499" s="1"/>
    </row>
    <row r="500" spans="1:20">
      <c r="A500" t="s">
        <v>489</v>
      </c>
      <c r="B500" t="s">
        <v>570</v>
      </c>
      <c r="C500" t="s">
        <v>571</v>
      </c>
      <c r="D500">
        <v>0.14765</v>
      </c>
      <c r="E500">
        <v>2.49E-3</v>
      </c>
      <c r="F500">
        <v>2.1569999999999999E-2</v>
      </c>
      <c r="G500" s="4">
        <v>1E-4</v>
      </c>
      <c r="H500">
        <v>5.1920000000000001E-2</v>
      </c>
      <c r="I500">
        <v>1.5900000000000001E-3</v>
      </c>
      <c r="J500" s="5">
        <v>139.83000000000001</v>
      </c>
      <c r="K500" s="5">
        <v>2.21</v>
      </c>
      <c r="L500">
        <v>137.59</v>
      </c>
      <c r="M500" s="5">
        <v>0.6</v>
      </c>
      <c r="N500" s="5">
        <v>280.97000000000003</v>
      </c>
      <c r="O500" s="5">
        <v>68.7</v>
      </c>
      <c r="P500" s="8">
        <f t="shared" si="81"/>
        <v>137.59</v>
      </c>
      <c r="Q500" s="8">
        <f t="shared" si="82"/>
        <v>0.6</v>
      </c>
      <c r="R500" s="6">
        <f t="shared" si="83"/>
        <v>1.6019452191947448</v>
      </c>
      <c r="S500" s="1">
        <f t="shared" si="72"/>
        <v>1</v>
      </c>
      <c r="T500" s="1"/>
    </row>
    <row r="501" spans="1:20">
      <c r="A501" t="s">
        <v>489</v>
      </c>
      <c r="B501" t="s">
        <v>572</v>
      </c>
      <c r="C501" t="s">
        <v>573</v>
      </c>
      <c r="D501">
        <v>5.1741099999999998</v>
      </c>
      <c r="E501">
        <v>4.1390000000000003E-2</v>
      </c>
      <c r="F501">
        <v>0.32512000000000002</v>
      </c>
      <c r="G501">
        <v>1.3500000000000001E-3</v>
      </c>
      <c r="H501">
        <v>0.11441999999999999</v>
      </c>
      <c r="I501">
        <v>8.0999999999999996E-4</v>
      </c>
      <c r="J501" s="5">
        <v>1848.37</v>
      </c>
      <c r="K501" s="5">
        <v>6.81</v>
      </c>
      <c r="L501">
        <v>1814.66</v>
      </c>
      <c r="M501" s="5">
        <v>6.56</v>
      </c>
      <c r="N501" s="5">
        <v>1870</v>
      </c>
      <c r="O501" s="5">
        <v>12.78</v>
      </c>
      <c r="P501" s="8">
        <f t="shared" si="81"/>
        <v>1870</v>
      </c>
      <c r="Q501" s="8">
        <f t="shared" si="82"/>
        <v>12.78</v>
      </c>
      <c r="R501" s="6">
        <f t="shared" si="83"/>
        <v>2.9593582887700531</v>
      </c>
      <c r="S501" s="1">
        <f t="shared" si="72"/>
        <v>1</v>
      </c>
      <c r="T501" s="1"/>
    </row>
    <row r="502" spans="1:20">
      <c r="A502" t="s">
        <v>489</v>
      </c>
      <c r="B502" t="s">
        <v>574</v>
      </c>
      <c r="C502" t="s">
        <v>575</v>
      </c>
      <c r="D502">
        <v>5.5568</v>
      </c>
      <c r="E502">
        <v>5.3109999999999997E-2</v>
      </c>
      <c r="F502">
        <v>0.33665</v>
      </c>
      <c r="G502">
        <v>1.6900000000000001E-3</v>
      </c>
      <c r="H502">
        <v>0.11856</v>
      </c>
      <c r="I502">
        <v>8.5999999999999998E-4</v>
      </c>
      <c r="J502" s="5">
        <v>1909.43</v>
      </c>
      <c r="K502" s="5">
        <v>8.23</v>
      </c>
      <c r="L502">
        <v>1870.54</v>
      </c>
      <c r="M502" s="5">
        <v>8.1300000000000008</v>
      </c>
      <c r="N502" s="5">
        <v>1933.89</v>
      </c>
      <c r="O502" s="5">
        <v>12.99</v>
      </c>
      <c r="P502" s="8">
        <f t="shared" si="81"/>
        <v>1933.89</v>
      </c>
      <c r="Q502" s="8">
        <f t="shared" si="82"/>
        <v>12.99</v>
      </c>
      <c r="R502" s="6">
        <f t="shared" si="83"/>
        <v>3.2757809389365566</v>
      </c>
      <c r="S502" s="1">
        <f t="shared" si="72"/>
        <v>1</v>
      </c>
      <c r="T502" s="1"/>
    </row>
    <row r="503" spans="1:20">
      <c r="A503" t="s">
        <v>489</v>
      </c>
      <c r="B503" t="s">
        <v>576</v>
      </c>
      <c r="C503" t="s">
        <v>577</v>
      </c>
      <c r="D503">
        <v>5.28071</v>
      </c>
      <c r="E503">
        <v>5.8560000000000001E-2</v>
      </c>
      <c r="F503">
        <v>0.33714</v>
      </c>
      <c r="G503">
        <v>2.7499999999999998E-3</v>
      </c>
      <c r="H503">
        <v>0.1137</v>
      </c>
      <c r="I503">
        <v>1.2999999999999999E-3</v>
      </c>
      <c r="J503" s="5">
        <v>1865.75</v>
      </c>
      <c r="K503" s="5">
        <v>9.4700000000000006</v>
      </c>
      <c r="L503">
        <v>1872.9</v>
      </c>
      <c r="M503" s="5">
        <v>13.26</v>
      </c>
      <c r="N503" s="5">
        <v>1858.51</v>
      </c>
      <c r="O503" s="5">
        <v>20.52</v>
      </c>
      <c r="P503" s="8">
        <f t="shared" si="81"/>
        <v>1858.51</v>
      </c>
      <c r="Q503" s="8">
        <f t="shared" si="82"/>
        <v>20.52</v>
      </c>
      <c r="R503" s="6">
        <f t="shared" si="83"/>
        <v>-0.7742761674675025</v>
      </c>
      <c r="S503" s="1">
        <f t="shared" si="72"/>
        <v>1</v>
      </c>
      <c r="T503" s="1"/>
    </row>
    <row r="504" spans="1:20">
      <c r="A504" t="s">
        <v>489</v>
      </c>
      <c r="B504" t="s">
        <v>578</v>
      </c>
      <c r="C504" t="s">
        <v>579</v>
      </c>
      <c r="D504">
        <v>0.15848000000000001</v>
      </c>
      <c r="E504">
        <v>2.4599999999999999E-3</v>
      </c>
      <c r="F504">
        <v>2.298E-2</v>
      </c>
      <c r="G504">
        <v>1.1E-4</v>
      </c>
      <c r="H504">
        <v>5.0040000000000001E-2</v>
      </c>
      <c r="I504">
        <v>9.7000000000000005E-4</v>
      </c>
      <c r="J504" s="5">
        <v>149.38</v>
      </c>
      <c r="K504" s="5">
        <v>2.16</v>
      </c>
      <c r="L504">
        <v>146.47</v>
      </c>
      <c r="M504" s="5">
        <v>0.72</v>
      </c>
      <c r="N504" s="5">
        <v>195.66</v>
      </c>
      <c r="O504" s="5">
        <v>44.53</v>
      </c>
      <c r="P504" s="8">
        <f t="shared" si="81"/>
        <v>146.47</v>
      </c>
      <c r="Q504" s="8">
        <f t="shared" si="82"/>
        <v>0.72</v>
      </c>
      <c r="R504" s="6">
        <f t="shared" si="83"/>
        <v>1.9480519480519431</v>
      </c>
      <c r="S504" s="1">
        <f t="shared" si="72"/>
        <v>1</v>
      </c>
      <c r="T504" s="1"/>
    </row>
    <row r="505" spans="1:20">
      <c r="A505" t="s">
        <v>489</v>
      </c>
      <c r="B505" t="s">
        <v>580</v>
      </c>
      <c r="C505" t="s">
        <v>581</v>
      </c>
      <c r="D505">
        <v>0.25057000000000001</v>
      </c>
      <c r="E505">
        <v>6.7099999999999998E-3</v>
      </c>
      <c r="F505">
        <v>3.5299999999999998E-2</v>
      </c>
      <c r="G505">
        <v>3.2000000000000003E-4</v>
      </c>
      <c r="H505">
        <v>5.2810000000000003E-2</v>
      </c>
      <c r="I505">
        <v>2.5200000000000001E-3</v>
      </c>
      <c r="J505" s="5">
        <v>227.04</v>
      </c>
      <c r="K505" s="5">
        <v>5.45</v>
      </c>
      <c r="L505">
        <v>223.62</v>
      </c>
      <c r="M505" s="5">
        <v>1.98</v>
      </c>
      <c r="N505" s="5">
        <v>319.73</v>
      </c>
      <c r="O505" s="5">
        <v>104.8</v>
      </c>
      <c r="P505" s="8">
        <f t="shared" si="81"/>
        <v>223.62</v>
      </c>
      <c r="Q505" s="8">
        <f t="shared" si="82"/>
        <v>1.98</v>
      </c>
      <c r="R505" s="6">
        <f t="shared" si="83"/>
        <v>1.5063424947145854</v>
      </c>
      <c r="S505" s="1">
        <f t="shared" si="72"/>
        <v>1</v>
      </c>
      <c r="T505" s="1"/>
    </row>
    <row r="506" spans="1:20">
      <c r="A506" t="s">
        <v>489</v>
      </c>
      <c r="B506" t="s">
        <v>582</v>
      </c>
      <c r="C506" t="s">
        <v>583</v>
      </c>
      <c r="D506">
        <v>0.60092000000000001</v>
      </c>
      <c r="E506">
        <v>9.4199999999999996E-3</v>
      </c>
      <c r="F506">
        <v>7.6590000000000005E-2</v>
      </c>
      <c r="G506">
        <v>7.1000000000000002E-4</v>
      </c>
      <c r="H506">
        <v>5.7689999999999998E-2</v>
      </c>
      <c r="I506">
        <v>8.7000000000000001E-4</v>
      </c>
      <c r="J506" s="5">
        <v>477.82</v>
      </c>
      <c r="K506" s="5">
        <v>5.97</v>
      </c>
      <c r="L506">
        <v>475.71</v>
      </c>
      <c r="M506" s="5">
        <v>4.2300000000000004</v>
      </c>
      <c r="N506" s="5">
        <v>516.9</v>
      </c>
      <c r="O506" s="5">
        <v>32.94</v>
      </c>
      <c r="P506" s="8">
        <f t="shared" si="81"/>
        <v>475.71</v>
      </c>
      <c r="Q506" s="8">
        <f t="shared" si="82"/>
        <v>4.2300000000000004</v>
      </c>
      <c r="R506" s="6">
        <f t="shared" si="83"/>
        <v>0.44158888284291375</v>
      </c>
      <c r="S506" s="1">
        <f t="shared" si="72"/>
        <v>1</v>
      </c>
      <c r="T506" s="1"/>
    </row>
    <row r="507" spans="1:20">
      <c r="A507" t="s">
        <v>489</v>
      </c>
      <c r="B507" t="s">
        <v>584</v>
      </c>
      <c r="C507" t="s">
        <v>585</v>
      </c>
      <c r="D507">
        <v>0.10866000000000001</v>
      </c>
      <c r="E507">
        <v>3.15E-3</v>
      </c>
      <c r="F507">
        <v>1.636E-2</v>
      </c>
      <c r="G507">
        <v>1.3999999999999999E-4</v>
      </c>
      <c r="H507">
        <v>4.6949999999999999E-2</v>
      </c>
      <c r="I507">
        <v>1.5499999999999999E-3</v>
      </c>
      <c r="J507" s="5">
        <v>104.74</v>
      </c>
      <c r="K507" s="5">
        <v>2.89</v>
      </c>
      <c r="L507">
        <v>104.64</v>
      </c>
      <c r="M507" s="5">
        <v>0.89</v>
      </c>
      <c r="N507" s="5">
        <v>45.36</v>
      </c>
      <c r="O507" s="5">
        <v>76.88</v>
      </c>
      <c r="P507" s="8">
        <f t="shared" si="81"/>
        <v>104.64</v>
      </c>
      <c r="Q507" s="8">
        <f t="shared" si="82"/>
        <v>0.89</v>
      </c>
      <c r="R507" s="6">
        <f t="shared" si="83"/>
        <v>9.5474508306281347E-2</v>
      </c>
      <c r="S507" s="1">
        <f t="shared" si="72"/>
        <v>1</v>
      </c>
      <c r="T507" s="1"/>
    </row>
    <row r="508" spans="1:20">
      <c r="A508" t="s">
        <v>489</v>
      </c>
      <c r="B508" t="s">
        <v>586</v>
      </c>
      <c r="C508" t="s">
        <v>587</v>
      </c>
      <c r="D508">
        <v>8.9190000000000005E-2</v>
      </c>
      <c r="E508">
        <v>2.3500000000000001E-3</v>
      </c>
      <c r="F508">
        <v>1.388E-2</v>
      </c>
      <c r="G508">
        <v>1.1E-4</v>
      </c>
      <c r="H508">
        <v>4.2709999999999998E-2</v>
      </c>
      <c r="I508">
        <v>1.89E-3</v>
      </c>
      <c r="J508" s="5">
        <v>86.75</v>
      </c>
      <c r="K508" s="5">
        <v>2.19</v>
      </c>
      <c r="L508">
        <v>88.86</v>
      </c>
      <c r="M508" s="5">
        <v>0.68</v>
      </c>
      <c r="N508" s="5">
        <v>-1.08</v>
      </c>
      <c r="O508" s="5">
        <v>77.010000000000005</v>
      </c>
      <c r="P508" s="8">
        <f t="shared" si="81"/>
        <v>88.86</v>
      </c>
      <c r="Q508" s="8">
        <f t="shared" si="82"/>
        <v>0.68</v>
      </c>
      <c r="R508" s="6">
        <f t="shared" si="83"/>
        <v>-2.432276657060517</v>
      </c>
      <c r="S508" s="1">
        <f t="shared" si="72"/>
        <v>1</v>
      </c>
      <c r="T508" s="1"/>
    </row>
    <row r="509" spans="1:20">
      <c r="A509" t="s">
        <v>489</v>
      </c>
      <c r="B509" t="s">
        <v>588</v>
      </c>
      <c r="C509" t="s">
        <v>589</v>
      </c>
      <c r="D509">
        <v>0.15687000000000001</v>
      </c>
      <c r="E509">
        <v>3.5000000000000001E-3</v>
      </c>
      <c r="F509">
        <v>2.24E-2</v>
      </c>
      <c r="G509" s="4">
        <v>2.0000000000000001E-4</v>
      </c>
      <c r="H509">
        <v>4.9939999999999998E-2</v>
      </c>
      <c r="I509">
        <v>2.0400000000000001E-3</v>
      </c>
      <c r="J509" s="5">
        <v>147.96</v>
      </c>
      <c r="K509" s="5">
        <v>3.08</v>
      </c>
      <c r="L509">
        <v>142.80000000000001</v>
      </c>
      <c r="M509" s="5">
        <v>1.24</v>
      </c>
      <c r="N509" s="5">
        <v>191.04</v>
      </c>
      <c r="O509" s="5">
        <v>92.47</v>
      </c>
      <c r="P509" s="8">
        <f t="shared" si="81"/>
        <v>142.80000000000001</v>
      </c>
      <c r="Q509" s="8">
        <f t="shared" si="82"/>
        <v>1.24</v>
      </c>
      <c r="R509" s="6">
        <f t="shared" si="83"/>
        <v>3.4874290348742898</v>
      </c>
      <c r="S509" s="1">
        <f t="shared" si="72"/>
        <v>1</v>
      </c>
      <c r="T509" s="1"/>
    </row>
    <row r="510" spans="1:20">
      <c r="A510" t="s">
        <v>489</v>
      </c>
      <c r="B510" t="s">
        <v>590</v>
      </c>
      <c r="C510" t="s">
        <v>591</v>
      </c>
      <c r="D510">
        <v>0.11736000000000001</v>
      </c>
      <c r="E510">
        <v>2.1299999999999999E-3</v>
      </c>
      <c r="F510">
        <v>1.908E-2</v>
      </c>
      <c r="G510">
        <v>1.2E-4</v>
      </c>
      <c r="H510">
        <v>4.3479999999999998E-2</v>
      </c>
      <c r="I510">
        <v>1.6900000000000001E-3</v>
      </c>
      <c r="J510" s="5">
        <v>112.68</v>
      </c>
      <c r="K510" s="5">
        <v>1.94</v>
      </c>
      <c r="L510">
        <v>121.83</v>
      </c>
      <c r="M510" s="5">
        <v>0.78</v>
      </c>
      <c r="N510" s="5">
        <v>-1.08</v>
      </c>
      <c r="O510" s="5">
        <v>46.73</v>
      </c>
      <c r="P510" s="8">
        <f t="shared" si="81"/>
        <v>121.83</v>
      </c>
      <c r="Q510" s="8">
        <f t="shared" si="82"/>
        <v>0.78</v>
      </c>
      <c r="R510" s="6">
        <f t="shared" si="83"/>
        <v>-8.1203407880724008</v>
      </c>
      <c r="S510" s="1">
        <f t="shared" si="72"/>
        <v>1</v>
      </c>
      <c r="T510" s="1"/>
    </row>
    <row r="511" spans="1:20">
      <c r="A511" t="s">
        <v>489</v>
      </c>
      <c r="B511" t="s">
        <v>592</v>
      </c>
      <c r="C511" t="s">
        <v>593</v>
      </c>
      <c r="D511">
        <v>0.1613</v>
      </c>
      <c r="E511">
        <v>2.6800000000000001E-3</v>
      </c>
      <c r="F511">
        <v>2.2780000000000002E-2</v>
      </c>
      <c r="G511">
        <v>1.6000000000000001E-4</v>
      </c>
      <c r="H511">
        <v>5.2290000000000003E-2</v>
      </c>
      <c r="I511">
        <v>1.7099999999999999E-3</v>
      </c>
      <c r="J511" s="5">
        <v>151.84</v>
      </c>
      <c r="K511" s="5">
        <v>2.34</v>
      </c>
      <c r="L511">
        <v>145.18</v>
      </c>
      <c r="M511" s="5">
        <v>1</v>
      </c>
      <c r="N511" s="5">
        <v>296.93</v>
      </c>
      <c r="O511" s="5">
        <v>72.790000000000006</v>
      </c>
      <c r="P511" s="8">
        <f t="shared" si="81"/>
        <v>145.18</v>
      </c>
      <c r="Q511" s="8">
        <f t="shared" si="82"/>
        <v>1</v>
      </c>
      <c r="R511" s="6">
        <f t="shared" si="83"/>
        <v>4.3861959957850356</v>
      </c>
      <c r="S511" s="1">
        <f t="shared" si="72"/>
        <v>1</v>
      </c>
      <c r="T511" s="1"/>
    </row>
    <row r="512" spans="1:20">
      <c r="A512" t="s">
        <v>489</v>
      </c>
      <c r="B512" t="s">
        <v>594</v>
      </c>
      <c r="C512" t="s">
        <v>595</v>
      </c>
      <c r="D512">
        <v>12.00198</v>
      </c>
      <c r="E512">
        <v>0.10485999999999999</v>
      </c>
      <c r="F512">
        <v>0.49088999999999999</v>
      </c>
      <c r="G512">
        <v>2.2100000000000002E-3</v>
      </c>
      <c r="H512">
        <v>0.17638000000000001</v>
      </c>
      <c r="I512">
        <v>1.6000000000000001E-3</v>
      </c>
      <c r="J512" s="5">
        <v>2604.56</v>
      </c>
      <c r="K512" s="5">
        <v>8.19</v>
      </c>
      <c r="L512">
        <v>2574.5100000000002</v>
      </c>
      <c r="M512" s="5">
        <v>9.56</v>
      </c>
      <c r="N512" s="5">
        <v>2618.42</v>
      </c>
      <c r="O512" s="5">
        <v>14.97</v>
      </c>
      <c r="P512" s="8">
        <f t="shared" si="81"/>
        <v>2618.42</v>
      </c>
      <c r="Q512" s="8">
        <f t="shared" si="82"/>
        <v>14.97</v>
      </c>
      <c r="R512" s="6">
        <f t="shared" si="83"/>
        <v>1.6769654982775828</v>
      </c>
      <c r="S512" s="1">
        <f t="shared" si="72"/>
        <v>1</v>
      </c>
      <c r="T512" s="1"/>
    </row>
    <row r="513" spans="1:20">
      <c r="A513" t="s">
        <v>489</v>
      </c>
      <c r="B513" t="s">
        <v>596</v>
      </c>
      <c r="C513" t="s">
        <v>597</v>
      </c>
      <c r="D513">
        <v>0.24174000000000001</v>
      </c>
      <c r="E513">
        <v>3.3999999999999998E-3</v>
      </c>
      <c r="F513">
        <v>3.551E-2</v>
      </c>
      <c r="G513">
        <v>1.8000000000000001E-4</v>
      </c>
      <c r="H513">
        <v>4.9700000000000001E-2</v>
      </c>
      <c r="I513">
        <v>9.7000000000000005E-4</v>
      </c>
      <c r="J513" s="5">
        <v>219.85</v>
      </c>
      <c r="K513" s="5">
        <v>2.78</v>
      </c>
      <c r="L513">
        <v>224.97</v>
      </c>
      <c r="M513" s="5">
        <v>1.1000000000000001</v>
      </c>
      <c r="N513" s="5">
        <v>179.76</v>
      </c>
      <c r="O513" s="5">
        <v>44.99</v>
      </c>
      <c r="P513" s="8">
        <f t="shared" si="81"/>
        <v>224.97</v>
      </c>
      <c r="Q513" s="8">
        <f t="shared" si="82"/>
        <v>1.1000000000000001</v>
      </c>
      <c r="R513" s="6">
        <f t="shared" si="83"/>
        <v>-2.3288605867637147</v>
      </c>
      <c r="S513" s="1">
        <f t="shared" si="72"/>
        <v>1</v>
      </c>
      <c r="T513" s="1"/>
    </row>
    <row r="514" spans="1:20">
      <c r="A514" t="s">
        <v>489</v>
      </c>
      <c r="B514" t="s">
        <v>600</v>
      </c>
      <c r="C514" t="s">
        <v>601</v>
      </c>
      <c r="D514">
        <v>0.13844000000000001</v>
      </c>
      <c r="E514">
        <v>6.7999999999999996E-3</v>
      </c>
      <c r="F514">
        <v>2.239E-2</v>
      </c>
      <c r="G514">
        <v>1.4999999999999999E-4</v>
      </c>
      <c r="H514">
        <v>4.795E-2</v>
      </c>
      <c r="I514">
        <v>2.4399999999999999E-3</v>
      </c>
      <c r="J514" s="5">
        <v>131.65</v>
      </c>
      <c r="K514" s="5">
        <v>6.07</v>
      </c>
      <c r="L514">
        <v>142.76</v>
      </c>
      <c r="M514" s="5">
        <v>0.92</v>
      </c>
      <c r="N514" s="5">
        <v>95.89</v>
      </c>
      <c r="O514" s="5">
        <v>116.28</v>
      </c>
      <c r="P514" s="8">
        <f t="shared" si="81"/>
        <v>142.76</v>
      </c>
      <c r="Q514" s="8">
        <f t="shared" si="82"/>
        <v>0.92</v>
      </c>
      <c r="R514" s="6">
        <f t="shared" si="83"/>
        <v>-8.4390429168249135</v>
      </c>
      <c r="S514" s="1">
        <f t="shared" ref="S514:S577" si="84">IF((ABS(R514)&lt;10),1,0)</f>
        <v>1</v>
      </c>
      <c r="T514" s="1"/>
    </row>
    <row r="515" spans="1:20">
      <c r="A515" t="s">
        <v>489</v>
      </c>
      <c r="B515" t="s">
        <v>602</v>
      </c>
      <c r="C515" t="s">
        <v>603</v>
      </c>
      <c r="D515">
        <v>0.12218</v>
      </c>
      <c r="E515">
        <v>4.1900000000000001E-3</v>
      </c>
      <c r="F515">
        <v>1.9550000000000001E-2</v>
      </c>
      <c r="G515">
        <v>1.2E-4</v>
      </c>
      <c r="H515">
        <v>4.6820000000000001E-2</v>
      </c>
      <c r="I515">
        <v>2.3600000000000001E-3</v>
      </c>
      <c r="J515" s="5">
        <v>117.04</v>
      </c>
      <c r="K515" s="5">
        <v>3.79</v>
      </c>
      <c r="L515">
        <v>124.8</v>
      </c>
      <c r="M515" s="5">
        <v>0.79</v>
      </c>
      <c r="N515" s="5">
        <v>39.06</v>
      </c>
      <c r="O515" s="5">
        <v>116.25</v>
      </c>
      <c r="P515" s="8">
        <f t="shared" si="81"/>
        <v>124.8</v>
      </c>
      <c r="Q515" s="8">
        <f t="shared" si="82"/>
        <v>0.79</v>
      </c>
      <c r="R515" s="6">
        <f t="shared" si="83"/>
        <v>-6.6302118933697862</v>
      </c>
      <c r="S515" s="1">
        <f t="shared" si="84"/>
        <v>1</v>
      </c>
      <c r="T515" s="1"/>
    </row>
    <row r="516" spans="1:20">
      <c r="A516" t="s">
        <v>489</v>
      </c>
      <c r="B516" t="s">
        <v>604</v>
      </c>
      <c r="C516" t="s">
        <v>605</v>
      </c>
      <c r="D516">
        <v>0.11612</v>
      </c>
      <c r="E516">
        <v>3.79E-3</v>
      </c>
      <c r="F516">
        <v>1.8120000000000001E-2</v>
      </c>
      <c r="G516">
        <v>1.2E-4</v>
      </c>
      <c r="H516">
        <v>4.4350000000000001E-2</v>
      </c>
      <c r="I516">
        <v>1.8600000000000001E-3</v>
      </c>
      <c r="J516" s="5">
        <v>111.55</v>
      </c>
      <c r="K516" s="5">
        <v>3.44</v>
      </c>
      <c r="L516">
        <v>115.77</v>
      </c>
      <c r="M516" s="5">
        <v>0.76</v>
      </c>
      <c r="N516" s="5">
        <v>-1.08</v>
      </c>
      <c r="O516" s="5">
        <v>8.58</v>
      </c>
      <c r="P516" s="8">
        <f t="shared" si="81"/>
        <v>115.77</v>
      </c>
      <c r="Q516" s="8">
        <f t="shared" si="82"/>
        <v>0.76</v>
      </c>
      <c r="R516" s="6">
        <f t="shared" si="83"/>
        <v>-3.7830569251456669</v>
      </c>
      <c r="S516" s="1">
        <f t="shared" si="84"/>
        <v>1</v>
      </c>
      <c r="T516" s="1"/>
    </row>
    <row r="517" spans="1:20">
      <c r="A517" t="s">
        <v>489</v>
      </c>
      <c r="B517" t="s">
        <v>606</v>
      </c>
      <c r="C517" t="s">
        <v>607</v>
      </c>
      <c r="D517">
        <v>0.15458</v>
      </c>
      <c r="E517">
        <v>4.9300000000000004E-3</v>
      </c>
      <c r="F517">
        <v>2.2249999999999999E-2</v>
      </c>
      <c r="G517">
        <v>1.1E-4</v>
      </c>
      <c r="H517">
        <v>4.2220000000000001E-2</v>
      </c>
      <c r="I517">
        <v>2E-3</v>
      </c>
      <c r="J517" s="5">
        <v>145.94999999999999</v>
      </c>
      <c r="K517" s="5">
        <v>4.34</v>
      </c>
      <c r="L517">
        <v>141.86000000000001</v>
      </c>
      <c r="M517" s="5">
        <v>0.72</v>
      </c>
      <c r="N517" s="5">
        <v>-1.08</v>
      </c>
      <c r="O517" s="5">
        <v>98.66</v>
      </c>
      <c r="P517" s="8">
        <f t="shared" si="81"/>
        <v>141.86000000000001</v>
      </c>
      <c r="Q517" s="8">
        <f t="shared" si="82"/>
        <v>0.72</v>
      </c>
      <c r="R517" s="6">
        <f t="shared" si="83"/>
        <v>2.8023295649194813</v>
      </c>
      <c r="S517" s="1">
        <f t="shared" si="84"/>
        <v>1</v>
      </c>
      <c r="T517" s="1"/>
    </row>
    <row r="518" spans="1:20">
      <c r="A518" t="s">
        <v>489</v>
      </c>
      <c r="B518" t="s">
        <v>608</v>
      </c>
      <c r="C518" t="s">
        <v>609</v>
      </c>
      <c r="D518">
        <v>9.1590000000000005E-2</v>
      </c>
      <c r="E518">
        <v>1.5E-3</v>
      </c>
      <c r="F518">
        <v>1.38E-2</v>
      </c>
      <c r="G518" s="4">
        <v>6.9999999999999994E-5</v>
      </c>
      <c r="H518">
        <v>4.734E-2</v>
      </c>
      <c r="I518">
        <v>7.6000000000000004E-4</v>
      </c>
      <c r="J518" s="5">
        <v>88.98</v>
      </c>
      <c r="K518" s="5">
        <v>1.4</v>
      </c>
      <c r="L518">
        <v>88.32</v>
      </c>
      <c r="M518" s="5">
        <v>0.42</v>
      </c>
      <c r="N518" s="5">
        <v>65.45</v>
      </c>
      <c r="O518" s="5">
        <v>37.71</v>
      </c>
      <c r="P518" s="8">
        <f t="shared" si="81"/>
        <v>88.32</v>
      </c>
      <c r="Q518" s="8">
        <f t="shared" si="82"/>
        <v>0.42</v>
      </c>
      <c r="R518" s="6">
        <f t="shared" si="83"/>
        <v>0.74173971679030171</v>
      </c>
      <c r="S518" s="1">
        <f t="shared" si="84"/>
        <v>1</v>
      </c>
      <c r="T518" s="1"/>
    </row>
    <row r="519" spans="1:20">
      <c r="A519" t="s">
        <v>489</v>
      </c>
      <c r="B519" t="s">
        <v>610</v>
      </c>
      <c r="C519" t="s">
        <v>611</v>
      </c>
      <c r="D519">
        <v>0.16239000000000001</v>
      </c>
      <c r="E519">
        <v>6.77E-3</v>
      </c>
      <c r="F519">
        <v>2.257E-2</v>
      </c>
      <c r="G519">
        <v>2.4000000000000001E-4</v>
      </c>
      <c r="H519">
        <v>5.21E-2</v>
      </c>
      <c r="I519">
        <v>2.5500000000000002E-3</v>
      </c>
      <c r="J519" s="5">
        <v>152.79</v>
      </c>
      <c r="K519" s="5">
        <v>5.91</v>
      </c>
      <c r="L519">
        <v>143.87</v>
      </c>
      <c r="M519" s="5">
        <v>1.5</v>
      </c>
      <c r="N519" s="5">
        <v>288.67</v>
      </c>
      <c r="O519" s="5">
        <v>108.1</v>
      </c>
      <c r="P519" s="8">
        <f t="shared" si="81"/>
        <v>143.87</v>
      </c>
      <c r="Q519" s="8">
        <f t="shared" si="82"/>
        <v>1.5</v>
      </c>
      <c r="R519" s="6">
        <f t="shared" si="83"/>
        <v>5.8380784082727839</v>
      </c>
      <c r="S519" s="1">
        <f t="shared" si="84"/>
        <v>1</v>
      </c>
      <c r="T519" s="1"/>
    </row>
    <row r="520" spans="1:20">
      <c r="A520" t="s">
        <v>489</v>
      </c>
      <c r="B520" t="s">
        <v>612</v>
      </c>
      <c r="C520" t="s">
        <v>613</v>
      </c>
      <c r="D520">
        <v>0.12633</v>
      </c>
      <c r="E520">
        <v>2.0699999999999998E-3</v>
      </c>
      <c r="F520">
        <v>1.8540000000000001E-2</v>
      </c>
      <c r="G520">
        <v>1.2E-4</v>
      </c>
      <c r="H520">
        <v>5.0279999999999998E-2</v>
      </c>
      <c r="I520">
        <v>8.1999999999999998E-4</v>
      </c>
      <c r="J520" s="5">
        <v>120.79</v>
      </c>
      <c r="K520" s="5">
        <v>1.86</v>
      </c>
      <c r="L520">
        <v>118.44</v>
      </c>
      <c r="M520" s="5">
        <v>0.74</v>
      </c>
      <c r="N520" s="5">
        <v>206.9</v>
      </c>
      <c r="O520" s="5">
        <v>37.39</v>
      </c>
      <c r="P520" s="8">
        <f t="shared" si="81"/>
        <v>118.44</v>
      </c>
      <c r="Q520" s="8">
        <f t="shared" si="82"/>
        <v>0.74</v>
      </c>
      <c r="R520" s="6">
        <f t="shared" si="83"/>
        <v>1.945525291828798</v>
      </c>
      <c r="S520" s="1">
        <f t="shared" si="84"/>
        <v>1</v>
      </c>
      <c r="T520" s="1"/>
    </row>
    <row r="521" spans="1:20">
      <c r="A521" t="s">
        <v>489</v>
      </c>
      <c r="B521" t="s">
        <v>614</v>
      </c>
      <c r="C521" t="s">
        <v>615</v>
      </c>
      <c r="D521">
        <v>0.10721</v>
      </c>
      <c r="E521">
        <v>4.1599999999999996E-3</v>
      </c>
      <c r="F521">
        <v>1.651E-2</v>
      </c>
      <c r="G521">
        <v>2.3000000000000001E-4</v>
      </c>
      <c r="H521">
        <v>4.5199999999999997E-2</v>
      </c>
      <c r="I521">
        <v>2.4599999999999999E-3</v>
      </c>
      <c r="J521" s="5">
        <v>103.41</v>
      </c>
      <c r="K521" s="5">
        <v>3.81</v>
      </c>
      <c r="L521">
        <v>105.55</v>
      </c>
      <c r="M521" s="5">
        <v>1.48</v>
      </c>
      <c r="N521" s="5">
        <v>-1.08</v>
      </c>
      <c r="O521" s="5">
        <v>82.25</v>
      </c>
      <c r="P521" s="8">
        <f t="shared" si="81"/>
        <v>105.55</v>
      </c>
      <c r="Q521" s="8">
        <f t="shared" si="82"/>
        <v>1.48</v>
      </c>
      <c r="R521" s="6">
        <f t="shared" si="83"/>
        <v>-2.0694323566386341</v>
      </c>
      <c r="S521" s="1">
        <f t="shared" si="84"/>
        <v>1</v>
      </c>
      <c r="T521" s="1"/>
    </row>
    <row r="522" spans="1:20">
      <c r="A522" t="s">
        <v>489</v>
      </c>
      <c r="B522" t="s">
        <v>618</v>
      </c>
      <c r="C522" t="s">
        <v>619</v>
      </c>
      <c r="D522">
        <v>0.21295</v>
      </c>
      <c r="E522">
        <v>4.1900000000000001E-3</v>
      </c>
      <c r="F522">
        <v>2.5669999999999998E-2</v>
      </c>
      <c r="G522">
        <v>1.8000000000000001E-4</v>
      </c>
      <c r="H522">
        <v>5.8009999999999999E-2</v>
      </c>
      <c r="I522">
        <v>1.81E-3</v>
      </c>
      <c r="J522" s="5">
        <v>196.03</v>
      </c>
      <c r="K522" s="5">
        <v>3.5</v>
      </c>
      <c r="L522">
        <v>163.38999999999999</v>
      </c>
      <c r="M522" s="5">
        <v>1.1599999999999999</v>
      </c>
      <c r="N522" s="5">
        <v>529.13</v>
      </c>
      <c r="O522" s="5">
        <v>66.930000000000007</v>
      </c>
      <c r="P522" s="8">
        <f t="shared" si="81"/>
        <v>163.38999999999999</v>
      </c>
      <c r="Q522" s="8">
        <f t="shared" si="82"/>
        <v>1.1599999999999999</v>
      </c>
      <c r="R522" s="6">
        <f t="shared" si="83"/>
        <v>16.650512676631134</v>
      </c>
      <c r="S522" s="1">
        <f t="shared" si="84"/>
        <v>0</v>
      </c>
      <c r="T522" s="1" t="b">
        <f>IF(P522&gt;300,"Dis")</f>
        <v>0</v>
      </c>
    </row>
    <row r="523" spans="1:20">
      <c r="A523" t="s">
        <v>489</v>
      </c>
      <c r="B523" t="s">
        <v>620</v>
      </c>
      <c r="C523" t="s">
        <v>621</v>
      </c>
      <c r="D523">
        <v>0.17418</v>
      </c>
      <c r="E523">
        <v>3.6800000000000001E-3</v>
      </c>
      <c r="F523">
        <v>2.495E-2</v>
      </c>
      <c r="G523">
        <v>1.7000000000000001E-4</v>
      </c>
      <c r="H523">
        <v>5.1130000000000002E-2</v>
      </c>
      <c r="I523">
        <v>1.6800000000000001E-3</v>
      </c>
      <c r="J523" s="5">
        <v>163.04</v>
      </c>
      <c r="K523" s="5">
        <v>3.18</v>
      </c>
      <c r="L523">
        <v>158.86000000000001</v>
      </c>
      <c r="M523" s="5">
        <v>1.08</v>
      </c>
      <c r="N523" s="5">
        <v>245.66</v>
      </c>
      <c r="O523" s="5">
        <v>74.150000000000006</v>
      </c>
      <c r="P523" s="8">
        <f t="shared" si="81"/>
        <v>158.86000000000001</v>
      </c>
      <c r="Q523" s="8">
        <f t="shared" si="82"/>
        <v>1.08</v>
      </c>
      <c r="R523" s="6">
        <f t="shared" si="83"/>
        <v>2.563788027477909</v>
      </c>
      <c r="S523" s="1">
        <f t="shared" si="84"/>
        <v>1</v>
      </c>
      <c r="T523" s="1"/>
    </row>
    <row r="524" spans="1:20">
      <c r="A524" t="s">
        <v>489</v>
      </c>
      <c r="B524" t="s">
        <v>622</v>
      </c>
      <c r="C524" t="s">
        <v>623</v>
      </c>
      <c r="D524">
        <v>0.16786999999999999</v>
      </c>
      <c r="E524">
        <v>3.0599999999999998E-3</v>
      </c>
      <c r="F524">
        <v>2.4129999999999999E-2</v>
      </c>
      <c r="G524">
        <v>1.2999999999999999E-4</v>
      </c>
      <c r="H524">
        <v>5.1249999999999997E-2</v>
      </c>
      <c r="I524">
        <v>1.5100000000000001E-3</v>
      </c>
      <c r="J524" s="5">
        <v>157.57</v>
      </c>
      <c r="K524" s="5">
        <v>2.66</v>
      </c>
      <c r="L524">
        <v>153.71</v>
      </c>
      <c r="M524" s="5">
        <v>0.81</v>
      </c>
      <c r="N524" s="5">
        <v>251.02</v>
      </c>
      <c r="O524" s="5">
        <v>66.599999999999994</v>
      </c>
      <c r="P524" s="8">
        <f t="shared" si="81"/>
        <v>153.71</v>
      </c>
      <c r="Q524" s="8">
        <f t="shared" si="82"/>
        <v>0.81</v>
      </c>
      <c r="R524" s="6">
        <f t="shared" si="83"/>
        <v>2.4497048930633869</v>
      </c>
      <c r="S524" s="1">
        <f t="shared" si="84"/>
        <v>1</v>
      </c>
      <c r="T524" s="1"/>
    </row>
    <row r="525" spans="1:20">
      <c r="A525" t="s">
        <v>489</v>
      </c>
      <c r="B525" t="s">
        <v>624</v>
      </c>
      <c r="C525" t="s">
        <v>625</v>
      </c>
      <c r="D525">
        <v>0.11255</v>
      </c>
      <c r="E525">
        <v>2.8600000000000001E-3</v>
      </c>
      <c r="F525">
        <v>1.576E-2</v>
      </c>
      <c r="G525" s="4">
        <v>9.0000000000000006E-5</v>
      </c>
      <c r="H525">
        <v>4.9279999999999997E-2</v>
      </c>
      <c r="I525">
        <v>1.47E-3</v>
      </c>
      <c r="J525" s="5">
        <v>108.3</v>
      </c>
      <c r="K525" s="5">
        <v>2.61</v>
      </c>
      <c r="L525">
        <v>100.81</v>
      </c>
      <c r="M525" s="5">
        <v>0.56000000000000005</v>
      </c>
      <c r="N525" s="5">
        <v>159.94999999999999</v>
      </c>
      <c r="O525" s="5">
        <v>68.14</v>
      </c>
      <c r="P525" s="8">
        <f t="shared" si="81"/>
        <v>100.81</v>
      </c>
      <c r="Q525" s="8">
        <f t="shared" si="82"/>
        <v>0.56000000000000005</v>
      </c>
      <c r="R525" s="6">
        <f t="shared" si="83"/>
        <v>6.9159741458910347</v>
      </c>
      <c r="S525" s="1">
        <f t="shared" si="84"/>
        <v>1</v>
      </c>
      <c r="T525" s="1"/>
    </row>
    <row r="526" spans="1:20">
      <c r="A526" t="s">
        <v>489</v>
      </c>
      <c r="B526" t="s">
        <v>626</v>
      </c>
      <c r="C526" t="s">
        <v>627</v>
      </c>
      <c r="D526">
        <v>0.10901</v>
      </c>
      <c r="E526">
        <v>4.4600000000000004E-3</v>
      </c>
      <c r="F526">
        <v>1.485E-2</v>
      </c>
      <c r="G526">
        <v>1.8000000000000001E-4</v>
      </c>
      <c r="H526">
        <v>5.2260000000000001E-2</v>
      </c>
      <c r="I526">
        <v>2.4099999999999998E-3</v>
      </c>
      <c r="J526" s="5">
        <v>105.06</v>
      </c>
      <c r="K526" s="5">
        <v>4.08</v>
      </c>
      <c r="L526">
        <v>95.04</v>
      </c>
      <c r="M526" s="5">
        <v>1.1499999999999999</v>
      </c>
      <c r="N526" s="5">
        <v>295.95</v>
      </c>
      <c r="O526" s="5">
        <v>101.81</v>
      </c>
      <c r="P526" s="8">
        <f t="shared" si="81"/>
        <v>95.04</v>
      </c>
      <c r="Q526" s="8">
        <f t="shared" si="82"/>
        <v>1.1499999999999999</v>
      </c>
      <c r="R526" s="6">
        <f t="shared" si="83"/>
        <v>9.5374071958880595</v>
      </c>
      <c r="S526" s="1">
        <f t="shared" si="84"/>
        <v>1</v>
      </c>
      <c r="T526" s="1" t="b">
        <f>IF(P526&gt;400,"Dis")</f>
        <v>0</v>
      </c>
    </row>
    <row r="527" spans="1:20">
      <c r="A527" t="s">
        <v>489</v>
      </c>
      <c r="B527" t="s">
        <v>628</v>
      </c>
      <c r="C527" t="s">
        <v>629</v>
      </c>
      <c r="D527">
        <v>0.13034000000000001</v>
      </c>
      <c r="E527">
        <v>4.0899999999999999E-3</v>
      </c>
      <c r="F527">
        <v>1.453E-2</v>
      </c>
      <c r="G527">
        <v>1.2E-4</v>
      </c>
      <c r="H527">
        <v>6.2590000000000007E-2</v>
      </c>
      <c r="I527">
        <v>2.2200000000000002E-3</v>
      </c>
      <c r="J527" s="5">
        <v>124.4</v>
      </c>
      <c r="K527" s="5">
        <v>3.67</v>
      </c>
      <c r="L527">
        <v>92.97</v>
      </c>
      <c r="M527" s="5">
        <v>0.76</v>
      </c>
      <c r="N527" s="5">
        <v>693.52</v>
      </c>
      <c r="O527" s="5">
        <v>73.69</v>
      </c>
      <c r="P527" s="8">
        <f t="shared" si="81"/>
        <v>92.97</v>
      </c>
      <c r="Q527" s="8">
        <f t="shared" si="82"/>
        <v>0.76</v>
      </c>
      <c r="R527" s="6">
        <f t="shared" si="83"/>
        <v>25.265273311897108</v>
      </c>
      <c r="S527" s="1">
        <f t="shared" si="84"/>
        <v>0</v>
      </c>
      <c r="T527" s="1" t="b">
        <f>IF(P527&gt;300,"Dis")</f>
        <v>0</v>
      </c>
    </row>
    <row r="528" spans="1:20">
      <c r="A528" t="s">
        <v>489</v>
      </c>
      <c r="B528" t="s">
        <v>630</v>
      </c>
      <c r="C528" t="s">
        <v>631</v>
      </c>
      <c r="D528">
        <v>0.53364999999999996</v>
      </c>
      <c r="E528">
        <v>6.1999999999999998E-3</v>
      </c>
      <c r="F528">
        <v>7.0220000000000005E-2</v>
      </c>
      <c r="G528">
        <v>3.8000000000000002E-4</v>
      </c>
      <c r="H528">
        <v>5.4609999999999999E-2</v>
      </c>
      <c r="I528">
        <v>8.7000000000000001E-4</v>
      </c>
      <c r="J528" s="5">
        <v>434.23</v>
      </c>
      <c r="K528" s="5">
        <v>4.1100000000000003</v>
      </c>
      <c r="L528">
        <v>437.5</v>
      </c>
      <c r="M528" s="5">
        <v>2.2599999999999998</v>
      </c>
      <c r="N528" s="5">
        <v>395.31</v>
      </c>
      <c r="O528" s="5">
        <v>35.5</v>
      </c>
      <c r="P528" s="8">
        <f t="shared" si="81"/>
        <v>437.5</v>
      </c>
      <c r="Q528" s="8">
        <f t="shared" si="82"/>
        <v>2.2599999999999998</v>
      </c>
      <c r="R528" s="6">
        <f t="shared" si="83"/>
        <v>-0.75305713561937271</v>
      </c>
      <c r="S528" s="1">
        <f t="shared" si="84"/>
        <v>1</v>
      </c>
      <c r="T528" s="1"/>
    </row>
    <row r="529" spans="1:20">
      <c r="A529" t="s">
        <v>489</v>
      </c>
      <c r="B529" t="s">
        <v>632</v>
      </c>
      <c r="C529" t="s">
        <v>633</v>
      </c>
      <c r="D529">
        <v>0.14776</v>
      </c>
      <c r="E529">
        <v>3.6600000000000001E-3</v>
      </c>
      <c r="F529">
        <v>2.0910000000000002E-2</v>
      </c>
      <c r="G529">
        <v>1.2999999999999999E-4</v>
      </c>
      <c r="H529">
        <v>4.947E-2</v>
      </c>
      <c r="I529">
        <v>1.31E-3</v>
      </c>
      <c r="J529" s="5">
        <v>139.93</v>
      </c>
      <c r="K529" s="5">
        <v>3.24</v>
      </c>
      <c r="L529">
        <v>133.41999999999999</v>
      </c>
      <c r="M529" s="5">
        <v>0.85</v>
      </c>
      <c r="N529" s="5">
        <v>169.27</v>
      </c>
      <c r="O529" s="5">
        <v>60.58</v>
      </c>
      <c r="P529" s="8">
        <f t="shared" si="81"/>
        <v>133.41999999999999</v>
      </c>
      <c r="Q529" s="8">
        <f t="shared" si="82"/>
        <v>0.85</v>
      </c>
      <c r="R529" s="6">
        <f t="shared" si="83"/>
        <v>4.6523261630815549</v>
      </c>
      <c r="S529" s="1">
        <f t="shared" si="84"/>
        <v>1</v>
      </c>
      <c r="T529" s="1"/>
    </row>
    <row r="530" spans="1:20">
      <c r="A530" t="s">
        <v>489</v>
      </c>
      <c r="B530" t="s">
        <v>634</v>
      </c>
      <c r="C530" t="s">
        <v>635</v>
      </c>
      <c r="D530">
        <v>0.52141000000000004</v>
      </c>
      <c r="E530">
        <v>4.8500000000000001E-3</v>
      </c>
      <c r="F530">
        <v>6.6909999999999997E-2</v>
      </c>
      <c r="G530">
        <v>4.2000000000000002E-4</v>
      </c>
      <c r="H530">
        <v>5.6340000000000001E-2</v>
      </c>
      <c r="I530">
        <v>5.4000000000000001E-4</v>
      </c>
      <c r="J530" s="5">
        <v>426.09</v>
      </c>
      <c r="K530" s="5">
        <v>3.23</v>
      </c>
      <c r="L530">
        <v>417.53</v>
      </c>
      <c r="M530" s="5">
        <v>2.5099999999999998</v>
      </c>
      <c r="N530" s="5">
        <v>464.74</v>
      </c>
      <c r="O530" s="5">
        <v>21.29</v>
      </c>
      <c r="P530" s="8">
        <f t="shared" si="81"/>
        <v>417.53</v>
      </c>
      <c r="Q530" s="8">
        <f t="shared" si="82"/>
        <v>2.5099999999999998</v>
      </c>
      <c r="R530" s="6">
        <f t="shared" si="83"/>
        <v>2.0089652420850035</v>
      </c>
      <c r="S530" s="1">
        <f t="shared" si="84"/>
        <v>1</v>
      </c>
      <c r="T530" s="1"/>
    </row>
    <row r="531" spans="1:20">
      <c r="A531" t="s">
        <v>489</v>
      </c>
      <c r="B531" t="s">
        <v>636</v>
      </c>
      <c r="C531" t="s">
        <v>637</v>
      </c>
      <c r="D531">
        <v>0.12155000000000001</v>
      </c>
      <c r="E531">
        <v>4.1099999999999999E-3</v>
      </c>
      <c r="F531">
        <v>1.797E-2</v>
      </c>
      <c r="G531">
        <v>1.8000000000000001E-4</v>
      </c>
      <c r="H531">
        <v>5.6959999999999997E-2</v>
      </c>
      <c r="I531">
        <v>2.8400000000000001E-3</v>
      </c>
      <c r="J531" s="5">
        <v>116.47</v>
      </c>
      <c r="K531" s="5">
        <v>3.72</v>
      </c>
      <c r="L531">
        <v>114.84</v>
      </c>
      <c r="M531" s="5">
        <v>1.1100000000000001</v>
      </c>
      <c r="N531" s="5">
        <v>488.8</v>
      </c>
      <c r="O531" s="5">
        <v>106.36</v>
      </c>
      <c r="P531" s="8">
        <f t="shared" si="81"/>
        <v>114.84</v>
      </c>
      <c r="Q531" s="8">
        <f t="shared" si="82"/>
        <v>1.1100000000000001</v>
      </c>
      <c r="R531" s="6">
        <f t="shared" si="83"/>
        <v>1.3995020176869488</v>
      </c>
      <c r="S531" s="1">
        <f t="shared" si="84"/>
        <v>1</v>
      </c>
      <c r="T531" s="1"/>
    </row>
    <row r="532" spans="1:20">
      <c r="A532" t="s">
        <v>489</v>
      </c>
      <c r="B532" t="s">
        <v>638</v>
      </c>
      <c r="C532" t="s">
        <v>639</v>
      </c>
      <c r="D532">
        <v>0.33898</v>
      </c>
      <c r="E532">
        <v>3.9699999999999996E-3</v>
      </c>
      <c r="F532">
        <v>4.7980000000000002E-2</v>
      </c>
      <c r="G532">
        <v>2.9E-4</v>
      </c>
      <c r="H532">
        <v>5.1150000000000001E-2</v>
      </c>
      <c r="I532">
        <v>7.1000000000000002E-4</v>
      </c>
      <c r="J532" s="5">
        <v>296.39999999999998</v>
      </c>
      <c r="K532" s="5">
        <v>3.01</v>
      </c>
      <c r="L532">
        <v>302.10000000000002</v>
      </c>
      <c r="M532" s="5">
        <v>1.81</v>
      </c>
      <c r="N532" s="5">
        <v>246.36</v>
      </c>
      <c r="O532" s="5">
        <v>31.88</v>
      </c>
      <c r="P532" s="8">
        <f t="shared" si="81"/>
        <v>302.10000000000002</v>
      </c>
      <c r="Q532" s="8">
        <f t="shared" si="82"/>
        <v>1.81</v>
      </c>
      <c r="R532" s="6">
        <f t="shared" si="83"/>
        <v>-1.9230769230769384</v>
      </c>
      <c r="S532" s="1">
        <f t="shared" si="84"/>
        <v>1</v>
      </c>
      <c r="T532" s="1"/>
    </row>
    <row r="533" spans="1:20">
      <c r="A533" t="s">
        <v>489</v>
      </c>
      <c r="B533" t="s">
        <v>640</v>
      </c>
      <c r="C533" t="s">
        <v>641</v>
      </c>
      <c r="D533">
        <v>0.11355</v>
      </c>
      <c r="E533">
        <v>3.7299999999999998E-3</v>
      </c>
      <c r="F533">
        <v>1.536E-2</v>
      </c>
      <c r="G533">
        <v>1.7000000000000001E-4</v>
      </c>
      <c r="H533">
        <v>5.4489999999999997E-2</v>
      </c>
      <c r="I533">
        <v>2.2100000000000002E-3</v>
      </c>
      <c r="J533" s="5">
        <v>109.2</v>
      </c>
      <c r="K533" s="5">
        <v>3.41</v>
      </c>
      <c r="L533">
        <v>98.28</v>
      </c>
      <c r="M533" s="5">
        <v>1.1000000000000001</v>
      </c>
      <c r="N533" s="5">
        <v>390.43</v>
      </c>
      <c r="O533" s="5">
        <v>88.56</v>
      </c>
      <c r="P533" s="8">
        <f t="shared" si="81"/>
        <v>98.28</v>
      </c>
      <c r="Q533" s="8">
        <f t="shared" si="82"/>
        <v>1.1000000000000001</v>
      </c>
      <c r="R533" s="6">
        <f t="shared" si="83"/>
        <v>9.9999999999999982</v>
      </c>
      <c r="S533" s="1">
        <f t="shared" si="84"/>
        <v>0</v>
      </c>
      <c r="T533" s="1" t="b">
        <f>IF(P533&gt;300,"Dis")</f>
        <v>0</v>
      </c>
    </row>
    <row r="534" spans="1:20">
      <c r="A534" t="s">
        <v>489</v>
      </c>
      <c r="B534" t="s">
        <v>642</v>
      </c>
      <c r="C534" t="s">
        <v>643</v>
      </c>
      <c r="D534">
        <v>8.7799999999999996E-3</v>
      </c>
      <c r="E534">
        <v>2.5999999999999998E-4</v>
      </c>
      <c r="F534">
        <v>1.7000000000000001E-4</v>
      </c>
      <c r="G534" s="4">
        <v>1.0000000000000001E-5</v>
      </c>
      <c r="H534">
        <v>0.50082000000000004</v>
      </c>
      <c r="I534">
        <v>3.5110000000000002E-2</v>
      </c>
      <c r="J534">
        <v>8.8800000000000008</v>
      </c>
      <c r="K534">
        <v>0.26</v>
      </c>
      <c r="L534">
        <v>1.1100000000000001</v>
      </c>
      <c r="M534">
        <v>0.05</v>
      </c>
      <c r="N534">
        <v>4242.9799999999996</v>
      </c>
      <c r="O534">
        <v>111.28</v>
      </c>
      <c r="P534" s="8">
        <f t="shared" si="81"/>
        <v>1.1100000000000001</v>
      </c>
      <c r="Q534" s="8">
        <f t="shared" si="82"/>
        <v>0.05</v>
      </c>
      <c r="R534" s="6">
        <f t="shared" si="83"/>
        <v>87.5</v>
      </c>
      <c r="S534" s="1">
        <f t="shared" si="84"/>
        <v>0</v>
      </c>
      <c r="T534" s="1" t="b">
        <f>IF(P534&gt;300,"Dis")</f>
        <v>0</v>
      </c>
    </row>
    <row r="535" spans="1:20">
      <c r="A535" t="s">
        <v>489</v>
      </c>
      <c r="B535" t="s">
        <v>644</v>
      </c>
      <c r="C535" t="s">
        <v>645</v>
      </c>
      <c r="D535">
        <v>0.13865</v>
      </c>
      <c r="E535">
        <v>6.9199999999999999E-3</v>
      </c>
      <c r="F535">
        <v>2.2009999999999998E-2</v>
      </c>
      <c r="G535">
        <v>4.4000000000000002E-4</v>
      </c>
      <c r="H535">
        <v>4.5510000000000002E-2</v>
      </c>
      <c r="I535">
        <v>2.9499999999999999E-3</v>
      </c>
      <c r="J535" s="5">
        <v>131.84</v>
      </c>
      <c r="K535" s="5">
        <v>6.17</v>
      </c>
      <c r="L535">
        <v>140.32</v>
      </c>
      <c r="M535" s="5">
        <v>2.8</v>
      </c>
      <c r="N535" s="5">
        <v>-1.08</v>
      </c>
      <c r="O535" s="5">
        <v>121.88</v>
      </c>
      <c r="P535" s="8">
        <f t="shared" si="81"/>
        <v>140.32</v>
      </c>
      <c r="Q535" s="8">
        <f t="shared" si="82"/>
        <v>2.8</v>
      </c>
      <c r="R535" s="6">
        <f t="shared" si="83"/>
        <v>-6.4320388349514479</v>
      </c>
      <c r="S535" s="1">
        <f t="shared" si="84"/>
        <v>1</v>
      </c>
      <c r="T535" s="1"/>
    </row>
    <row r="536" spans="1:20">
      <c r="A536" t="s">
        <v>489</v>
      </c>
      <c r="B536" t="s">
        <v>646</v>
      </c>
      <c r="C536" t="s">
        <v>647</v>
      </c>
      <c r="D536">
        <v>0.15931000000000001</v>
      </c>
      <c r="E536">
        <v>2.4499999999999999E-3</v>
      </c>
      <c r="F536">
        <v>2.1989999999999999E-2</v>
      </c>
      <c r="G536">
        <v>1.8000000000000001E-4</v>
      </c>
      <c r="H536">
        <v>5.5289999999999999E-2</v>
      </c>
      <c r="I536">
        <v>2.5899999999999999E-3</v>
      </c>
      <c r="J536" s="5">
        <v>150.1</v>
      </c>
      <c r="K536" s="5">
        <v>2.15</v>
      </c>
      <c r="L536">
        <v>140.24</v>
      </c>
      <c r="M536" s="5">
        <v>1.1599999999999999</v>
      </c>
      <c r="N536" s="5">
        <v>423.07</v>
      </c>
      <c r="O536" s="5">
        <v>101.1</v>
      </c>
      <c r="P536" s="8">
        <f t="shared" si="81"/>
        <v>140.24</v>
      </c>
      <c r="Q536" s="8">
        <f t="shared" si="82"/>
        <v>1.1599999999999999</v>
      </c>
      <c r="R536" s="6">
        <f t="shared" si="83"/>
        <v>6.5689540306462231</v>
      </c>
      <c r="S536" s="1">
        <f t="shared" si="84"/>
        <v>1</v>
      </c>
      <c r="T536" s="1"/>
    </row>
    <row r="537" spans="1:20">
      <c r="A537" t="s">
        <v>489</v>
      </c>
      <c r="B537" t="s">
        <v>648</v>
      </c>
      <c r="C537" t="s">
        <v>649</v>
      </c>
      <c r="D537">
        <v>0.10553999999999999</v>
      </c>
      <c r="E537">
        <v>4.7999999999999996E-3</v>
      </c>
      <c r="F537">
        <v>1.4710000000000001E-2</v>
      </c>
      <c r="G537">
        <v>2.1000000000000001E-4</v>
      </c>
      <c r="H537">
        <v>4.759E-2</v>
      </c>
      <c r="I537">
        <v>2.8500000000000001E-3</v>
      </c>
      <c r="J537" s="5">
        <v>101.88</v>
      </c>
      <c r="K537" s="5">
        <v>4.41</v>
      </c>
      <c r="L537">
        <v>94.11</v>
      </c>
      <c r="M537" s="5">
        <v>1.3</v>
      </c>
      <c r="N537" s="5">
        <v>78.11</v>
      </c>
      <c r="O537" s="5">
        <v>136.32</v>
      </c>
      <c r="P537" s="8">
        <f t="shared" si="81"/>
        <v>94.11</v>
      </c>
      <c r="Q537" s="8">
        <f t="shared" si="82"/>
        <v>1.3</v>
      </c>
      <c r="R537" s="6">
        <f t="shared" si="83"/>
        <v>7.6266195524146045</v>
      </c>
      <c r="S537" s="1">
        <f t="shared" si="84"/>
        <v>1</v>
      </c>
      <c r="T537" s="1"/>
    </row>
    <row r="538" spans="1:20">
      <c r="A538" t="s">
        <v>489</v>
      </c>
      <c r="B538" t="s">
        <v>650</v>
      </c>
      <c r="C538" t="s">
        <v>651</v>
      </c>
      <c r="D538">
        <v>0.17469999999999999</v>
      </c>
      <c r="E538">
        <v>7.28E-3</v>
      </c>
      <c r="F538">
        <v>2.1680000000000001E-2</v>
      </c>
      <c r="G538">
        <v>2.2000000000000001E-4</v>
      </c>
      <c r="H538">
        <v>5.4120000000000001E-2</v>
      </c>
      <c r="I538">
        <v>2.8E-3</v>
      </c>
      <c r="J538" s="5">
        <v>163.49</v>
      </c>
      <c r="K538" s="5">
        <v>6.29</v>
      </c>
      <c r="L538">
        <v>138.25</v>
      </c>
      <c r="M538" s="5">
        <v>1.38</v>
      </c>
      <c r="N538" s="5">
        <v>375.08</v>
      </c>
      <c r="O538" s="5">
        <v>112.39</v>
      </c>
      <c r="P538" s="8">
        <f t="shared" si="81"/>
        <v>138.25</v>
      </c>
      <c r="Q538" s="8">
        <f t="shared" si="82"/>
        <v>1.38</v>
      </c>
      <c r="R538" s="6">
        <f t="shared" si="83"/>
        <v>15.438253104165401</v>
      </c>
      <c r="S538" s="1">
        <f t="shared" si="84"/>
        <v>0</v>
      </c>
      <c r="T538" s="1" t="b">
        <f>IF(P538&gt;300,"Dis")</f>
        <v>0</v>
      </c>
    </row>
    <row r="539" spans="1:20">
      <c r="A539" t="s">
        <v>489</v>
      </c>
      <c r="B539" t="s">
        <v>652</v>
      </c>
      <c r="C539" t="s">
        <v>653</v>
      </c>
      <c r="D539">
        <v>0.18698999999999999</v>
      </c>
      <c r="E539">
        <v>6.9800000000000001E-3</v>
      </c>
      <c r="F539">
        <v>1.763E-2</v>
      </c>
      <c r="G539">
        <v>1.8000000000000001E-4</v>
      </c>
      <c r="H539">
        <v>6.9849999999999995E-2</v>
      </c>
      <c r="I539">
        <v>3.29E-3</v>
      </c>
      <c r="J539" s="5">
        <v>174.06</v>
      </c>
      <c r="K539" s="5">
        <v>5.97</v>
      </c>
      <c r="L539">
        <v>112.63</v>
      </c>
      <c r="M539" s="5">
        <v>1.1599999999999999</v>
      </c>
      <c r="N539" s="5">
        <v>922.99</v>
      </c>
      <c r="O539" s="5">
        <v>94.01</v>
      </c>
      <c r="P539" s="8">
        <f t="shared" si="81"/>
        <v>112.63</v>
      </c>
      <c r="Q539" s="8">
        <f t="shared" si="82"/>
        <v>1.1599999999999999</v>
      </c>
      <c r="R539" s="6">
        <f t="shared" si="83"/>
        <v>35.292427898425835</v>
      </c>
      <c r="S539" s="1">
        <f t="shared" si="84"/>
        <v>0</v>
      </c>
      <c r="T539" s="1" t="b">
        <f>IF(P539&gt;300,"Dis")</f>
        <v>0</v>
      </c>
    </row>
    <row r="540" spans="1:20">
      <c r="A540" t="s">
        <v>489</v>
      </c>
      <c r="B540" t="s">
        <v>654</v>
      </c>
      <c r="C540" t="s">
        <v>655</v>
      </c>
      <c r="D540">
        <v>0.16874</v>
      </c>
      <c r="E540">
        <v>3.7799999999999999E-3</v>
      </c>
      <c r="F540">
        <v>2.2540000000000001E-2</v>
      </c>
      <c r="G540">
        <v>2.2000000000000001E-4</v>
      </c>
      <c r="H540">
        <v>5.6730000000000003E-2</v>
      </c>
      <c r="I540">
        <v>2.7100000000000002E-3</v>
      </c>
      <c r="J540" s="5">
        <v>158.32</v>
      </c>
      <c r="K540" s="5">
        <v>3.29</v>
      </c>
      <c r="L540">
        <v>143.71</v>
      </c>
      <c r="M540" s="5">
        <v>1.42</v>
      </c>
      <c r="N540" s="5">
        <v>479.96</v>
      </c>
      <c r="O540" s="5">
        <v>102.37</v>
      </c>
      <c r="P540" s="8">
        <f t="shared" si="81"/>
        <v>143.71</v>
      </c>
      <c r="Q540" s="8">
        <f t="shared" si="82"/>
        <v>1.42</v>
      </c>
      <c r="R540" s="6">
        <f t="shared" si="83"/>
        <v>9.2281455280444629</v>
      </c>
      <c r="S540" s="1">
        <f t="shared" si="84"/>
        <v>1</v>
      </c>
      <c r="T540" s="1"/>
    </row>
    <row r="541" spans="1:20">
      <c r="A541" t="s">
        <v>489</v>
      </c>
      <c r="B541" t="s">
        <v>656</v>
      </c>
      <c r="C541" t="s">
        <v>657</v>
      </c>
      <c r="D541">
        <v>4.8030600000000003</v>
      </c>
      <c r="E541">
        <v>4.4830000000000002E-2</v>
      </c>
      <c r="F541">
        <v>0.30170999999999998</v>
      </c>
      <c r="G541">
        <v>1.6999999999999999E-3</v>
      </c>
      <c r="H541">
        <v>0.11489000000000001</v>
      </c>
      <c r="I541">
        <v>1.17E-3</v>
      </c>
      <c r="J541" s="5">
        <v>1785.43</v>
      </c>
      <c r="K541" s="5">
        <v>7.84</v>
      </c>
      <c r="L541">
        <v>1699.8</v>
      </c>
      <c r="M541" s="5">
        <v>8.41</v>
      </c>
      <c r="N541" s="5">
        <v>1877.31</v>
      </c>
      <c r="O541" s="5">
        <v>18.23</v>
      </c>
      <c r="P541" s="8">
        <f t="shared" si="81"/>
        <v>1877.31</v>
      </c>
      <c r="Q541" s="8">
        <f t="shared" si="82"/>
        <v>18.23</v>
      </c>
      <c r="R541" s="6">
        <f t="shared" si="83"/>
        <v>9.4555507614618843</v>
      </c>
      <c r="S541" s="1">
        <f t="shared" si="84"/>
        <v>1</v>
      </c>
      <c r="T541" s="1"/>
    </row>
    <row r="542" spans="1:20">
      <c r="A542" t="s">
        <v>489</v>
      </c>
      <c r="B542" t="s">
        <v>658</v>
      </c>
      <c r="C542" t="s">
        <v>659</v>
      </c>
      <c r="D542">
        <v>1.5161</v>
      </c>
      <c r="E542">
        <v>3.8870000000000002E-2</v>
      </c>
      <c r="F542">
        <v>3.159E-2</v>
      </c>
      <c r="G542">
        <v>2.7999999999999998E-4</v>
      </c>
      <c r="H542">
        <v>0.34578999999999999</v>
      </c>
      <c r="I542">
        <v>1.008E-2</v>
      </c>
      <c r="J542">
        <v>936.9</v>
      </c>
      <c r="K542">
        <v>15.68</v>
      </c>
      <c r="L542">
        <v>200.5</v>
      </c>
      <c r="M542">
        <v>1.76</v>
      </c>
      <c r="N542">
        <v>3687.88</v>
      </c>
      <c r="O542">
        <v>43.77</v>
      </c>
      <c r="P542" s="8">
        <f t="shared" si="81"/>
        <v>200.5</v>
      </c>
      <c r="Q542" s="8">
        <f t="shared" si="82"/>
        <v>1.76</v>
      </c>
      <c r="R542" s="6">
        <f t="shared" si="83"/>
        <v>78.599637101078031</v>
      </c>
      <c r="S542" s="1">
        <f t="shared" si="84"/>
        <v>0</v>
      </c>
      <c r="T542" s="1" t="b">
        <f>IF(P542&gt;300,"Dis")</f>
        <v>0</v>
      </c>
    </row>
    <row r="543" spans="1:20">
      <c r="A543" t="s">
        <v>489</v>
      </c>
      <c r="B543" t="s">
        <v>660</v>
      </c>
      <c r="C543" t="s">
        <v>661</v>
      </c>
      <c r="D543">
        <v>0.14671000000000001</v>
      </c>
      <c r="E543">
        <v>2.5699999999999998E-3</v>
      </c>
      <c r="F543">
        <v>2.2159999999999999E-2</v>
      </c>
      <c r="G543">
        <v>1.2999999999999999E-4</v>
      </c>
      <c r="H543">
        <v>4.7980000000000002E-2</v>
      </c>
      <c r="I543">
        <v>1.08E-3</v>
      </c>
      <c r="J543" s="5">
        <v>139.01</v>
      </c>
      <c r="K543" s="5">
        <v>2.2799999999999998</v>
      </c>
      <c r="L543">
        <v>141.31</v>
      </c>
      <c r="M543" s="5">
        <v>0.84</v>
      </c>
      <c r="N543" s="5">
        <v>97.42</v>
      </c>
      <c r="O543" s="5">
        <v>52.34</v>
      </c>
      <c r="P543" s="8">
        <f t="shared" si="81"/>
        <v>141.31</v>
      </c>
      <c r="Q543" s="8">
        <f t="shared" si="82"/>
        <v>0.84</v>
      </c>
      <c r="R543" s="6">
        <f t="shared" si="83"/>
        <v>-1.6545572260988406</v>
      </c>
      <c r="S543" s="1">
        <f t="shared" si="84"/>
        <v>1</v>
      </c>
      <c r="T543" s="1"/>
    </row>
    <row r="544" spans="1:20">
      <c r="A544" t="s">
        <v>489</v>
      </c>
      <c r="B544" t="s">
        <v>662</v>
      </c>
      <c r="C544" t="s">
        <v>663</v>
      </c>
      <c r="D544">
        <v>0.12137000000000001</v>
      </c>
      <c r="E544">
        <v>3.29E-3</v>
      </c>
      <c r="F544">
        <v>1.8319999999999999E-2</v>
      </c>
      <c r="G544">
        <v>1.3999999999999999E-4</v>
      </c>
      <c r="H544">
        <v>5.024E-2</v>
      </c>
      <c r="I544">
        <v>1.5E-3</v>
      </c>
      <c r="J544" s="5">
        <v>116.32</v>
      </c>
      <c r="K544" s="5">
        <v>2.98</v>
      </c>
      <c r="L544">
        <v>117.04</v>
      </c>
      <c r="M544" s="5">
        <v>0.88</v>
      </c>
      <c r="N544" s="5">
        <v>204.99</v>
      </c>
      <c r="O544" s="5">
        <v>68.040000000000006</v>
      </c>
      <c r="P544" s="8">
        <f t="shared" si="81"/>
        <v>117.04</v>
      </c>
      <c r="Q544" s="8">
        <f t="shared" si="82"/>
        <v>0.88</v>
      </c>
      <c r="R544" s="6">
        <f t="shared" si="83"/>
        <v>-0.61898211829436445</v>
      </c>
      <c r="S544" s="1">
        <f t="shared" si="84"/>
        <v>1</v>
      </c>
      <c r="T544" s="1"/>
    </row>
    <row r="545" spans="1:20">
      <c r="A545" t="s">
        <v>489</v>
      </c>
      <c r="B545" t="s">
        <v>664</v>
      </c>
      <c r="C545" t="s">
        <v>665</v>
      </c>
      <c r="D545">
        <v>4.5597200000000004</v>
      </c>
      <c r="E545">
        <v>6.0789999999999997E-2</v>
      </c>
      <c r="F545">
        <v>0.30126999999999998</v>
      </c>
      <c r="G545">
        <v>1.5299999999999999E-3</v>
      </c>
      <c r="H545">
        <v>0.10939</v>
      </c>
      <c r="I545">
        <v>1.4599999999999999E-3</v>
      </c>
      <c r="J545" s="5">
        <v>1741.94</v>
      </c>
      <c r="K545" s="5">
        <v>11.1</v>
      </c>
      <c r="L545">
        <v>1697.58</v>
      </c>
      <c r="M545" s="5">
        <v>7.6</v>
      </c>
      <c r="N545" s="5">
        <v>1788.49</v>
      </c>
      <c r="O545" s="5">
        <v>24.11</v>
      </c>
      <c r="P545" s="8">
        <f t="shared" si="81"/>
        <v>1788.49</v>
      </c>
      <c r="Q545" s="8">
        <f t="shared" si="82"/>
        <v>24.11</v>
      </c>
      <c r="R545" s="6">
        <f t="shared" si="83"/>
        <v>5.0830588932563314</v>
      </c>
      <c r="S545" s="1">
        <f t="shared" si="84"/>
        <v>1</v>
      </c>
      <c r="T545" s="1"/>
    </row>
    <row r="546" spans="1:20">
      <c r="A546" t="s">
        <v>489</v>
      </c>
      <c r="B546" t="s">
        <v>666</v>
      </c>
      <c r="C546" t="s">
        <v>667</v>
      </c>
      <c r="D546">
        <v>0.12459000000000001</v>
      </c>
      <c r="E546">
        <v>3.13E-3</v>
      </c>
      <c r="F546">
        <v>1.9609999999999999E-2</v>
      </c>
      <c r="G546">
        <v>1.9000000000000001E-4</v>
      </c>
      <c r="H546">
        <v>5.0279999999999998E-2</v>
      </c>
      <c r="I546">
        <v>2.3700000000000001E-3</v>
      </c>
      <c r="J546" s="5">
        <v>119.22</v>
      </c>
      <c r="K546" s="5">
        <v>2.83</v>
      </c>
      <c r="L546">
        <v>125.21</v>
      </c>
      <c r="M546" s="5">
        <v>1.21</v>
      </c>
      <c r="N546" s="5">
        <v>206.72</v>
      </c>
      <c r="O546" s="5">
        <v>106.02</v>
      </c>
      <c r="P546" s="8">
        <f t="shared" si="81"/>
        <v>125.21</v>
      </c>
      <c r="Q546" s="8">
        <f t="shared" si="82"/>
        <v>1.21</v>
      </c>
      <c r="R546" s="6">
        <f t="shared" si="83"/>
        <v>-5.0243247777218558</v>
      </c>
      <c r="S546" s="1">
        <f t="shared" si="84"/>
        <v>1</v>
      </c>
      <c r="T546" s="1"/>
    </row>
    <row r="547" spans="1:20">
      <c r="A547" t="s">
        <v>489</v>
      </c>
      <c r="B547" t="s">
        <v>668</v>
      </c>
      <c r="C547" t="s">
        <v>669</v>
      </c>
      <c r="D547">
        <v>0.13608999999999999</v>
      </c>
      <c r="E547">
        <v>3.4299999999999999E-3</v>
      </c>
      <c r="F547">
        <v>1.9650000000000001E-2</v>
      </c>
      <c r="G547">
        <v>1.1E-4</v>
      </c>
      <c r="H547">
        <v>4.6640000000000001E-2</v>
      </c>
      <c r="I547">
        <v>1.56E-3</v>
      </c>
      <c r="J547" s="5">
        <v>129.55000000000001</v>
      </c>
      <c r="K547" s="5">
        <v>3.06</v>
      </c>
      <c r="L547">
        <v>125.43</v>
      </c>
      <c r="M547" s="5">
        <v>0.7</v>
      </c>
      <c r="N547" s="5">
        <v>29.84</v>
      </c>
      <c r="O547" s="5">
        <v>78.25</v>
      </c>
      <c r="P547" s="8">
        <f t="shared" si="81"/>
        <v>125.43</v>
      </c>
      <c r="Q547" s="8">
        <f t="shared" si="82"/>
        <v>0.7</v>
      </c>
      <c r="R547" s="6">
        <f t="shared" si="83"/>
        <v>3.1802392898494847</v>
      </c>
      <c r="S547" s="1">
        <f t="shared" si="84"/>
        <v>1</v>
      </c>
      <c r="T547" s="1"/>
    </row>
    <row r="548" spans="1:20">
      <c r="A548" t="s">
        <v>489</v>
      </c>
      <c r="B548" t="s">
        <v>670</v>
      </c>
      <c r="C548" t="s">
        <v>671</v>
      </c>
      <c r="D548">
        <v>0.11928</v>
      </c>
      <c r="E548">
        <v>3.8899999999999998E-3</v>
      </c>
      <c r="F548">
        <v>1.746E-2</v>
      </c>
      <c r="G548">
        <v>1.2E-4</v>
      </c>
      <c r="H548">
        <v>5.1029999999999999E-2</v>
      </c>
      <c r="I548">
        <v>2.1800000000000001E-3</v>
      </c>
      <c r="J548" s="5">
        <v>114.42</v>
      </c>
      <c r="K548" s="5">
        <v>3.53</v>
      </c>
      <c r="L548">
        <v>111.57</v>
      </c>
      <c r="M548" s="5">
        <v>0.77</v>
      </c>
      <c r="N548" s="5">
        <v>241.21</v>
      </c>
      <c r="O548" s="5">
        <v>95.56</v>
      </c>
      <c r="P548" s="8">
        <f t="shared" si="81"/>
        <v>111.57</v>
      </c>
      <c r="Q548" s="8">
        <f t="shared" si="82"/>
        <v>0.77</v>
      </c>
      <c r="R548" s="6">
        <f t="shared" si="83"/>
        <v>2.4908232826429066</v>
      </c>
      <c r="S548" s="1">
        <f t="shared" si="84"/>
        <v>1</v>
      </c>
      <c r="T548" s="1"/>
    </row>
    <row r="549" spans="1:20">
      <c r="A549" t="s">
        <v>489</v>
      </c>
      <c r="B549" t="s">
        <v>672</v>
      </c>
      <c r="C549" t="s">
        <v>673</v>
      </c>
      <c r="D549">
        <v>0.12681000000000001</v>
      </c>
      <c r="E549">
        <v>2.81E-3</v>
      </c>
      <c r="F549">
        <v>1.7899999999999999E-2</v>
      </c>
      <c r="G549">
        <v>1.2999999999999999E-4</v>
      </c>
      <c r="H549">
        <v>4.9799999999999997E-2</v>
      </c>
      <c r="I549">
        <v>1.42E-3</v>
      </c>
      <c r="J549" s="5">
        <v>121.23</v>
      </c>
      <c r="K549" s="5">
        <v>2.5299999999999998</v>
      </c>
      <c r="L549">
        <v>114.35</v>
      </c>
      <c r="M549" s="5">
        <v>0.81</v>
      </c>
      <c r="N549" s="5">
        <v>184.55</v>
      </c>
      <c r="O549" s="5">
        <v>65.2</v>
      </c>
      <c r="P549" s="8">
        <f t="shared" si="81"/>
        <v>114.35</v>
      </c>
      <c r="Q549" s="8">
        <f t="shared" si="82"/>
        <v>0.81</v>
      </c>
      <c r="R549" s="6">
        <f t="shared" si="83"/>
        <v>5.6751629134702668</v>
      </c>
      <c r="S549" s="1">
        <f t="shared" si="84"/>
        <v>1</v>
      </c>
      <c r="T549" s="1"/>
    </row>
    <row r="550" spans="1:20">
      <c r="A550" t="s">
        <v>489</v>
      </c>
      <c r="B550" t="s">
        <v>674</v>
      </c>
      <c r="C550" t="s">
        <v>675</v>
      </c>
      <c r="D550">
        <v>5.5278200000000002</v>
      </c>
      <c r="E550">
        <v>5.638E-2</v>
      </c>
      <c r="F550">
        <v>0.34245999999999999</v>
      </c>
      <c r="G550">
        <v>1.89E-3</v>
      </c>
      <c r="H550">
        <v>0.11749</v>
      </c>
      <c r="I550">
        <v>1.2099999999999999E-3</v>
      </c>
      <c r="J550" s="5">
        <v>1904.93</v>
      </c>
      <c r="K550" s="5">
        <v>8.77</v>
      </c>
      <c r="L550">
        <v>1898.49</v>
      </c>
      <c r="M550" s="5">
        <v>9.0500000000000007</v>
      </c>
      <c r="N550" s="5">
        <v>1917.64</v>
      </c>
      <c r="O550" s="5">
        <v>18.29</v>
      </c>
      <c r="P550" s="8">
        <f t="shared" si="81"/>
        <v>1917.64</v>
      </c>
      <c r="Q550" s="8">
        <f t="shared" si="82"/>
        <v>18.29</v>
      </c>
      <c r="R550" s="6">
        <f t="shared" si="83"/>
        <v>0.99862330781586017</v>
      </c>
      <c r="S550" s="1">
        <f t="shared" si="84"/>
        <v>1</v>
      </c>
      <c r="T550" s="1"/>
    </row>
    <row r="551" spans="1:20">
      <c r="A551" t="s">
        <v>489</v>
      </c>
      <c r="B551" t="s">
        <v>676</v>
      </c>
      <c r="C551" t="s">
        <v>677</v>
      </c>
      <c r="D551">
        <v>0.14233999999999999</v>
      </c>
      <c r="E551">
        <v>8.5900000000000004E-3</v>
      </c>
      <c r="F551">
        <v>1.958E-2</v>
      </c>
      <c r="G551">
        <v>2.3000000000000001E-4</v>
      </c>
      <c r="H551">
        <v>5.2449999999999997E-2</v>
      </c>
      <c r="I551">
        <v>2.7599999999999999E-3</v>
      </c>
      <c r="J551" s="5">
        <v>135.13</v>
      </c>
      <c r="K551" s="5">
        <v>7.63</v>
      </c>
      <c r="L551">
        <v>125.02</v>
      </c>
      <c r="M551" s="5">
        <v>1.45</v>
      </c>
      <c r="N551" s="5">
        <v>304</v>
      </c>
      <c r="O551" s="5">
        <v>115.85</v>
      </c>
      <c r="P551" s="8">
        <f t="shared" ref="P551:P607" si="85">IF(L551&lt;1400,L551,N551)</f>
        <v>125.02</v>
      </c>
      <c r="Q551" s="8">
        <f t="shared" ref="Q551:Q607" si="86">IF(L551&lt;1400,M551,O551)</f>
        <v>1.45</v>
      </c>
      <c r="R551" s="6">
        <f t="shared" ref="R551:R607" si="87">IF(L551&lt;1000,(1-L551/J551)*100,(1-L551/N551)*100)</f>
        <v>7.4816843040035552</v>
      </c>
      <c r="S551" s="1">
        <f t="shared" si="84"/>
        <v>1</v>
      </c>
      <c r="T551" s="1"/>
    </row>
    <row r="552" spans="1:20">
      <c r="A552" t="s">
        <v>489</v>
      </c>
      <c r="B552" t="s">
        <v>678</v>
      </c>
      <c r="C552" t="s">
        <v>679</v>
      </c>
      <c r="D552">
        <v>0.10363</v>
      </c>
      <c r="E552">
        <v>6.11E-3</v>
      </c>
      <c r="F552">
        <v>1.661E-2</v>
      </c>
      <c r="G552">
        <v>1.3999999999999999E-4</v>
      </c>
      <c r="H552">
        <v>5.7689999999999998E-2</v>
      </c>
      <c r="I552">
        <v>2.8900000000000002E-3</v>
      </c>
      <c r="J552" s="5">
        <v>100.12</v>
      </c>
      <c r="K552" s="5">
        <v>5.63</v>
      </c>
      <c r="L552">
        <v>106.2</v>
      </c>
      <c r="M552" s="5">
        <v>0.92</v>
      </c>
      <c r="N552" s="5">
        <v>517.16</v>
      </c>
      <c r="O552" s="5">
        <v>106.39</v>
      </c>
      <c r="P552" s="8">
        <f t="shared" si="85"/>
        <v>106.2</v>
      </c>
      <c r="Q552" s="8">
        <f t="shared" si="86"/>
        <v>0.92</v>
      </c>
      <c r="R552" s="6">
        <f t="shared" si="87"/>
        <v>-6.0727127447063545</v>
      </c>
      <c r="S552" s="1">
        <f t="shared" si="84"/>
        <v>1</v>
      </c>
      <c r="T552" s="1"/>
    </row>
    <row r="553" spans="1:20">
      <c r="A553" t="s">
        <v>489</v>
      </c>
      <c r="B553" t="s">
        <v>680</v>
      </c>
      <c r="C553" t="s">
        <v>681</v>
      </c>
      <c r="D553">
        <v>0.11249000000000001</v>
      </c>
      <c r="E553">
        <v>2.1800000000000001E-3</v>
      </c>
      <c r="F553">
        <v>1.6899999999999998E-2</v>
      </c>
      <c r="G553">
        <v>1.2E-4</v>
      </c>
      <c r="H553">
        <v>4.7789999999999999E-2</v>
      </c>
      <c r="I553">
        <v>1.06E-3</v>
      </c>
      <c r="J553" s="5">
        <v>108.24</v>
      </c>
      <c r="K553" s="5">
        <v>1.99</v>
      </c>
      <c r="L553">
        <v>108.06</v>
      </c>
      <c r="M553" s="5">
        <v>0.74</v>
      </c>
      <c r="N553" s="5">
        <v>87.85</v>
      </c>
      <c r="O553" s="5">
        <v>51.77</v>
      </c>
      <c r="P553" s="8">
        <f t="shared" si="85"/>
        <v>108.06</v>
      </c>
      <c r="Q553" s="8">
        <f t="shared" si="86"/>
        <v>0.74</v>
      </c>
      <c r="R553" s="6">
        <f t="shared" si="87"/>
        <v>0.16629711751662279</v>
      </c>
      <c r="S553" s="1">
        <f t="shared" si="84"/>
        <v>1</v>
      </c>
      <c r="T553" s="1"/>
    </row>
    <row r="554" spans="1:20">
      <c r="A554" t="s">
        <v>489</v>
      </c>
      <c r="B554" t="s">
        <v>682</v>
      </c>
      <c r="C554" t="s">
        <v>683</v>
      </c>
      <c r="D554">
        <v>0.23114000000000001</v>
      </c>
      <c r="E554">
        <v>4.4999999999999997E-3</v>
      </c>
      <c r="F554">
        <v>3.1370000000000002E-2</v>
      </c>
      <c r="G554">
        <v>2.1000000000000001E-4</v>
      </c>
      <c r="H554">
        <v>5.1409999999999997E-2</v>
      </c>
      <c r="I554">
        <v>1.1999999999999999E-3</v>
      </c>
      <c r="J554" s="5">
        <v>211.14</v>
      </c>
      <c r="K554" s="5">
        <v>3.71</v>
      </c>
      <c r="L554">
        <v>199.11</v>
      </c>
      <c r="M554" s="5">
        <v>1.32</v>
      </c>
      <c r="N554" s="5">
        <v>258.32</v>
      </c>
      <c r="O554" s="5">
        <v>52.55</v>
      </c>
      <c r="P554" s="8">
        <f t="shared" si="85"/>
        <v>199.11</v>
      </c>
      <c r="Q554" s="8">
        <f t="shared" si="86"/>
        <v>1.32</v>
      </c>
      <c r="R554" s="6">
        <f t="shared" si="87"/>
        <v>5.6976413753907273</v>
      </c>
      <c r="S554" s="1">
        <f t="shared" si="84"/>
        <v>1</v>
      </c>
      <c r="T554" s="1"/>
    </row>
    <row r="555" spans="1:20">
      <c r="A555" t="s">
        <v>489</v>
      </c>
      <c r="B555" t="s">
        <v>684</v>
      </c>
      <c r="C555" t="s">
        <v>685</v>
      </c>
      <c r="D555">
        <v>0.19358</v>
      </c>
      <c r="E555">
        <v>1.018E-2</v>
      </c>
      <c r="F555">
        <v>1.8790000000000001E-2</v>
      </c>
      <c r="G555">
        <v>2.7E-4</v>
      </c>
      <c r="H555">
        <v>6.4750000000000002E-2</v>
      </c>
      <c r="I555">
        <v>3.31E-3</v>
      </c>
      <c r="J555" s="5">
        <v>179.68</v>
      </c>
      <c r="K555" s="5">
        <v>8.66</v>
      </c>
      <c r="L555">
        <v>120</v>
      </c>
      <c r="M555" s="5">
        <v>1.7</v>
      </c>
      <c r="N555" s="5">
        <v>765.29</v>
      </c>
      <c r="O555" s="5">
        <v>104.09</v>
      </c>
      <c r="P555" s="8">
        <f t="shared" si="85"/>
        <v>120</v>
      </c>
      <c r="Q555" s="8">
        <f t="shared" si="86"/>
        <v>1.7</v>
      </c>
      <c r="R555" s="6">
        <f t="shared" si="87"/>
        <v>33.214603739982195</v>
      </c>
      <c r="S555" s="1">
        <f t="shared" si="84"/>
        <v>0</v>
      </c>
      <c r="T555" s="1" t="b">
        <f>IF(P555&gt;300,"Dis")</f>
        <v>0</v>
      </c>
    </row>
    <row r="556" spans="1:20">
      <c r="A556" t="s">
        <v>489</v>
      </c>
      <c r="B556" t="s">
        <v>686</v>
      </c>
      <c r="C556" t="s">
        <v>687</v>
      </c>
      <c r="D556">
        <v>0.21434</v>
      </c>
      <c r="E556">
        <v>7.0400000000000003E-3</v>
      </c>
      <c r="F556">
        <v>2.3E-2</v>
      </c>
      <c r="G556" s="4">
        <v>2.0000000000000001E-4</v>
      </c>
      <c r="H556">
        <v>7.0540000000000005E-2</v>
      </c>
      <c r="I556">
        <v>3.9100000000000003E-3</v>
      </c>
      <c r="J556" s="5">
        <v>197.18</v>
      </c>
      <c r="K556" s="5">
        <v>5.89</v>
      </c>
      <c r="L556">
        <v>146.57</v>
      </c>
      <c r="M556" s="5">
        <v>1.29</v>
      </c>
      <c r="N556" s="5">
        <v>943.17</v>
      </c>
      <c r="O556" s="5">
        <v>109.65</v>
      </c>
      <c r="P556" s="8">
        <f t="shared" si="85"/>
        <v>146.57</v>
      </c>
      <c r="Q556" s="8">
        <f t="shared" si="86"/>
        <v>1.29</v>
      </c>
      <c r="R556" s="6">
        <f t="shared" si="87"/>
        <v>25.66690333705245</v>
      </c>
      <c r="S556" s="1">
        <f t="shared" si="84"/>
        <v>0</v>
      </c>
      <c r="T556" s="1" t="b">
        <f>IF(P556&gt;300,"Dis")</f>
        <v>0</v>
      </c>
    </row>
    <row r="557" spans="1:20">
      <c r="A557" t="s">
        <v>489</v>
      </c>
      <c r="B557" t="s">
        <v>688</v>
      </c>
      <c r="C557" t="s">
        <v>689</v>
      </c>
      <c r="D557">
        <v>0.12493</v>
      </c>
      <c r="E557">
        <v>5.2900000000000004E-3</v>
      </c>
      <c r="F557">
        <v>1.9199999999999998E-2</v>
      </c>
      <c r="G557">
        <v>2.3000000000000001E-4</v>
      </c>
      <c r="H557">
        <v>4.3999999999999997E-2</v>
      </c>
      <c r="I557">
        <v>2.2100000000000002E-3</v>
      </c>
      <c r="J557" s="5">
        <v>119.53</v>
      </c>
      <c r="K557" s="5">
        <v>4.78</v>
      </c>
      <c r="L557">
        <v>122.63</v>
      </c>
      <c r="M557" s="5">
        <v>1.44</v>
      </c>
      <c r="N557" s="5">
        <v>-1.08</v>
      </c>
      <c r="O557" s="5">
        <v>8.92</v>
      </c>
      <c r="P557" s="8">
        <f t="shared" si="85"/>
        <v>122.63</v>
      </c>
      <c r="Q557" s="8">
        <f t="shared" si="86"/>
        <v>1.44</v>
      </c>
      <c r="R557" s="6">
        <f t="shared" si="87"/>
        <v>-2.5934911737639066</v>
      </c>
      <c r="S557" s="1">
        <f t="shared" si="84"/>
        <v>1</v>
      </c>
      <c r="T557" s="1"/>
    </row>
    <row r="558" spans="1:20">
      <c r="A558" t="s">
        <v>489</v>
      </c>
      <c r="B558" t="s">
        <v>692</v>
      </c>
      <c r="C558" t="s">
        <v>693</v>
      </c>
      <c r="D558">
        <v>0.18865000000000001</v>
      </c>
      <c r="E558">
        <v>3.2000000000000002E-3</v>
      </c>
      <c r="F558">
        <v>2.5399999999999999E-2</v>
      </c>
      <c r="G558">
        <v>1.8000000000000001E-4</v>
      </c>
      <c r="H558">
        <v>5.1999999999999998E-2</v>
      </c>
      <c r="I558">
        <v>9.2000000000000003E-4</v>
      </c>
      <c r="J558" s="5">
        <v>175.47</v>
      </c>
      <c r="K558" s="5">
        <v>2.73</v>
      </c>
      <c r="L558">
        <v>161.69</v>
      </c>
      <c r="M558" s="5">
        <v>1.1200000000000001</v>
      </c>
      <c r="N558" s="5">
        <v>284.42</v>
      </c>
      <c r="O558" s="5">
        <v>40.03</v>
      </c>
      <c r="P558" s="8">
        <f t="shared" si="85"/>
        <v>161.69</v>
      </c>
      <c r="Q558" s="8">
        <f t="shared" si="86"/>
        <v>1.1200000000000001</v>
      </c>
      <c r="R558" s="6">
        <f t="shared" si="87"/>
        <v>7.8531942782241959</v>
      </c>
      <c r="S558" s="1">
        <f t="shared" si="84"/>
        <v>1</v>
      </c>
      <c r="T558" s="1"/>
    </row>
    <row r="559" spans="1:20">
      <c r="A559" t="s">
        <v>489</v>
      </c>
      <c r="B559" t="s">
        <v>694</v>
      </c>
      <c r="C559" t="s">
        <v>695</v>
      </c>
      <c r="D559">
        <v>5.0469799999999996</v>
      </c>
      <c r="E559">
        <v>6.4579999999999999E-2</v>
      </c>
      <c r="F559">
        <v>0.31089</v>
      </c>
      <c r="G559">
        <v>1.9E-3</v>
      </c>
      <c r="H559">
        <v>0.11595999999999999</v>
      </c>
      <c r="I559">
        <v>1.2099999999999999E-3</v>
      </c>
      <c r="J559" s="5">
        <v>1827.24</v>
      </c>
      <c r="K559" s="5">
        <v>10.84</v>
      </c>
      <c r="L559">
        <v>1745.08</v>
      </c>
      <c r="M559" s="5">
        <v>9.35</v>
      </c>
      <c r="N559" s="5">
        <v>1894.06</v>
      </c>
      <c r="O559" s="5">
        <v>18.68</v>
      </c>
      <c r="P559" s="8">
        <f t="shared" si="85"/>
        <v>1894.06</v>
      </c>
      <c r="Q559" s="8">
        <f t="shared" si="86"/>
        <v>18.68</v>
      </c>
      <c r="R559" s="6">
        <f t="shared" si="87"/>
        <v>7.865643115846388</v>
      </c>
      <c r="S559" s="1">
        <f t="shared" si="84"/>
        <v>1</v>
      </c>
      <c r="T559" s="1"/>
    </row>
    <row r="560" spans="1:20">
      <c r="A560" t="s">
        <v>489</v>
      </c>
      <c r="B560" t="s">
        <v>696</v>
      </c>
      <c r="C560" t="s">
        <v>697</v>
      </c>
      <c r="D560">
        <v>0.14854999999999999</v>
      </c>
      <c r="E560">
        <v>3.1900000000000001E-3</v>
      </c>
      <c r="F560">
        <v>2.001E-2</v>
      </c>
      <c r="G560">
        <v>2.4000000000000001E-4</v>
      </c>
      <c r="H560">
        <v>6.0339999999999998E-2</v>
      </c>
      <c r="I560">
        <v>3.8E-3</v>
      </c>
      <c r="J560" s="5">
        <v>140.63</v>
      </c>
      <c r="K560" s="5">
        <v>2.82</v>
      </c>
      <c r="L560">
        <v>127.7</v>
      </c>
      <c r="M560" s="5">
        <v>1.49</v>
      </c>
      <c r="N560" s="5">
        <v>614.78</v>
      </c>
      <c r="O560" s="5">
        <v>130.53</v>
      </c>
      <c r="P560" s="8">
        <f t="shared" si="85"/>
        <v>127.7</v>
      </c>
      <c r="Q560" s="8">
        <f t="shared" si="86"/>
        <v>1.49</v>
      </c>
      <c r="R560" s="6">
        <f t="shared" si="87"/>
        <v>9.1943397568086453</v>
      </c>
      <c r="S560" s="1">
        <f t="shared" si="84"/>
        <v>1</v>
      </c>
      <c r="T560" s="1"/>
    </row>
    <row r="561" spans="1:20">
      <c r="A561" t="s">
        <v>489</v>
      </c>
      <c r="B561" t="s">
        <v>698</v>
      </c>
      <c r="C561" t="s">
        <v>699</v>
      </c>
      <c r="D561">
        <v>0.43447999999999998</v>
      </c>
      <c r="E561">
        <v>1.342E-2</v>
      </c>
      <c r="F561">
        <v>5.9619999999999999E-2</v>
      </c>
      <c r="G561">
        <v>5.1999999999999995E-4</v>
      </c>
      <c r="H561">
        <v>5.1720000000000002E-2</v>
      </c>
      <c r="I561">
        <v>2.14E-3</v>
      </c>
      <c r="J561" s="5">
        <v>366.35</v>
      </c>
      <c r="K561" s="5">
        <v>9.5</v>
      </c>
      <c r="L561">
        <v>373.32</v>
      </c>
      <c r="M561" s="5">
        <v>3.16</v>
      </c>
      <c r="N561" s="5">
        <v>271.89999999999998</v>
      </c>
      <c r="O561" s="5">
        <v>92.13</v>
      </c>
      <c r="P561" s="8">
        <f t="shared" si="85"/>
        <v>373.32</v>
      </c>
      <c r="Q561" s="8">
        <f t="shared" si="86"/>
        <v>3.16</v>
      </c>
      <c r="R561" s="6">
        <f t="shared" si="87"/>
        <v>-1.9025522041763221</v>
      </c>
      <c r="S561" s="1">
        <f t="shared" si="84"/>
        <v>1</v>
      </c>
      <c r="T561" s="1"/>
    </row>
    <row r="562" spans="1:20">
      <c r="A562" t="s">
        <v>489</v>
      </c>
      <c r="B562" t="s">
        <v>700</v>
      </c>
      <c r="C562" t="s">
        <v>701</v>
      </c>
      <c r="D562">
        <v>0.15994</v>
      </c>
      <c r="E562">
        <v>2.3999999999999998E-3</v>
      </c>
      <c r="F562">
        <v>2.324E-2</v>
      </c>
      <c r="G562" s="4">
        <v>2.0000000000000001E-4</v>
      </c>
      <c r="H562">
        <v>5.0529999999999999E-2</v>
      </c>
      <c r="I562">
        <v>1.1299999999999999E-3</v>
      </c>
      <c r="J562" s="5">
        <v>150.65</v>
      </c>
      <c r="K562" s="5">
        <v>2.1</v>
      </c>
      <c r="L562">
        <v>148.12</v>
      </c>
      <c r="M562" s="5">
        <v>1.26</v>
      </c>
      <c r="N562" s="5">
        <v>218.3</v>
      </c>
      <c r="O562" s="5">
        <v>51.14</v>
      </c>
      <c r="P562" s="8">
        <f t="shared" si="85"/>
        <v>148.12</v>
      </c>
      <c r="Q562" s="8">
        <f t="shared" si="86"/>
        <v>1.26</v>
      </c>
      <c r="R562" s="6">
        <f t="shared" si="87"/>
        <v>1.6793893129770976</v>
      </c>
      <c r="S562" s="1">
        <f t="shared" si="84"/>
        <v>1</v>
      </c>
      <c r="T562" s="1"/>
    </row>
    <row r="563" spans="1:20">
      <c r="A563" t="s">
        <v>489</v>
      </c>
      <c r="B563" t="s">
        <v>702</v>
      </c>
      <c r="C563" t="s">
        <v>703</v>
      </c>
      <c r="D563">
        <v>0.18268999999999999</v>
      </c>
      <c r="E563">
        <v>5.0499999999999998E-3</v>
      </c>
      <c r="F563">
        <v>2.537E-2</v>
      </c>
      <c r="G563">
        <v>1.8000000000000001E-4</v>
      </c>
      <c r="H563">
        <v>4.9410000000000003E-2</v>
      </c>
      <c r="I563">
        <v>1.9300000000000001E-3</v>
      </c>
      <c r="J563" s="5">
        <v>170.38</v>
      </c>
      <c r="K563" s="5">
        <v>4.34</v>
      </c>
      <c r="L563">
        <v>161.53</v>
      </c>
      <c r="M563" s="5">
        <v>1.1200000000000001</v>
      </c>
      <c r="N563" s="5">
        <v>166.48</v>
      </c>
      <c r="O563" s="5">
        <v>88.98</v>
      </c>
      <c r="P563" s="8">
        <f t="shared" si="85"/>
        <v>161.53</v>
      </c>
      <c r="Q563" s="8">
        <f t="shared" si="86"/>
        <v>1.1200000000000001</v>
      </c>
      <c r="R563" s="6">
        <f t="shared" si="87"/>
        <v>5.1942716281253691</v>
      </c>
      <c r="S563" s="1">
        <f t="shared" si="84"/>
        <v>1</v>
      </c>
      <c r="T563" s="1"/>
    </row>
    <row r="564" spans="1:20">
      <c r="A564" t="s">
        <v>489</v>
      </c>
      <c r="B564" t="s">
        <v>704</v>
      </c>
      <c r="C564" t="s">
        <v>705</v>
      </c>
      <c r="D564">
        <v>0.57108000000000003</v>
      </c>
      <c r="E564">
        <v>1.183E-2</v>
      </c>
      <c r="F564">
        <v>6.7570000000000005E-2</v>
      </c>
      <c r="G564">
        <v>6.3000000000000003E-4</v>
      </c>
      <c r="H564">
        <v>5.842E-2</v>
      </c>
      <c r="I564">
        <v>1.7799999999999999E-3</v>
      </c>
      <c r="J564" s="5">
        <v>458.72</v>
      </c>
      <c r="K564" s="5">
        <v>7.65</v>
      </c>
      <c r="L564">
        <v>421.48</v>
      </c>
      <c r="M564" s="5">
        <v>3.78</v>
      </c>
      <c r="N564" s="5">
        <v>544.45000000000005</v>
      </c>
      <c r="O564" s="5">
        <v>65.319999999999993</v>
      </c>
      <c r="P564" s="8">
        <f t="shared" si="85"/>
        <v>421.48</v>
      </c>
      <c r="Q564" s="8">
        <f t="shared" si="86"/>
        <v>3.78</v>
      </c>
      <c r="R564" s="6">
        <f t="shared" si="87"/>
        <v>8.1182420648761795</v>
      </c>
      <c r="S564" s="1">
        <f t="shared" si="84"/>
        <v>1</v>
      </c>
      <c r="T564" s="1"/>
    </row>
    <row r="565" spans="1:20">
      <c r="A565" t="s">
        <v>489</v>
      </c>
      <c r="B565" t="s">
        <v>706</v>
      </c>
      <c r="C565" t="s">
        <v>707</v>
      </c>
      <c r="D565">
        <v>0.1075</v>
      </c>
      <c r="E565">
        <v>5.47E-3</v>
      </c>
      <c r="F565">
        <v>1.6070000000000001E-2</v>
      </c>
      <c r="G565">
        <v>1.8000000000000001E-4</v>
      </c>
      <c r="H565">
        <v>4.7629999999999999E-2</v>
      </c>
      <c r="I565">
        <v>2.5000000000000001E-3</v>
      </c>
      <c r="J565" s="5">
        <v>103.68</v>
      </c>
      <c r="K565" s="5">
        <v>5.0199999999999996</v>
      </c>
      <c r="L565">
        <v>102.76</v>
      </c>
      <c r="M565" s="5">
        <v>1.17</v>
      </c>
      <c r="N565" s="5">
        <v>79.930000000000007</v>
      </c>
      <c r="O565" s="5">
        <v>120.14</v>
      </c>
      <c r="P565" s="8">
        <f t="shared" si="85"/>
        <v>102.76</v>
      </c>
      <c r="Q565" s="8">
        <f t="shared" si="86"/>
        <v>1.17</v>
      </c>
      <c r="R565" s="6">
        <f t="shared" si="87"/>
        <v>0.8873456790123524</v>
      </c>
      <c r="S565" s="1">
        <f t="shared" si="84"/>
        <v>1</v>
      </c>
      <c r="T565" s="1"/>
    </row>
    <row r="566" spans="1:20">
      <c r="A566" t="s">
        <v>489</v>
      </c>
      <c r="B566" t="s">
        <v>708</v>
      </c>
      <c r="C566" t="s">
        <v>709</v>
      </c>
      <c r="D566">
        <v>0.53068000000000004</v>
      </c>
      <c r="E566">
        <v>8.2100000000000003E-3</v>
      </c>
      <c r="F566">
        <v>6.8809999999999996E-2</v>
      </c>
      <c r="G566">
        <v>4.6999999999999999E-4</v>
      </c>
      <c r="H566">
        <v>5.4919999999999997E-2</v>
      </c>
      <c r="I566">
        <v>7.7999999999999999E-4</v>
      </c>
      <c r="J566" s="5">
        <v>432.26</v>
      </c>
      <c r="K566" s="5">
        <v>5.44</v>
      </c>
      <c r="L566">
        <v>428.96</v>
      </c>
      <c r="M566" s="5">
        <v>2.84</v>
      </c>
      <c r="N566" s="5">
        <v>407.86</v>
      </c>
      <c r="O566" s="5">
        <v>31.57</v>
      </c>
      <c r="P566" s="8">
        <f t="shared" si="85"/>
        <v>428.96</v>
      </c>
      <c r="Q566" s="8">
        <f t="shared" si="86"/>
        <v>2.84</v>
      </c>
      <c r="R566" s="6">
        <f t="shared" si="87"/>
        <v>0.76342941748022142</v>
      </c>
      <c r="S566" s="1">
        <f t="shared" si="84"/>
        <v>1</v>
      </c>
      <c r="T566" s="1"/>
    </row>
    <row r="567" spans="1:20">
      <c r="A567" t="s">
        <v>489</v>
      </c>
      <c r="B567" t="s">
        <v>710</v>
      </c>
      <c r="C567" t="s">
        <v>711</v>
      </c>
      <c r="D567">
        <v>0.17538999999999999</v>
      </c>
      <c r="E567">
        <v>3.32E-3</v>
      </c>
      <c r="F567">
        <v>2.2100000000000002E-2</v>
      </c>
      <c r="G567" s="4">
        <v>2.0000000000000001E-4</v>
      </c>
      <c r="H567">
        <v>6.1420000000000002E-2</v>
      </c>
      <c r="I567">
        <v>1.83E-3</v>
      </c>
      <c r="J567" s="5">
        <v>164.09</v>
      </c>
      <c r="K567" s="5">
        <v>2.87</v>
      </c>
      <c r="L567">
        <v>140.91</v>
      </c>
      <c r="M567" s="5">
        <v>1.27</v>
      </c>
      <c r="N567" s="5">
        <v>652.86</v>
      </c>
      <c r="O567" s="5">
        <v>62.82</v>
      </c>
      <c r="P567" s="8">
        <f t="shared" si="85"/>
        <v>140.91</v>
      </c>
      <c r="Q567" s="8">
        <f t="shared" si="86"/>
        <v>1.27</v>
      </c>
      <c r="R567" s="6">
        <f t="shared" si="87"/>
        <v>14.12639405204461</v>
      </c>
      <c r="S567" s="1">
        <f t="shared" si="84"/>
        <v>0</v>
      </c>
      <c r="T567" s="1" t="b">
        <f>IF(P567&gt;300,"Dis")</f>
        <v>0</v>
      </c>
    </row>
    <row r="568" spans="1:20">
      <c r="A568" t="s">
        <v>489</v>
      </c>
      <c r="B568" t="s">
        <v>713</v>
      </c>
      <c r="C568" t="s">
        <v>714</v>
      </c>
      <c r="D568">
        <v>0.26882</v>
      </c>
      <c r="E568">
        <v>3.7599999999999999E-3</v>
      </c>
      <c r="F568">
        <v>3.8159999999999999E-2</v>
      </c>
      <c r="G568">
        <v>2.5999999999999998E-4</v>
      </c>
      <c r="H568">
        <v>5.2449999999999997E-2</v>
      </c>
      <c r="I568">
        <v>8.3000000000000001E-4</v>
      </c>
      <c r="J568" s="5">
        <v>241.75</v>
      </c>
      <c r="K568" s="5">
        <v>3.01</v>
      </c>
      <c r="L568">
        <v>241.44</v>
      </c>
      <c r="M568" s="5">
        <v>1.63</v>
      </c>
      <c r="N568" s="5">
        <v>303.89</v>
      </c>
      <c r="O568" s="5">
        <v>35.65</v>
      </c>
      <c r="P568" s="8">
        <f t="shared" si="85"/>
        <v>241.44</v>
      </c>
      <c r="Q568" s="8">
        <f t="shared" si="86"/>
        <v>1.63</v>
      </c>
      <c r="R568" s="6">
        <f t="shared" si="87"/>
        <v>0.1282316442606013</v>
      </c>
      <c r="S568" s="1">
        <f t="shared" si="84"/>
        <v>1</v>
      </c>
      <c r="T568" s="1"/>
    </row>
    <row r="569" spans="1:20">
      <c r="A569" t="s">
        <v>489</v>
      </c>
      <c r="B569" t="s">
        <v>715</v>
      </c>
      <c r="C569" t="s">
        <v>716</v>
      </c>
      <c r="D569">
        <v>0.51581999999999995</v>
      </c>
      <c r="E569">
        <v>8.8199999999999997E-3</v>
      </c>
      <c r="F569">
        <v>6.6089999999999996E-2</v>
      </c>
      <c r="G569">
        <v>4.8999999999999998E-4</v>
      </c>
      <c r="H569">
        <v>5.636E-2</v>
      </c>
      <c r="I569">
        <v>8.4999999999999995E-4</v>
      </c>
      <c r="J569" s="5">
        <v>422.36</v>
      </c>
      <c r="K569" s="5">
        <v>5.91</v>
      </c>
      <c r="L569">
        <v>412.58</v>
      </c>
      <c r="M569" s="5">
        <v>2.98</v>
      </c>
      <c r="N569" s="5">
        <v>465.69</v>
      </c>
      <c r="O569" s="5">
        <v>33.049999999999997</v>
      </c>
      <c r="P569" s="8">
        <f t="shared" si="85"/>
        <v>412.58</v>
      </c>
      <c r="Q569" s="8">
        <f t="shared" si="86"/>
        <v>2.98</v>
      </c>
      <c r="R569" s="6">
        <f t="shared" si="87"/>
        <v>2.3155601856236441</v>
      </c>
      <c r="S569" s="1">
        <f t="shared" si="84"/>
        <v>1</v>
      </c>
      <c r="T569" s="1"/>
    </row>
    <row r="570" spans="1:20">
      <c r="A570" t="s">
        <v>489</v>
      </c>
      <c r="B570" t="s">
        <v>717</v>
      </c>
      <c r="C570" t="s">
        <v>718</v>
      </c>
      <c r="D570">
        <v>0.52234000000000003</v>
      </c>
      <c r="E570">
        <v>8.6899999999999998E-3</v>
      </c>
      <c r="F570">
        <v>6.4860000000000001E-2</v>
      </c>
      <c r="G570" s="4">
        <v>5.9999999999999995E-4</v>
      </c>
      <c r="H570">
        <v>5.6120000000000003E-2</v>
      </c>
      <c r="I570" s="4">
        <v>8.9999999999999998E-4</v>
      </c>
      <c r="J570" s="5">
        <v>426.72</v>
      </c>
      <c r="K570" s="5">
        <v>5.8</v>
      </c>
      <c r="L570">
        <v>405.13</v>
      </c>
      <c r="M570" s="5">
        <v>3.6</v>
      </c>
      <c r="N570" s="5">
        <v>456.08</v>
      </c>
      <c r="O570" s="5">
        <v>35.35</v>
      </c>
      <c r="P570" s="8">
        <f t="shared" si="85"/>
        <v>405.13</v>
      </c>
      <c r="Q570" s="8">
        <f t="shared" si="86"/>
        <v>3.6</v>
      </c>
      <c r="R570" s="6">
        <f t="shared" si="87"/>
        <v>5.0595238095238138</v>
      </c>
      <c r="S570" s="1">
        <f t="shared" si="84"/>
        <v>1</v>
      </c>
      <c r="T570" s="1"/>
    </row>
    <row r="571" spans="1:20">
      <c r="A571" t="s">
        <v>489</v>
      </c>
      <c r="B571" t="s">
        <v>719</v>
      </c>
      <c r="C571" t="s">
        <v>720</v>
      </c>
      <c r="D571">
        <v>1.3912800000000001</v>
      </c>
      <c r="E571">
        <v>2.3529999999999999E-2</v>
      </c>
      <c r="F571">
        <v>0.13997000000000001</v>
      </c>
      <c r="G571">
        <v>1.15E-3</v>
      </c>
      <c r="H571">
        <v>7.2220000000000006E-2</v>
      </c>
      <c r="I571">
        <v>1.6800000000000001E-3</v>
      </c>
      <c r="J571" s="5">
        <v>885.24</v>
      </c>
      <c r="K571" s="5">
        <v>9.99</v>
      </c>
      <c r="L571">
        <v>844.52</v>
      </c>
      <c r="M571" s="5">
        <v>6.48</v>
      </c>
      <c r="N571" s="5">
        <v>991.24</v>
      </c>
      <c r="O571" s="5">
        <v>46.5</v>
      </c>
      <c r="P571" s="8">
        <f t="shared" si="85"/>
        <v>844.52</v>
      </c>
      <c r="Q571" s="8">
        <f t="shared" si="86"/>
        <v>6.48</v>
      </c>
      <c r="R571" s="6">
        <f t="shared" si="87"/>
        <v>4.5998825177353098</v>
      </c>
      <c r="S571" s="1">
        <f t="shared" si="84"/>
        <v>1</v>
      </c>
      <c r="T571" s="1"/>
    </row>
    <row r="572" spans="1:20">
      <c r="A572" t="s">
        <v>489</v>
      </c>
      <c r="B572" t="s">
        <v>721</v>
      </c>
      <c r="C572" t="s">
        <v>722</v>
      </c>
      <c r="D572">
        <v>0.17827999999999999</v>
      </c>
      <c r="E572">
        <v>3.1099999999999999E-3</v>
      </c>
      <c r="F572">
        <v>2.5839999999999998E-2</v>
      </c>
      <c r="G572">
        <v>2.7999999999999998E-4</v>
      </c>
      <c r="H572">
        <v>5.178E-2</v>
      </c>
      <c r="I572">
        <v>8.4999999999999995E-4</v>
      </c>
      <c r="J572" s="5">
        <v>166.58</v>
      </c>
      <c r="K572" s="5">
        <v>2.68</v>
      </c>
      <c r="L572">
        <v>164.49</v>
      </c>
      <c r="M572" s="5">
        <v>1.77</v>
      </c>
      <c r="N572" s="5">
        <v>274.52999999999997</v>
      </c>
      <c r="O572" s="5">
        <v>37.270000000000003</v>
      </c>
      <c r="P572" s="8">
        <f t="shared" si="85"/>
        <v>164.49</v>
      </c>
      <c r="Q572" s="8">
        <f t="shared" si="86"/>
        <v>1.77</v>
      </c>
      <c r="R572" s="6">
        <f t="shared" si="87"/>
        <v>1.2546524192580177</v>
      </c>
      <c r="S572" s="1">
        <f t="shared" si="84"/>
        <v>1</v>
      </c>
      <c r="T572" s="1"/>
    </row>
    <row r="573" spans="1:20">
      <c r="A573" t="s">
        <v>489</v>
      </c>
      <c r="B573" t="s">
        <v>723</v>
      </c>
      <c r="C573" t="s">
        <v>724</v>
      </c>
      <c r="D573">
        <v>0.43797000000000003</v>
      </c>
      <c r="E573">
        <v>8.7299999999999999E-3</v>
      </c>
      <c r="F573">
        <v>5.7270000000000001E-2</v>
      </c>
      <c r="G573">
        <v>5.1000000000000004E-4</v>
      </c>
      <c r="H573">
        <v>5.3859999999999998E-2</v>
      </c>
      <c r="I573">
        <v>1.81E-3</v>
      </c>
      <c r="J573" s="5">
        <v>368.82</v>
      </c>
      <c r="K573" s="5">
        <v>6.16</v>
      </c>
      <c r="L573">
        <v>359.03</v>
      </c>
      <c r="M573" s="5">
        <v>3.11</v>
      </c>
      <c r="N573" s="5">
        <v>364.33</v>
      </c>
      <c r="O573" s="5">
        <v>74.06</v>
      </c>
      <c r="P573" s="8">
        <f t="shared" si="85"/>
        <v>359.03</v>
      </c>
      <c r="Q573" s="8">
        <f t="shared" si="86"/>
        <v>3.11</v>
      </c>
      <c r="R573" s="6">
        <f t="shared" si="87"/>
        <v>2.6544113659779933</v>
      </c>
      <c r="S573" s="1">
        <f t="shared" si="84"/>
        <v>1</v>
      </c>
      <c r="T573" s="1"/>
    </row>
    <row r="574" spans="1:20">
      <c r="A574" t="s">
        <v>489</v>
      </c>
      <c r="B574" t="s">
        <v>725</v>
      </c>
      <c r="C574" t="s">
        <v>726</v>
      </c>
      <c r="D574">
        <v>9.9349999999999994E-2</v>
      </c>
      <c r="E574">
        <v>3.5899999999999999E-3</v>
      </c>
      <c r="F574">
        <v>1.6500000000000001E-2</v>
      </c>
      <c r="G574">
        <v>2.2000000000000001E-4</v>
      </c>
      <c r="H574">
        <v>4.6059999999999997E-2</v>
      </c>
      <c r="I574">
        <v>2.1199999999999999E-3</v>
      </c>
      <c r="J574" s="5">
        <v>96.18</v>
      </c>
      <c r="K574" s="5">
        <v>3.32</v>
      </c>
      <c r="L574">
        <v>105.49</v>
      </c>
      <c r="M574" s="5">
        <v>1.37</v>
      </c>
      <c r="N574" s="5">
        <v>-0.45</v>
      </c>
      <c r="O574" s="5">
        <v>107.33</v>
      </c>
      <c r="P574" s="8">
        <f t="shared" si="85"/>
        <v>105.49</v>
      </c>
      <c r="Q574" s="8">
        <f t="shared" si="86"/>
        <v>1.37</v>
      </c>
      <c r="R574" s="6">
        <f t="shared" si="87"/>
        <v>-9.6797671033478814</v>
      </c>
      <c r="S574" s="1">
        <f t="shared" si="84"/>
        <v>1</v>
      </c>
      <c r="T574" s="1"/>
    </row>
    <row r="575" spans="1:20">
      <c r="A575" t="s">
        <v>489</v>
      </c>
      <c r="B575" t="s">
        <v>727</v>
      </c>
      <c r="C575" t="s">
        <v>728</v>
      </c>
      <c r="D575">
        <v>3.1912600000000002</v>
      </c>
      <c r="E575">
        <v>4.7320000000000001E-2</v>
      </c>
      <c r="F575">
        <v>0.24348</v>
      </c>
      <c r="G575">
        <v>1.9E-3</v>
      </c>
      <c r="H575">
        <v>9.6659999999999996E-2</v>
      </c>
      <c r="I575">
        <v>1.24E-3</v>
      </c>
      <c r="J575" s="5">
        <v>1455.05</v>
      </c>
      <c r="K575" s="5">
        <v>11.46</v>
      </c>
      <c r="L575">
        <v>1404.75</v>
      </c>
      <c r="M575" s="5">
        <v>9.8800000000000008</v>
      </c>
      <c r="N575" s="5">
        <v>1559.77</v>
      </c>
      <c r="O575" s="5">
        <v>23.81</v>
      </c>
      <c r="P575" s="8">
        <f t="shared" si="85"/>
        <v>1559.77</v>
      </c>
      <c r="Q575" s="8">
        <f t="shared" si="86"/>
        <v>23.81</v>
      </c>
      <c r="R575" s="6">
        <f t="shared" si="87"/>
        <v>9.9386448001948953</v>
      </c>
      <c r="S575" s="1">
        <f t="shared" si="84"/>
        <v>1</v>
      </c>
      <c r="T575" s="1"/>
    </row>
    <row r="576" spans="1:20">
      <c r="A576" t="s">
        <v>489</v>
      </c>
      <c r="B576" t="s">
        <v>729</v>
      </c>
      <c r="C576" t="s">
        <v>730</v>
      </c>
      <c r="D576">
        <v>0.16711999999999999</v>
      </c>
      <c r="E576">
        <v>7.7099999999999998E-3</v>
      </c>
      <c r="F576">
        <v>2.1919999999999999E-2</v>
      </c>
      <c r="G576" s="4">
        <v>2.9999999999999997E-4</v>
      </c>
      <c r="H576">
        <v>5.9409999999999998E-2</v>
      </c>
      <c r="I576">
        <v>4.5700000000000003E-3</v>
      </c>
      <c r="J576" s="5">
        <v>156.91999999999999</v>
      </c>
      <c r="K576" s="5">
        <v>6.7</v>
      </c>
      <c r="L576">
        <v>139.79</v>
      </c>
      <c r="M576" s="5">
        <v>1.92</v>
      </c>
      <c r="N576" s="5">
        <v>581.25</v>
      </c>
      <c r="O576" s="5">
        <v>158.99</v>
      </c>
      <c r="P576" s="8">
        <f t="shared" si="85"/>
        <v>139.79</v>
      </c>
      <c r="Q576" s="8">
        <f t="shared" si="86"/>
        <v>1.92</v>
      </c>
      <c r="R576" s="6">
        <f t="shared" si="87"/>
        <v>10.916390517461128</v>
      </c>
      <c r="S576" s="1">
        <f t="shared" si="84"/>
        <v>0</v>
      </c>
      <c r="T576" s="1" t="b">
        <f>IF(P576&gt;300,"Dis")</f>
        <v>0</v>
      </c>
    </row>
    <row r="577" spans="1:20">
      <c r="A577" t="s">
        <v>489</v>
      </c>
      <c r="B577" t="s">
        <v>731</v>
      </c>
      <c r="C577" t="s">
        <v>732</v>
      </c>
      <c r="D577">
        <v>1.2230399999999999</v>
      </c>
      <c r="E577">
        <v>1.8769999999999998E-2</v>
      </c>
      <c r="F577">
        <v>0.12987000000000001</v>
      </c>
      <c r="G577">
        <v>9.7999999999999997E-4</v>
      </c>
      <c r="H577">
        <v>6.7299999999999999E-2</v>
      </c>
      <c r="I577">
        <v>9.3999999999999997E-4</v>
      </c>
      <c r="J577" s="5">
        <v>811.17</v>
      </c>
      <c r="K577" s="5">
        <v>8.57</v>
      </c>
      <c r="L577">
        <v>787.11</v>
      </c>
      <c r="M577" s="5">
        <v>5.59</v>
      </c>
      <c r="N577" s="5">
        <v>846.17</v>
      </c>
      <c r="O577" s="5">
        <v>28.82</v>
      </c>
      <c r="P577" s="8">
        <f t="shared" si="85"/>
        <v>787.11</v>
      </c>
      <c r="Q577" s="8">
        <f t="shared" si="86"/>
        <v>5.59</v>
      </c>
      <c r="R577" s="6">
        <f t="shared" si="87"/>
        <v>2.9660860238914122</v>
      </c>
      <c r="S577" s="1">
        <f t="shared" si="84"/>
        <v>1</v>
      </c>
      <c r="T577" s="1"/>
    </row>
    <row r="578" spans="1:20">
      <c r="A578" t="s">
        <v>1015</v>
      </c>
      <c r="B578" t="s">
        <v>1016</v>
      </c>
      <c r="C578" t="s">
        <v>1017</v>
      </c>
      <c r="D578">
        <v>0.13239000000000001</v>
      </c>
      <c r="E578">
        <v>3.7000000000000002E-3</v>
      </c>
      <c r="F578">
        <v>2.0310000000000002E-2</v>
      </c>
      <c r="G578">
        <v>1.9000000000000001E-4</v>
      </c>
      <c r="H578">
        <v>4.8169999999999998E-2</v>
      </c>
      <c r="I578">
        <v>1.57E-3</v>
      </c>
      <c r="J578" s="5">
        <v>126.25</v>
      </c>
      <c r="K578" s="5">
        <v>3.32</v>
      </c>
      <c r="L578">
        <v>129.61000000000001</v>
      </c>
      <c r="M578" s="5">
        <v>1.23</v>
      </c>
      <c r="N578" s="5">
        <v>106.57</v>
      </c>
      <c r="O578" s="5">
        <v>75.36</v>
      </c>
      <c r="P578" s="8">
        <f t="shared" si="85"/>
        <v>129.61000000000001</v>
      </c>
      <c r="Q578" s="8">
        <f t="shared" si="86"/>
        <v>1.23</v>
      </c>
      <c r="R578" s="6">
        <f t="shared" si="87"/>
        <v>-2.6613861386138637</v>
      </c>
      <c r="S578" s="1">
        <f t="shared" ref="S578:S641" si="88">IF((ABS(R578)&lt;10),1,0)</f>
        <v>1</v>
      </c>
      <c r="T578" s="1"/>
    </row>
    <row r="579" spans="1:20">
      <c r="A579" t="s">
        <v>1015</v>
      </c>
      <c r="B579" t="s">
        <v>1018</v>
      </c>
      <c r="C579" t="s">
        <v>1019</v>
      </c>
      <c r="D579">
        <v>0.12451</v>
      </c>
      <c r="E579">
        <v>4.7200000000000002E-3</v>
      </c>
      <c r="F579">
        <v>1.9970000000000002E-2</v>
      </c>
      <c r="G579">
        <v>3.4000000000000002E-4</v>
      </c>
      <c r="H579">
        <v>4.7969999999999999E-2</v>
      </c>
      <c r="I579">
        <v>2.6700000000000001E-3</v>
      </c>
      <c r="J579" s="5">
        <v>119.15</v>
      </c>
      <c r="K579" s="5">
        <v>4.26</v>
      </c>
      <c r="L579">
        <v>127.46</v>
      </c>
      <c r="M579" s="5">
        <v>2.14</v>
      </c>
      <c r="N579" s="5">
        <v>96.75</v>
      </c>
      <c r="O579" s="5">
        <v>126.64</v>
      </c>
      <c r="P579" s="8">
        <f t="shared" si="85"/>
        <v>127.46</v>
      </c>
      <c r="Q579" s="8">
        <f t="shared" si="86"/>
        <v>2.14</v>
      </c>
      <c r="R579" s="6">
        <f t="shared" si="87"/>
        <v>-6.974402014267711</v>
      </c>
      <c r="S579" s="1">
        <f t="shared" si="88"/>
        <v>1</v>
      </c>
      <c r="T579" s="1"/>
    </row>
    <row r="580" spans="1:20">
      <c r="A580" t="s">
        <v>1015</v>
      </c>
      <c r="B580" t="s">
        <v>1020</v>
      </c>
      <c r="C580" t="s">
        <v>1021</v>
      </c>
      <c r="D580">
        <v>0.56549000000000005</v>
      </c>
      <c r="E580">
        <v>1.4189999999999999E-2</v>
      </c>
      <c r="F580">
        <v>7.4020000000000002E-2</v>
      </c>
      <c r="G580">
        <v>1.07E-3</v>
      </c>
      <c r="H580">
        <v>5.7029999999999997E-2</v>
      </c>
      <c r="I580">
        <v>1.23E-3</v>
      </c>
      <c r="J580" s="5">
        <v>455.09</v>
      </c>
      <c r="K580" s="5">
        <v>9.1999999999999993</v>
      </c>
      <c r="L580">
        <v>460.35</v>
      </c>
      <c r="M580" s="5">
        <v>6.4</v>
      </c>
      <c r="N580" s="5">
        <v>491.59</v>
      </c>
      <c r="O580" s="5">
        <v>47.02</v>
      </c>
      <c r="P580" s="8">
        <f t="shared" si="85"/>
        <v>460.35</v>
      </c>
      <c r="Q580" s="8">
        <f t="shared" si="86"/>
        <v>6.4</v>
      </c>
      <c r="R580" s="6">
        <f t="shared" si="87"/>
        <v>-1.1558153332307919</v>
      </c>
      <c r="S580" s="1">
        <f t="shared" si="88"/>
        <v>1</v>
      </c>
      <c r="T580" s="1"/>
    </row>
    <row r="581" spans="1:20">
      <c r="A581" t="s">
        <v>1015</v>
      </c>
      <c r="B581" t="s">
        <v>1022</v>
      </c>
      <c r="C581" t="s">
        <v>1023</v>
      </c>
      <c r="D581">
        <v>0.14107</v>
      </c>
      <c r="E581">
        <v>3.8899999999999998E-3</v>
      </c>
      <c r="F581">
        <v>2.0469999999999999E-2</v>
      </c>
      <c r="G581">
        <v>2.7999999999999998E-4</v>
      </c>
      <c r="H581">
        <v>5.1869999999999999E-2</v>
      </c>
      <c r="I581">
        <v>1.8E-3</v>
      </c>
      <c r="J581" s="5">
        <v>133.99</v>
      </c>
      <c r="K581" s="5">
        <v>3.46</v>
      </c>
      <c r="L581">
        <v>130.63</v>
      </c>
      <c r="M581" s="5">
        <v>1.79</v>
      </c>
      <c r="N581" s="5">
        <v>278.66000000000003</v>
      </c>
      <c r="O581" s="5">
        <v>77.459999999999994</v>
      </c>
      <c r="P581" s="8">
        <f t="shared" si="85"/>
        <v>130.63</v>
      </c>
      <c r="Q581" s="8">
        <f t="shared" si="86"/>
        <v>1.79</v>
      </c>
      <c r="R581" s="6">
        <f t="shared" si="87"/>
        <v>2.507649824613789</v>
      </c>
      <c r="S581" s="1">
        <f t="shared" si="88"/>
        <v>1</v>
      </c>
      <c r="T581" s="1"/>
    </row>
    <row r="582" spans="1:20">
      <c r="A582" t="s">
        <v>1015</v>
      </c>
      <c r="B582" t="s">
        <v>1024</v>
      </c>
      <c r="C582" t="s">
        <v>1025</v>
      </c>
      <c r="D582">
        <v>0.36209000000000002</v>
      </c>
      <c r="E582">
        <v>6.8199999999999997E-3</v>
      </c>
      <c r="F582">
        <v>5.0720000000000001E-2</v>
      </c>
      <c r="G582">
        <v>6.4999999999999997E-4</v>
      </c>
      <c r="H582">
        <v>5.2420000000000001E-2</v>
      </c>
      <c r="I582">
        <v>9.1E-4</v>
      </c>
      <c r="J582" s="5">
        <v>313.77999999999997</v>
      </c>
      <c r="K582" s="5">
        <v>5.08</v>
      </c>
      <c r="L582">
        <v>318.92</v>
      </c>
      <c r="M582" s="5">
        <v>3.98</v>
      </c>
      <c r="N582" s="5">
        <v>302.92</v>
      </c>
      <c r="O582" s="5">
        <v>38.9</v>
      </c>
      <c r="P582" s="8">
        <f t="shared" si="85"/>
        <v>318.92</v>
      </c>
      <c r="Q582" s="8">
        <f t="shared" si="86"/>
        <v>3.98</v>
      </c>
      <c r="R582" s="6">
        <f t="shared" si="87"/>
        <v>-1.6380903817961867</v>
      </c>
      <c r="S582" s="1">
        <f t="shared" si="88"/>
        <v>1</v>
      </c>
      <c r="T582" s="1"/>
    </row>
    <row r="583" spans="1:20">
      <c r="A583" t="s">
        <v>1015</v>
      </c>
      <c r="B583" t="s">
        <v>1026</v>
      </c>
      <c r="C583" t="s">
        <v>1027</v>
      </c>
      <c r="D583">
        <v>0.10588</v>
      </c>
      <c r="E583">
        <v>4.3299999999999996E-3</v>
      </c>
      <c r="F583">
        <v>1.6080000000000001E-2</v>
      </c>
      <c r="G583">
        <v>1.8000000000000001E-4</v>
      </c>
      <c r="H583">
        <v>4.845E-2</v>
      </c>
      <c r="I583">
        <v>2.32E-3</v>
      </c>
      <c r="J583" s="5">
        <v>102.19</v>
      </c>
      <c r="K583" s="5">
        <v>3.98</v>
      </c>
      <c r="L583">
        <v>102.82</v>
      </c>
      <c r="M583" s="5">
        <v>1.1499999999999999</v>
      </c>
      <c r="N583" s="5">
        <v>120.1</v>
      </c>
      <c r="O583" s="5">
        <v>108.99</v>
      </c>
      <c r="P583" s="8">
        <f t="shared" si="85"/>
        <v>102.82</v>
      </c>
      <c r="Q583" s="8">
        <f t="shared" si="86"/>
        <v>1.1499999999999999</v>
      </c>
      <c r="R583" s="6">
        <f t="shared" si="87"/>
        <v>-0.61649867893138754</v>
      </c>
      <c r="S583" s="1">
        <f t="shared" si="88"/>
        <v>1</v>
      </c>
      <c r="T583" s="1"/>
    </row>
    <row r="584" spans="1:20">
      <c r="A584" t="s">
        <v>1015</v>
      </c>
      <c r="B584" t="s">
        <v>1028</v>
      </c>
      <c r="C584" t="s">
        <v>1029</v>
      </c>
      <c r="D584">
        <v>0.10249</v>
      </c>
      <c r="E584">
        <v>2.5000000000000001E-3</v>
      </c>
      <c r="F584">
        <v>1.468E-2</v>
      </c>
      <c r="G584">
        <v>1.3999999999999999E-4</v>
      </c>
      <c r="H584">
        <v>5.0209999999999998E-2</v>
      </c>
      <c r="I584">
        <v>1.39E-3</v>
      </c>
      <c r="J584" s="5">
        <v>99.08</v>
      </c>
      <c r="K584" s="5">
        <v>2.31</v>
      </c>
      <c r="L584">
        <v>93.96</v>
      </c>
      <c r="M584" s="5">
        <v>0.91</v>
      </c>
      <c r="N584" s="5">
        <v>203.67</v>
      </c>
      <c r="O584" s="5">
        <v>62.86</v>
      </c>
      <c r="P584" s="8">
        <f t="shared" si="85"/>
        <v>93.96</v>
      </c>
      <c r="Q584" s="8">
        <f t="shared" si="86"/>
        <v>0.91</v>
      </c>
      <c r="R584" s="6">
        <f t="shared" si="87"/>
        <v>5.1675413807024668</v>
      </c>
      <c r="S584" s="1">
        <f t="shared" si="88"/>
        <v>1</v>
      </c>
      <c r="T584" s="1"/>
    </row>
    <row r="585" spans="1:20">
      <c r="A585" t="s">
        <v>1015</v>
      </c>
      <c r="B585" t="s">
        <v>1030</v>
      </c>
      <c r="C585" t="s">
        <v>1031</v>
      </c>
      <c r="D585">
        <v>0.10978</v>
      </c>
      <c r="E585">
        <v>2.96E-3</v>
      </c>
      <c r="F585">
        <v>1.704E-2</v>
      </c>
      <c r="G585">
        <v>1.8000000000000001E-4</v>
      </c>
      <c r="H585">
        <v>4.4990000000000002E-2</v>
      </c>
      <c r="I585">
        <v>1.47E-3</v>
      </c>
      <c r="J585" s="5">
        <v>105.77</v>
      </c>
      <c r="K585" s="5">
        <v>2.71</v>
      </c>
      <c r="L585">
        <v>108.9</v>
      </c>
      <c r="M585" s="5">
        <v>1.1399999999999999</v>
      </c>
      <c r="N585" s="5">
        <v>-1.08</v>
      </c>
      <c r="O585" s="5">
        <v>21.76</v>
      </c>
      <c r="P585" s="8">
        <f t="shared" si="85"/>
        <v>108.9</v>
      </c>
      <c r="Q585" s="8">
        <f t="shared" si="86"/>
        <v>1.1399999999999999</v>
      </c>
      <c r="R585" s="6">
        <f t="shared" si="87"/>
        <v>-2.9592512054457787</v>
      </c>
      <c r="S585" s="1">
        <f t="shared" si="88"/>
        <v>1</v>
      </c>
      <c r="T585" s="1"/>
    </row>
    <row r="586" spans="1:20">
      <c r="A586" t="s">
        <v>1015</v>
      </c>
      <c r="B586" t="s">
        <v>1032</v>
      </c>
      <c r="C586" t="s">
        <v>1033</v>
      </c>
      <c r="D586">
        <v>0.13896</v>
      </c>
      <c r="E586">
        <v>3.62E-3</v>
      </c>
      <c r="F586">
        <v>2.231E-2</v>
      </c>
      <c r="G586">
        <v>2.1000000000000001E-4</v>
      </c>
      <c r="H586">
        <v>4.5900000000000003E-2</v>
      </c>
      <c r="I586">
        <v>1.4E-3</v>
      </c>
      <c r="J586" s="5">
        <v>132.12</v>
      </c>
      <c r="K586" s="5">
        <v>3.23</v>
      </c>
      <c r="L586">
        <v>142.22999999999999</v>
      </c>
      <c r="M586" s="5">
        <v>1.32</v>
      </c>
      <c r="N586" s="5">
        <v>-1.08</v>
      </c>
      <c r="O586" s="5">
        <v>64.56</v>
      </c>
      <c r="P586" s="8">
        <f t="shared" si="85"/>
        <v>142.22999999999999</v>
      </c>
      <c r="Q586" s="8">
        <f t="shared" si="86"/>
        <v>1.32</v>
      </c>
      <c r="R586" s="6">
        <f t="shared" si="87"/>
        <v>-7.6521344232515887</v>
      </c>
      <c r="S586" s="1">
        <f t="shared" si="88"/>
        <v>1</v>
      </c>
      <c r="T586" s="1"/>
    </row>
    <row r="587" spans="1:20">
      <c r="A587" t="s">
        <v>1015</v>
      </c>
      <c r="B587" t="s">
        <v>1034</v>
      </c>
      <c r="C587" t="s">
        <v>1035</v>
      </c>
      <c r="D587">
        <v>0.14931</v>
      </c>
      <c r="E587">
        <v>3.5599999999999998E-3</v>
      </c>
      <c r="F587">
        <v>2.2360000000000001E-2</v>
      </c>
      <c r="G587">
        <v>2.2000000000000001E-4</v>
      </c>
      <c r="H587">
        <v>4.913E-2</v>
      </c>
      <c r="I587">
        <v>1.33E-3</v>
      </c>
      <c r="J587" s="5">
        <v>141.31</v>
      </c>
      <c r="K587" s="5">
        <v>3.15</v>
      </c>
      <c r="L587">
        <v>142.55000000000001</v>
      </c>
      <c r="M587" s="5">
        <v>1.4</v>
      </c>
      <c r="N587" s="5">
        <v>152.87</v>
      </c>
      <c r="O587" s="5">
        <v>62.42</v>
      </c>
      <c r="P587" s="8">
        <f t="shared" si="85"/>
        <v>142.55000000000001</v>
      </c>
      <c r="Q587" s="8">
        <f t="shared" si="86"/>
        <v>1.4</v>
      </c>
      <c r="R587" s="6">
        <f t="shared" si="87"/>
        <v>-0.87750336140401952</v>
      </c>
      <c r="S587" s="1">
        <f t="shared" si="88"/>
        <v>1</v>
      </c>
      <c r="T587" s="1"/>
    </row>
    <row r="588" spans="1:20">
      <c r="A588" t="s">
        <v>1015</v>
      </c>
      <c r="B588" t="s">
        <v>1036</v>
      </c>
      <c r="C588" t="s">
        <v>1037</v>
      </c>
      <c r="D588">
        <v>0.15518999999999999</v>
      </c>
      <c r="E588">
        <v>3.5000000000000001E-3</v>
      </c>
      <c r="F588">
        <v>2.0719999999999999E-2</v>
      </c>
      <c r="G588">
        <v>2.3000000000000001E-4</v>
      </c>
      <c r="H588">
        <v>5.9380000000000002E-2</v>
      </c>
      <c r="I588">
        <v>2.0799999999999998E-3</v>
      </c>
      <c r="J588" s="5">
        <v>146.49</v>
      </c>
      <c r="K588" s="5">
        <v>3.08</v>
      </c>
      <c r="L588">
        <v>132.19999999999999</v>
      </c>
      <c r="M588" s="5">
        <v>1.43</v>
      </c>
      <c r="N588" s="5">
        <v>579.91</v>
      </c>
      <c r="O588" s="5">
        <v>74.47</v>
      </c>
      <c r="P588" s="8">
        <f t="shared" si="85"/>
        <v>132.19999999999999</v>
      </c>
      <c r="Q588" s="8">
        <f t="shared" si="86"/>
        <v>1.43</v>
      </c>
      <c r="R588" s="6">
        <f t="shared" si="87"/>
        <v>9.7549320772749137</v>
      </c>
      <c r="S588" s="1">
        <f t="shared" si="88"/>
        <v>1</v>
      </c>
      <c r="T588" s="1" t="b">
        <f>IF(P588&gt;400,"Dis")</f>
        <v>0</v>
      </c>
    </row>
    <row r="589" spans="1:20">
      <c r="A589" t="s">
        <v>1015</v>
      </c>
      <c r="B589" t="s">
        <v>1038</v>
      </c>
      <c r="C589" t="s">
        <v>1039</v>
      </c>
      <c r="D589">
        <v>0.12184</v>
      </c>
      <c r="E589">
        <v>2.2799999999999999E-3</v>
      </c>
      <c r="F589">
        <v>1.678E-2</v>
      </c>
      <c r="G589">
        <v>1.2999999999999999E-4</v>
      </c>
      <c r="H589">
        <v>5.1709999999999999E-2</v>
      </c>
      <c r="I589" s="4">
        <v>8.9999999999999998E-4</v>
      </c>
      <c r="J589" s="5">
        <v>116.74</v>
      </c>
      <c r="K589" s="5">
        <v>2.06</v>
      </c>
      <c r="L589">
        <v>107.26</v>
      </c>
      <c r="M589" s="5">
        <v>0.84</v>
      </c>
      <c r="N589" s="5">
        <v>271.70999999999998</v>
      </c>
      <c r="O589" s="5">
        <v>39.549999999999997</v>
      </c>
      <c r="P589" s="8">
        <f t="shared" si="85"/>
        <v>107.26</v>
      </c>
      <c r="Q589" s="8">
        <f t="shared" si="86"/>
        <v>0.84</v>
      </c>
      <c r="R589" s="6">
        <f t="shared" si="87"/>
        <v>8.1206099023470877</v>
      </c>
      <c r="S589" s="1">
        <f t="shared" si="88"/>
        <v>1</v>
      </c>
      <c r="T589" s="1"/>
    </row>
    <row r="590" spans="1:20">
      <c r="A590" t="s">
        <v>1015</v>
      </c>
      <c r="B590" t="s">
        <v>1040</v>
      </c>
      <c r="C590" t="s">
        <v>1041</v>
      </c>
      <c r="D590">
        <v>0.49375000000000002</v>
      </c>
      <c r="E590">
        <v>8.2500000000000004E-3</v>
      </c>
      <c r="F590">
        <v>6.5019999999999994E-2</v>
      </c>
      <c r="G590">
        <v>5.5999999999999995E-4</v>
      </c>
      <c r="H590">
        <v>5.6000000000000001E-2</v>
      </c>
      <c r="I590">
        <v>1.2600000000000001E-3</v>
      </c>
      <c r="J590" s="5">
        <v>407.46</v>
      </c>
      <c r="K590" s="5">
        <v>5.61</v>
      </c>
      <c r="L590">
        <v>406.09</v>
      </c>
      <c r="M590" s="5">
        <v>3.38</v>
      </c>
      <c r="N590" s="5">
        <v>451.54</v>
      </c>
      <c r="O590" s="5">
        <v>49.33</v>
      </c>
      <c r="P590" s="8">
        <f t="shared" si="85"/>
        <v>406.09</v>
      </c>
      <c r="Q590" s="8">
        <f t="shared" si="86"/>
        <v>3.38</v>
      </c>
      <c r="R590" s="6">
        <f t="shared" si="87"/>
        <v>0.33622932312373788</v>
      </c>
      <c r="S590" s="1">
        <f t="shared" si="88"/>
        <v>1</v>
      </c>
      <c r="T590" s="1"/>
    </row>
    <row r="591" spans="1:20">
      <c r="A591" t="s">
        <v>1015</v>
      </c>
      <c r="B591" t="s">
        <v>1042</v>
      </c>
      <c r="C591" t="s">
        <v>1043</v>
      </c>
      <c r="D591">
        <v>0.13088</v>
      </c>
      <c r="E591">
        <v>5.1900000000000002E-3</v>
      </c>
      <c r="F591">
        <v>2.1239999999999998E-2</v>
      </c>
      <c r="G591">
        <v>2.2000000000000001E-4</v>
      </c>
      <c r="H591">
        <v>4.3389999999999998E-2</v>
      </c>
      <c r="I591">
        <v>1.9499999999999999E-3</v>
      </c>
      <c r="J591" s="5">
        <v>124.89</v>
      </c>
      <c r="K591" s="5">
        <v>4.66</v>
      </c>
      <c r="L591">
        <v>135.5</v>
      </c>
      <c r="M591" s="5">
        <v>1.39</v>
      </c>
      <c r="N591" s="5">
        <v>-1.08</v>
      </c>
      <c r="O591" s="5">
        <v>37.130000000000003</v>
      </c>
      <c r="P591" s="8">
        <f t="shared" si="85"/>
        <v>135.5</v>
      </c>
      <c r="Q591" s="8">
        <f t="shared" si="86"/>
        <v>1.39</v>
      </c>
      <c r="R591" s="6">
        <f t="shared" si="87"/>
        <v>-8.4954760188966194</v>
      </c>
      <c r="S591" s="1">
        <f t="shared" si="88"/>
        <v>1</v>
      </c>
      <c r="T591" s="1"/>
    </row>
    <row r="592" spans="1:20">
      <c r="A592" t="s">
        <v>1015</v>
      </c>
      <c r="B592" t="s">
        <v>1044</v>
      </c>
      <c r="C592" t="s">
        <v>1045</v>
      </c>
      <c r="D592">
        <v>0.14588000000000001</v>
      </c>
      <c r="E592">
        <v>2.3999999999999998E-3</v>
      </c>
      <c r="F592">
        <v>2.265E-2</v>
      </c>
      <c r="G592">
        <v>1.9000000000000001E-4</v>
      </c>
      <c r="H592">
        <v>4.7010000000000003E-2</v>
      </c>
      <c r="I592">
        <v>9.2000000000000003E-4</v>
      </c>
      <c r="J592" s="5">
        <v>138.27000000000001</v>
      </c>
      <c r="K592" s="5">
        <v>2.13</v>
      </c>
      <c r="L592">
        <v>144.36000000000001</v>
      </c>
      <c r="M592" s="5">
        <v>1.21</v>
      </c>
      <c r="N592" s="5">
        <v>48.77</v>
      </c>
      <c r="O592" s="5">
        <v>46.15</v>
      </c>
      <c r="P592" s="8">
        <f t="shared" si="85"/>
        <v>144.36000000000001</v>
      </c>
      <c r="Q592" s="8">
        <f t="shared" si="86"/>
        <v>1.21</v>
      </c>
      <c r="R592" s="6">
        <f t="shared" si="87"/>
        <v>-4.4044261228032067</v>
      </c>
      <c r="S592" s="1">
        <f t="shared" si="88"/>
        <v>1</v>
      </c>
      <c r="T592" s="1"/>
    </row>
    <row r="593" spans="1:20">
      <c r="A593" t="s">
        <v>1015</v>
      </c>
      <c r="B593" t="s">
        <v>1046</v>
      </c>
      <c r="C593" t="s">
        <v>1047</v>
      </c>
      <c r="D593">
        <v>7.5639200000000004</v>
      </c>
      <c r="E593">
        <v>0.18421000000000001</v>
      </c>
      <c r="F593">
        <v>0.40582000000000001</v>
      </c>
      <c r="G593">
        <v>4.2500000000000003E-3</v>
      </c>
      <c r="H593">
        <v>0.13353999999999999</v>
      </c>
      <c r="I593">
        <v>3.7399999999999998E-3</v>
      </c>
      <c r="J593" s="5">
        <v>2180.59</v>
      </c>
      <c r="K593" s="5">
        <v>21.84</v>
      </c>
      <c r="L593">
        <v>2195.77</v>
      </c>
      <c r="M593" s="5">
        <v>19.48</v>
      </c>
      <c r="N593" s="5">
        <v>2144.23</v>
      </c>
      <c r="O593" s="5">
        <v>48.18</v>
      </c>
      <c r="P593" s="8">
        <f t="shared" si="85"/>
        <v>2144.23</v>
      </c>
      <c r="Q593" s="8">
        <f t="shared" si="86"/>
        <v>48.18</v>
      </c>
      <c r="R593" s="6">
        <f t="shared" si="87"/>
        <v>-2.4036600551246901</v>
      </c>
      <c r="S593" s="1">
        <f t="shared" si="88"/>
        <v>1</v>
      </c>
      <c r="T593" s="1"/>
    </row>
    <row r="594" spans="1:20">
      <c r="A594" t="s">
        <v>1015</v>
      </c>
      <c r="B594" t="s">
        <v>1048</v>
      </c>
      <c r="C594" t="s">
        <v>1049</v>
      </c>
      <c r="D594">
        <v>0.63324000000000003</v>
      </c>
      <c r="E594">
        <v>1.482E-2</v>
      </c>
      <c r="F594">
        <v>8.2110000000000002E-2</v>
      </c>
      <c r="G594">
        <v>5.4000000000000001E-4</v>
      </c>
      <c r="H594">
        <v>5.6469999999999999E-2</v>
      </c>
      <c r="I594">
        <v>1.5100000000000001E-3</v>
      </c>
      <c r="J594" s="5">
        <v>498.11</v>
      </c>
      <c r="K594" s="5">
        <v>9.2100000000000009</v>
      </c>
      <c r="L594">
        <v>508.71</v>
      </c>
      <c r="M594" s="5">
        <v>3.22</v>
      </c>
      <c r="N594" s="5">
        <v>469.93</v>
      </c>
      <c r="O594" s="5">
        <v>58.3</v>
      </c>
      <c r="P594" s="8">
        <f t="shared" si="85"/>
        <v>508.71</v>
      </c>
      <c r="Q594" s="8">
        <f t="shared" si="86"/>
        <v>3.22</v>
      </c>
      <c r="R594" s="6">
        <f t="shared" si="87"/>
        <v>-2.1280440063439654</v>
      </c>
      <c r="S594" s="1">
        <f t="shared" si="88"/>
        <v>1</v>
      </c>
      <c r="T594" s="1"/>
    </row>
    <row r="595" spans="1:20">
      <c r="A595" t="s">
        <v>1015</v>
      </c>
      <c r="B595" t="s">
        <v>1050</v>
      </c>
      <c r="C595" t="s">
        <v>1051</v>
      </c>
      <c r="D595">
        <v>0.18029999999999999</v>
      </c>
      <c r="E595">
        <v>6.2500000000000003E-3</v>
      </c>
      <c r="F595">
        <v>2.674E-2</v>
      </c>
      <c r="G595">
        <v>2.7999999999999998E-4</v>
      </c>
      <c r="H595">
        <v>4.8219999999999999E-2</v>
      </c>
      <c r="I595">
        <v>1.83E-3</v>
      </c>
      <c r="J595" s="5">
        <v>168.32</v>
      </c>
      <c r="K595" s="5">
        <v>5.38</v>
      </c>
      <c r="L595">
        <v>170.14</v>
      </c>
      <c r="M595" s="5">
        <v>1.75</v>
      </c>
      <c r="N595" s="5">
        <v>108.81</v>
      </c>
      <c r="O595" s="5">
        <v>87.07</v>
      </c>
      <c r="P595" s="8">
        <f t="shared" si="85"/>
        <v>170.14</v>
      </c>
      <c r="Q595" s="8">
        <f t="shared" si="86"/>
        <v>1.75</v>
      </c>
      <c r="R595" s="6">
        <f t="shared" si="87"/>
        <v>-1.0812737642585502</v>
      </c>
      <c r="S595" s="1">
        <f t="shared" si="88"/>
        <v>1</v>
      </c>
      <c r="T595" s="1"/>
    </row>
    <row r="596" spans="1:20">
      <c r="A596" t="s">
        <v>1015</v>
      </c>
      <c r="B596" t="s">
        <v>1052</v>
      </c>
      <c r="C596" t="s">
        <v>1053</v>
      </c>
      <c r="D596">
        <v>0.11632000000000001</v>
      </c>
      <c r="E596">
        <v>2.2499999999999998E-3</v>
      </c>
      <c r="F596">
        <v>1.7930000000000001E-2</v>
      </c>
      <c r="G596">
        <v>1.9000000000000001E-4</v>
      </c>
      <c r="H596">
        <v>4.6929999999999999E-2</v>
      </c>
      <c r="I596">
        <v>8.7000000000000001E-4</v>
      </c>
      <c r="J596" s="5">
        <v>111.73</v>
      </c>
      <c r="K596" s="5">
        <v>2.0499999999999998</v>
      </c>
      <c r="L596">
        <v>114.58</v>
      </c>
      <c r="M596" s="5">
        <v>1.23</v>
      </c>
      <c r="N596" s="5">
        <v>44.69</v>
      </c>
      <c r="O596" s="5">
        <v>43.79</v>
      </c>
      <c r="P596" s="8">
        <f t="shared" si="85"/>
        <v>114.58</v>
      </c>
      <c r="Q596" s="8">
        <f t="shared" si="86"/>
        <v>1.23</v>
      </c>
      <c r="R596" s="6">
        <f t="shared" si="87"/>
        <v>-2.5507920880694535</v>
      </c>
      <c r="S596" s="1">
        <f t="shared" si="88"/>
        <v>1</v>
      </c>
      <c r="T596" s="1"/>
    </row>
    <row r="597" spans="1:20">
      <c r="A597" t="s">
        <v>1015</v>
      </c>
      <c r="B597" t="s">
        <v>1054</v>
      </c>
      <c r="C597" t="s">
        <v>1055</v>
      </c>
      <c r="D597">
        <v>0.11787</v>
      </c>
      <c r="E597">
        <v>2.66E-3</v>
      </c>
      <c r="F597">
        <v>1.7340000000000001E-2</v>
      </c>
      <c r="G597">
        <v>1.6000000000000001E-4</v>
      </c>
      <c r="H597">
        <v>4.8919999999999998E-2</v>
      </c>
      <c r="I597">
        <v>1.23E-3</v>
      </c>
      <c r="J597" s="5">
        <v>113.14</v>
      </c>
      <c r="K597" s="5">
        <v>2.41</v>
      </c>
      <c r="L597">
        <v>110.81</v>
      </c>
      <c r="M597" s="5">
        <v>0.99</v>
      </c>
      <c r="N597" s="5">
        <v>142.94</v>
      </c>
      <c r="O597" s="5">
        <v>57.81</v>
      </c>
      <c r="P597" s="8">
        <f t="shared" si="85"/>
        <v>110.81</v>
      </c>
      <c r="Q597" s="8">
        <f t="shared" si="86"/>
        <v>0.99</v>
      </c>
      <c r="R597" s="6">
        <f t="shared" si="87"/>
        <v>2.0593954392787661</v>
      </c>
      <c r="S597" s="1">
        <f t="shared" si="88"/>
        <v>1</v>
      </c>
      <c r="T597" s="1"/>
    </row>
    <row r="598" spans="1:20">
      <c r="A598" t="s">
        <v>1015</v>
      </c>
      <c r="B598" t="s">
        <v>1056</v>
      </c>
      <c r="C598" t="s">
        <v>1057</v>
      </c>
      <c r="D598">
        <v>2.4292600000000002</v>
      </c>
      <c r="E598">
        <v>4.8210000000000003E-2</v>
      </c>
      <c r="F598">
        <v>0.21789</v>
      </c>
      <c r="G598">
        <v>2.31E-3</v>
      </c>
      <c r="H598">
        <v>8.2049999999999998E-2</v>
      </c>
      <c r="I598">
        <v>1.83E-3</v>
      </c>
      <c r="J598" s="5">
        <v>1251.3</v>
      </c>
      <c r="K598" s="5">
        <v>14.27</v>
      </c>
      <c r="L598">
        <v>1270.72</v>
      </c>
      <c r="M598" s="5">
        <v>12.23</v>
      </c>
      <c r="N598" s="5">
        <v>1245.76</v>
      </c>
      <c r="O598" s="5">
        <v>43.04</v>
      </c>
      <c r="P598" s="8">
        <f t="shared" si="85"/>
        <v>1270.72</v>
      </c>
      <c r="Q598" s="8">
        <f t="shared" si="86"/>
        <v>12.23</v>
      </c>
      <c r="R598" s="6">
        <f t="shared" si="87"/>
        <v>-2.003596198304658</v>
      </c>
      <c r="S598" s="1">
        <f t="shared" si="88"/>
        <v>1</v>
      </c>
      <c r="T598" s="1"/>
    </row>
    <row r="599" spans="1:20">
      <c r="A599" t="s">
        <v>1015</v>
      </c>
      <c r="B599" t="s">
        <v>1058</v>
      </c>
      <c r="C599" t="s">
        <v>1059</v>
      </c>
      <c r="D599">
        <v>0.49342999999999998</v>
      </c>
      <c r="E599">
        <v>1.2290000000000001E-2</v>
      </c>
      <c r="F599">
        <v>6.7019999999999996E-2</v>
      </c>
      <c r="G599">
        <v>7.6000000000000004E-4</v>
      </c>
      <c r="H599">
        <v>5.2990000000000002E-2</v>
      </c>
      <c r="I599">
        <v>1.9E-3</v>
      </c>
      <c r="J599" s="5">
        <v>407.25</v>
      </c>
      <c r="K599" s="5">
        <v>8.35</v>
      </c>
      <c r="L599">
        <v>418.15</v>
      </c>
      <c r="M599" s="5">
        <v>4.5999999999999996</v>
      </c>
      <c r="N599" s="5">
        <v>327.27999999999997</v>
      </c>
      <c r="O599" s="5">
        <v>79.2</v>
      </c>
      <c r="P599" s="8">
        <f t="shared" si="85"/>
        <v>418.15</v>
      </c>
      <c r="Q599" s="8">
        <f t="shared" si="86"/>
        <v>4.5999999999999996</v>
      </c>
      <c r="R599" s="6">
        <f t="shared" si="87"/>
        <v>-2.6764886433394697</v>
      </c>
      <c r="S599" s="1">
        <f t="shared" si="88"/>
        <v>1</v>
      </c>
      <c r="T599" s="1"/>
    </row>
    <row r="600" spans="1:20">
      <c r="A600" t="s">
        <v>1015</v>
      </c>
      <c r="B600" t="s">
        <v>1060</v>
      </c>
      <c r="C600" t="s">
        <v>1061</v>
      </c>
      <c r="D600">
        <v>0.51085000000000003</v>
      </c>
      <c r="E600">
        <v>7.8899999999999994E-3</v>
      </c>
      <c r="F600">
        <v>6.6129999999999994E-2</v>
      </c>
      <c r="G600">
        <v>8.0999999999999996E-4</v>
      </c>
      <c r="H600">
        <v>5.6840000000000002E-2</v>
      </c>
      <c r="I600">
        <v>8.8999999999999995E-4</v>
      </c>
      <c r="J600" s="5">
        <v>419.02</v>
      </c>
      <c r="K600" s="5">
        <v>5.3</v>
      </c>
      <c r="L600">
        <v>412.78</v>
      </c>
      <c r="M600" s="5">
        <v>4.9000000000000004</v>
      </c>
      <c r="N600" s="5">
        <v>484.48</v>
      </c>
      <c r="O600" s="5">
        <v>34.21</v>
      </c>
      <c r="P600" s="8">
        <f t="shared" si="85"/>
        <v>412.78</v>
      </c>
      <c r="Q600" s="8">
        <f t="shared" si="86"/>
        <v>4.9000000000000004</v>
      </c>
      <c r="R600" s="6">
        <f t="shared" si="87"/>
        <v>1.4891890601880564</v>
      </c>
      <c r="S600" s="1">
        <f t="shared" si="88"/>
        <v>1</v>
      </c>
      <c r="T600" s="1"/>
    </row>
    <row r="601" spans="1:20">
      <c r="A601" t="s">
        <v>1015</v>
      </c>
      <c r="B601" t="s">
        <v>1062</v>
      </c>
      <c r="C601" t="s">
        <v>1063</v>
      </c>
      <c r="D601">
        <v>0.22946</v>
      </c>
      <c r="E601">
        <v>3.4299999999999999E-3</v>
      </c>
      <c r="F601">
        <v>3.354E-2</v>
      </c>
      <c r="G601">
        <v>2.7E-4</v>
      </c>
      <c r="H601">
        <v>5.117E-2</v>
      </c>
      <c r="I601">
        <v>9.1E-4</v>
      </c>
      <c r="J601" s="5">
        <v>209.75</v>
      </c>
      <c r="K601" s="5">
        <v>2.83</v>
      </c>
      <c r="L601">
        <v>212.68</v>
      </c>
      <c r="M601" s="5">
        <v>1.71</v>
      </c>
      <c r="N601" s="5">
        <v>247.44</v>
      </c>
      <c r="O601" s="5">
        <v>40.58</v>
      </c>
      <c r="P601" s="8">
        <f t="shared" si="85"/>
        <v>212.68</v>
      </c>
      <c r="Q601" s="8">
        <f t="shared" si="86"/>
        <v>1.71</v>
      </c>
      <c r="R601" s="6">
        <f t="shared" si="87"/>
        <v>-1.396901072705603</v>
      </c>
      <c r="S601" s="1">
        <f t="shared" si="88"/>
        <v>1</v>
      </c>
      <c r="T601" s="1"/>
    </row>
    <row r="602" spans="1:20">
      <c r="A602" t="s">
        <v>1015</v>
      </c>
      <c r="B602" t="s">
        <v>1064</v>
      </c>
      <c r="C602" t="s">
        <v>1065</v>
      </c>
      <c r="D602">
        <v>0.11745999999999999</v>
      </c>
      <c r="E602">
        <v>4.4999999999999997E-3</v>
      </c>
      <c r="F602">
        <v>1.755E-2</v>
      </c>
      <c r="G602">
        <v>1.8000000000000001E-4</v>
      </c>
      <c r="H602">
        <v>4.6519999999999999E-2</v>
      </c>
      <c r="I602">
        <v>2.2100000000000002E-3</v>
      </c>
      <c r="J602" s="5">
        <v>112.77</v>
      </c>
      <c r="K602" s="5">
        <v>4.09</v>
      </c>
      <c r="L602">
        <v>112.15</v>
      </c>
      <c r="M602" s="5">
        <v>1.1499999999999999</v>
      </c>
      <c r="N602" s="5">
        <v>23.78</v>
      </c>
      <c r="O602" s="5">
        <v>110.17</v>
      </c>
      <c r="P602" s="8">
        <f t="shared" si="85"/>
        <v>112.15</v>
      </c>
      <c r="Q602" s="8">
        <f t="shared" si="86"/>
        <v>1.1499999999999999</v>
      </c>
      <c r="R602" s="6">
        <f t="shared" si="87"/>
        <v>0.54979161124412146</v>
      </c>
      <c r="S602" s="1">
        <f t="shared" si="88"/>
        <v>1</v>
      </c>
      <c r="T602" s="1"/>
    </row>
    <row r="603" spans="1:20">
      <c r="A603" t="s">
        <v>1015</v>
      </c>
      <c r="B603" t="s">
        <v>1066</v>
      </c>
      <c r="C603" t="s">
        <v>1067</v>
      </c>
      <c r="D603">
        <v>0.12282999999999999</v>
      </c>
      <c r="E603">
        <v>3.0100000000000001E-3</v>
      </c>
      <c r="F603">
        <v>1.704E-2</v>
      </c>
      <c r="G603">
        <v>1.8000000000000001E-4</v>
      </c>
      <c r="H603">
        <v>5.2319999999999998E-2</v>
      </c>
      <c r="I603">
        <v>1.2099999999999999E-3</v>
      </c>
      <c r="J603" s="5">
        <v>117.63</v>
      </c>
      <c r="K603" s="5">
        <v>2.72</v>
      </c>
      <c r="L603">
        <v>108.9</v>
      </c>
      <c r="M603" s="5">
        <v>1.1200000000000001</v>
      </c>
      <c r="N603" s="5">
        <v>298.31</v>
      </c>
      <c r="O603" s="5">
        <v>51.72</v>
      </c>
      <c r="P603" s="8">
        <f t="shared" si="85"/>
        <v>108.9</v>
      </c>
      <c r="Q603" s="8">
        <f t="shared" si="86"/>
        <v>1.1200000000000001</v>
      </c>
      <c r="R603" s="6">
        <f t="shared" si="87"/>
        <v>7.4215761285386321</v>
      </c>
      <c r="S603" s="1">
        <f t="shared" si="88"/>
        <v>1</v>
      </c>
      <c r="T603" s="1"/>
    </row>
    <row r="604" spans="1:20">
      <c r="A604" t="s">
        <v>1015</v>
      </c>
      <c r="B604" t="s">
        <v>1068</v>
      </c>
      <c r="C604" t="s">
        <v>1069</v>
      </c>
      <c r="D604">
        <v>0.29947000000000001</v>
      </c>
      <c r="E604">
        <v>5.9899999999999997E-3</v>
      </c>
      <c r="F604">
        <v>4.0890000000000003E-2</v>
      </c>
      <c r="G604">
        <v>4.0999999999999999E-4</v>
      </c>
      <c r="H604">
        <v>5.3539999999999997E-2</v>
      </c>
      <c r="I604">
        <v>9.7999999999999997E-4</v>
      </c>
      <c r="J604" s="5">
        <v>265.98</v>
      </c>
      <c r="K604" s="5">
        <v>4.68</v>
      </c>
      <c r="L604">
        <v>258.38</v>
      </c>
      <c r="M604" s="5">
        <v>2.52</v>
      </c>
      <c r="N604" s="5">
        <v>350.54</v>
      </c>
      <c r="O604" s="5">
        <v>40.83</v>
      </c>
      <c r="P604" s="8">
        <f t="shared" si="85"/>
        <v>258.38</v>
      </c>
      <c r="Q604" s="8">
        <f t="shared" si="86"/>
        <v>2.52</v>
      </c>
      <c r="R604" s="6">
        <f t="shared" si="87"/>
        <v>2.8573576960673863</v>
      </c>
      <c r="S604" s="1">
        <f t="shared" si="88"/>
        <v>1</v>
      </c>
      <c r="T604" s="1"/>
    </row>
    <row r="605" spans="1:20">
      <c r="A605" t="s">
        <v>1015</v>
      </c>
      <c r="B605" t="s">
        <v>1070</v>
      </c>
      <c r="C605" t="s">
        <v>1071</v>
      </c>
      <c r="D605">
        <v>0.16247</v>
      </c>
      <c r="E605">
        <v>3.8500000000000001E-3</v>
      </c>
      <c r="F605">
        <v>2.334E-2</v>
      </c>
      <c r="G605">
        <v>2.3000000000000001E-4</v>
      </c>
      <c r="H605">
        <v>5.04E-2</v>
      </c>
      <c r="I605">
        <v>1.32E-3</v>
      </c>
      <c r="J605" s="5">
        <v>152.86000000000001</v>
      </c>
      <c r="K605" s="5">
        <v>3.37</v>
      </c>
      <c r="L605">
        <v>148.74</v>
      </c>
      <c r="M605" s="5">
        <v>1.44</v>
      </c>
      <c r="N605" s="5">
        <v>212.5</v>
      </c>
      <c r="O605" s="5">
        <v>59.6</v>
      </c>
      <c r="P605" s="8">
        <f t="shared" si="85"/>
        <v>148.74</v>
      </c>
      <c r="Q605" s="8">
        <f t="shared" si="86"/>
        <v>1.44</v>
      </c>
      <c r="R605" s="6">
        <f t="shared" si="87"/>
        <v>2.6952767237995556</v>
      </c>
      <c r="S605" s="1">
        <f t="shared" si="88"/>
        <v>1</v>
      </c>
      <c r="T605" s="1"/>
    </row>
    <row r="606" spans="1:20">
      <c r="A606" t="s">
        <v>1015</v>
      </c>
      <c r="B606" t="s">
        <v>1072</v>
      </c>
      <c r="C606" t="s">
        <v>1073</v>
      </c>
      <c r="D606">
        <v>0.30507000000000001</v>
      </c>
      <c r="E606">
        <v>6.5199999999999998E-3</v>
      </c>
      <c r="F606">
        <v>4.4010000000000001E-2</v>
      </c>
      <c r="G606">
        <v>4.2000000000000002E-4</v>
      </c>
      <c r="H606">
        <v>5.1630000000000002E-2</v>
      </c>
      <c r="I606">
        <v>1.56E-3</v>
      </c>
      <c r="J606" s="5">
        <v>270.35000000000002</v>
      </c>
      <c r="K606" s="5">
        <v>5.07</v>
      </c>
      <c r="L606">
        <v>277.62</v>
      </c>
      <c r="M606" s="5">
        <v>2.62</v>
      </c>
      <c r="N606" s="5">
        <v>267.82</v>
      </c>
      <c r="O606" s="5">
        <v>67.7</v>
      </c>
      <c r="P606" s="8">
        <f t="shared" si="85"/>
        <v>277.62</v>
      </c>
      <c r="Q606" s="8">
        <f t="shared" si="86"/>
        <v>2.62</v>
      </c>
      <c r="R606" s="6">
        <f t="shared" si="87"/>
        <v>-2.6891067135194957</v>
      </c>
      <c r="S606" s="1">
        <f t="shared" si="88"/>
        <v>1</v>
      </c>
      <c r="T606" s="1"/>
    </row>
    <row r="607" spans="1:20">
      <c r="A607" t="s">
        <v>1015</v>
      </c>
      <c r="B607" t="s">
        <v>1074</v>
      </c>
      <c r="C607" t="s">
        <v>1075</v>
      </c>
      <c r="D607">
        <v>9.6930000000000002E-2</v>
      </c>
      <c r="E607">
        <v>2.63E-3</v>
      </c>
      <c r="F607">
        <v>1.542E-2</v>
      </c>
      <c r="G607">
        <v>1.2999999999999999E-4</v>
      </c>
      <c r="H607">
        <v>4.9149999999999999E-2</v>
      </c>
      <c r="I607">
        <v>2.3E-3</v>
      </c>
      <c r="J607" s="5">
        <v>93.94</v>
      </c>
      <c r="K607" s="5">
        <v>2.4300000000000002</v>
      </c>
      <c r="L607">
        <v>98.66</v>
      </c>
      <c r="M607" s="5">
        <v>0.82</v>
      </c>
      <c r="N607" s="5">
        <v>153.94999999999999</v>
      </c>
      <c r="O607" s="5">
        <v>106</v>
      </c>
      <c r="P607" s="8">
        <f t="shared" si="85"/>
        <v>98.66</v>
      </c>
      <c r="Q607" s="8">
        <f t="shared" si="86"/>
        <v>0.82</v>
      </c>
      <c r="R607" s="6">
        <f t="shared" si="87"/>
        <v>-5.0244837130082987</v>
      </c>
      <c r="S607" s="1">
        <f t="shared" si="88"/>
        <v>1</v>
      </c>
      <c r="T607" s="1"/>
    </row>
    <row r="608" spans="1:20" hidden="1">
      <c r="A608" t="s">
        <v>1015</v>
      </c>
      <c r="B608" t="s">
        <v>1218</v>
      </c>
      <c r="C608" t="s">
        <v>1219</v>
      </c>
      <c r="D608">
        <v>1.9636100000000001</v>
      </c>
      <c r="E608">
        <v>2.6380000000000001E-2</v>
      </c>
      <c r="F608">
        <v>0.13688</v>
      </c>
      <c r="G608">
        <v>9.8999999999999999E-4</v>
      </c>
      <c r="H608">
        <v>0.10477</v>
      </c>
      <c r="I608">
        <v>1.1100000000000001E-3</v>
      </c>
      <c r="J608">
        <v>1103.1199999999999</v>
      </c>
      <c r="K608">
        <v>9.0399999999999991</v>
      </c>
      <c r="L608">
        <v>826.97</v>
      </c>
      <c r="M608">
        <v>5.6</v>
      </c>
      <c r="N608">
        <v>1709.37</v>
      </c>
      <c r="O608">
        <v>19.38</v>
      </c>
      <c r="P608" s="7">
        <f t="shared" ref="P608:P637" si="89">IF(L608&lt;1000,L608,N608)</f>
        <v>826.97</v>
      </c>
      <c r="Q608" s="7">
        <f t="shared" ref="Q608:Q637" si="90">IF(L608&lt;1000,M608,O608)</f>
        <v>5.6</v>
      </c>
      <c r="R608" s="6">
        <f>(1-L608/J608)*100</f>
        <v>25.033541228515478</v>
      </c>
      <c r="S608" s="1">
        <f t="shared" si="88"/>
        <v>0</v>
      </c>
      <c r="T608" s="1" t="str">
        <f>IF(P608&gt;300,"Dis")</f>
        <v>Dis</v>
      </c>
    </row>
    <row r="609" spans="1:20">
      <c r="A609" t="s">
        <v>1015</v>
      </c>
      <c r="B609" t="s">
        <v>1076</v>
      </c>
      <c r="C609" t="s">
        <v>1077</v>
      </c>
      <c r="D609">
        <v>0.68772999999999995</v>
      </c>
      <c r="E609">
        <v>1.133E-2</v>
      </c>
      <c r="F609">
        <v>8.344E-2</v>
      </c>
      <c r="G609">
        <v>5.8E-4</v>
      </c>
      <c r="H609">
        <v>5.8740000000000001E-2</v>
      </c>
      <c r="I609">
        <v>1.4300000000000001E-3</v>
      </c>
      <c r="J609" s="5">
        <v>531.42999999999995</v>
      </c>
      <c r="K609" s="5">
        <v>6.82</v>
      </c>
      <c r="L609">
        <v>516.6</v>
      </c>
      <c r="M609" s="5">
        <v>3.45</v>
      </c>
      <c r="N609" s="5">
        <v>556.65</v>
      </c>
      <c r="O609" s="5">
        <v>52.09</v>
      </c>
      <c r="P609" s="8">
        <f t="shared" ref="P609:P611" si="91">IF(L609&lt;1400,L609,N609)</f>
        <v>516.6</v>
      </c>
      <c r="Q609" s="8">
        <f t="shared" ref="Q609:Q611" si="92">IF(L609&lt;1400,M609,O609)</f>
        <v>3.45</v>
      </c>
      <c r="R609" s="6">
        <f t="shared" ref="R609:R611" si="93">IF(L609&lt;1000,(1-L609/J609)*100,(1-L609/N609)*100)</f>
        <v>2.7905838962798302</v>
      </c>
      <c r="S609" s="1">
        <f t="shared" si="88"/>
        <v>1</v>
      </c>
      <c r="T609" s="1"/>
    </row>
    <row r="610" spans="1:20">
      <c r="A610" t="s">
        <v>1015</v>
      </c>
      <c r="B610" t="s">
        <v>1078</v>
      </c>
      <c r="C610" t="s">
        <v>1079</v>
      </c>
      <c r="D610">
        <v>0.48674000000000001</v>
      </c>
      <c r="E610">
        <v>6.96E-3</v>
      </c>
      <c r="F610">
        <v>6.5159999999999996E-2</v>
      </c>
      <c r="G610" s="4">
        <v>5.9999999999999995E-4</v>
      </c>
      <c r="H610">
        <v>5.5030000000000003E-2</v>
      </c>
      <c r="I610">
        <v>8.4000000000000003E-4</v>
      </c>
      <c r="J610" s="5">
        <v>402.69</v>
      </c>
      <c r="K610" s="5">
        <v>4.76</v>
      </c>
      <c r="L610">
        <v>406.94</v>
      </c>
      <c r="M610" s="5">
        <v>3.64</v>
      </c>
      <c r="N610" s="5">
        <v>412.34</v>
      </c>
      <c r="O610" s="5">
        <v>33.94</v>
      </c>
      <c r="P610" s="8">
        <f t="shared" si="91"/>
        <v>406.94</v>
      </c>
      <c r="Q610" s="8">
        <f t="shared" si="92"/>
        <v>3.64</v>
      </c>
      <c r="R610" s="6">
        <f t="shared" si="93"/>
        <v>-1.0554024187340083</v>
      </c>
      <c r="S610" s="1">
        <f t="shared" si="88"/>
        <v>1</v>
      </c>
      <c r="T610" s="1"/>
    </row>
    <row r="611" spans="1:20">
      <c r="A611" t="s">
        <v>1015</v>
      </c>
      <c r="B611" t="s">
        <v>1080</v>
      </c>
      <c r="C611" t="s">
        <v>1081</v>
      </c>
      <c r="D611">
        <v>0.25275999999999998</v>
      </c>
      <c r="E611">
        <v>5.3899999999999998E-3</v>
      </c>
      <c r="F611">
        <v>3.5220000000000001E-2</v>
      </c>
      <c r="G611">
        <v>3.5E-4</v>
      </c>
      <c r="H611">
        <v>5.0479999999999997E-2</v>
      </c>
      <c r="I611">
        <v>1.41E-3</v>
      </c>
      <c r="J611" s="5">
        <v>228.81</v>
      </c>
      <c r="K611" s="5">
        <v>4.37</v>
      </c>
      <c r="L611">
        <v>223.11</v>
      </c>
      <c r="M611" s="5">
        <v>2.1800000000000002</v>
      </c>
      <c r="N611" s="5">
        <v>215.91</v>
      </c>
      <c r="O611" s="5">
        <v>63.25</v>
      </c>
      <c r="P611" s="8">
        <f t="shared" si="91"/>
        <v>223.11</v>
      </c>
      <c r="Q611" s="8">
        <f t="shared" si="92"/>
        <v>2.1800000000000002</v>
      </c>
      <c r="R611" s="6">
        <f t="shared" si="93"/>
        <v>2.4911498623311878</v>
      </c>
      <c r="S611" s="1">
        <f t="shared" si="88"/>
        <v>1</v>
      </c>
      <c r="T611" s="1"/>
    </row>
    <row r="612" spans="1:20" hidden="1">
      <c r="A612" t="s">
        <v>1015</v>
      </c>
      <c r="B612" t="s">
        <v>1226</v>
      </c>
      <c r="C612" t="s">
        <v>1227</v>
      </c>
      <c r="D612">
        <v>3.3949699999999998</v>
      </c>
      <c r="E612">
        <v>5.7610000000000001E-2</v>
      </c>
      <c r="F612">
        <v>0.21668999999999999</v>
      </c>
      <c r="G612">
        <v>2E-3</v>
      </c>
      <c r="H612">
        <v>0.11283</v>
      </c>
      <c r="I612">
        <v>1.34E-3</v>
      </c>
      <c r="J612">
        <v>1503.24</v>
      </c>
      <c r="K612">
        <v>13.31</v>
      </c>
      <c r="L612">
        <v>1264.3399999999999</v>
      </c>
      <c r="M612">
        <v>10.59</v>
      </c>
      <c r="N612">
        <v>1844.7</v>
      </c>
      <c r="O612">
        <v>21.34</v>
      </c>
      <c r="P612" s="7">
        <f t="shared" si="89"/>
        <v>1844.7</v>
      </c>
      <c r="Q612" s="7">
        <f t="shared" si="90"/>
        <v>21.34</v>
      </c>
      <c r="R612" s="6">
        <f>(1-L612/J612)*100</f>
        <v>15.892339213964512</v>
      </c>
      <c r="S612" s="1">
        <f t="shared" si="88"/>
        <v>0</v>
      </c>
      <c r="T612" s="1" t="str">
        <f>IF(P612&gt;300,"Dis")</f>
        <v>Dis</v>
      </c>
    </row>
    <row r="613" spans="1:20">
      <c r="A613" t="s">
        <v>1015</v>
      </c>
      <c r="B613" t="s">
        <v>1082</v>
      </c>
      <c r="C613" t="s">
        <v>1083</v>
      </c>
      <c r="D613">
        <v>9.7757199999999997</v>
      </c>
      <c r="E613">
        <v>0.12987000000000001</v>
      </c>
      <c r="F613">
        <v>0.42551</v>
      </c>
      <c r="G613">
        <v>3.9699999999999996E-3</v>
      </c>
      <c r="H613">
        <v>0.16719999999999999</v>
      </c>
      <c r="I613">
        <v>1.6199999999999999E-3</v>
      </c>
      <c r="J613" s="5">
        <v>2413.87</v>
      </c>
      <c r="K613" s="5">
        <v>12.24</v>
      </c>
      <c r="L613">
        <v>2285.44</v>
      </c>
      <c r="M613" s="5">
        <v>17.940000000000001</v>
      </c>
      <c r="N613" s="5">
        <v>2529.02</v>
      </c>
      <c r="O613" s="5">
        <v>16.18</v>
      </c>
      <c r="P613" s="8">
        <f t="shared" ref="P613:P632" si="94">IF(L613&lt;1400,L613,N613)</f>
        <v>2529.02</v>
      </c>
      <c r="Q613" s="8">
        <f t="shared" ref="Q613:Q632" si="95">IF(L613&lt;1400,M613,O613)</f>
        <v>16.18</v>
      </c>
      <c r="R613" s="6">
        <f t="shared" ref="R613:R632" si="96">IF(L613&lt;1000,(1-L613/J613)*100,(1-L613/N613)*100)</f>
        <v>9.6313987236162575</v>
      </c>
      <c r="S613" s="1">
        <f t="shared" si="88"/>
        <v>1</v>
      </c>
      <c r="T613" s="1"/>
    </row>
    <row r="614" spans="1:20">
      <c r="A614" t="s">
        <v>1015</v>
      </c>
      <c r="B614" t="s">
        <v>1084</v>
      </c>
      <c r="C614" t="s">
        <v>1085</v>
      </c>
      <c r="D614">
        <v>0.53381999999999996</v>
      </c>
      <c r="E614">
        <v>1.051E-2</v>
      </c>
      <c r="F614">
        <v>6.9510000000000002E-2</v>
      </c>
      <c r="G614">
        <v>7.1000000000000002E-4</v>
      </c>
      <c r="H614">
        <v>5.3269999999999998E-2</v>
      </c>
      <c r="I614">
        <v>1E-3</v>
      </c>
      <c r="J614" s="5">
        <v>434.34</v>
      </c>
      <c r="K614" s="5">
        <v>6.96</v>
      </c>
      <c r="L614">
        <v>433.18</v>
      </c>
      <c r="M614" s="5">
        <v>4.28</v>
      </c>
      <c r="N614" s="5">
        <v>339.24</v>
      </c>
      <c r="O614" s="5">
        <v>41.8</v>
      </c>
      <c r="P614" s="8">
        <f t="shared" si="94"/>
        <v>433.18</v>
      </c>
      <c r="Q614" s="8">
        <f t="shared" si="95"/>
        <v>4.28</v>
      </c>
      <c r="R614" s="6">
        <f t="shared" si="96"/>
        <v>0.26707187917298647</v>
      </c>
      <c r="S614" s="1">
        <f t="shared" si="88"/>
        <v>1</v>
      </c>
      <c r="T614" s="1"/>
    </row>
    <row r="615" spans="1:20">
      <c r="A615" t="s">
        <v>1015</v>
      </c>
      <c r="B615" t="s">
        <v>1086</v>
      </c>
      <c r="C615" t="s">
        <v>1087</v>
      </c>
      <c r="D615">
        <v>2.86883</v>
      </c>
      <c r="E615">
        <v>4.7690000000000003E-2</v>
      </c>
      <c r="F615">
        <v>0.22661000000000001</v>
      </c>
      <c r="G615">
        <v>2.0699999999999998E-3</v>
      </c>
      <c r="H615">
        <v>8.9560000000000001E-2</v>
      </c>
      <c r="I615">
        <v>9.6000000000000002E-4</v>
      </c>
      <c r="J615" s="5">
        <v>1373.76</v>
      </c>
      <c r="K615" s="5">
        <v>12.52</v>
      </c>
      <c r="L615">
        <v>1316.7</v>
      </c>
      <c r="M615" s="5">
        <v>10.9</v>
      </c>
      <c r="N615" s="5">
        <v>1415.25</v>
      </c>
      <c r="O615" s="5">
        <v>20.29</v>
      </c>
      <c r="P615" s="8">
        <f t="shared" si="94"/>
        <v>1316.7</v>
      </c>
      <c r="Q615" s="8">
        <f t="shared" si="95"/>
        <v>10.9</v>
      </c>
      <c r="R615" s="6">
        <f t="shared" si="96"/>
        <v>6.9634340222575535</v>
      </c>
      <c r="S615" s="1">
        <f t="shared" si="88"/>
        <v>1</v>
      </c>
      <c r="T615" s="1"/>
    </row>
    <row r="616" spans="1:20">
      <c r="A616" t="s">
        <v>1015</v>
      </c>
      <c r="B616" t="s">
        <v>1088</v>
      </c>
      <c r="C616" t="s">
        <v>1089</v>
      </c>
      <c r="D616">
        <v>5.0010399999999997</v>
      </c>
      <c r="E616">
        <v>7.041E-2</v>
      </c>
      <c r="F616">
        <v>0.32507999999999998</v>
      </c>
      <c r="G616">
        <v>3.2499999999999999E-3</v>
      </c>
      <c r="H616">
        <v>0.113</v>
      </c>
      <c r="I616">
        <v>1.01E-3</v>
      </c>
      <c r="J616" s="5">
        <v>1819.5</v>
      </c>
      <c r="K616" s="5">
        <v>11.91</v>
      </c>
      <c r="L616">
        <v>1814.49</v>
      </c>
      <c r="M616" s="5">
        <v>15.82</v>
      </c>
      <c r="N616" s="5">
        <v>1847.45</v>
      </c>
      <c r="O616" s="5">
        <v>16.09</v>
      </c>
      <c r="P616" s="8">
        <f t="shared" si="94"/>
        <v>1847.45</v>
      </c>
      <c r="Q616" s="8">
        <f t="shared" si="95"/>
        <v>16.09</v>
      </c>
      <c r="R616" s="6">
        <f t="shared" si="96"/>
        <v>1.7840807599664443</v>
      </c>
      <c r="S616" s="1">
        <f t="shared" si="88"/>
        <v>1</v>
      </c>
      <c r="T616" s="1"/>
    </row>
    <row r="617" spans="1:20">
      <c r="A617" t="s">
        <v>1015</v>
      </c>
      <c r="B617" t="s">
        <v>1090</v>
      </c>
      <c r="C617" t="s">
        <v>1091</v>
      </c>
      <c r="D617">
        <v>0.10391</v>
      </c>
      <c r="E617">
        <v>2.8500000000000001E-3</v>
      </c>
      <c r="F617">
        <v>1.585E-2</v>
      </c>
      <c r="G617">
        <v>1.3999999999999999E-4</v>
      </c>
      <c r="H617">
        <v>4.8730000000000002E-2</v>
      </c>
      <c r="I617">
        <v>2.5400000000000002E-3</v>
      </c>
      <c r="J617" s="5">
        <v>100.38</v>
      </c>
      <c r="K617" s="5">
        <v>2.63</v>
      </c>
      <c r="L617">
        <v>101.37</v>
      </c>
      <c r="M617" s="5">
        <v>0.89</v>
      </c>
      <c r="N617" s="5">
        <v>134.02000000000001</v>
      </c>
      <c r="O617" s="5">
        <v>118.32</v>
      </c>
      <c r="P617" s="8">
        <f t="shared" si="94"/>
        <v>101.37</v>
      </c>
      <c r="Q617" s="8">
        <f t="shared" si="95"/>
        <v>0.89</v>
      </c>
      <c r="R617" s="6">
        <f t="shared" si="96"/>
        <v>-0.98625224148236601</v>
      </c>
      <c r="S617" s="1">
        <f t="shared" si="88"/>
        <v>1</v>
      </c>
      <c r="T617" s="1"/>
    </row>
    <row r="618" spans="1:20">
      <c r="A618" t="s">
        <v>1015</v>
      </c>
      <c r="B618" t="s">
        <v>1092</v>
      </c>
      <c r="C618" t="s">
        <v>1093</v>
      </c>
      <c r="D618">
        <v>0.12783</v>
      </c>
      <c r="E618">
        <v>2.3400000000000001E-3</v>
      </c>
      <c r="F618">
        <v>2.0250000000000001E-2</v>
      </c>
      <c r="G618">
        <v>1.6000000000000001E-4</v>
      </c>
      <c r="H618">
        <v>4.6199999999999998E-2</v>
      </c>
      <c r="I618">
        <v>1.2600000000000001E-3</v>
      </c>
      <c r="J618" s="5">
        <v>122.15</v>
      </c>
      <c r="K618" s="5">
        <v>2.1</v>
      </c>
      <c r="L618">
        <v>129.24</v>
      </c>
      <c r="M618" s="5">
        <v>1.02</v>
      </c>
      <c r="N618" s="5">
        <v>7.07</v>
      </c>
      <c r="O618" s="5">
        <v>64.47</v>
      </c>
      <c r="P618" s="8">
        <f t="shared" si="94"/>
        <v>129.24</v>
      </c>
      <c r="Q618" s="8">
        <f t="shared" si="95"/>
        <v>1.02</v>
      </c>
      <c r="R618" s="6">
        <f t="shared" si="96"/>
        <v>-5.8043389275481028</v>
      </c>
      <c r="S618" s="1">
        <f t="shared" si="88"/>
        <v>1</v>
      </c>
      <c r="T618" s="1"/>
    </row>
    <row r="619" spans="1:20">
      <c r="A619" t="s">
        <v>1015</v>
      </c>
      <c r="B619" t="s">
        <v>1094</v>
      </c>
      <c r="C619" t="s">
        <v>1095</v>
      </c>
      <c r="D619">
        <v>0.14401</v>
      </c>
      <c r="E619">
        <v>4.0099999999999997E-3</v>
      </c>
      <c r="F619">
        <v>2.087E-2</v>
      </c>
      <c r="G619">
        <v>1.7000000000000001E-4</v>
      </c>
      <c r="H619">
        <v>4.7960000000000003E-2</v>
      </c>
      <c r="I619">
        <v>1.9499999999999999E-3</v>
      </c>
      <c r="J619" s="5">
        <v>136.61000000000001</v>
      </c>
      <c r="K619" s="5">
        <v>3.56</v>
      </c>
      <c r="L619">
        <v>133.16999999999999</v>
      </c>
      <c r="M619" s="5">
        <v>1.07</v>
      </c>
      <c r="N619" s="5">
        <v>96.43</v>
      </c>
      <c r="O619" s="5">
        <v>93.57</v>
      </c>
      <c r="P619" s="8">
        <f t="shared" si="94"/>
        <v>133.16999999999999</v>
      </c>
      <c r="Q619" s="8">
        <f t="shared" si="95"/>
        <v>1.07</v>
      </c>
      <c r="R619" s="6">
        <f t="shared" si="96"/>
        <v>2.518117268135589</v>
      </c>
      <c r="S619" s="1">
        <f t="shared" si="88"/>
        <v>1</v>
      </c>
      <c r="T619" s="1"/>
    </row>
    <row r="620" spans="1:20">
      <c r="A620" t="s">
        <v>1015</v>
      </c>
      <c r="B620" t="s">
        <v>1096</v>
      </c>
      <c r="C620" t="s">
        <v>1097</v>
      </c>
      <c r="D620">
        <v>0.25286999999999998</v>
      </c>
      <c r="E620">
        <v>7.3600000000000002E-3</v>
      </c>
      <c r="F620">
        <v>2.5010000000000001E-2</v>
      </c>
      <c r="G620" s="4">
        <v>4.0000000000000002E-4</v>
      </c>
      <c r="H620">
        <v>7.6530000000000001E-2</v>
      </c>
      <c r="I620">
        <v>3.2299999999999998E-3</v>
      </c>
      <c r="J620">
        <v>228.91</v>
      </c>
      <c r="K620">
        <v>5.96</v>
      </c>
      <c r="L620">
        <v>159.22999999999999</v>
      </c>
      <c r="M620">
        <v>2.4900000000000002</v>
      </c>
      <c r="N620">
        <v>1108</v>
      </c>
      <c r="O620">
        <v>82.18</v>
      </c>
      <c r="P620" s="8">
        <f t="shared" si="94"/>
        <v>159.22999999999999</v>
      </c>
      <c r="Q620" s="8">
        <f t="shared" si="95"/>
        <v>2.4900000000000002</v>
      </c>
      <c r="R620" s="6">
        <f t="shared" si="96"/>
        <v>30.439910882006028</v>
      </c>
      <c r="S620" s="1">
        <f t="shared" si="88"/>
        <v>0</v>
      </c>
      <c r="T620" s="1" t="b">
        <f>IF(P620&gt;300,"Dis")</f>
        <v>0</v>
      </c>
    </row>
    <row r="621" spans="1:20">
      <c r="A621" t="s">
        <v>1015</v>
      </c>
      <c r="B621" t="s">
        <v>1098</v>
      </c>
      <c r="C621" t="s">
        <v>1099</v>
      </c>
      <c r="D621">
        <v>0.24779999999999999</v>
      </c>
      <c r="E621">
        <v>3.7799999999999999E-3</v>
      </c>
      <c r="F621">
        <v>3.492E-2</v>
      </c>
      <c r="G621">
        <v>2.5999999999999998E-4</v>
      </c>
      <c r="H621">
        <v>5.0209999999999998E-2</v>
      </c>
      <c r="I621">
        <v>7.3999999999999999E-4</v>
      </c>
      <c r="J621" s="5">
        <v>224.79</v>
      </c>
      <c r="K621" s="5">
        <v>3.08</v>
      </c>
      <c r="L621">
        <v>221.26</v>
      </c>
      <c r="M621" s="5">
        <v>1.61</v>
      </c>
      <c r="N621" s="5">
        <v>203.86</v>
      </c>
      <c r="O621" s="5">
        <v>34.01</v>
      </c>
      <c r="P621" s="8">
        <f t="shared" si="94"/>
        <v>221.26</v>
      </c>
      <c r="Q621" s="8">
        <f t="shared" si="95"/>
        <v>1.61</v>
      </c>
      <c r="R621" s="6">
        <f t="shared" si="96"/>
        <v>1.5703545531384866</v>
      </c>
      <c r="S621" s="1">
        <f t="shared" si="88"/>
        <v>1</v>
      </c>
      <c r="T621" s="1"/>
    </row>
    <row r="622" spans="1:20">
      <c r="A622" t="s">
        <v>1015</v>
      </c>
      <c r="B622" t="s">
        <v>1100</v>
      </c>
      <c r="C622" t="s">
        <v>1101</v>
      </c>
      <c r="D622">
        <v>0.10582</v>
      </c>
      <c r="E622">
        <v>4.3600000000000002E-3</v>
      </c>
      <c r="F622">
        <v>1.4409999999999999E-2</v>
      </c>
      <c r="G622" s="4">
        <v>2.0000000000000001E-4</v>
      </c>
      <c r="H622">
        <v>5.0909999999999997E-2</v>
      </c>
      <c r="I622">
        <v>2.3400000000000001E-3</v>
      </c>
      <c r="J622" s="5">
        <v>102.14</v>
      </c>
      <c r="K622" s="5">
        <v>4.01</v>
      </c>
      <c r="L622">
        <v>92.22</v>
      </c>
      <c r="M622" s="5">
        <v>1.27</v>
      </c>
      <c r="N622" s="5">
        <v>235.82</v>
      </c>
      <c r="O622" s="5">
        <v>102.85</v>
      </c>
      <c r="P622" s="8">
        <f t="shared" si="94"/>
        <v>92.22</v>
      </c>
      <c r="Q622" s="8">
        <f t="shared" si="95"/>
        <v>1.27</v>
      </c>
      <c r="R622" s="6">
        <f t="shared" si="96"/>
        <v>9.7121597806931632</v>
      </c>
      <c r="S622" s="1">
        <f t="shared" si="88"/>
        <v>1</v>
      </c>
      <c r="T622" s="1" t="b">
        <f>IF(P622&gt;400,"Dis")</f>
        <v>0</v>
      </c>
    </row>
    <row r="623" spans="1:20">
      <c r="A623" t="s">
        <v>1015</v>
      </c>
      <c r="B623" t="s">
        <v>1102</v>
      </c>
      <c r="C623" t="s">
        <v>1103</v>
      </c>
      <c r="D623">
        <v>1.54863</v>
      </c>
      <c r="E623">
        <v>3.006E-2</v>
      </c>
      <c r="F623">
        <v>0.14366999999999999</v>
      </c>
      <c r="G623">
        <v>1.08E-3</v>
      </c>
      <c r="H623">
        <v>7.961E-2</v>
      </c>
      <c r="I623">
        <v>1.9E-3</v>
      </c>
      <c r="J623" s="5">
        <v>949.95</v>
      </c>
      <c r="K623" s="5">
        <v>11.98</v>
      </c>
      <c r="L623">
        <v>865.4</v>
      </c>
      <c r="M623" s="5">
        <v>6.09</v>
      </c>
      <c r="N623" s="5">
        <v>1186.49</v>
      </c>
      <c r="O623" s="5">
        <v>46.38</v>
      </c>
      <c r="P623" s="8">
        <f t="shared" si="94"/>
        <v>865.4</v>
      </c>
      <c r="Q623" s="8">
        <f t="shared" si="95"/>
        <v>6.09</v>
      </c>
      <c r="R623" s="6">
        <f t="shared" si="96"/>
        <v>8.900468445707677</v>
      </c>
      <c r="S623" s="1">
        <f t="shared" si="88"/>
        <v>1</v>
      </c>
      <c r="T623" s="1"/>
    </row>
    <row r="624" spans="1:20">
      <c r="A624" t="s">
        <v>1015</v>
      </c>
      <c r="B624" t="s">
        <v>1104</v>
      </c>
      <c r="C624" t="s">
        <v>1105</v>
      </c>
      <c r="D624">
        <v>0.11992999999999999</v>
      </c>
      <c r="E624">
        <v>3.14E-3</v>
      </c>
      <c r="F624">
        <v>1.8519999999999998E-2</v>
      </c>
      <c r="G624">
        <v>1.2999999999999999E-4</v>
      </c>
      <c r="H624">
        <v>4.6780000000000002E-2</v>
      </c>
      <c r="I624">
        <v>1.83E-3</v>
      </c>
      <c r="J624" s="5">
        <v>115.01</v>
      </c>
      <c r="K624" s="5">
        <v>2.84</v>
      </c>
      <c r="L624">
        <v>118.3</v>
      </c>
      <c r="M624" s="5">
        <v>0.82</v>
      </c>
      <c r="N624" s="5">
        <v>36.75</v>
      </c>
      <c r="O624" s="5">
        <v>91.3</v>
      </c>
      <c r="P624" s="8">
        <f t="shared" si="94"/>
        <v>118.3</v>
      </c>
      <c r="Q624" s="8">
        <f t="shared" si="95"/>
        <v>0.82</v>
      </c>
      <c r="R624" s="6">
        <f t="shared" si="96"/>
        <v>-2.8606208155812496</v>
      </c>
      <c r="S624" s="1">
        <f t="shared" si="88"/>
        <v>1</v>
      </c>
      <c r="T624" s="1"/>
    </row>
    <row r="625" spans="1:20">
      <c r="A625" t="s">
        <v>1015</v>
      </c>
      <c r="B625" t="s">
        <v>1106</v>
      </c>
      <c r="C625" t="s">
        <v>1107</v>
      </c>
      <c r="D625">
        <v>0.12499</v>
      </c>
      <c r="E625">
        <v>2.65E-3</v>
      </c>
      <c r="F625">
        <v>1.806E-2</v>
      </c>
      <c r="G625">
        <v>1.3999999999999999E-4</v>
      </c>
      <c r="H625">
        <v>4.897E-2</v>
      </c>
      <c r="I625">
        <v>1.73E-3</v>
      </c>
      <c r="J625" s="5">
        <v>119.59</v>
      </c>
      <c r="K625" s="5">
        <v>2.39</v>
      </c>
      <c r="L625">
        <v>115.36</v>
      </c>
      <c r="M625" s="5">
        <v>0.86</v>
      </c>
      <c r="N625" s="5">
        <v>145.41</v>
      </c>
      <c r="O625" s="5">
        <v>81.05</v>
      </c>
      <c r="P625" s="8">
        <f t="shared" si="94"/>
        <v>115.36</v>
      </c>
      <c r="Q625" s="8">
        <f t="shared" si="95"/>
        <v>0.86</v>
      </c>
      <c r="R625" s="6">
        <f t="shared" si="96"/>
        <v>3.5370850405552323</v>
      </c>
      <c r="S625" s="1">
        <f t="shared" si="88"/>
        <v>1</v>
      </c>
      <c r="T625" s="1"/>
    </row>
    <row r="626" spans="1:20">
      <c r="A626" t="s">
        <v>1015</v>
      </c>
      <c r="B626" t="s">
        <v>1108</v>
      </c>
      <c r="C626" t="s">
        <v>1109</v>
      </c>
      <c r="D626">
        <v>0.14618999999999999</v>
      </c>
      <c r="E626">
        <v>3.49E-3</v>
      </c>
      <c r="F626">
        <v>2.137E-2</v>
      </c>
      <c r="G626">
        <v>1.4999999999999999E-4</v>
      </c>
      <c r="H626">
        <v>5.0819999999999997E-2</v>
      </c>
      <c r="I626">
        <v>1.09E-3</v>
      </c>
      <c r="J626" s="5">
        <v>138.54</v>
      </c>
      <c r="K626" s="5">
        <v>3.09</v>
      </c>
      <c r="L626">
        <v>136.28</v>
      </c>
      <c r="M626" s="5">
        <v>0.97</v>
      </c>
      <c r="N626" s="5">
        <v>231.5</v>
      </c>
      <c r="O626" s="5">
        <v>48.92</v>
      </c>
      <c r="P626" s="8">
        <f t="shared" si="94"/>
        <v>136.28</v>
      </c>
      <c r="Q626" s="8">
        <f t="shared" si="95"/>
        <v>0.97</v>
      </c>
      <c r="R626" s="6">
        <f t="shared" si="96"/>
        <v>1.6312978201241446</v>
      </c>
      <c r="S626" s="1">
        <f t="shared" si="88"/>
        <v>1</v>
      </c>
      <c r="T626" s="1"/>
    </row>
    <row r="627" spans="1:20">
      <c r="A627" t="s">
        <v>1015</v>
      </c>
      <c r="B627" t="s">
        <v>1110</v>
      </c>
      <c r="C627" t="s">
        <v>1111</v>
      </c>
      <c r="D627">
        <v>0.13900000000000001</v>
      </c>
      <c r="E627">
        <v>3.0500000000000002E-3</v>
      </c>
      <c r="F627">
        <v>2.1309999999999999E-2</v>
      </c>
      <c r="G627">
        <v>2.1000000000000001E-4</v>
      </c>
      <c r="H627">
        <v>4.598E-2</v>
      </c>
      <c r="I627">
        <v>1.1999999999999999E-3</v>
      </c>
      <c r="J627" s="5">
        <v>132.15</v>
      </c>
      <c r="K627" s="5">
        <v>2.72</v>
      </c>
      <c r="L627">
        <v>135.94999999999999</v>
      </c>
      <c r="M627" s="5">
        <v>1.32</v>
      </c>
      <c r="N627" s="5">
        <v>-1.08</v>
      </c>
      <c r="O627" s="5">
        <v>58.45</v>
      </c>
      <c r="P627" s="8">
        <f t="shared" si="94"/>
        <v>135.94999999999999</v>
      </c>
      <c r="Q627" s="8">
        <f t="shared" si="95"/>
        <v>1.32</v>
      </c>
      <c r="R627" s="6">
        <f t="shared" si="96"/>
        <v>-2.8755202421490544</v>
      </c>
      <c r="S627" s="1">
        <f t="shared" si="88"/>
        <v>1</v>
      </c>
      <c r="T627" s="1"/>
    </row>
    <row r="628" spans="1:20">
      <c r="A628" t="s">
        <v>1015</v>
      </c>
      <c r="B628" t="s">
        <v>1112</v>
      </c>
      <c r="C628" t="s">
        <v>1113</v>
      </c>
      <c r="D628">
        <v>5.6953100000000001</v>
      </c>
      <c r="E628">
        <v>7.7350000000000002E-2</v>
      </c>
      <c r="F628">
        <v>0.34433999999999998</v>
      </c>
      <c r="G628">
        <v>3.1099999999999999E-3</v>
      </c>
      <c r="H628">
        <v>0.11468</v>
      </c>
      <c r="I628">
        <v>1.2600000000000001E-3</v>
      </c>
      <c r="J628" s="5">
        <v>1930.66</v>
      </c>
      <c r="K628" s="5">
        <v>11.73</v>
      </c>
      <c r="L628">
        <v>1907.52</v>
      </c>
      <c r="M628" s="5">
        <v>14.9</v>
      </c>
      <c r="N628" s="5">
        <v>1874.01</v>
      </c>
      <c r="O628" s="5">
        <v>19.72</v>
      </c>
      <c r="P628" s="8">
        <f t="shared" si="94"/>
        <v>1874.01</v>
      </c>
      <c r="Q628" s="8">
        <f t="shared" si="95"/>
        <v>19.72</v>
      </c>
      <c r="R628" s="6">
        <f t="shared" si="96"/>
        <v>-1.7881441401059739</v>
      </c>
      <c r="S628" s="1">
        <f t="shared" si="88"/>
        <v>1</v>
      </c>
      <c r="T628" s="1"/>
    </row>
    <row r="629" spans="1:20">
      <c r="A629" t="s">
        <v>1015</v>
      </c>
      <c r="B629" t="s">
        <v>1114</v>
      </c>
      <c r="C629" t="s">
        <v>1115</v>
      </c>
      <c r="D629">
        <v>0.51236999999999999</v>
      </c>
      <c r="E629">
        <v>6.4599999999999996E-3</v>
      </c>
      <c r="F629">
        <v>6.794E-2</v>
      </c>
      <c r="G629">
        <v>4.6000000000000001E-4</v>
      </c>
      <c r="H629">
        <v>5.6009999999999997E-2</v>
      </c>
      <c r="I629">
        <v>1.1000000000000001E-3</v>
      </c>
      <c r="J629" s="5">
        <v>420.04</v>
      </c>
      <c r="K629" s="5">
        <v>4.34</v>
      </c>
      <c r="L629">
        <v>423.73</v>
      </c>
      <c r="M629" s="5">
        <v>2.78</v>
      </c>
      <c r="N629" s="5">
        <v>451.73</v>
      </c>
      <c r="O629" s="5">
        <v>42.99</v>
      </c>
      <c r="P629" s="8">
        <f t="shared" si="94"/>
        <v>423.73</v>
      </c>
      <c r="Q629" s="8">
        <f t="shared" si="95"/>
        <v>2.78</v>
      </c>
      <c r="R629" s="6">
        <f t="shared" si="96"/>
        <v>-0.87848776307017928</v>
      </c>
      <c r="S629" s="1">
        <f t="shared" si="88"/>
        <v>1</v>
      </c>
      <c r="T629" s="1"/>
    </row>
    <row r="630" spans="1:20">
      <c r="A630" t="s">
        <v>1015</v>
      </c>
      <c r="B630" t="s">
        <v>1116</v>
      </c>
      <c r="C630" t="s">
        <v>1117</v>
      </c>
      <c r="D630">
        <v>0.22545999999999999</v>
      </c>
      <c r="E630">
        <v>4.8700000000000002E-3</v>
      </c>
      <c r="F630">
        <v>3.1220000000000001E-2</v>
      </c>
      <c r="G630">
        <v>1.7000000000000001E-4</v>
      </c>
      <c r="H630">
        <v>5.2999999999999999E-2</v>
      </c>
      <c r="I630">
        <v>2.1800000000000001E-3</v>
      </c>
      <c r="J630" s="5">
        <v>206.45</v>
      </c>
      <c r="K630" s="5">
        <v>4.03</v>
      </c>
      <c r="L630">
        <v>198.18</v>
      </c>
      <c r="M630" s="5">
        <v>1.06</v>
      </c>
      <c r="N630" s="5">
        <v>327.57</v>
      </c>
      <c r="O630" s="5">
        <v>90.93</v>
      </c>
      <c r="P630" s="8">
        <f t="shared" si="94"/>
        <v>198.18</v>
      </c>
      <c r="Q630" s="8">
        <f t="shared" si="95"/>
        <v>1.06</v>
      </c>
      <c r="R630" s="6">
        <f t="shared" si="96"/>
        <v>4.0058125454105031</v>
      </c>
      <c r="S630" s="1">
        <f t="shared" si="88"/>
        <v>1</v>
      </c>
      <c r="T630" s="1"/>
    </row>
    <row r="631" spans="1:20">
      <c r="A631" t="s">
        <v>1015</v>
      </c>
      <c r="B631" t="s">
        <v>1118</v>
      </c>
      <c r="C631" t="s">
        <v>1119</v>
      </c>
      <c r="D631">
        <v>0.26223000000000002</v>
      </c>
      <c r="E631">
        <v>1.256E-2</v>
      </c>
      <c r="F631">
        <v>3.569E-2</v>
      </c>
      <c r="G631">
        <v>2.7999999999999998E-4</v>
      </c>
      <c r="H631">
        <v>5.6309999999999999E-2</v>
      </c>
      <c r="I631">
        <v>2.3800000000000002E-3</v>
      </c>
      <c r="J631" s="5">
        <v>236.46</v>
      </c>
      <c r="K631" s="5">
        <v>10.1</v>
      </c>
      <c r="L631">
        <v>226.09</v>
      </c>
      <c r="M631" s="5">
        <v>1.71</v>
      </c>
      <c r="N631" s="5">
        <v>463.46</v>
      </c>
      <c r="O631" s="5">
        <v>91.14</v>
      </c>
      <c r="P631" s="8">
        <f t="shared" si="94"/>
        <v>226.09</v>
      </c>
      <c r="Q631" s="8">
        <f t="shared" si="95"/>
        <v>1.71</v>
      </c>
      <c r="R631" s="6">
        <f t="shared" si="96"/>
        <v>4.3855197496405314</v>
      </c>
      <c r="S631" s="1">
        <f t="shared" si="88"/>
        <v>1</v>
      </c>
      <c r="T631" s="1"/>
    </row>
    <row r="632" spans="1:20">
      <c r="A632" t="s">
        <v>1015</v>
      </c>
      <c r="B632" t="s">
        <v>1120</v>
      </c>
      <c r="C632" t="s">
        <v>1121</v>
      </c>
      <c r="D632">
        <v>0.24277000000000001</v>
      </c>
      <c r="E632">
        <v>7.6699999999999997E-3</v>
      </c>
      <c r="F632">
        <v>3.5630000000000002E-2</v>
      </c>
      <c r="G632">
        <v>3.3E-4</v>
      </c>
      <c r="H632">
        <v>5.0229999999999997E-2</v>
      </c>
      <c r="I632">
        <v>1.91E-3</v>
      </c>
      <c r="J632" s="5">
        <v>220.68</v>
      </c>
      <c r="K632" s="5">
        <v>6.27</v>
      </c>
      <c r="L632">
        <v>225.66</v>
      </c>
      <c r="M632" s="5">
        <v>2.08</v>
      </c>
      <c r="N632" s="5">
        <v>204.55</v>
      </c>
      <c r="O632" s="5">
        <v>85.75</v>
      </c>
      <c r="P632" s="8">
        <f t="shared" si="94"/>
        <v>225.66</v>
      </c>
      <c r="Q632" s="8">
        <f t="shared" si="95"/>
        <v>2.08</v>
      </c>
      <c r="R632" s="6">
        <f t="shared" si="96"/>
        <v>-2.256661228928758</v>
      </c>
      <c r="S632" s="1">
        <f t="shared" si="88"/>
        <v>1</v>
      </c>
      <c r="T632" s="1"/>
    </row>
    <row r="633" spans="1:20" hidden="1">
      <c r="A633" t="s">
        <v>6895</v>
      </c>
      <c r="B633" t="s">
        <v>1268</v>
      </c>
      <c r="C633" t="s">
        <v>1269</v>
      </c>
      <c r="D633">
        <v>8.1272699999999993</v>
      </c>
      <c r="E633">
        <v>0.14632999999999999</v>
      </c>
      <c r="F633">
        <v>0.36993999999999999</v>
      </c>
      <c r="G633">
        <v>4.8399999999999997E-3</v>
      </c>
      <c r="H633">
        <v>0.16108</v>
      </c>
      <c r="I633">
        <v>1.99E-3</v>
      </c>
      <c r="J633">
        <v>2245.2800000000002</v>
      </c>
      <c r="K633">
        <v>16.28</v>
      </c>
      <c r="L633">
        <v>2029.12</v>
      </c>
      <c r="M633">
        <v>22.8</v>
      </c>
      <c r="N633">
        <v>2466.3200000000002</v>
      </c>
      <c r="O633">
        <v>20.74</v>
      </c>
      <c r="P633" s="7">
        <f t="shared" si="89"/>
        <v>2466.3200000000002</v>
      </c>
      <c r="Q633" s="7">
        <f t="shared" si="90"/>
        <v>20.74</v>
      </c>
      <c r="R633" s="6">
        <f>(1-L633/J633)*100</f>
        <v>9.627307061925471</v>
      </c>
      <c r="S633" s="1">
        <f t="shared" si="88"/>
        <v>1</v>
      </c>
      <c r="T633" s="1" t="str">
        <f>IF(P633&gt;400,"Dis")</f>
        <v>Dis</v>
      </c>
    </row>
    <row r="634" spans="1:20">
      <c r="A634" t="s">
        <v>1015</v>
      </c>
      <c r="B634" t="s">
        <v>1122</v>
      </c>
      <c r="C634" t="s">
        <v>1123</v>
      </c>
      <c r="D634">
        <v>0.17035</v>
      </c>
      <c r="E634">
        <v>4.0800000000000003E-3</v>
      </c>
      <c r="F634">
        <v>2.3300000000000001E-2</v>
      </c>
      <c r="G634">
        <v>1.6000000000000001E-4</v>
      </c>
      <c r="H634">
        <v>5.1790000000000003E-2</v>
      </c>
      <c r="I634">
        <v>1.48E-3</v>
      </c>
      <c r="J634" s="5">
        <v>159.72999999999999</v>
      </c>
      <c r="K634" s="5">
        <v>3.54</v>
      </c>
      <c r="L634">
        <v>148.5</v>
      </c>
      <c r="M634" s="5">
        <v>1.03</v>
      </c>
      <c r="N634" s="5">
        <v>274.93</v>
      </c>
      <c r="O634" s="5">
        <v>64.319999999999993</v>
      </c>
      <c r="P634" s="8">
        <f t="shared" ref="P634:P635" si="97">IF(L634&lt;1400,L634,N634)</f>
        <v>148.5</v>
      </c>
      <c r="Q634" s="8">
        <f t="shared" ref="Q634:Q635" si="98">IF(L634&lt;1400,M634,O634)</f>
        <v>1.03</v>
      </c>
      <c r="R634" s="6">
        <f t="shared" ref="R634:R635" si="99">IF(L634&lt;1000,(1-L634/J634)*100,(1-L634/N634)*100)</f>
        <v>7.0306141613973523</v>
      </c>
      <c r="S634" s="1">
        <f t="shared" si="88"/>
        <v>1</v>
      </c>
      <c r="T634" s="1"/>
    </row>
    <row r="635" spans="1:20">
      <c r="A635" t="s">
        <v>1015</v>
      </c>
      <c r="B635" t="s">
        <v>1124</v>
      </c>
      <c r="C635" t="s">
        <v>1125</v>
      </c>
      <c r="D635">
        <v>0.20215</v>
      </c>
      <c r="E635">
        <v>5.9699999999999996E-3</v>
      </c>
      <c r="F635">
        <v>2.853E-2</v>
      </c>
      <c r="G635">
        <v>2.5000000000000001E-4</v>
      </c>
      <c r="H635">
        <v>5.0169999999999999E-2</v>
      </c>
      <c r="I635">
        <v>1.8E-3</v>
      </c>
      <c r="J635" s="5">
        <v>186.95</v>
      </c>
      <c r="K635" s="5">
        <v>5.04</v>
      </c>
      <c r="L635">
        <v>181.36</v>
      </c>
      <c r="M635" s="5">
        <v>1.54</v>
      </c>
      <c r="N635" s="5">
        <v>201.89</v>
      </c>
      <c r="O635" s="5">
        <v>81.37</v>
      </c>
      <c r="P635" s="8">
        <f t="shared" si="97"/>
        <v>181.36</v>
      </c>
      <c r="Q635" s="8">
        <f t="shared" si="98"/>
        <v>1.54</v>
      </c>
      <c r="R635" s="6">
        <f t="shared" si="99"/>
        <v>2.9901043059641474</v>
      </c>
      <c r="S635" s="1">
        <f t="shared" si="88"/>
        <v>1</v>
      </c>
      <c r="T635" s="1"/>
    </row>
    <row r="636" spans="1:20" hidden="1">
      <c r="A636" t="s">
        <v>6895</v>
      </c>
      <c r="B636" t="s">
        <v>1274</v>
      </c>
      <c r="C636" t="s">
        <v>1275</v>
      </c>
      <c r="D636">
        <v>2.8898899999999998</v>
      </c>
      <c r="E636">
        <v>6.0749999999999998E-2</v>
      </c>
      <c r="F636">
        <v>0.18067</v>
      </c>
      <c r="G636">
        <v>3.8899999999999998E-3</v>
      </c>
      <c r="H636">
        <v>0.11312999999999999</v>
      </c>
      <c r="I636">
        <v>1.57E-3</v>
      </c>
      <c r="J636">
        <v>1379.28</v>
      </c>
      <c r="K636">
        <v>15.86</v>
      </c>
      <c r="L636">
        <v>1070.6400000000001</v>
      </c>
      <c r="M636">
        <v>21.25</v>
      </c>
      <c r="N636">
        <v>1849.52</v>
      </c>
      <c r="O636">
        <v>24.92</v>
      </c>
      <c r="P636" s="7">
        <f t="shared" si="89"/>
        <v>1849.52</v>
      </c>
      <c r="Q636" s="7">
        <f t="shared" si="90"/>
        <v>24.92</v>
      </c>
      <c r="R636" s="6">
        <f>(1-L636/J636)*100</f>
        <v>22.376892291630412</v>
      </c>
      <c r="S636" s="1">
        <f t="shared" si="88"/>
        <v>0</v>
      </c>
      <c r="T636" s="1" t="str">
        <f>IF(P636&gt;300,"Dis")</f>
        <v>Dis</v>
      </c>
    </row>
    <row r="637" spans="1:20" hidden="1">
      <c r="A637" t="s">
        <v>6895</v>
      </c>
      <c r="B637" t="s">
        <v>1276</v>
      </c>
      <c r="C637" t="s">
        <v>1277</v>
      </c>
      <c r="D637">
        <v>3.7881900000000002</v>
      </c>
      <c r="E637">
        <v>6.0290000000000003E-2</v>
      </c>
      <c r="F637">
        <v>0.24875</v>
      </c>
      <c r="G637">
        <v>2.5899999999999999E-3</v>
      </c>
      <c r="H637">
        <v>0.1123</v>
      </c>
      <c r="I637">
        <v>1.3799999999999999E-3</v>
      </c>
      <c r="J637">
        <v>1590.24</v>
      </c>
      <c r="K637">
        <v>12.79</v>
      </c>
      <c r="L637">
        <v>1432.02</v>
      </c>
      <c r="M637">
        <v>13.36</v>
      </c>
      <c r="N637">
        <v>1836.2</v>
      </c>
      <c r="O637">
        <v>22.14</v>
      </c>
      <c r="P637" s="7">
        <f t="shared" si="89"/>
        <v>1836.2</v>
      </c>
      <c r="Q637" s="7">
        <f t="shared" si="90"/>
        <v>22.14</v>
      </c>
      <c r="R637" s="6">
        <f>(1-L637/J637)*100</f>
        <v>9.9494415937217084</v>
      </c>
      <c r="S637" s="1">
        <f t="shared" si="88"/>
        <v>1</v>
      </c>
      <c r="T637" s="1" t="str">
        <f>IF(P637&gt;400,"Dis")</f>
        <v>Dis</v>
      </c>
    </row>
    <row r="638" spans="1:20">
      <c r="A638" t="s">
        <v>1015</v>
      </c>
      <c r="B638" t="s">
        <v>1126</v>
      </c>
      <c r="C638" t="s">
        <v>1127</v>
      </c>
      <c r="D638">
        <v>0.53839000000000004</v>
      </c>
      <c r="E638">
        <v>7.8700000000000003E-3</v>
      </c>
      <c r="F638">
        <v>6.8010000000000001E-2</v>
      </c>
      <c r="G638">
        <v>4.6999999999999999E-4</v>
      </c>
      <c r="H638">
        <v>5.5199999999999999E-2</v>
      </c>
      <c r="I638">
        <v>7.2000000000000005E-4</v>
      </c>
      <c r="J638" s="5">
        <v>437.36</v>
      </c>
      <c r="K638" s="5">
        <v>5.2</v>
      </c>
      <c r="L638">
        <v>424.15</v>
      </c>
      <c r="M638" s="5">
        <v>2.82</v>
      </c>
      <c r="N638" s="5">
        <v>419.53</v>
      </c>
      <c r="O638" s="5">
        <v>28.69</v>
      </c>
      <c r="P638" s="8">
        <f t="shared" ref="P638:P649" si="100">IF(L638&lt;1400,L638,N638)</f>
        <v>424.15</v>
      </c>
      <c r="Q638" s="8">
        <f t="shared" ref="Q638:Q649" si="101">IF(L638&lt;1400,M638,O638)</f>
        <v>2.82</v>
      </c>
      <c r="R638" s="6">
        <f t="shared" ref="R638:R649" si="102">IF(L638&lt;1000,(1-L638/J638)*100,(1-L638/N638)*100)</f>
        <v>3.0203950978598959</v>
      </c>
      <c r="S638" s="1">
        <f t="shared" si="88"/>
        <v>1</v>
      </c>
      <c r="T638" s="1"/>
    </row>
    <row r="639" spans="1:20">
      <c r="A639" t="s">
        <v>1015</v>
      </c>
      <c r="B639" t="s">
        <v>1128</v>
      </c>
      <c r="C639" t="s">
        <v>1129</v>
      </c>
      <c r="D639">
        <v>0.52964999999999995</v>
      </c>
      <c r="E639">
        <v>8.3199999999999993E-3</v>
      </c>
      <c r="F639">
        <v>6.9489999999999996E-2</v>
      </c>
      <c r="G639">
        <v>4.2999999999999999E-4</v>
      </c>
      <c r="H639">
        <v>5.4460000000000001E-2</v>
      </c>
      <c r="I639">
        <v>9.7999999999999997E-4</v>
      </c>
      <c r="J639" s="5">
        <v>431.58</v>
      </c>
      <c r="K639" s="5">
        <v>5.52</v>
      </c>
      <c r="L639">
        <v>433.09</v>
      </c>
      <c r="M639" s="5">
        <v>2.62</v>
      </c>
      <c r="N639" s="5">
        <v>389.27</v>
      </c>
      <c r="O639" s="5">
        <v>40.08</v>
      </c>
      <c r="P639" s="8">
        <f t="shared" si="100"/>
        <v>433.09</v>
      </c>
      <c r="Q639" s="8">
        <f t="shared" si="101"/>
        <v>2.62</v>
      </c>
      <c r="R639" s="6">
        <f t="shared" si="102"/>
        <v>-0.34987719542147744</v>
      </c>
      <c r="S639" s="1">
        <f t="shared" si="88"/>
        <v>1</v>
      </c>
      <c r="T639" s="1"/>
    </row>
    <row r="640" spans="1:20">
      <c r="A640" t="s">
        <v>1015</v>
      </c>
      <c r="B640" t="s">
        <v>1130</v>
      </c>
      <c r="C640" t="s">
        <v>1131</v>
      </c>
      <c r="D640">
        <v>4.6850899999999998</v>
      </c>
      <c r="E640">
        <v>5.876E-2</v>
      </c>
      <c r="F640">
        <v>0.29720000000000002</v>
      </c>
      <c r="G640">
        <v>2.0600000000000002E-3</v>
      </c>
      <c r="H640">
        <v>0.11280999999999999</v>
      </c>
      <c r="I640">
        <v>1.1000000000000001E-3</v>
      </c>
      <c r="J640" s="5">
        <v>1764.58</v>
      </c>
      <c r="K640" s="5">
        <v>10.5</v>
      </c>
      <c r="L640">
        <v>1677.4</v>
      </c>
      <c r="M640" s="5">
        <v>10.24</v>
      </c>
      <c r="N640" s="5">
        <v>1844.39</v>
      </c>
      <c r="O640" s="5">
        <v>17.55</v>
      </c>
      <c r="P640" s="8">
        <f t="shared" si="100"/>
        <v>1844.39</v>
      </c>
      <c r="Q640" s="8">
        <f t="shared" si="101"/>
        <v>17.55</v>
      </c>
      <c r="R640" s="6">
        <f t="shared" si="102"/>
        <v>9.0539419537082662</v>
      </c>
      <c r="S640" s="1">
        <f t="shared" si="88"/>
        <v>1</v>
      </c>
      <c r="T640" s="1"/>
    </row>
    <row r="641" spans="1:20">
      <c r="A641" t="s">
        <v>1015</v>
      </c>
      <c r="B641" t="s">
        <v>1132</v>
      </c>
      <c r="C641" t="s">
        <v>1133</v>
      </c>
      <c r="D641">
        <v>0.15451000000000001</v>
      </c>
      <c r="E641">
        <v>3.7200000000000002E-3</v>
      </c>
      <c r="F641">
        <v>2.223E-2</v>
      </c>
      <c r="G641">
        <v>2.1000000000000001E-4</v>
      </c>
      <c r="H641">
        <v>4.904E-2</v>
      </c>
      <c r="I641">
        <v>1.5200000000000001E-3</v>
      </c>
      <c r="J641" s="5">
        <v>145.88999999999999</v>
      </c>
      <c r="K641" s="5">
        <v>3.27</v>
      </c>
      <c r="L641">
        <v>141.71</v>
      </c>
      <c r="M641" s="5">
        <v>1.35</v>
      </c>
      <c r="N641" s="5">
        <v>148.59</v>
      </c>
      <c r="O641" s="5">
        <v>71.11</v>
      </c>
      <c r="P641" s="8">
        <f t="shared" si="100"/>
        <v>141.71</v>
      </c>
      <c r="Q641" s="8">
        <f t="shared" si="101"/>
        <v>1.35</v>
      </c>
      <c r="R641" s="6">
        <f t="shared" si="102"/>
        <v>2.8651723901569559</v>
      </c>
      <c r="S641" s="1">
        <f t="shared" si="88"/>
        <v>1</v>
      </c>
      <c r="T641" s="1"/>
    </row>
    <row r="642" spans="1:20">
      <c r="A642" t="s">
        <v>1015</v>
      </c>
      <c r="B642" t="s">
        <v>1134</v>
      </c>
      <c r="C642" t="s">
        <v>1135</v>
      </c>
      <c r="D642">
        <v>0.45867000000000002</v>
      </c>
      <c r="E642">
        <v>5.8300000000000001E-3</v>
      </c>
      <c r="F642">
        <v>5.7820000000000003E-2</v>
      </c>
      <c r="G642">
        <v>4.2999999999999999E-4</v>
      </c>
      <c r="H642">
        <v>5.6980000000000003E-2</v>
      </c>
      <c r="I642">
        <v>8.0999999999999996E-4</v>
      </c>
      <c r="J642" s="5">
        <v>383.33</v>
      </c>
      <c r="K642" s="5">
        <v>4.0599999999999996</v>
      </c>
      <c r="L642">
        <v>362.36</v>
      </c>
      <c r="M642" s="5">
        <v>2.63</v>
      </c>
      <c r="N642" s="5">
        <v>489.62</v>
      </c>
      <c r="O642" s="5">
        <v>30.99</v>
      </c>
      <c r="P642" s="8">
        <f t="shared" si="100"/>
        <v>362.36</v>
      </c>
      <c r="Q642" s="8">
        <f t="shared" si="101"/>
        <v>2.63</v>
      </c>
      <c r="R642" s="6">
        <f t="shared" si="102"/>
        <v>5.4704823520204453</v>
      </c>
      <c r="S642" s="1">
        <f t="shared" ref="S642:S705" si="103">IF((ABS(R642)&lt;10),1,0)</f>
        <v>1</v>
      </c>
      <c r="T642" s="1"/>
    </row>
    <row r="643" spans="1:20">
      <c r="A643" t="s">
        <v>1015</v>
      </c>
      <c r="B643" t="s">
        <v>1136</v>
      </c>
      <c r="C643" t="s">
        <v>1137</v>
      </c>
      <c r="D643">
        <v>10.830870000000001</v>
      </c>
      <c r="E643">
        <v>0.12675</v>
      </c>
      <c r="F643">
        <v>0.48109000000000002</v>
      </c>
      <c r="G643">
        <v>2.9199999999999999E-3</v>
      </c>
      <c r="H643">
        <v>0.16574</v>
      </c>
      <c r="I643">
        <v>1.65E-3</v>
      </c>
      <c r="J643" s="5">
        <v>2508.7199999999998</v>
      </c>
      <c r="K643" s="5">
        <v>10.88</v>
      </c>
      <c r="L643">
        <v>2532.02</v>
      </c>
      <c r="M643" s="5">
        <v>12.7</v>
      </c>
      <c r="N643" s="5">
        <v>2514.36</v>
      </c>
      <c r="O643" s="5">
        <v>16.66</v>
      </c>
      <c r="P643" s="8">
        <f t="shared" si="100"/>
        <v>2514.36</v>
      </c>
      <c r="Q643" s="8">
        <f t="shared" si="101"/>
        <v>16.66</v>
      </c>
      <c r="R643" s="6">
        <f t="shared" si="102"/>
        <v>-0.70236561192509317</v>
      </c>
      <c r="S643" s="1">
        <f t="shared" si="103"/>
        <v>1</v>
      </c>
      <c r="T643" s="1"/>
    </row>
    <row r="644" spans="1:20">
      <c r="A644" t="s">
        <v>1015</v>
      </c>
      <c r="B644" t="s">
        <v>1138</v>
      </c>
      <c r="C644" t="s">
        <v>1139</v>
      </c>
      <c r="D644">
        <v>5.3526699999999998</v>
      </c>
      <c r="E644">
        <v>6.5030000000000004E-2</v>
      </c>
      <c r="F644">
        <v>0.33632000000000001</v>
      </c>
      <c r="G644">
        <v>1.9E-3</v>
      </c>
      <c r="H644">
        <v>0.11498999999999999</v>
      </c>
      <c r="I644">
        <v>1.08E-3</v>
      </c>
      <c r="J644" s="5">
        <v>1877.32</v>
      </c>
      <c r="K644" s="5">
        <v>10.39</v>
      </c>
      <c r="L644">
        <v>1868.92</v>
      </c>
      <c r="M644" s="5">
        <v>9.15</v>
      </c>
      <c r="N644" s="5">
        <v>1879</v>
      </c>
      <c r="O644" s="5">
        <v>16.75</v>
      </c>
      <c r="P644" s="8">
        <f t="shared" si="100"/>
        <v>1879</v>
      </c>
      <c r="Q644" s="8">
        <f t="shared" si="101"/>
        <v>16.75</v>
      </c>
      <c r="R644" s="6">
        <f t="shared" si="102"/>
        <v>0.53645556146886264</v>
      </c>
      <c r="S644" s="1">
        <f t="shared" si="103"/>
        <v>1</v>
      </c>
      <c r="T644" s="1"/>
    </row>
    <row r="645" spans="1:20">
      <c r="A645" t="s">
        <v>1015</v>
      </c>
      <c r="B645" t="s">
        <v>1140</v>
      </c>
      <c r="C645" t="s">
        <v>1141</v>
      </c>
      <c r="D645">
        <v>0.12221</v>
      </c>
      <c r="E645">
        <v>3.15E-3</v>
      </c>
      <c r="F645">
        <v>1.8849999999999999E-2</v>
      </c>
      <c r="G645">
        <v>1.6000000000000001E-4</v>
      </c>
      <c r="H645">
        <v>4.3299999999999998E-2</v>
      </c>
      <c r="I645">
        <v>1.75E-3</v>
      </c>
      <c r="J645" s="5">
        <v>117.08</v>
      </c>
      <c r="K645" s="5">
        <v>2.85</v>
      </c>
      <c r="L645">
        <v>120.35</v>
      </c>
      <c r="M645" s="5">
        <v>1.03</v>
      </c>
      <c r="N645" s="5">
        <v>-1.08</v>
      </c>
      <c r="O645" s="5">
        <v>53.14</v>
      </c>
      <c r="P645" s="8">
        <f t="shared" si="100"/>
        <v>120.35</v>
      </c>
      <c r="Q645" s="8">
        <f t="shared" si="101"/>
        <v>1.03</v>
      </c>
      <c r="R645" s="6">
        <f t="shared" si="102"/>
        <v>-2.7929620772121577</v>
      </c>
      <c r="S645" s="1">
        <f t="shared" si="103"/>
        <v>1</v>
      </c>
      <c r="T645" s="1"/>
    </row>
    <row r="646" spans="1:20">
      <c r="A646" t="s">
        <v>1015</v>
      </c>
      <c r="B646" t="s">
        <v>1142</v>
      </c>
      <c r="C646" t="s">
        <v>1143</v>
      </c>
      <c r="D646">
        <v>0.30064999999999997</v>
      </c>
      <c r="E646">
        <v>1.3599999999999999E-2</v>
      </c>
      <c r="F646">
        <v>1.6449999999999999E-2</v>
      </c>
      <c r="G646">
        <v>2.4000000000000001E-4</v>
      </c>
      <c r="H646">
        <v>0.13622000000000001</v>
      </c>
      <c r="I646">
        <v>8.7500000000000008E-3</v>
      </c>
      <c r="J646">
        <v>266.89999999999998</v>
      </c>
      <c r="K646">
        <v>10.62</v>
      </c>
      <c r="L646">
        <v>105.2</v>
      </c>
      <c r="M646">
        <v>1.51</v>
      </c>
      <c r="N646">
        <v>2178.86</v>
      </c>
      <c r="O646">
        <v>107.74</v>
      </c>
      <c r="P646" s="8">
        <f t="shared" si="100"/>
        <v>105.2</v>
      </c>
      <c r="Q646" s="8">
        <f t="shared" si="101"/>
        <v>1.51</v>
      </c>
      <c r="R646" s="6">
        <f t="shared" si="102"/>
        <v>60.584488572499055</v>
      </c>
      <c r="S646" s="1">
        <f t="shared" si="103"/>
        <v>0</v>
      </c>
      <c r="T646" s="1" t="b">
        <f>IF(P646&gt;300,"Dis")</f>
        <v>0</v>
      </c>
    </row>
    <row r="647" spans="1:20">
      <c r="A647" t="s">
        <v>1015</v>
      </c>
      <c r="B647" t="s">
        <v>1144</v>
      </c>
      <c r="C647" t="s">
        <v>1145</v>
      </c>
      <c r="D647">
        <v>1.5642799999999999</v>
      </c>
      <c r="E647">
        <v>2.189E-2</v>
      </c>
      <c r="F647">
        <v>0.16586000000000001</v>
      </c>
      <c r="G647">
        <v>1.1999999999999999E-3</v>
      </c>
      <c r="H647">
        <v>6.855E-2</v>
      </c>
      <c r="I647">
        <v>1E-3</v>
      </c>
      <c r="J647" s="5">
        <v>956.16</v>
      </c>
      <c r="K647" s="5">
        <v>8.67</v>
      </c>
      <c r="L647">
        <v>989.28</v>
      </c>
      <c r="M647" s="5">
        <v>6.63</v>
      </c>
      <c r="N647" s="5">
        <v>884.17</v>
      </c>
      <c r="O647" s="5">
        <v>29.9</v>
      </c>
      <c r="P647" s="8">
        <f t="shared" si="100"/>
        <v>989.28</v>
      </c>
      <c r="Q647" s="8">
        <f t="shared" si="101"/>
        <v>6.63</v>
      </c>
      <c r="R647" s="6">
        <f t="shared" si="102"/>
        <v>-3.4638554216867457</v>
      </c>
      <c r="S647" s="1">
        <f t="shared" si="103"/>
        <v>1</v>
      </c>
      <c r="T647" s="1"/>
    </row>
    <row r="648" spans="1:20">
      <c r="A648" t="s">
        <v>1015</v>
      </c>
      <c r="B648" t="s">
        <v>1146</v>
      </c>
      <c r="C648" t="s">
        <v>1147</v>
      </c>
      <c r="D648">
        <v>5.3725800000000001</v>
      </c>
      <c r="E648">
        <v>6.7710000000000006E-2</v>
      </c>
      <c r="F648">
        <v>0.34239000000000003</v>
      </c>
      <c r="G648">
        <v>2.16E-3</v>
      </c>
      <c r="H648">
        <v>0.11411</v>
      </c>
      <c r="I648">
        <v>1.1000000000000001E-3</v>
      </c>
      <c r="J648" s="5">
        <v>1880.49</v>
      </c>
      <c r="K648" s="5">
        <v>10.79</v>
      </c>
      <c r="L648">
        <v>1898.15</v>
      </c>
      <c r="M648" s="5">
        <v>10.38</v>
      </c>
      <c r="N648" s="5">
        <v>1865.05</v>
      </c>
      <c r="O648" s="5">
        <v>17.329999999999998</v>
      </c>
      <c r="P648" s="8">
        <f t="shared" si="100"/>
        <v>1865.05</v>
      </c>
      <c r="Q648" s="8">
        <f t="shared" si="101"/>
        <v>17.329999999999998</v>
      </c>
      <c r="R648" s="6">
        <f t="shared" si="102"/>
        <v>-1.7747513471488841</v>
      </c>
      <c r="S648" s="1">
        <f t="shared" si="103"/>
        <v>1</v>
      </c>
      <c r="T648" s="1"/>
    </row>
    <row r="649" spans="1:20">
      <c r="A649" t="s">
        <v>1015</v>
      </c>
      <c r="B649" t="s">
        <v>1148</v>
      </c>
      <c r="C649" t="s">
        <v>1149</v>
      </c>
      <c r="D649">
        <v>0.10524</v>
      </c>
      <c r="E649">
        <v>1.9300000000000001E-3</v>
      </c>
      <c r="F649">
        <v>1.6750000000000001E-2</v>
      </c>
      <c r="G649">
        <v>1.1E-4</v>
      </c>
      <c r="H649">
        <v>4.6550000000000001E-2</v>
      </c>
      <c r="I649">
        <v>1.24E-3</v>
      </c>
      <c r="J649" s="5">
        <v>101.6</v>
      </c>
      <c r="K649" s="5">
        <v>1.77</v>
      </c>
      <c r="L649">
        <v>107.11</v>
      </c>
      <c r="M649" s="5">
        <v>0.71</v>
      </c>
      <c r="N649" s="5">
        <v>25.18</v>
      </c>
      <c r="O649" s="5">
        <v>62.49</v>
      </c>
      <c r="P649" s="8">
        <f t="shared" si="100"/>
        <v>107.11</v>
      </c>
      <c r="Q649" s="8">
        <f t="shared" si="101"/>
        <v>0.71</v>
      </c>
      <c r="R649" s="6">
        <f t="shared" si="102"/>
        <v>-5.4232283464566988</v>
      </c>
      <c r="S649" s="1">
        <f t="shared" si="103"/>
        <v>1</v>
      </c>
      <c r="T649" s="1"/>
    </row>
    <row r="650" spans="1:20" hidden="1">
      <c r="A650" t="s">
        <v>6895</v>
      </c>
      <c r="B650" t="s">
        <v>1302</v>
      </c>
      <c r="C650" t="s">
        <v>1303</v>
      </c>
      <c r="D650">
        <v>4.8906000000000001</v>
      </c>
      <c r="E650">
        <v>0.12553</v>
      </c>
      <c r="F650">
        <v>7.3980000000000004E-2</v>
      </c>
      <c r="G650">
        <v>2.2000000000000001E-3</v>
      </c>
      <c r="H650">
        <v>0.44957999999999998</v>
      </c>
      <c r="I650">
        <v>1.9529999999999999E-2</v>
      </c>
      <c r="J650">
        <v>1800.64</v>
      </c>
      <c r="K650">
        <v>21.64</v>
      </c>
      <c r="L650">
        <v>460.11</v>
      </c>
      <c r="M650">
        <v>13.18</v>
      </c>
      <c r="N650">
        <v>4083.16</v>
      </c>
      <c r="O650">
        <v>63.13</v>
      </c>
      <c r="P650" s="7">
        <f t="shared" ref="P650:P686" si="104">IF(L650&lt;1000,L650,N650)</f>
        <v>460.11</v>
      </c>
      <c r="Q650" s="7">
        <f t="shared" ref="Q650:Q686" si="105">IF(L650&lt;1000,M650,O650)</f>
        <v>13.18</v>
      </c>
      <c r="R650" s="6">
        <f>(1-L650/J650)*100</f>
        <v>74.44741869557491</v>
      </c>
      <c r="S650" s="1">
        <f t="shared" si="103"/>
        <v>0</v>
      </c>
      <c r="T650" s="1" t="str">
        <f>IF(P650&gt;300,"Dis")</f>
        <v>Dis</v>
      </c>
    </row>
    <row r="651" spans="1:20">
      <c r="A651" t="s">
        <v>1015</v>
      </c>
      <c r="B651" t="s">
        <v>1150</v>
      </c>
      <c r="C651" t="s">
        <v>1151</v>
      </c>
      <c r="D651">
        <v>4.72431</v>
      </c>
      <c r="E651">
        <v>5.8369999999999998E-2</v>
      </c>
      <c r="F651">
        <v>0.29707</v>
      </c>
      <c r="G651">
        <v>1.6800000000000001E-3</v>
      </c>
      <c r="H651">
        <v>0.11441</v>
      </c>
      <c r="I651">
        <v>9.5E-4</v>
      </c>
      <c r="J651" s="5">
        <v>1771.56</v>
      </c>
      <c r="K651" s="5">
        <v>10.35</v>
      </c>
      <c r="L651">
        <v>1676.77</v>
      </c>
      <c r="M651" s="5">
        <v>8.35</v>
      </c>
      <c r="N651" s="5">
        <v>1869.83</v>
      </c>
      <c r="O651" s="5">
        <v>14.97</v>
      </c>
      <c r="P651" s="8">
        <f>IF(L651&lt;1400,L651,N651)</f>
        <v>1869.83</v>
      </c>
      <c r="Q651" s="8">
        <f>IF(L651&lt;1400,M651,O651)</f>
        <v>14.97</v>
      </c>
      <c r="R651" s="6">
        <f>IF(L651&lt;1000,(1-L651/J651)*100,(1-L651/N651)*100)</f>
        <v>10.325002807741878</v>
      </c>
      <c r="S651" s="1">
        <f t="shared" si="103"/>
        <v>0</v>
      </c>
      <c r="T651" s="1"/>
    </row>
    <row r="652" spans="1:20" hidden="1">
      <c r="A652" t="s">
        <v>6895</v>
      </c>
      <c r="B652" t="s">
        <v>1306</v>
      </c>
      <c r="C652" t="s">
        <v>1307</v>
      </c>
      <c r="D652">
        <v>2.4818099999999998</v>
      </c>
      <c r="E652">
        <v>6.2129999999999998E-2</v>
      </c>
      <c r="F652">
        <v>4.8980000000000003E-2</v>
      </c>
      <c r="G652">
        <v>7.9000000000000001E-4</v>
      </c>
      <c r="H652">
        <v>0.33888000000000001</v>
      </c>
      <c r="I652">
        <v>9.5399999999999999E-3</v>
      </c>
      <c r="J652">
        <v>1266.74</v>
      </c>
      <c r="K652">
        <v>18.12</v>
      </c>
      <c r="L652">
        <v>308.27</v>
      </c>
      <c r="M652">
        <v>4.83</v>
      </c>
      <c r="N652">
        <v>3657.02</v>
      </c>
      <c r="O652">
        <v>42.38</v>
      </c>
      <c r="P652" s="7">
        <f t="shared" si="104"/>
        <v>308.27</v>
      </c>
      <c r="Q652" s="7">
        <f t="shared" si="105"/>
        <v>4.83</v>
      </c>
      <c r="R652" s="6">
        <f>(1-L652/J652)*100</f>
        <v>75.664303645578414</v>
      </c>
      <c r="S652" s="1">
        <f t="shared" si="103"/>
        <v>0</v>
      </c>
      <c r="T652" s="1" t="str">
        <f>IF(P652&gt;300,"Dis")</f>
        <v>Dis</v>
      </c>
    </row>
    <row r="653" spans="1:20">
      <c r="A653" t="s">
        <v>1015</v>
      </c>
      <c r="B653" t="s">
        <v>1152</v>
      </c>
      <c r="C653" t="s">
        <v>1153</v>
      </c>
      <c r="D653">
        <v>0.25788</v>
      </c>
      <c r="E653">
        <v>3.8400000000000001E-3</v>
      </c>
      <c r="F653">
        <v>3.5860000000000003E-2</v>
      </c>
      <c r="G653">
        <v>2.5000000000000001E-4</v>
      </c>
      <c r="H653">
        <v>5.1889999999999999E-2</v>
      </c>
      <c r="I653">
        <v>1.0200000000000001E-3</v>
      </c>
      <c r="J653" s="5">
        <v>232.95</v>
      </c>
      <c r="K653" s="5">
        <v>3.1</v>
      </c>
      <c r="L653">
        <v>227.11</v>
      </c>
      <c r="M653" s="5">
        <v>1.53</v>
      </c>
      <c r="N653" s="5">
        <v>279.33</v>
      </c>
      <c r="O653" s="5">
        <v>44.52</v>
      </c>
      <c r="P653" s="8">
        <f t="shared" ref="P653:P668" si="106">IF(L653&lt;1400,L653,N653)</f>
        <v>227.11</v>
      </c>
      <c r="Q653" s="8">
        <f t="shared" ref="Q653:Q668" si="107">IF(L653&lt;1400,M653,O653)</f>
        <v>1.53</v>
      </c>
      <c r="R653" s="6">
        <f t="shared" ref="R653:R668" si="108">IF(L653&lt;1000,(1-L653/J653)*100,(1-L653/N653)*100)</f>
        <v>2.5069757458682007</v>
      </c>
      <c r="S653" s="1">
        <f t="shared" si="103"/>
        <v>1</v>
      </c>
      <c r="T653" s="1"/>
    </row>
    <row r="654" spans="1:20">
      <c r="A654" t="s">
        <v>1015</v>
      </c>
      <c r="B654" t="s">
        <v>1154</v>
      </c>
      <c r="C654" t="s">
        <v>1155</v>
      </c>
      <c r="D654">
        <v>0.10922999999999999</v>
      </c>
      <c r="E654">
        <v>4.3600000000000002E-3</v>
      </c>
      <c r="F654">
        <v>1.5630000000000002E-2</v>
      </c>
      <c r="G654">
        <v>2.9E-4</v>
      </c>
      <c r="H654">
        <v>5.5879999999999999E-2</v>
      </c>
      <c r="I654">
        <v>3.2799999999999999E-3</v>
      </c>
      <c r="J654" s="5">
        <v>105.26</v>
      </c>
      <c r="K654" s="5">
        <v>3.99</v>
      </c>
      <c r="L654">
        <v>99.96</v>
      </c>
      <c r="M654" s="5">
        <v>1.85</v>
      </c>
      <c r="N654" s="5">
        <v>446.48</v>
      </c>
      <c r="O654" s="5">
        <v>125.31</v>
      </c>
      <c r="P654" s="8">
        <f t="shared" si="106"/>
        <v>99.96</v>
      </c>
      <c r="Q654" s="8">
        <f t="shared" si="107"/>
        <v>1.85</v>
      </c>
      <c r="R654" s="6">
        <f t="shared" si="108"/>
        <v>5.0351510545316502</v>
      </c>
      <c r="S654" s="1">
        <f t="shared" si="103"/>
        <v>1</v>
      </c>
      <c r="T654" s="1"/>
    </row>
    <row r="655" spans="1:20">
      <c r="A655" t="s">
        <v>1015</v>
      </c>
      <c r="B655" t="s">
        <v>1156</v>
      </c>
      <c r="C655" t="s">
        <v>1157</v>
      </c>
      <c r="D655">
        <v>0.54137999999999997</v>
      </c>
      <c r="E655">
        <v>1.09E-2</v>
      </c>
      <c r="F655">
        <v>6.9169999999999995E-2</v>
      </c>
      <c r="G655">
        <v>4.2999999999999999E-4</v>
      </c>
      <c r="H655">
        <v>5.7299999999999997E-2</v>
      </c>
      <c r="I655">
        <v>1.5299999999999999E-3</v>
      </c>
      <c r="J655" s="5">
        <v>439.34</v>
      </c>
      <c r="K655" s="5">
        <v>7.18</v>
      </c>
      <c r="L655">
        <v>431.17</v>
      </c>
      <c r="M655" s="5">
        <v>2.61</v>
      </c>
      <c r="N655" s="5">
        <v>502.13</v>
      </c>
      <c r="O655" s="5">
        <v>57.64</v>
      </c>
      <c r="P655" s="8">
        <f t="shared" si="106"/>
        <v>431.17</v>
      </c>
      <c r="Q655" s="8">
        <f t="shared" si="107"/>
        <v>2.61</v>
      </c>
      <c r="R655" s="6">
        <f t="shared" si="108"/>
        <v>1.8596075932079792</v>
      </c>
      <c r="S655" s="1">
        <f t="shared" si="103"/>
        <v>1</v>
      </c>
      <c r="T655" s="1"/>
    </row>
    <row r="656" spans="1:20">
      <c r="A656" t="s">
        <v>1015</v>
      </c>
      <c r="B656" t="s">
        <v>1158</v>
      </c>
      <c r="C656" t="s">
        <v>1159</v>
      </c>
      <c r="D656">
        <v>0.12474</v>
      </c>
      <c r="E656">
        <v>7.0899999999999999E-3</v>
      </c>
      <c r="F656">
        <v>1.934E-2</v>
      </c>
      <c r="G656">
        <v>2.1000000000000001E-4</v>
      </c>
      <c r="H656">
        <v>4.2430000000000002E-2</v>
      </c>
      <c r="I656">
        <v>2.65E-3</v>
      </c>
      <c r="J656" s="5">
        <v>119.36</v>
      </c>
      <c r="K656" s="5">
        <v>6.4</v>
      </c>
      <c r="L656">
        <v>123.51</v>
      </c>
      <c r="M656" s="5">
        <v>1.32</v>
      </c>
      <c r="N656" s="5">
        <v>-1.08</v>
      </c>
      <c r="O656" s="5">
        <v>51.37</v>
      </c>
      <c r="P656" s="8">
        <f t="shared" si="106"/>
        <v>123.51</v>
      </c>
      <c r="Q656" s="8">
        <f t="shared" si="107"/>
        <v>1.32</v>
      </c>
      <c r="R656" s="6">
        <f t="shared" si="108"/>
        <v>-3.4768766756032132</v>
      </c>
      <c r="S656" s="1">
        <f t="shared" si="103"/>
        <v>1</v>
      </c>
      <c r="T656" s="1"/>
    </row>
    <row r="657" spans="1:20">
      <c r="A657" t="s">
        <v>1015</v>
      </c>
      <c r="B657" t="s">
        <v>1160</v>
      </c>
      <c r="C657" t="s">
        <v>1161</v>
      </c>
      <c r="D657">
        <v>0.10469000000000001</v>
      </c>
      <c r="E657">
        <v>2.6800000000000001E-3</v>
      </c>
      <c r="F657">
        <v>1.5789999999999998E-2</v>
      </c>
      <c r="G657">
        <v>1.2E-4</v>
      </c>
      <c r="H657">
        <v>4.8730000000000002E-2</v>
      </c>
      <c r="I657">
        <v>1.4599999999999999E-3</v>
      </c>
      <c r="J657" s="5">
        <v>101.09</v>
      </c>
      <c r="K657" s="5">
        <v>2.46</v>
      </c>
      <c r="L657">
        <v>101.02</v>
      </c>
      <c r="M657" s="5">
        <v>0.79</v>
      </c>
      <c r="N657" s="5">
        <v>133.72</v>
      </c>
      <c r="O657" s="5">
        <v>68.88</v>
      </c>
      <c r="P657" s="8">
        <f t="shared" si="106"/>
        <v>101.02</v>
      </c>
      <c r="Q657" s="8">
        <f t="shared" si="107"/>
        <v>0.79</v>
      </c>
      <c r="R657" s="6">
        <f t="shared" si="108"/>
        <v>6.9245227025427347E-2</v>
      </c>
      <c r="S657" s="1">
        <f t="shared" si="103"/>
        <v>1</v>
      </c>
      <c r="T657" s="1"/>
    </row>
    <row r="658" spans="1:20">
      <c r="A658" t="s">
        <v>1015</v>
      </c>
      <c r="B658" t="s">
        <v>1162</v>
      </c>
      <c r="C658" t="s">
        <v>1163</v>
      </c>
      <c r="D658">
        <v>5.4515500000000001</v>
      </c>
      <c r="E658">
        <v>8.9230000000000004E-2</v>
      </c>
      <c r="F658">
        <v>0.35437000000000002</v>
      </c>
      <c r="G658">
        <v>3.1099999999999999E-3</v>
      </c>
      <c r="H658">
        <v>0.11126999999999999</v>
      </c>
      <c r="I658">
        <v>1.56E-3</v>
      </c>
      <c r="J658" s="5">
        <v>1893</v>
      </c>
      <c r="K658" s="5">
        <v>14.04</v>
      </c>
      <c r="L658">
        <v>1955.44</v>
      </c>
      <c r="M658" s="5">
        <v>14.78</v>
      </c>
      <c r="N658" s="5">
        <v>1819.39</v>
      </c>
      <c r="O658" s="5">
        <v>25.29</v>
      </c>
      <c r="P658" s="8">
        <f t="shared" si="106"/>
        <v>1819.39</v>
      </c>
      <c r="Q658" s="8">
        <f t="shared" si="107"/>
        <v>25.29</v>
      </c>
      <c r="R658" s="6">
        <f t="shared" si="108"/>
        <v>-7.4777810145158607</v>
      </c>
      <c r="S658" s="1">
        <f t="shared" si="103"/>
        <v>1</v>
      </c>
      <c r="T658" s="1"/>
    </row>
    <row r="659" spans="1:20">
      <c r="A659" t="s">
        <v>1015</v>
      </c>
      <c r="B659" t="s">
        <v>1164</v>
      </c>
      <c r="C659" t="s">
        <v>1165</v>
      </c>
      <c r="D659">
        <v>5.3074000000000003</v>
      </c>
      <c r="E659">
        <v>6.9900000000000004E-2</v>
      </c>
      <c r="F659">
        <v>0.33716000000000002</v>
      </c>
      <c r="G659">
        <v>1.89E-3</v>
      </c>
      <c r="H659">
        <v>0.11441999999999999</v>
      </c>
      <c r="I659">
        <v>1.1800000000000001E-3</v>
      </c>
      <c r="J659" s="5">
        <v>1870.05</v>
      </c>
      <c r="K659" s="5">
        <v>11.25</v>
      </c>
      <c r="L659">
        <v>1873.01</v>
      </c>
      <c r="M659" s="5">
        <v>9.1300000000000008</v>
      </c>
      <c r="N659" s="5">
        <v>1869.94</v>
      </c>
      <c r="O659" s="5">
        <v>18.440000000000001</v>
      </c>
      <c r="P659" s="8">
        <f t="shared" si="106"/>
        <v>1869.94</v>
      </c>
      <c r="Q659" s="8">
        <f t="shared" si="107"/>
        <v>18.440000000000001</v>
      </c>
      <c r="R659" s="6">
        <f t="shared" si="108"/>
        <v>-0.1641763906863325</v>
      </c>
      <c r="S659" s="1">
        <f t="shared" si="103"/>
        <v>1</v>
      </c>
      <c r="T659" s="1"/>
    </row>
    <row r="660" spans="1:20">
      <c r="A660" t="s">
        <v>1015</v>
      </c>
      <c r="B660" t="s">
        <v>1166</v>
      </c>
      <c r="C660" t="s">
        <v>1167</v>
      </c>
      <c r="D660">
        <v>4.9345699999999999</v>
      </c>
      <c r="E660">
        <v>6.2950000000000006E-2</v>
      </c>
      <c r="F660">
        <v>0.31791000000000003</v>
      </c>
      <c r="G660">
        <v>1.9499999999999999E-3</v>
      </c>
      <c r="H660">
        <v>0.11351</v>
      </c>
      <c r="I660">
        <v>1.14E-3</v>
      </c>
      <c r="J660" s="5">
        <v>1808.19</v>
      </c>
      <c r="K660" s="5">
        <v>10.77</v>
      </c>
      <c r="L660">
        <v>1779.51</v>
      </c>
      <c r="M660" s="5">
        <v>9.5299999999999994</v>
      </c>
      <c r="N660" s="5">
        <v>1855.55</v>
      </c>
      <c r="O660" s="5">
        <v>18.09</v>
      </c>
      <c r="P660" s="8">
        <f t="shared" si="106"/>
        <v>1855.55</v>
      </c>
      <c r="Q660" s="8">
        <f t="shared" si="107"/>
        <v>18.09</v>
      </c>
      <c r="R660" s="6">
        <f t="shared" si="108"/>
        <v>4.0979763412465342</v>
      </c>
      <c r="S660" s="1">
        <f t="shared" si="103"/>
        <v>1</v>
      </c>
      <c r="T660" s="1"/>
    </row>
    <row r="661" spans="1:20">
      <c r="A661" t="s">
        <v>1015</v>
      </c>
      <c r="B661" t="s">
        <v>1168</v>
      </c>
      <c r="C661" t="s">
        <v>1169</v>
      </c>
      <c r="D661">
        <v>0.24160999999999999</v>
      </c>
      <c r="E661">
        <v>8.4899999999999993E-3</v>
      </c>
      <c r="F661">
        <v>3.3320000000000002E-2</v>
      </c>
      <c r="G661">
        <v>3.8000000000000002E-4</v>
      </c>
      <c r="H661">
        <v>5.8810000000000001E-2</v>
      </c>
      <c r="I661">
        <v>2.8900000000000002E-3</v>
      </c>
      <c r="J661" s="5">
        <v>219.74</v>
      </c>
      <c r="K661" s="5">
        <v>6.94</v>
      </c>
      <c r="L661">
        <v>211.29</v>
      </c>
      <c r="M661" s="5">
        <v>2.38</v>
      </c>
      <c r="N661" s="5">
        <v>559.20000000000005</v>
      </c>
      <c r="O661" s="5">
        <v>103.77</v>
      </c>
      <c r="P661" s="8">
        <f t="shared" si="106"/>
        <v>211.29</v>
      </c>
      <c r="Q661" s="8">
        <f t="shared" si="107"/>
        <v>2.38</v>
      </c>
      <c r="R661" s="6">
        <f t="shared" si="108"/>
        <v>3.8454537180304116</v>
      </c>
      <c r="S661" s="1">
        <f t="shared" si="103"/>
        <v>1</v>
      </c>
      <c r="T661" s="1"/>
    </row>
    <row r="662" spans="1:20">
      <c r="A662" t="s">
        <v>1015</v>
      </c>
      <c r="B662" t="s">
        <v>1170</v>
      </c>
      <c r="C662" t="s">
        <v>1171</v>
      </c>
      <c r="D662">
        <v>0.11566</v>
      </c>
      <c r="E662">
        <v>3.1199999999999999E-3</v>
      </c>
      <c r="F662">
        <v>1.5879999999999998E-2</v>
      </c>
      <c r="G662">
        <v>1.2999999999999999E-4</v>
      </c>
      <c r="H662">
        <v>4.9639999999999997E-2</v>
      </c>
      <c r="I662">
        <v>1.7799999999999999E-3</v>
      </c>
      <c r="J662" s="5">
        <v>111.13</v>
      </c>
      <c r="K662" s="5">
        <v>2.84</v>
      </c>
      <c r="L662">
        <v>101.58</v>
      </c>
      <c r="M662" s="5">
        <v>0.82</v>
      </c>
      <c r="N662" s="5">
        <v>177.16</v>
      </c>
      <c r="O662" s="5">
        <v>81.73</v>
      </c>
      <c r="P662" s="8">
        <f t="shared" si="106"/>
        <v>101.58</v>
      </c>
      <c r="Q662" s="8">
        <f t="shared" si="107"/>
        <v>0.82</v>
      </c>
      <c r="R662" s="6">
        <f t="shared" si="108"/>
        <v>8.5935390983532756</v>
      </c>
      <c r="S662" s="1">
        <f t="shared" si="103"/>
        <v>1</v>
      </c>
      <c r="T662" s="1"/>
    </row>
    <row r="663" spans="1:20">
      <c r="A663" t="s">
        <v>1015</v>
      </c>
      <c r="B663" t="s">
        <v>1172</v>
      </c>
      <c r="C663" t="s">
        <v>1173</v>
      </c>
      <c r="D663">
        <v>5.0552799999999998</v>
      </c>
      <c r="E663">
        <v>6.2289999999999998E-2</v>
      </c>
      <c r="F663">
        <v>0.31913000000000002</v>
      </c>
      <c r="G663">
        <v>1.98E-3</v>
      </c>
      <c r="H663">
        <v>0.11547</v>
      </c>
      <c r="I663">
        <v>1.1100000000000001E-3</v>
      </c>
      <c r="J663" s="5">
        <v>1828.63</v>
      </c>
      <c r="K663" s="5">
        <v>10.44</v>
      </c>
      <c r="L663">
        <v>1785.48</v>
      </c>
      <c r="M663" s="5">
        <v>9.69</v>
      </c>
      <c r="N663" s="5">
        <v>1886.44</v>
      </c>
      <c r="O663" s="5">
        <v>17.16</v>
      </c>
      <c r="P663" s="8">
        <f t="shared" si="106"/>
        <v>1886.44</v>
      </c>
      <c r="Q663" s="8">
        <f t="shared" si="107"/>
        <v>17.16</v>
      </c>
      <c r="R663" s="6">
        <f t="shared" si="108"/>
        <v>5.3518797311337796</v>
      </c>
      <c r="S663" s="1">
        <f t="shared" si="103"/>
        <v>1</v>
      </c>
      <c r="T663" s="1"/>
    </row>
    <row r="664" spans="1:20">
      <c r="A664" t="s">
        <v>1015</v>
      </c>
      <c r="B664" t="s">
        <v>1174</v>
      </c>
      <c r="C664" t="s">
        <v>1175</v>
      </c>
      <c r="D664">
        <v>1.0828599999999999</v>
      </c>
      <c r="E664">
        <v>1.7950000000000001E-2</v>
      </c>
      <c r="F664">
        <v>0.11531</v>
      </c>
      <c r="G664" s="4">
        <v>8.0000000000000004E-4</v>
      </c>
      <c r="H664">
        <v>6.6369999999999998E-2</v>
      </c>
      <c r="I664">
        <v>1.32E-3</v>
      </c>
      <c r="J664" s="5">
        <v>745.03</v>
      </c>
      <c r="K664" s="5">
        <v>8.75</v>
      </c>
      <c r="L664">
        <v>703.49</v>
      </c>
      <c r="M664" s="5">
        <v>4.62</v>
      </c>
      <c r="N664" s="5">
        <v>817.1</v>
      </c>
      <c r="O664" s="5">
        <v>41.08</v>
      </c>
      <c r="P664" s="8">
        <f t="shared" si="106"/>
        <v>703.49</v>
      </c>
      <c r="Q664" s="8">
        <f t="shared" si="107"/>
        <v>4.62</v>
      </c>
      <c r="R664" s="6">
        <f t="shared" si="108"/>
        <v>5.5756144047890643</v>
      </c>
      <c r="S664" s="1">
        <f t="shared" si="103"/>
        <v>1</v>
      </c>
      <c r="T664" s="1"/>
    </row>
    <row r="665" spans="1:20">
      <c r="A665" t="s">
        <v>1015</v>
      </c>
      <c r="B665" t="s">
        <v>1176</v>
      </c>
      <c r="C665" t="s">
        <v>1177</v>
      </c>
      <c r="D665">
        <v>9.7869999999999999E-2</v>
      </c>
      <c r="E665">
        <v>1.83E-3</v>
      </c>
      <c r="F665">
        <v>1.5270000000000001E-2</v>
      </c>
      <c r="G665">
        <v>1.2E-4</v>
      </c>
      <c r="H665">
        <v>4.8280000000000003E-2</v>
      </c>
      <c r="I665">
        <v>1.1299999999999999E-3</v>
      </c>
      <c r="J665" s="5">
        <v>94.81</v>
      </c>
      <c r="K665" s="5">
        <v>1.69</v>
      </c>
      <c r="L665">
        <v>97.68</v>
      </c>
      <c r="M665" s="5">
        <v>0.76</v>
      </c>
      <c r="N665" s="5">
        <v>111.91</v>
      </c>
      <c r="O665" s="5">
        <v>54.28</v>
      </c>
      <c r="P665" s="8">
        <f t="shared" si="106"/>
        <v>97.68</v>
      </c>
      <c r="Q665" s="8">
        <f t="shared" si="107"/>
        <v>0.76</v>
      </c>
      <c r="R665" s="6">
        <f t="shared" si="108"/>
        <v>-3.0271068452695005</v>
      </c>
      <c r="S665" s="1">
        <f t="shared" si="103"/>
        <v>1</v>
      </c>
      <c r="T665" s="1"/>
    </row>
    <row r="666" spans="1:20">
      <c r="A666" t="s">
        <v>1015</v>
      </c>
      <c r="B666" t="s">
        <v>1178</v>
      </c>
      <c r="C666" t="s">
        <v>1179</v>
      </c>
      <c r="D666">
        <v>1.58545</v>
      </c>
      <c r="E666">
        <v>2.1329999999999998E-2</v>
      </c>
      <c r="F666">
        <v>0.16117000000000001</v>
      </c>
      <c r="G666">
        <v>1.0200000000000001E-3</v>
      </c>
      <c r="H666">
        <v>7.1709999999999996E-2</v>
      </c>
      <c r="I666">
        <v>8.7000000000000001E-4</v>
      </c>
      <c r="J666" s="5">
        <v>964.51</v>
      </c>
      <c r="K666" s="5">
        <v>8.3800000000000008</v>
      </c>
      <c r="L666">
        <v>963.26</v>
      </c>
      <c r="M666" s="5">
        <v>5.65</v>
      </c>
      <c r="N666" s="5">
        <v>976.77</v>
      </c>
      <c r="O666" s="5">
        <v>24.39</v>
      </c>
      <c r="P666" s="8">
        <f t="shared" si="106"/>
        <v>963.26</v>
      </c>
      <c r="Q666" s="8">
        <f t="shared" si="107"/>
        <v>5.65</v>
      </c>
      <c r="R666" s="6">
        <f t="shared" si="108"/>
        <v>0.12959948574924329</v>
      </c>
      <c r="S666" s="1">
        <f t="shared" si="103"/>
        <v>1</v>
      </c>
      <c r="T666" s="1"/>
    </row>
    <row r="667" spans="1:20">
      <c r="A667" t="s">
        <v>1015</v>
      </c>
      <c r="B667" t="s">
        <v>1180</v>
      </c>
      <c r="C667" t="s">
        <v>1181</v>
      </c>
      <c r="D667">
        <v>0.17754</v>
      </c>
      <c r="E667">
        <v>4.9500000000000004E-3</v>
      </c>
      <c r="F667">
        <v>2.5850000000000001E-2</v>
      </c>
      <c r="G667">
        <v>2.3000000000000001E-4</v>
      </c>
      <c r="H667">
        <v>5.1459999999999999E-2</v>
      </c>
      <c r="I667">
        <v>1.99E-3</v>
      </c>
      <c r="J667" s="5">
        <v>165.94</v>
      </c>
      <c r="K667" s="5">
        <v>4.2699999999999996</v>
      </c>
      <c r="L667">
        <v>164.52</v>
      </c>
      <c r="M667" s="5">
        <v>1.47</v>
      </c>
      <c r="N667" s="5">
        <v>260.55</v>
      </c>
      <c r="O667" s="5">
        <v>86.44</v>
      </c>
      <c r="P667" s="8">
        <f t="shared" si="106"/>
        <v>164.52</v>
      </c>
      <c r="Q667" s="8">
        <f t="shared" si="107"/>
        <v>1.47</v>
      </c>
      <c r="R667" s="6">
        <f t="shared" si="108"/>
        <v>0.85573098710376438</v>
      </c>
      <c r="S667" s="1">
        <f t="shared" si="103"/>
        <v>1</v>
      </c>
      <c r="T667" s="1"/>
    </row>
    <row r="668" spans="1:20">
      <c r="A668" t="s">
        <v>1015</v>
      </c>
      <c r="B668" t="s">
        <v>1182</v>
      </c>
      <c r="C668" t="s">
        <v>1183</v>
      </c>
      <c r="D668">
        <v>0.43325999999999998</v>
      </c>
      <c r="E668">
        <v>8.8299999999999993E-3</v>
      </c>
      <c r="F668">
        <v>5.7360000000000001E-2</v>
      </c>
      <c r="G668">
        <v>4.2999999999999999E-4</v>
      </c>
      <c r="H668">
        <v>5.4769999999999999E-2</v>
      </c>
      <c r="I668">
        <v>1.23E-3</v>
      </c>
      <c r="J668" s="5">
        <v>365.49</v>
      </c>
      <c r="K668" s="5">
        <v>6.26</v>
      </c>
      <c r="L668">
        <v>359.56</v>
      </c>
      <c r="M668" s="5">
        <v>2.64</v>
      </c>
      <c r="N668" s="5">
        <v>401.95</v>
      </c>
      <c r="O668" s="5">
        <v>49.64</v>
      </c>
      <c r="P668" s="8">
        <f t="shared" si="106"/>
        <v>359.56</v>
      </c>
      <c r="Q668" s="8">
        <f t="shared" si="107"/>
        <v>2.64</v>
      </c>
      <c r="R668" s="6">
        <f t="shared" si="108"/>
        <v>1.6224794112014052</v>
      </c>
      <c r="S668" s="1">
        <f t="shared" si="103"/>
        <v>1</v>
      </c>
      <c r="T668" s="1"/>
    </row>
    <row r="669" spans="1:20" hidden="1">
      <c r="A669" t="s">
        <v>6895</v>
      </c>
      <c r="B669" t="s">
        <v>1340</v>
      </c>
      <c r="C669" t="s">
        <v>1341</v>
      </c>
      <c r="D669">
        <v>1.1636599999999999</v>
      </c>
      <c r="E669">
        <v>2.7150000000000001E-2</v>
      </c>
      <c r="F669">
        <v>0.11351</v>
      </c>
      <c r="G669">
        <v>1.23E-3</v>
      </c>
      <c r="H669">
        <v>7.0800000000000002E-2</v>
      </c>
      <c r="I669">
        <v>1.66E-3</v>
      </c>
      <c r="J669">
        <v>783.67</v>
      </c>
      <c r="K669">
        <v>12.74</v>
      </c>
      <c r="L669">
        <v>693.1</v>
      </c>
      <c r="M669">
        <v>7.15</v>
      </c>
      <c r="N669">
        <v>950.7</v>
      </c>
      <c r="O669">
        <v>47.21</v>
      </c>
      <c r="P669" s="7">
        <f t="shared" si="104"/>
        <v>693.1</v>
      </c>
      <c r="Q669" s="7">
        <f t="shared" si="105"/>
        <v>7.15</v>
      </c>
      <c r="R669" s="6">
        <f>(1-L669/J669)*100</f>
        <v>11.5571605395128</v>
      </c>
      <c r="S669" s="1">
        <f t="shared" si="103"/>
        <v>0</v>
      </c>
      <c r="T669" s="1" t="str">
        <f>IF(P669&gt;300,"Dis")</f>
        <v>Dis</v>
      </c>
    </row>
    <row r="670" spans="1:20">
      <c r="A670" t="s">
        <v>1015</v>
      </c>
      <c r="B670" t="s">
        <v>1184</v>
      </c>
      <c r="C670" t="s">
        <v>1185</v>
      </c>
      <c r="D670">
        <v>4.8037900000000002</v>
      </c>
      <c r="E670">
        <v>6.0769999999999998E-2</v>
      </c>
      <c r="F670">
        <v>0.30453999999999998</v>
      </c>
      <c r="G670">
        <v>2E-3</v>
      </c>
      <c r="H670">
        <v>0.11403000000000001</v>
      </c>
      <c r="I670">
        <v>1.0300000000000001E-3</v>
      </c>
      <c r="J670" s="5">
        <v>1785.56</v>
      </c>
      <c r="K670" s="5">
        <v>10.63</v>
      </c>
      <c r="L670">
        <v>1713.8</v>
      </c>
      <c r="M670" s="5">
        <v>9.86</v>
      </c>
      <c r="N670" s="5">
        <v>1863.77</v>
      </c>
      <c r="O670" s="5">
        <v>16.18</v>
      </c>
      <c r="P670" s="8">
        <f t="shared" ref="P670:P685" si="109">IF(L670&lt;1400,L670,N670)</f>
        <v>1863.77</v>
      </c>
      <c r="Q670" s="8">
        <f t="shared" ref="Q670:Q685" si="110">IF(L670&lt;1400,M670,O670)</f>
        <v>16.18</v>
      </c>
      <c r="R670" s="6">
        <f t="shared" ref="R670:R685" si="111">IF(L670&lt;1000,(1-L670/J670)*100,(1-L670/N670)*100)</f>
        <v>8.0465937320592147</v>
      </c>
      <c r="S670" s="1">
        <f t="shared" si="103"/>
        <v>1</v>
      </c>
      <c r="T670" s="1"/>
    </row>
    <row r="671" spans="1:20">
      <c r="A671" t="s">
        <v>1015</v>
      </c>
      <c r="B671" t="s">
        <v>1186</v>
      </c>
      <c r="C671" t="s">
        <v>1187</v>
      </c>
      <c r="D671">
        <v>1.24342</v>
      </c>
      <c r="E671">
        <v>1.7260000000000001E-2</v>
      </c>
      <c r="F671">
        <v>0.13388</v>
      </c>
      <c r="G671">
        <v>8.0999999999999996E-4</v>
      </c>
      <c r="H671">
        <v>6.6820000000000004E-2</v>
      </c>
      <c r="I671">
        <v>1.1299999999999999E-3</v>
      </c>
      <c r="J671" s="5">
        <v>820.43</v>
      </c>
      <c r="K671" s="5">
        <v>7.81</v>
      </c>
      <c r="L671">
        <v>809.94</v>
      </c>
      <c r="M671" s="5">
        <v>4.62</v>
      </c>
      <c r="N671" s="5">
        <v>831.12</v>
      </c>
      <c r="O671" s="5">
        <v>34.76</v>
      </c>
      <c r="P671" s="8">
        <f t="shared" si="109"/>
        <v>809.94</v>
      </c>
      <c r="Q671" s="8">
        <f t="shared" si="110"/>
        <v>4.62</v>
      </c>
      <c r="R671" s="6">
        <f t="shared" si="111"/>
        <v>1.2785978084662752</v>
      </c>
      <c r="S671" s="1">
        <f t="shared" si="103"/>
        <v>1</v>
      </c>
      <c r="T671" s="1"/>
    </row>
    <row r="672" spans="1:20">
      <c r="A672" t="s">
        <v>1015</v>
      </c>
      <c r="B672" t="s">
        <v>1188</v>
      </c>
      <c r="C672" t="s">
        <v>1189</v>
      </c>
      <c r="D672">
        <v>5.6016300000000001</v>
      </c>
      <c r="E672">
        <v>7.3150000000000007E-2</v>
      </c>
      <c r="F672">
        <v>0.34670000000000001</v>
      </c>
      <c r="G672">
        <v>2.3900000000000002E-3</v>
      </c>
      <c r="H672">
        <v>0.11959</v>
      </c>
      <c r="I672">
        <v>1.6100000000000001E-3</v>
      </c>
      <c r="J672" s="5">
        <v>1916.35</v>
      </c>
      <c r="K672" s="5">
        <v>11.25</v>
      </c>
      <c r="L672">
        <v>1918.81</v>
      </c>
      <c r="M672" s="5">
        <v>11.46</v>
      </c>
      <c r="N672" s="5">
        <v>1949.37</v>
      </c>
      <c r="O672" s="5">
        <v>23.92</v>
      </c>
      <c r="P672" s="8">
        <f t="shared" si="109"/>
        <v>1949.37</v>
      </c>
      <c r="Q672" s="8">
        <f t="shared" si="110"/>
        <v>23.92</v>
      </c>
      <c r="R672" s="6">
        <f t="shared" si="111"/>
        <v>1.5676859703391277</v>
      </c>
      <c r="S672" s="1">
        <f t="shared" si="103"/>
        <v>1</v>
      </c>
      <c r="T672" s="1"/>
    </row>
    <row r="673" spans="1:20">
      <c r="A673" t="s">
        <v>1015</v>
      </c>
      <c r="B673" t="s">
        <v>1190</v>
      </c>
      <c r="C673" t="s">
        <v>1191</v>
      </c>
      <c r="D673">
        <v>0.22771</v>
      </c>
      <c r="E673">
        <v>5.2300000000000003E-3</v>
      </c>
      <c r="F673">
        <v>3.056E-2</v>
      </c>
      <c r="G673">
        <v>3.6000000000000002E-4</v>
      </c>
      <c r="H673">
        <v>5.5300000000000002E-2</v>
      </c>
      <c r="I673">
        <v>1.83E-3</v>
      </c>
      <c r="J673" s="5">
        <v>208.31</v>
      </c>
      <c r="K673" s="5">
        <v>4.32</v>
      </c>
      <c r="L673">
        <v>194.05</v>
      </c>
      <c r="M673" s="5">
        <v>2.2599999999999998</v>
      </c>
      <c r="N673" s="5">
        <v>423.45</v>
      </c>
      <c r="O673" s="5">
        <v>72.28</v>
      </c>
      <c r="P673" s="8">
        <f t="shared" si="109"/>
        <v>194.05</v>
      </c>
      <c r="Q673" s="8">
        <f t="shared" si="110"/>
        <v>2.2599999999999998</v>
      </c>
      <c r="R673" s="6">
        <f t="shared" si="111"/>
        <v>6.8455667034707846</v>
      </c>
      <c r="S673" s="1">
        <f t="shared" si="103"/>
        <v>1</v>
      </c>
      <c r="T673" s="1"/>
    </row>
    <row r="674" spans="1:20">
      <c r="A674" t="s">
        <v>1015</v>
      </c>
      <c r="B674" t="s">
        <v>1192</v>
      </c>
      <c r="C674" t="s">
        <v>1193</v>
      </c>
      <c r="D674">
        <v>0.10915999999999999</v>
      </c>
      <c r="E674">
        <v>2.64E-3</v>
      </c>
      <c r="F674">
        <v>1.5169999999999999E-2</v>
      </c>
      <c r="G674">
        <v>1.1E-4</v>
      </c>
      <c r="H674">
        <v>5.1400000000000001E-2</v>
      </c>
      <c r="I674">
        <v>1.64E-3</v>
      </c>
      <c r="J674" s="5">
        <v>105.2</v>
      </c>
      <c r="K674" s="5">
        <v>2.41</v>
      </c>
      <c r="L674">
        <v>97.05</v>
      </c>
      <c r="M674" s="5">
        <v>0.69</v>
      </c>
      <c r="N674" s="5">
        <v>257.72000000000003</v>
      </c>
      <c r="O674" s="5">
        <v>71.75</v>
      </c>
      <c r="P674" s="8">
        <f t="shared" si="109"/>
        <v>97.05</v>
      </c>
      <c r="Q674" s="8">
        <f t="shared" si="110"/>
        <v>0.69</v>
      </c>
      <c r="R674" s="6">
        <f t="shared" si="111"/>
        <v>7.7471482889733938</v>
      </c>
      <c r="S674" s="1">
        <f t="shared" si="103"/>
        <v>1</v>
      </c>
      <c r="T674" s="1"/>
    </row>
    <row r="675" spans="1:20">
      <c r="A675" t="s">
        <v>1015</v>
      </c>
      <c r="B675" t="s">
        <v>1194</v>
      </c>
      <c r="C675" t="s">
        <v>1195</v>
      </c>
      <c r="D675">
        <v>0.27765000000000001</v>
      </c>
      <c r="E675">
        <v>3.81E-3</v>
      </c>
      <c r="F675">
        <v>3.9699999999999999E-2</v>
      </c>
      <c r="G675">
        <v>2.9E-4</v>
      </c>
      <c r="H675">
        <v>5.0450000000000002E-2</v>
      </c>
      <c r="I675">
        <v>8.0999999999999996E-4</v>
      </c>
      <c r="J675" s="5">
        <v>248.79</v>
      </c>
      <c r="K675" s="5">
        <v>3.03</v>
      </c>
      <c r="L675">
        <v>250.96</v>
      </c>
      <c r="M675" s="5">
        <v>1.81</v>
      </c>
      <c r="N675" s="5">
        <v>214.96</v>
      </c>
      <c r="O675" s="5">
        <v>36.630000000000003</v>
      </c>
      <c r="P675" s="8">
        <f t="shared" si="109"/>
        <v>250.96</v>
      </c>
      <c r="Q675" s="8">
        <f t="shared" si="110"/>
        <v>1.81</v>
      </c>
      <c r="R675" s="6">
        <f t="shared" si="111"/>
        <v>-0.87222155231321263</v>
      </c>
      <c r="S675" s="1">
        <f t="shared" si="103"/>
        <v>1</v>
      </c>
      <c r="T675" s="1"/>
    </row>
    <row r="676" spans="1:20">
      <c r="A676" t="s">
        <v>1015</v>
      </c>
      <c r="B676" t="s">
        <v>1196</v>
      </c>
      <c r="C676" t="s">
        <v>1197</v>
      </c>
      <c r="D676">
        <v>0.14154</v>
      </c>
      <c r="E676">
        <v>2.8600000000000001E-3</v>
      </c>
      <c r="F676">
        <v>1.6299999999999999E-2</v>
      </c>
      <c r="G676" s="4">
        <v>1E-4</v>
      </c>
      <c r="H676">
        <v>6.3009999999999997E-2</v>
      </c>
      <c r="I676">
        <v>2.4199999999999998E-3</v>
      </c>
      <c r="J676" s="5">
        <v>134.41</v>
      </c>
      <c r="K676" s="5">
        <v>2.54</v>
      </c>
      <c r="L676">
        <v>104.22</v>
      </c>
      <c r="M676" s="5">
        <v>0.61</v>
      </c>
      <c r="N676" s="5">
        <v>707.48</v>
      </c>
      <c r="O676" s="5">
        <v>79.64</v>
      </c>
      <c r="P676" s="8">
        <f t="shared" si="109"/>
        <v>104.22</v>
      </c>
      <c r="Q676" s="8">
        <f t="shared" si="110"/>
        <v>0.61</v>
      </c>
      <c r="R676" s="6">
        <f t="shared" si="111"/>
        <v>22.461126404285391</v>
      </c>
      <c r="S676" s="1">
        <f t="shared" si="103"/>
        <v>0</v>
      </c>
      <c r="T676" s="1" t="b">
        <f>IF(P676&gt;300,"Dis")</f>
        <v>0</v>
      </c>
    </row>
    <row r="677" spans="1:20">
      <c r="A677" t="s">
        <v>1015</v>
      </c>
      <c r="B677" t="s">
        <v>1198</v>
      </c>
      <c r="C677" t="s">
        <v>1199</v>
      </c>
      <c r="D677">
        <v>0.24429999999999999</v>
      </c>
      <c r="E677">
        <v>4.7800000000000004E-3</v>
      </c>
      <c r="F677">
        <v>3.329E-2</v>
      </c>
      <c r="G677">
        <v>2.3000000000000001E-4</v>
      </c>
      <c r="H677">
        <v>5.2359999999999997E-2</v>
      </c>
      <c r="I677" s="4">
        <v>8.0000000000000004E-4</v>
      </c>
      <c r="J677" s="5">
        <v>221.93</v>
      </c>
      <c r="K677" s="5">
        <v>3.9</v>
      </c>
      <c r="L677">
        <v>211.08</v>
      </c>
      <c r="M677" s="5">
        <v>1.43</v>
      </c>
      <c r="N677" s="5">
        <v>300.22000000000003</v>
      </c>
      <c r="O677" s="5">
        <v>34.46</v>
      </c>
      <c r="P677" s="8">
        <f t="shared" si="109"/>
        <v>211.08</v>
      </c>
      <c r="Q677" s="8">
        <f t="shared" si="110"/>
        <v>1.43</v>
      </c>
      <c r="R677" s="6">
        <f t="shared" si="111"/>
        <v>4.8889289415581461</v>
      </c>
      <c r="S677" s="1">
        <f t="shared" si="103"/>
        <v>1</v>
      </c>
      <c r="T677" s="1"/>
    </row>
    <row r="678" spans="1:20">
      <c r="A678" t="s">
        <v>1015</v>
      </c>
      <c r="B678" t="s">
        <v>1200</v>
      </c>
      <c r="C678" t="s">
        <v>1201</v>
      </c>
      <c r="D678">
        <v>4.70472</v>
      </c>
      <c r="E678">
        <v>5.8389999999999997E-2</v>
      </c>
      <c r="F678">
        <v>0.29131000000000001</v>
      </c>
      <c r="G678">
        <v>1.8699999999999999E-3</v>
      </c>
      <c r="H678">
        <v>0.11473</v>
      </c>
      <c r="I678">
        <v>1.0300000000000001E-3</v>
      </c>
      <c r="J678" s="5">
        <v>1768.08</v>
      </c>
      <c r="K678" s="5">
        <v>10.39</v>
      </c>
      <c r="L678">
        <v>1648.08</v>
      </c>
      <c r="M678" s="5">
        <v>9.35</v>
      </c>
      <c r="N678" s="5">
        <v>1874.76</v>
      </c>
      <c r="O678" s="5">
        <v>16.12</v>
      </c>
      <c r="P678" s="8">
        <f t="shared" si="109"/>
        <v>1874.76</v>
      </c>
      <c r="Q678" s="8">
        <f t="shared" si="110"/>
        <v>16.12</v>
      </c>
      <c r="R678" s="6">
        <f t="shared" si="111"/>
        <v>12.091147666901369</v>
      </c>
      <c r="S678" s="1">
        <f t="shared" si="103"/>
        <v>0</v>
      </c>
      <c r="T678" s="1"/>
    </row>
    <row r="679" spans="1:20">
      <c r="A679" t="s">
        <v>1015</v>
      </c>
      <c r="B679" t="s">
        <v>1202</v>
      </c>
      <c r="C679" t="s">
        <v>1203</v>
      </c>
      <c r="D679">
        <v>0.14433000000000001</v>
      </c>
      <c r="E679">
        <v>4.6699999999999997E-3</v>
      </c>
      <c r="F679">
        <v>2.129E-2</v>
      </c>
      <c r="G679">
        <v>1.6000000000000001E-4</v>
      </c>
      <c r="H679">
        <v>4.641E-2</v>
      </c>
      <c r="I679">
        <v>1.5900000000000001E-3</v>
      </c>
      <c r="J679" s="5">
        <v>136.88999999999999</v>
      </c>
      <c r="K679" s="5">
        <v>4.1500000000000004</v>
      </c>
      <c r="L679">
        <v>135.81</v>
      </c>
      <c r="M679" s="5">
        <v>1.04</v>
      </c>
      <c r="N679" s="5">
        <v>17.82</v>
      </c>
      <c r="O679" s="5">
        <v>80.22</v>
      </c>
      <c r="P679" s="8">
        <f t="shared" si="109"/>
        <v>135.81</v>
      </c>
      <c r="Q679" s="8">
        <f t="shared" si="110"/>
        <v>1.04</v>
      </c>
      <c r="R679" s="6">
        <f t="shared" si="111"/>
        <v>0.78895463510847419</v>
      </c>
      <c r="S679" s="1">
        <f t="shared" si="103"/>
        <v>1</v>
      </c>
      <c r="T679" s="1"/>
    </row>
    <row r="680" spans="1:20">
      <c r="A680" t="s">
        <v>1015</v>
      </c>
      <c r="B680" t="s">
        <v>1204</v>
      </c>
      <c r="C680" t="s">
        <v>1205</v>
      </c>
      <c r="D680">
        <v>1.56511</v>
      </c>
      <c r="E680">
        <v>2.2100000000000002E-2</v>
      </c>
      <c r="F680">
        <v>0.14488000000000001</v>
      </c>
      <c r="G680">
        <v>9.5E-4</v>
      </c>
      <c r="H680">
        <v>7.6069999999999999E-2</v>
      </c>
      <c r="I680">
        <v>1.1199999999999999E-3</v>
      </c>
      <c r="J680" s="5">
        <v>956.49</v>
      </c>
      <c r="K680" s="5">
        <v>8.75</v>
      </c>
      <c r="L680">
        <v>872.21</v>
      </c>
      <c r="M680" s="5">
        <v>5.33</v>
      </c>
      <c r="N680" s="5">
        <v>1095.92</v>
      </c>
      <c r="O680" s="5">
        <v>29.07</v>
      </c>
      <c r="P680" s="8">
        <f t="shared" si="109"/>
        <v>872.21</v>
      </c>
      <c r="Q680" s="8">
        <f t="shared" si="110"/>
        <v>5.33</v>
      </c>
      <c r="R680" s="6">
        <f t="shared" si="111"/>
        <v>8.8113832868090611</v>
      </c>
      <c r="S680" s="1">
        <f t="shared" si="103"/>
        <v>1</v>
      </c>
      <c r="T680" s="1"/>
    </row>
    <row r="681" spans="1:20">
      <c r="A681" t="s">
        <v>1015</v>
      </c>
      <c r="B681" t="s">
        <v>1206</v>
      </c>
      <c r="C681" t="s">
        <v>1207</v>
      </c>
      <c r="D681">
        <v>5.3152900000000001</v>
      </c>
      <c r="E681">
        <v>6.8940000000000001E-2</v>
      </c>
      <c r="F681">
        <v>0.33635999999999999</v>
      </c>
      <c r="G681">
        <v>1.98E-3</v>
      </c>
      <c r="H681">
        <v>0.11602</v>
      </c>
      <c r="I681">
        <v>1.23E-3</v>
      </c>
      <c r="J681" s="5">
        <v>1871.32</v>
      </c>
      <c r="K681" s="5">
        <v>11.08</v>
      </c>
      <c r="L681">
        <v>1869.13</v>
      </c>
      <c r="M681" s="5">
        <v>9.56</v>
      </c>
      <c r="N681" s="5">
        <v>1894.93</v>
      </c>
      <c r="O681" s="5">
        <v>18.89</v>
      </c>
      <c r="P681" s="8">
        <f t="shared" si="109"/>
        <v>1894.93</v>
      </c>
      <c r="Q681" s="8">
        <f t="shared" si="110"/>
        <v>18.89</v>
      </c>
      <c r="R681" s="6">
        <f t="shared" si="111"/>
        <v>1.3615278664647179</v>
      </c>
      <c r="S681" s="1">
        <f t="shared" si="103"/>
        <v>1</v>
      </c>
      <c r="T681" s="1"/>
    </row>
    <row r="682" spans="1:20">
      <c r="A682" t="s">
        <v>1015</v>
      </c>
      <c r="B682" t="s">
        <v>1208</v>
      </c>
      <c r="C682" t="s">
        <v>1209</v>
      </c>
      <c r="D682">
        <v>0.89575000000000005</v>
      </c>
      <c r="E682">
        <v>1.4030000000000001E-2</v>
      </c>
      <c r="F682">
        <v>0.10083</v>
      </c>
      <c r="G682">
        <v>6.0999999999999997E-4</v>
      </c>
      <c r="H682">
        <v>6.4390000000000003E-2</v>
      </c>
      <c r="I682">
        <v>8.3000000000000001E-4</v>
      </c>
      <c r="J682" s="5">
        <v>649.45000000000005</v>
      </c>
      <c r="K682" s="5">
        <v>7.52</v>
      </c>
      <c r="L682">
        <v>619.28</v>
      </c>
      <c r="M682" s="5">
        <v>3.6</v>
      </c>
      <c r="N682" s="5">
        <v>753.55</v>
      </c>
      <c r="O682" s="5">
        <v>27.1</v>
      </c>
      <c r="P682" s="8">
        <f t="shared" si="109"/>
        <v>619.28</v>
      </c>
      <c r="Q682" s="8">
        <f t="shared" si="110"/>
        <v>3.6</v>
      </c>
      <c r="R682" s="6">
        <f t="shared" si="111"/>
        <v>4.6454692432058025</v>
      </c>
      <c r="S682" s="1">
        <f t="shared" si="103"/>
        <v>1</v>
      </c>
      <c r="T682" s="1"/>
    </row>
    <row r="683" spans="1:20">
      <c r="A683" t="s">
        <v>1015</v>
      </c>
      <c r="B683" t="s">
        <v>1210</v>
      </c>
      <c r="C683" t="s">
        <v>1211</v>
      </c>
      <c r="D683">
        <v>0.12012</v>
      </c>
      <c r="E683">
        <v>5.0000000000000001E-3</v>
      </c>
      <c r="F683">
        <v>1.7479999999999999E-2</v>
      </c>
      <c r="G683">
        <v>2.2000000000000001E-4</v>
      </c>
      <c r="H683">
        <v>5.3969999999999997E-2</v>
      </c>
      <c r="I683">
        <v>3.32E-3</v>
      </c>
      <c r="J683" s="5">
        <v>115.19</v>
      </c>
      <c r="K683" s="5">
        <v>4.53</v>
      </c>
      <c r="L683">
        <v>111.69</v>
      </c>
      <c r="M683" s="5">
        <v>1.42</v>
      </c>
      <c r="N683" s="5">
        <v>368.83</v>
      </c>
      <c r="O683" s="5">
        <v>132.91</v>
      </c>
      <c r="P683" s="8">
        <f t="shared" si="109"/>
        <v>111.69</v>
      </c>
      <c r="Q683" s="8">
        <f t="shared" si="110"/>
        <v>1.42</v>
      </c>
      <c r="R683" s="6">
        <f t="shared" si="111"/>
        <v>3.0384581994964854</v>
      </c>
      <c r="S683" s="1">
        <f t="shared" si="103"/>
        <v>1</v>
      </c>
      <c r="T683" s="1"/>
    </row>
    <row r="684" spans="1:20">
      <c r="A684" t="s">
        <v>1015</v>
      </c>
      <c r="B684" t="s">
        <v>1212</v>
      </c>
      <c r="C684" t="s">
        <v>1213</v>
      </c>
      <c r="D684">
        <v>0.57194999999999996</v>
      </c>
      <c r="E684">
        <v>1.669E-2</v>
      </c>
      <c r="F684">
        <v>7.0959999999999995E-2</v>
      </c>
      <c r="G684">
        <v>5.4000000000000001E-4</v>
      </c>
      <c r="H684">
        <v>6.0830000000000002E-2</v>
      </c>
      <c r="I684">
        <v>1.8E-3</v>
      </c>
      <c r="J684" s="5">
        <v>459.27</v>
      </c>
      <c r="K684" s="5">
        <v>10.78</v>
      </c>
      <c r="L684">
        <v>441.95</v>
      </c>
      <c r="M684" s="5">
        <v>3.26</v>
      </c>
      <c r="N684" s="5">
        <v>632.32000000000005</v>
      </c>
      <c r="O684" s="5">
        <v>62.55</v>
      </c>
      <c r="P684" s="8">
        <f t="shared" si="109"/>
        <v>441.95</v>
      </c>
      <c r="Q684" s="8">
        <f t="shared" si="110"/>
        <v>3.26</v>
      </c>
      <c r="R684" s="6">
        <f t="shared" si="111"/>
        <v>3.7712021251115835</v>
      </c>
      <c r="S684" s="1">
        <f t="shared" si="103"/>
        <v>1</v>
      </c>
      <c r="T684" s="1"/>
    </row>
    <row r="685" spans="1:20">
      <c r="A685" t="s">
        <v>1015</v>
      </c>
      <c r="B685" t="s">
        <v>1214</v>
      </c>
      <c r="C685" t="s">
        <v>1215</v>
      </c>
      <c r="D685">
        <v>8.788E-2</v>
      </c>
      <c r="E685">
        <v>3.3700000000000002E-3</v>
      </c>
      <c r="F685">
        <v>1.4540000000000001E-2</v>
      </c>
      <c r="G685">
        <v>1.4999999999999999E-4</v>
      </c>
      <c r="H685">
        <v>4.335E-2</v>
      </c>
      <c r="I685">
        <v>2.0799999999999998E-3</v>
      </c>
      <c r="J685" s="5">
        <v>85.53</v>
      </c>
      <c r="K685" s="5">
        <v>3.15</v>
      </c>
      <c r="L685">
        <v>93.05</v>
      </c>
      <c r="M685" s="5">
        <v>0.93</v>
      </c>
      <c r="N685" s="5">
        <v>-1.08</v>
      </c>
      <c r="O685" s="5">
        <v>32.61</v>
      </c>
      <c r="P685" s="8">
        <f t="shared" si="109"/>
        <v>93.05</v>
      </c>
      <c r="Q685" s="8">
        <f t="shared" si="110"/>
        <v>0.93</v>
      </c>
      <c r="R685" s="6">
        <f t="shared" si="111"/>
        <v>-8.7922366421138811</v>
      </c>
      <c r="S685" s="1">
        <f t="shared" si="103"/>
        <v>1</v>
      </c>
      <c r="T685" s="1"/>
    </row>
    <row r="686" spans="1:20" hidden="1">
      <c r="A686" t="s">
        <v>6895</v>
      </c>
      <c r="B686" t="s">
        <v>1374</v>
      </c>
      <c r="C686" t="s">
        <v>1375</v>
      </c>
      <c r="D686">
        <v>1.53939</v>
      </c>
      <c r="E686">
        <v>1.746E-2</v>
      </c>
      <c r="F686">
        <v>0.11069</v>
      </c>
      <c r="G686">
        <v>1.1299999999999999E-3</v>
      </c>
      <c r="H686">
        <v>0.10355</v>
      </c>
      <c r="I686">
        <v>1.0499999999999999E-3</v>
      </c>
      <c r="J686">
        <v>946.26</v>
      </c>
      <c r="K686">
        <v>6.98</v>
      </c>
      <c r="L686">
        <v>676.75</v>
      </c>
      <c r="M686">
        <v>6.54</v>
      </c>
      <c r="N686">
        <v>1687.83</v>
      </c>
      <c r="O686">
        <v>18.649999999999999</v>
      </c>
      <c r="P686" s="7">
        <f t="shared" si="104"/>
        <v>676.75</v>
      </c>
      <c r="Q686" s="7">
        <f t="shared" si="105"/>
        <v>6.54</v>
      </c>
      <c r="R686" s="6">
        <f>(1-L686/J686)*100</f>
        <v>28.481601251241727</v>
      </c>
      <c r="S686" s="1">
        <f t="shared" si="103"/>
        <v>0</v>
      </c>
      <c r="T686" s="1" t="str">
        <f>IF(P686&gt;300,"Dis")</f>
        <v>Dis</v>
      </c>
    </row>
    <row r="687" spans="1:20">
      <c r="A687" t="s">
        <v>1015</v>
      </c>
      <c r="B687" t="s">
        <v>1216</v>
      </c>
      <c r="C687" t="s">
        <v>1217</v>
      </c>
      <c r="D687">
        <v>0.85521999999999998</v>
      </c>
      <c r="E687">
        <v>1.669E-2</v>
      </c>
      <c r="F687">
        <v>0.10871</v>
      </c>
      <c r="G687">
        <v>1.08E-3</v>
      </c>
      <c r="H687">
        <v>5.6770000000000001E-2</v>
      </c>
      <c r="I687">
        <v>1.14E-3</v>
      </c>
      <c r="J687" s="5">
        <v>627.51</v>
      </c>
      <c r="K687" s="5">
        <v>9.1300000000000008</v>
      </c>
      <c r="L687">
        <v>665.24</v>
      </c>
      <c r="M687" s="5">
        <v>6.25</v>
      </c>
      <c r="N687" s="5">
        <v>481.44</v>
      </c>
      <c r="O687" s="5">
        <v>43.76</v>
      </c>
      <c r="P687" s="8">
        <f t="shared" ref="P687:P744" si="112">IF(L687&lt;1400,L687,N687)</f>
        <v>665.24</v>
      </c>
      <c r="Q687" s="8">
        <f t="shared" ref="Q687:Q744" si="113">IF(L687&lt;1400,M687,O687)</f>
        <v>6.25</v>
      </c>
      <c r="R687" s="6">
        <f t="shared" ref="R687:R744" si="114">IF(L687&lt;1000,(1-L687/J687)*100,(1-L687/N687)*100)</f>
        <v>-6.012653184809813</v>
      </c>
      <c r="S687" s="1">
        <f t="shared" si="103"/>
        <v>1</v>
      </c>
      <c r="T687" s="1"/>
    </row>
    <row r="688" spans="1:20">
      <c r="A688" t="s">
        <v>1015</v>
      </c>
      <c r="B688" t="s">
        <v>1220</v>
      </c>
      <c r="C688" t="s">
        <v>1221</v>
      </c>
      <c r="D688">
        <v>3.7033100000000001</v>
      </c>
      <c r="E688">
        <v>4.8439999999999997E-2</v>
      </c>
      <c r="F688">
        <v>0.27455000000000002</v>
      </c>
      <c r="G688">
        <v>2.0200000000000001E-3</v>
      </c>
      <c r="H688">
        <v>9.8460000000000006E-2</v>
      </c>
      <c r="I688">
        <v>1.32E-3</v>
      </c>
      <c r="J688" s="5">
        <v>1572.08</v>
      </c>
      <c r="K688" s="5">
        <v>10.46</v>
      </c>
      <c r="L688">
        <v>1563.85</v>
      </c>
      <c r="M688" s="5">
        <v>10.23</v>
      </c>
      <c r="N688" s="5">
        <v>1594.35</v>
      </c>
      <c r="O688" s="5">
        <v>24.81</v>
      </c>
      <c r="P688" s="8">
        <f t="shared" si="112"/>
        <v>1594.35</v>
      </c>
      <c r="Q688" s="8">
        <f t="shared" si="113"/>
        <v>24.81</v>
      </c>
      <c r="R688" s="6">
        <f t="shared" si="114"/>
        <v>1.9130052999654978</v>
      </c>
      <c r="S688" s="1">
        <f t="shared" si="103"/>
        <v>1</v>
      </c>
      <c r="T688" s="1"/>
    </row>
    <row r="689" spans="1:20">
      <c r="A689" t="s">
        <v>1015</v>
      </c>
      <c r="B689" t="s">
        <v>1222</v>
      </c>
      <c r="C689" t="s">
        <v>1223</v>
      </c>
      <c r="D689">
        <v>0.18390999999999999</v>
      </c>
      <c r="E689">
        <v>2.8E-3</v>
      </c>
      <c r="F689">
        <v>2.6370000000000001E-2</v>
      </c>
      <c r="G689">
        <v>2.1000000000000001E-4</v>
      </c>
      <c r="H689">
        <v>5.2580000000000002E-2</v>
      </c>
      <c r="I689">
        <v>1.1800000000000001E-3</v>
      </c>
      <c r="J689" s="5">
        <v>171.42</v>
      </c>
      <c r="K689" s="5">
        <v>2.4</v>
      </c>
      <c r="L689">
        <v>167.78</v>
      </c>
      <c r="M689" s="5">
        <v>1.29</v>
      </c>
      <c r="N689" s="5">
        <v>309.76</v>
      </c>
      <c r="O689" s="5">
        <v>50.23</v>
      </c>
      <c r="P689" s="8">
        <f t="shared" si="112"/>
        <v>167.78</v>
      </c>
      <c r="Q689" s="8">
        <f t="shared" si="113"/>
        <v>1.29</v>
      </c>
      <c r="R689" s="6">
        <f t="shared" si="114"/>
        <v>2.1234395053085886</v>
      </c>
      <c r="S689" s="1">
        <f t="shared" si="103"/>
        <v>1</v>
      </c>
      <c r="T689" s="1"/>
    </row>
    <row r="690" spans="1:20">
      <c r="A690" t="s">
        <v>1015</v>
      </c>
      <c r="B690" t="s">
        <v>1224</v>
      </c>
      <c r="C690" t="s">
        <v>1225</v>
      </c>
      <c r="D690">
        <v>0.17671000000000001</v>
      </c>
      <c r="E690">
        <v>3.0599999999999998E-3</v>
      </c>
      <c r="F690">
        <v>2.5590000000000002E-2</v>
      </c>
      <c r="G690">
        <v>3.1E-4</v>
      </c>
      <c r="H690">
        <v>5.1580000000000001E-2</v>
      </c>
      <c r="I690">
        <v>1.16E-3</v>
      </c>
      <c r="J690" s="5">
        <v>165.22</v>
      </c>
      <c r="K690" s="5">
        <v>2.64</v>
      </c>
      <c r="L690">
        <v>162.88</v>
      </c>
      <c r="M690" s="5">
        <v>1.92</v>
      </c>
      <c r="N690" s="5">
        <v>265.64</v>
      </c>
      <c r="O690" s="5">
        <v>50.8</v>
      </c>
      <c r="P690" s="8">
        <f t="shared" si="112"/>
        <v>162.88</v>
      </c>
      <c r="Q690" s="8">
        <f t="shared" si="113"/>
        <v>1.92</v>
      </c>
      <c r="R690" s="6">
        <f t="shared" si="114"/>
        <v>1.4162934269458916</v>
      </c>
      <c r="S690" s="1">
        <f t="shared" si="103"/>
        <v>1</v>
      </c>
      <c r="T690" s="1"/>
    </row>
    <row r="691" spans="1:20">
      <c r="A691" t="s">
        <v>1015</v>
      </c>
      <c r="B691" t="s">
        <v>1228</v>
      </c>
      <c r="C691" t="s">
        <v>1229</v>
      </c>
      <c r="D691">
        <v>0.15165000000000001</v>
      </c>
      <c r="E691">
        <v>2.9199999999999999E-3</v>
      </c>
      <c r="F691">
        <v>2.2440000000000002E-2</v>
      </c>
      <c r="G691">
        <v>1.3999999999999999E-4</v>
      </c>
      <c r="H691">
        <v>4.8680000000000001E-2</v>
      </c>
      <c r="I691">
        <v>1.6100000000000001E-3</v>
      </c>
      <c r="J691" s="5">
        <v>143.37</v>
      </c>
      <c r="K691" s="5">
        <v>2.57</v>
      </c>
      <c r="L691">
        <v>143.08000000000001</v>
      </c>
      <c r="M691" s="5">
        <v>0.88</v>
      </c>
      <c r="N691" s="5">
        <v>131.19</v>
      </c>
      <c r="O691" s="5">
        <v>76.19</v>
      </c>
      <c r="P691" s="8">
        <f t="shared" si="112"/>
        <v>143.08000000000001</v>
      </c>
      <c r="Q691" s="8">
        <f t="shared" si="113"/>
        <v>0.88</v>
      </c>
      <c r="R691" s="6">
        <f t="shared" si="114"/>
        <v>0.20227383692543732</v>
      </c>
      <c r="S691" s="1">
        <f t="shared" si="103"/>
        <v>1</v>
      </c>
      <c r="T691" s="1"/>
    </row>
    <row r="692" spans="1:20">
      <c r="A692" t="s">
        <v>1015</v>
      </c>
      <c r="B692" t="s">
        <v>1230</v>
      </c>
      <c r="C692" t="s">
        <v>1231</v>
      </c>
      <c r="D692">
        <v>0.10563</v>
      </c>
      <c r="E692">
        <v>3.14E-3</v>
      </c>
      <c r="F692">
        <v>1.4930000000000001E-2</v>
      </c>
      <c r="G692" s="4">
        <v>9.0000000000000006E-5</v>
      </c>
      <c r="H692">
        <v>5.2319999999999998E-2</v>
      </c>
      <c r="I692">
        <v>2.6099999999999999E-3</v>
      </c>
      <c r="J692" s="5">
        <v>101.96</v>
      </c>
      <c r="K692" s="5">
        <v>2.89</v>
      </c>
      <c r="L692">
        <v>95.51</v>
      </c>
      <c r="M692" s="5">
        <v>0.59</v>
      </c>
      <c r="N692" s="5">
        <v>298.45999999999998</v>
      </c>
      <c r="O692" s="5">
        <v>109.91</v>
      </c>
      <c r="P692" s="8">
        <f t="shared" si="112"/>
        <v>95.51</v>
      </c>
      <c r="Q692" s="8">
        <f t="shared" si="113"/>
        <v>0.59</v>
      </c>
      <c r="R692" s="6">
        <f t="shared" si="114"/>
        <v>6.3260102000784464</v>
      </c>
      <c r="S692" s="1">
        <f t="shared" si="103"/>
        <v>1</v>
      </c>
      <c r="T692" s="1"/>
    </row>
    <row r="693" spans="1:20">
      <c r="A693" t="s">
        <v>1015</v>
      </c>
      <c r="B693" t="s">
        <v>1232</v>
      </c>
      <c r="C693" t="s">
        <v>1233</v>
      </c>
      <c r="D693">
        <v>0.29066999999999998</v>
      </c>
      <c r="E693">
        <v>8.9800000000000001E-3</v>
      </c>
      <c r="F693">
        <v>3.5369999999999999E-2</v>
      </c>
      <c r="G693">
        <v>5.2999999999999998E-4</v>
      </c>
      <c r="H693">
        <v>6.3490000000000005E-2</v>
      </c>
      <c r="I693">
        <v>4.4799999999999996E-3</v>
      </c>
      <c r="J693" s="5">
        <v>259.08999999999997</v>
      </c>
      <c r="K693" s="5">
        <v>7.07</v>
      </c>
      <c r="L693">
        <v>224.04</v>
      </c>
      <c r="M693" s="5">
        <v>3.32</v>
      </c>
      <c r="N693" s="5">
        <v>723.71</v>
      </c>
      <c r="O693" s="5">
        <v>142.88</v>
      </c>
      <c r="P693" s="8">
        <f t="shared" si="112"/>
        <v>224.04</v>
      </c>
      <c r="Q693" s="8">
        <f t="shared" si="113"/>
        <v>3.32</v>
      </c>
      <c r="R693" s="6">
        <f t="shared" si="114"/>
        <v>13.528117642518033</v>
      </c>
      <c r="S693" s="1">
        <f t="shared" si="103"/>
        <v>0</v>
      </c>
      <c r="T693" s="1" t="b">
        <f>IF(P693&gt;300,"Dis")</f>
        <v>0</v>
      </c>
    </row>
    <row r="694" spans="1:20">
      <c r="A694" t="s">
        <v>1015</v>
      </c>
      <c r="B694" t="s">
        <v>1234</v>
      </c>
      <c r="C694" t="s">
        <v>1235</v>
      </c>
      <c r="D694">
        <v>1.2404299999999999</v>
      </c>
      <c r="E694">
        <v>1.7010000000000001E-2</v>
      </c>
      <c r="F694">
        <v>0.13702</v>
      </c>
      <c r="G694">
        <v>9.1E-4</v>
      </c>
      <c r="H694">
        <v>6.5259999999999999E-2</v>
      </c>
      <c r="I694">
        <v>9.7999999999999997E-4</v>
      </c>
      <c r="J694" s="5">
        <v>819.08</v>
      </c>
      <c r="K694" s="5">
        <v>7.71</v>
      </c>
      <c r="L694">
        <v>827.8</v>
      </c>
      <c r="M694" s="5">
        <v>5.14</v>
      </c>
      <c r="N694" s="5">
        <v>781.89</v>
      </c>
      <c r="O694" s="5">
        <v>31.39</v>
      </c>
      <c r="P694" s="8">
        <f t="shared" si="112"/>
        <v>827.8</v>
      </c>
      <c r="Q694" s="8">
        <f t="shared" si="113"/>
        <v>5.14</v>
      </c>
      <c r="R694" s="6">
        <f t="shared" si="114"/>
        <v>-1.0646090735947578</v>
      </c>
      <c r="S694" s="1">
        <f t="shared" si="103"/>
        <v>1</v>
      </c>
      <c r="T694" s="1"/>
    </row>
    <row r="695" spans="1:20">
      <c r="A695" t="s">
        <v>1015</v>
      </c>
      <c r="B695" t="s">
        <v>1236</v>
      </c>
      <c r="C695" t="s">
        <v>1237</v>
      </c>
      <c r="D695">
        <v>0.56032000000000004</v>
      </c>
      <c r="E695">
        <v>9.6900000000000007E-3</v>
      </c>
      <c r="F695">
        <v>7.0279999999999995E-2</v>
      </c>
      <c r="G695">
        <v>4.4000000000000002E-4</v>
      </c>
      <c r="H695">
        <v>5.7119999999999997E-2</v>
      </c>
      <c r="I695">
        <v>1.23E-3</v>
      </c>
      <c r="J695" s="5">
        <v>451.73</v>
      </c>
      <c r="K695" s="5">
        <v>6.31</v>
      </c>
      <c r="L695">
        <v>437.84</v>
      </c>
      <c r="M695" s="5">
        <v>2.68</v>
      </c>
      <c r="N695" s="5">
        <v>495.15</v>
      </c>
      <c r="O695" s="5">
        <v>46.72</v>
      </c>
      <c r="P695" s="8">
        <f t="shared" si="112"/>
        <v>437.84</v>
      </c>
      <c r="Q695" s="8">
        <f t="shared" si="113"/>
        <v>2.68</v>
      </c>
      <c r="R695" s="6">
        <f t="shared" si="114"/>
        <v>3.074845593606812</v>
      </c>
      <c r="S695" s="1">
        <f t="shared" si="103"/>
        <v>1</v>
      </c>
      <c r="T695" s="1"/>
    </row>
    <row r="696" spans="1:20">
      <c r="A696" t="s">
        <v>1015</v>
      </c>
      <c r="B696" t="s">
        <v>1238</v>
      </c>
      <c r="C696" t="s">
        <v>1239</v>
      </c>
      <c r="D696">
        <v>0.11310000000000001</v>
      </c>
      <c r="E696">
        <v>5.5399999999999998E-3</v>
      </c>
      <c r="F696">
        <v>1.848E-2</v>
      </c>
      <c r="G696">
        <v>1.6000000000000001E-4</v>
      </c>
      <c r="H696">
        <v>4.1619999999999997E-2</v>
      </c>
      <c r="I696">
        <v>2.2100000000000002E-3</v>
      </c>
      <c r="J696" s="5">
        <v>108.8</v>
      </c>
      <c r="K696" s="5">
        <v>5.0599999999999996</v>
      </c>
      <c r="L696">
        <v>118.03</v>
      </c>
      <c r="M696" s="5">
        <v>0.98</v>
      </c>
      <c r="N696" s="5">
        <v>-1.08</v>
      </c>
      <c r="O696" s="5">
        <v>120.08</v>
      </c>
      <c r="P696" s="8">
        <f t="shared" si="112"/>
        <v>118.03</v>
      </c>
      <c r="Q696" s="8">
        <f t="shared" si="113"/>
        <v>0.98</v>
      </c>
      <c r="R696" s="6">
        <f t="shared" si="114"/>
        <v>-8.4834558823529527</v>
      </c>
      <c r="S696" s="1">
        <f t="shared" si="103"/>
        <v>1</v>
      </c>
      <c r="T696" s="1"/>
    </row>
    <row r="697" spans="1:20">
      <c r="A697" t="s">
        <v>1015</v>
      </c>
      <c r="B697" t="s">
        <v>1240</v>
      </c>
      <c r="C697" t="s">
        <v>1241</v>
      </c>
      <c r="D697">
        <v>0.12402000000000001</v>
      </c>
      <c r="E697">
        <v>2.16E-3</v>
      </c>
      <c r="F697">
        <v>1.746E-2</v>
      </c>
      <c r="G697">
        <v>1.2E-4</v>
      </c>
      <c r="H697">
        <v>5.0500000000000003E-2</v>
      </c>
      <c r="I697">
        <v>1.14E-3</v>
      </c>
      <c r="J697" s="5">
        <v>118.71</v>
      </c>
      <c r="K697" s="5">
        <v>1.95</v>
      </c>
      <c r="L697">
        <v>111.58</v>
      </c>
      <c r="M697" s="5">
        <v>0.77</v>
      </c>
      <c r="N697" s="5">
        <v>216.86</v>
      </c>
      <c r="O697" s="5">
        <v>51.37</v>
      </c>
      <c r="P697" s="8">
        <f t="shared" si="112"/>
        <v>111.58</v>
      </c>
      <c r="Q697" s="8">
        <f t="shared" si="113"/>
        <v>0.77</v>
      </c>
      <c r="R697" s="6">
        <f t="shared" si="114"/>
        <v>6.0062336787128245</v>
      </c>
      <c r="S697" s="1">
        <f t="shared" si="103"/>
        <v>1</v>
      </c>
      <c r="T697" s="1"/>
    </row>
    <row r="698" spans="1:20">
      <c r="A698" t="s">
        <v>1015</v>
      </c>
      <c r="B698" t="s">
        <v>1242</v>
      </c>
      <c r="C698" t="s">
        <v>1243</v>
      </c>
      <c r="D698">
        <v>0.21782000000000001</v>
      </c>
      <c r="E698">
        <v>3.62E-3</v>
      </c>
      <c r="F698">
        <v>2.981E-2</v>
      </c>
      <c r="G698">
        <v>2.4000000000000001E-4</v>
      </c>
      <c r="H698">
        <v>5.525E-2</v>
      </c>
      <c r="I698">
        <v>1.0300000000000001E-3</v>
      </c>
      <c r="J698" s="5">
        <v>200.1</v>
      </c>
      <c r="K698" s="5">
        <v>3.01</v>
      </c>
      <c r="L698">
        <v>189.36</v>
      </c>
      <c r="M698" s="5">
        <v>1.53</v>
      </c>
      <c r="N698" s="5">
        <v>421.5</v>
      </c>
      <c r="O698" s="5">
        <v>40.909999999999997</v>
      </c>
      <c r="P698" s="8">
        <f t="shared" si="112"/>
        <v>189.36</v>
      </c>
      <c r="Q698" s="8">
        <f t="shared" si="113"/>
        <v>1.53</v>
      </c>
      <c r="R698" s="6">
        <f t="shared" si="114"/>
        <v>5.3673163418290759</v>
      </c>
      <c r="S698" s="1">
        <f t="shared" si="103"/>
        <v>1</v>
      </c>
      <c r="T698" s="1"/>
    </row>
    <row r="699" spans="1:20">
      <c r="A699" t="s">
        <v>1015</v>
      </c>
      <c r="B699" t="s">
        <v>1244</v>
      </c>
      <c r="C699" t="s">
        <v>1245</v>
      </c>
      <c r="D699">
        <v>0.11638999999999999</v>
      </c>
      <c r="E699">
        <v>2.49E-3</v>
      </c>
      <c r="F699">
        <v>1.576E-2</v>
      </c>
      <c r="G699">
        <v>1.9000000000000001E-4</v>
      </c>
      <c r="H699">
        <v>5.5359999999999999E-2</v>
      </c>
      <c r="I699">
        <v>1.4499999999999999E-3</v>
      </c>
      <c r="J699" s="5">
        <v>111.8</v>
      </c>
      <c r="K699" s="5">
        <v>2.27</v>
      </c>
      <c r="L699">
        <v>100.8</v>
      </c>
      <c r="M699" s="5">
        <v>1.21</v>
      </c>
      <c r="N699" s="5">
        <v>425.83</v>
      </c>
      <c r="O699" s="5">
        <v>57.29</v>
      </c>
      <c r="P699" s="8">
        <f t="shared" si="112"/>
        <v>100.8</v>
      </c>
      <c r="Q699" s="8">
        <f t="shared" si="113"/>
        <v>1.21</v>
      </c>
      <c r="R699" s="6">
        <f t="shared" si="114"/>
        <v>9.8389982110912317</v>
      </c>
      <c r="S699" s="1">
        <f t="shared" si="103"/>
        <v>1</v>
      </c>
      <c r="T699" s="1" t="b">
        <f>IF(P699&gt;400,"Dis")</f>
        <v>0</v>
      </c>
    </row>
    <row r="700" spans="1:20">
      <c r="A700" t="s">
        <v>1015</v>
      </c>
      <c r="B700" t="s">
        <v>1246</v>
      </c>
      <c r="C700" t="s">
        <v>1247</v>
      </c>
      <c r="D700">
        <v>0.10684</v>
      </c>
      <c r="E700">
        <v>4.5100000000000001E-3</v>
      </c>
      <c r="F700">
        <v>1.4749999999999999E-2</v>
      </c>
      <c r="G700">
        <v>1.4999999999999999E-4</v>
      </c>
      <c r="H700">
        <v>6.0449999999999997E-2</v>
      </c>
      <c r="I700">
        <v>3.0500000000000002E-3</v>
      </c>
      <c r="J700" s="5">
        <v>103.07</v>
      </c>
      <c r="K700" s="5">
        <v>4.1399999999999997</v>
      </c>
      <c r="L700">
        <v>94.36</v>
      </c>
      <c r="M700" s="5">
        <v>0.98</v>
      </c>
      <c r="N700" s="5">
        <v>618.9</v>
      </c>
      <c r="O700" s="5">
        <v>105.26</v>
      </c>
      <c r="P700" s="8">
        <f t="shared" si="112"/>
        <v>94.36</v>
      </c>
      <c r="Q700" s="8">
        <f t="shared" si="113"/>
        <v>0.98</v>
      </c>
      <c r="R700" s="6">
        <f t="shared" si="114"/>
        <v>8.4505675754341638</v>
      </c>
      <c r="S700" s="1">
        <f t="shared" si="103"/>
        <v>1</v>
      </c>
      <c r="T700" s="1"/>
    </row>
    <row r="701" spans="1:20">
      <c r="A701" t="s">
        <v>1015</v>
      </c>
      <c r="B701" t="s">
        <v>1248</v>
      </c>
      <c r="C701" t="s">
        <v>1249</v>
      </c>
      <c r="D701">
        <v>10.630240000000001</v>
      </c>
      <c r="E701">
        <v>0.16703000000000001</v>
      </c>
      <c r="F701">
        <v>0.45112000000000002</v>
      </c>
      <c r="G701">
        <v>2.8300000000000001E-3</v>
      </c>
      <c r="H701">
        <v>0.16621</v>
      </c>
      <c r="I701">
        <v>2.2100000000000002E-3</v>
      </c>
      <c r="J701" s="5">
        <v>2491.35</v>
      </c>
      <c r="K701" s="5">
        <v>14.58</v>
      </c>
      <c r="L701">
        <v>2400.25</v>
      </c>
      <c r="M701" s="5">
        <v>12.58</v>
      </c>
      <c r="N701" s="5">
        <v>2519.1</v>
      </c>
      <c r="O701" s="5">
        <v>22.18</v>
      </c>
      <c r="P701" s="8">
        <f t="shared" si="112"/>
        <v>2519.1</v>
      </c>
      <c r="Q701" s="8">
        <f t="shared" si="113"/>
        <v>22.18</v>
      </c>
      <c r="R701" s="6">
        <f t="shared" si="114"/>
        <v>4.717954825135962</v>
      </c>
      <c r="S701" s="1">
        <f t="shared" si="103"/>
        <v>1</v>
      </c>
      <c r="T701" s="1"/>
    </row>
    <row r="702" spans="1:20">
      <c r="A702" t="s">
        <v>1015</v>
      </c>
      <c r="B702" t="s">
        <v>1250</v>
      </c>
      <c r="C702" t="s">
        <v>1251</v>
      </c>
      <c r="D702">
        <v>0.11962</v>
      </c>
      <c r="E702">
        <v>2.0899999999999998E-3</v>
      </c>
      <c r="F702">
        <v>1.7309999999999999E-2</v>
      </c>
      <c r="G702">
        <v>1.2E-4</v>
      </c>
      <c r="H702">
        <v>4.8719999999999999E-2</v>
      </c>
      <c r="I702">
        <v>9.6000000000000002E-4</v>
      </c>
      <c r="J702" s="5">
        <v>114.73</v>
      </c>
      <c r="K702" s="5">
        <v>1.89</v>
      </c>
      <c r="L702">
        <v>110.62</v>
      </c>
      <c r="M702" s="5">
        <v>0.74</v>
      </c>
      <c r="N702" s="5">
        <v>133.09</v>
      </c>
      <c r="O702" s="5">
        <v>45.72</v>
      </c>
      <c r="P702" s="8">
        <f t="shared" si="112"/>
        <v>110.62</v>
      </c>
      <c r="Q702" s="8">
        <f t="shared" si="113"/>
        <v>0.74</v>
      </c>
      <c r="R702" s="6">
        <f t="shared" si="114"/>
        <v>3.5823237165519051</v>
      </c>
      <c r="S702" s="1">
        <f t="shared" si="103"/>
        <v>1</v>
      </c>
      <c r="T702" s="1"/>
    </row>
    <row r="703" spans="1:20">
      <c r="A703" t="s">
        <v>1015</v>
      </c>
      <c r="B703" t="s">
        <v>1252</v>
      </c>
      <c r="C703" t="s">
        <v>1253</v>
      </c>
      <c r="D703">
        <v>5.3162599999999998</v>
      </c>
      <c r="E703">
        <v>8.4620000000000001E-2</v>
      </c>
      <c r="F703">
        <v>0.33096999999999999</v>
      </c>
      <c r="G703">
        <v>2.49E-3</v>
      </c>
      <c r="H703">
        <v>0.11534</v>
      </c>
      <c r="I703">
        <v>1.5499999999999999E-3</v>
      </c>
      <c r="J703" s="5">
        <v>1871.48</v>
      </c>
      <c r="K703" s="5">
        <v>13.6</v>
      </c>
      <c r="L703">
        <v>1843.07</v>
      </c>
      <c r="M703" s="5">
        <v>12.06</v>
      </c>
      <c r="N703" s="5">
        <v>1884.37</v>
      </c>
      <c r="O703" s="5">
        <v>24</v>
      </c>
      <c r="P703" s="8">
        <f t="shared" si="112"/>
        <v>1884.37</v>
      </c>
      <c r="Q703" s="8">
        <f t="shared" si="113"/>
        <v>24</v>
      </c>
      <c r="R703" s="6">
        <f t="shared" si="114"/>
        <v>2.1917139415295273</v>
      </c>
      <c r="S703" s="1">
        <f t="shared" si="103"/>
        <v>1</v>
      </c>
      <c r="T703" s="1"/>
    </row>
    <row r="704" spans="1:20">
      <c r="A704" t="s">
        <v>1015</v>
      </c>
      <c r="B704" t="s">
        <v>1254</v>
      </c>
      <c r="C704" t="s">
        <v>1255</v>
      </c>
      <c r="D704">
        <v>0.11201999999999999</v>
      </c>
      <c r="E704">
        <v>2.7299999999999998E-3</v>
      </c>
      <c r="F704">
        <v>1.627E-2</v>
      </c>
      <c r="G704">
        <v>1.2999999999999999E-4</v>
      </c>
      <c r="H704">
        <v>4.9399999999999999E-2</v>
      </c>
      <c r="I704">
        <v>1.9599999999999999E-3</v>
      </c>
      <c r="J704" s="5">
        <v>107.81</v>
      </c>
      <c r="K704" s="5">
        <v>2.5</v>
      </c>
      <c r="L704">
        <v>104.05</v>
      </c>
      <c r="M704" s="5">
        <v>0.85</v>
      </c>
      <c r="N704" s="5">
        <v>165.85</v>
      </c>
      <c r="O704" s="5">
        <v>89.99</v>
      </c>
      <c r="P704" s="8">
        <f t="shared" si="112"/>
        <v>104.05</v>
      </c>
      <c r="Q704" s="8">
        <f t="shared" si="113"/>
        <v>0.85</v>
      </c>
      <c r="R704" s="6">
        <f t="shared" si="114"/>
        <v>3.4876171041647419</v>
      </c>
      <c r="S704" s="1">
        <f t="shared" si="103"/>
        <v>1</v>
      </c>
      <c r="T704" s="1"/>
    </row>
    <row r="705" spans="1:20">
      <c r="A705" t="s">
        <v>6896</v>
      </c>
      <c r="B705" t="s">
        <v>3755</v>
      </c>
      <c r="C705" t="s">
        <v>3756</v>
      </c>
      <c r="D705">
        <v>0.50394000000000005</v>
      </c>
      <c r="E705">
        <v>1.146E-2</v>
      </c>
      <c r="F705">
        <v>6.5549999999999997E-2</v>
      </c>
      <c r="G705">
        <v>7.3999999999999999E-4</v>
      </c>
      <c r="H705">
        <v>5.5879999999999999E-2</v>
      </c>
      <c r="I705">
        <v>1.2700000000000001E-3</v>
      </c>
      <c r="J705" s="5">
        <v>414.36</v>
      </c>
      <c r="K705" s="5">
        <v>7.74</v>
      </c>
      <c r="L705">
        <v>409.28</v>
      </c>
      <c r="M705" s="5">
        <v>4.46</v>
      </c>
      <c r="N705" s="5">
        <v>446.63</v>
      </c>
      <c r="O705" s="5">
        <v>49.79</v>
      </c>
      <c r="P705" s="8">
        <f t="shared" si="112"/>
        <v>409.28</v>
      </c>
      <c r="Q705" s="8">
        <f t="shared" si="113"/>
        <v>4.46</v>
      </c>
      <c r="R705" s="6">
        <f t="shared" si="114"/>
        <v>1.2259870643884674</v>
      </c>
      <c r="S705" s="1">
        <f t="shared" si="103"/>
        <v>1</v>
      </c>
      <c r="T705" s="1"/>
    </row>
    <row r="706" spans="1:20">
      <c r="A706" t="s">
        <v>6896</v>
      </c>
      <c r="B706" t="s">
        <v>3757</v>
      </c>
      <c r="C706" t="s">
        <v>3758</v>
      </c>
      <c r="D706">
        <v>0.21339</v>
      </c>
      <c r="E706">
        <v>4.8300000000000001E-3</v>
      </c>
      <c r="F706">
        <v>3.075E-2</v>
      </c>
      <c r="G706">
        <v>3.5E-4</v>
      </c>
      <c r="H706">
        <v>5.0430000000000003E-2</v>
      </c>
      <c r="I706">
        <v>1.09E-3</v>
      </c>
      <c r="J706" s="5">
        <v>196.39</v>
      </c>
      <c r="K706" s="5">
        <v>4.04</v>
      </c>
      <c r="L706">
        <v>195.27</v>
      </c>
      <c r="M706" s="5">
        <v>2.17</v>
      </c>
      <c r="N706" s="5">
        <v>213.67</v>
      </c>
      <c r="O706" s="5">
        <v>49.47</v>
      </c>
      <c r="P706" s="8">
        <f t="shared" si="112"/>
        <v>195.27</v>
      </c>
      <c r="Q706" s="8">
        <f t="shared" si="113"/>
        <v>2.17</v>
      </c>
      <c r="R706" s="6">
        <f t="shared" si="114"/>
        <v>0.57029380314679301</v>
      </c>
      <c r="S706" s="1">
        <f t="shared" ref="S706:S769" si="115">IF((ABS(R706)&lt;10),1,0)</f>
        <v>1</v>
      </c>
      <c r="T706" s="1"/>
    </row>
    <row r="707" spans="1:20">
      <c r="A707" t="s">
        <v>6896</v>
      </c>
      <c r="B707" t="s">
        <v>3759</v>
      </c>
      <c r="C707" t="s">
        <v>3760</v>
      </c>
      <c r="D707">
        <v>0.14036999999999999</v>
      </c>
      <c r="E707">
        <v>6.0200000000000002E-3</v>
      </c>
      <c r="F707">
        <v>2.0920000000000001E-2</v>
      </c>
      <c r="G707">
        <v>2.4000000000000001E-4</v>
      </c>
      <c r="H707">
        <v>4.8750000000000002E-2</v>
      </c>
      <c r="I707">
        <v>2.2200000000000002E-3</v>
      </c>
      <c r="J707" s="5">
        <v>133.37</v>
      </c>
      <c r="K707" s="5">
        <v>5.36</v>
      </c>
      <c r="L707">
        <v>133.5</v>
      </c>
      <c r="M707" s="5">
        <v>1.49</v>
      </c>
      <c r="N707" s="5">
        <v>134.66</v>
      </c>
      <c r="O707" s="5">
        <v>103.87</v>
      </c>
      <c r="P707" s="8">
        <f t="shared" si="112"/>
        <v>133.5</v>
      </c>
      <c r="Q707" s="8">
        <f t="shared" si="113"/>
        <v>1.49</v>
      </c>
      <c r="R707" s="6">
        <f t="shared" si="114"/>
        <v>-9.7473194871411373E-2</v>
      </c>
      <c r="S707" s="1">
        <f t="shared" si="115"/>
        <v>1</v>
      </c>
      <c r="T707" s="1"/>
    </row>
    <row r="708" spans="1:20">
      <c r="A708" t="s">
        <v>6896</v>
      </c>
      <c r="B708" t="s">
        <v>3761</v>
      </c>
      <c r="C708" t="s">
        <v>3762</v>
      </c>
      <c r="D708">
        <v>1.12198</v>
      </c>
      <c r="E708">
        <v>3.4840000000000003E-2</v>
      </c>
      <c r="F708">
        <v>0.12497</v>
      </c>
      <c r="G708">
        <v>1.5100000000000001E-3</v>
      </c>
      <c r="H708">
        <v>6.5240000000000006E-2</v>
      </c>
      <c r="I708">
        <v>1.9499999999999999E-3</v>
      </c>
      <c r="J708" s="5">
        <v>763.92</v>
      </c>
      <c r="K708" s="5">
        <v>16.670000000000002</v>
      </c>
      <c r="L708">
        <v>759.1</v>
      </c>
      <c r="M708" s="5">
        <v>8.6300000000000008</v>
      </c>
      <c r="N708" s="5">
        <v>781.01</v>
      </c>
      <c r="O708" s="5">
        <v>61.63</v>
      </c>
      <c r="P708" s="8">
        <f t="shared" si="112"/>
        <v>759.1</v>
      </c>
      <c r="Q708" s="8">
        <f t="shared" si="113"/>
        <v>8.6300000000000008</v>
      </c>
      <c r="R708" s="6">
        <f t="shared" si="114"/>
        <v>0.63095612105978915</v>
      </c>
      <c r="S708" s="1">
        <f t="shared" si="115"/>
        <v>1</v>
      </c>
      <c r="T708" s="1"/>
    </row>
    <row r="709" spans="1:20">
      <c r="A709" t="s">
        <v>6896</v>
      </c>
      <c r="B709" t="s">
        <v>3763</v>
      </c>
      <c r="C709" t="s">
        <v>3764</v>
      </c>
      <c r="D709">
        <v>0.22141</v>
      </c>
      <c r="E709">
        <v>5.0499999999999998E-3</v>
      </c>
      <c r="F709">
        <v>3.1609999999999999E-2</v>
      </c>
      <c r="G709">
        <v>3.8999999999999999E-4</v>
      </c>
      <c r="H709">
        <v>5.0889999999999998E-2</v>
      </c>
      <c r="I709">
        <v>1.06E-3</v>
      </c>
      <c r="J709" s="5">
        <v>203.08</v>
      </c>
      <c r="K709" s="5">
        <v>4.2</v>
      </c>
      <c r="L709">
        <v>200.62</v>
      </c>
      <c r="M709" s="5">
        <v>2.46</v>
      </c>
      <c r="N709" s="5">
        <v>234.78</v>
      </c>
      <c r="O709" s="5">
        <v>47.51</v>
      </c>
      <c r="P709" s="8">
        <f t="shared" si="112"/>
        <v>200.62</v>
      </c>
      <c r="Q709" s="8">
        <f t="shared" si="113"/>
        <v>2.46</v>
      </c>
      <c r="R709" s="6">
        <f t="shared" si="114"/>
        <v>1.211345282647236</v>
      </c>
      <c r="S709" s="1">
        <f t="shared" si="115"/>
        <v>1</v>
      </c>
      <c r="T709" s="1"/>
    </row>
    <row r="710" spans="1:20">
      <c r="A710" t="s">
        <v>6896</v>
      </c>
      <c r="B710" t="s">
        <v>3765</v>
      </c>
      <c r="C710" t="s">
        <v>3766</v>
      </c>
      <c r="D710">
        <v>0.20547000000000001</v>
      </c>
      <c r="E710">
        <v>3.6900000000000001E-3</v>
      </c>
      <c r="F710">
        <v>2.998E-2</v>
      </c>
      <c r="G710">
        <v>2.7999999999999998E-4</v>
      </c>
      <c r="H710">
        <v>4.9779999999999998E-2</v>
      </c>
      <c r="I710">
        <v>8.5999999999999998E-4</v>
      </c>
      <c r="J710" s="5">
        <v>189.75</v>
      </c>
      <c r="K710" s="5">
        <v>3.1</v>
      </c>
      <c r="L710">
        <v>190.45</v>
      </c>
      <c r="M710" s="5">
        <v>1.73</v>
      </c>
      <c r="N710" s="5">
        <v>183.71</v>
      </c>
      <c r="O710" s="5">
        <v>39.83</v>
      </c>
      <c r="P710" s="8">
        <f t="shared" si="112"/>
        <v>190.45</v>
      </c>
      <c r="Q710" s="8">
        <f t="shared" si="113"/>
        <v>1.73</v>
      </c>
      <c r="R710" s="6">
        <f t="shared" si="114"/>
        <v>-0.36890645586296067</v>
      </c>
      <c r="S710" s="1">
        <f t="shared" si="115"/>
        <v>1</v>
      </c>
      <c r="T710" s="1"/>
    </row>
    <row r="711" spans="1:20">
      <c r="A711" t="s">
        <v>6896</v>
      </c>
      <c r="B711" t="s">
        <v>3767</v>
      </c>
      <c r="C711" t="s">
        <v>3768</v>
      </c>
      <c r="D711">
        <v>6.3972600000000002</v>
      </c>
      <c r="E711">
        <v>0.13059999999999999</v>
      </c>
      <c r="F711">
        <v>0.36736000000000002</v>
      </c>
      <c r="G711">
        <v>4.7600000000000003E-3</v>
      </c>
      <c r="H711">
        <v>0.12648000000000001</v>
      </c>
      <c r="I711">
        <v>2.3900000000000002E-3</v>
      </c>
      <c r="J711" s="5">
        <v>2031.89</v>
      </c>
      <c r="K711" s="5">
        <v>17.93</v>
      </c>
      <c r="L711">
        <v>2016.95</v>
      </c>
      <c r="M711" s="5">
        <v>22.42</v>
      </c>
      <c r="N711" s="5">
        <v>2048.85</v>
      </c>
      <c r="O711" s="5">
        <v>33.020000000000003</v>
      </c>
      <c r="P711" s="8">
        <f t="shared" si="112"/>
        <v>2048.85</v>
      </c>
      <c r="Q711" s="8">
        <f t="shared" si="113"/>
        <v>33.020000000000003</v>
      </c>
      <c r="R711" s="6">
        <f t="shared" si="114"/>
        <v>1.556970983722572</v>
      </c>
      <c r="S711" s="1">
        <f t="shared" si="115"/>
        <v>1</v>
      </c>
      <c r="T711" s="1"/>
    </row>
    <row r="712" spans="1:20">
      <c r="A712" t="s">
        <v>6896</v>
      </c>
      <c r="B712" t="s">
        <v>3769</v>
      </c>
      <c r="C712" t="s">
        <v>3770</v>
      </c>
      <c r="D712">
        <v>0.18701000000000001</v>
      </c>
      <c r="E712">
        <v>6.0899999999999999E-3</v>
      </c>
      <c r="F712">
        <v>2.768E-2</v>
      </c>
      <c r="G712">
        <v>4.0999999999999999E-4</v>
      </c>
      <c r="H712">
        <v>4.9059999999999999E-2</v>
      </c>
      <c r="I712">
        <v>1.57E-3</v>
      </c>
      <c r="J712" s="5">
        <v>174.08</v>
      </c>
      <c r="K712" s="5">
        <v>5.21</v>
      </c>
      <c r="L712">
        <v>176.03</v>
      </c>
      <c r="M712" s="5">
        <v>2.5499999999999998</v>
      </c>
      <c r="N712" s="5">
        <v>149.59</v>
      </c>
      <c r="O712" s="5">
        <v>73.400000000000006</v>
      </c>
      <c r="P712" s="8">
        <f t="shared" si="112"/>
        <v>176.03</v>
      </c>
      <c r="Q712" s="8">
        <f t="shared" si="113"/>
        <v>2.5499999999999998</v>
      </c>
      <c r="R712" s="6">
        <f t="shared" si="114"/>
        <v>-1.1201746323529438</v>
      </c>
      <c r="S712" s="1">
        <f t="shared" si="115"/>
        <v>1</v>
      </c>
      <c r="T712" s="1"/>
    </row>
    <row r="713" spans="1:20">
      <c r="A713" t="s">
        <v>6896</v>
      </c>
      <c r="B713" t="s">
        <v>3771</v>
      </c>
      <c r="C713" t="s">
        <v>3772</v>
      </c>
      <c r="D713">
        <v>6.76187</v>
      </c>
      <c r="E713">
        <v>0.10939</v>
      </c>
      <c r="F713">
        <v>0.38514999999999999</v>
      </c>
      <c r="G713">
        <v>3.32E-3</v>
      </c>
      <c r="H713">
        <v>0.12747</v>
      </c>
      <c r="I713">
        <v>2.15E-3</v>
      </c>
      <c r="J713" s="5">
        <v>2080.75</v>
      </c>
      <c r="K713" s="5">
        <v>14.31</v>
      </c>
      <c r="L713">
        <v>2100.31</v>
      </c>
      <c r="M713" s="5">
        <v>15.44</v>
      </c>
      <c r="N713" s="5">
        <v>2062.59</v>
      </c>
      <c r="O713" s="5">
        <v>29.51</v>
      </c>
      <c r="P713" s="8">
        <f t="shared" si="112"/>
        <v>2062.59</v>
      </c>
      <c r="Q713" s="8">
        <f t="shared" si="113"/>
        <v>29.51</v>
      </c>
      <c r="R713" s="6">
        <f t="shared" si="114"/>
        <v>-1.8287686840331663</v>
      </c>
      <c r="S713" s="1">
        <f t="shared" si="115"/>
        <v>1</v>
      </c>
      <c r="T713" s="1"/>
    </row>
    <row r="714" spans="1:20">
      <c r="A714" t="s">
        <v>6896</v>
      </c>
      <c r="B714" t="s">
        <v>3773</v>
      </c>
      <c r="C714" t="s">
        <v>3774</v>
      </c>
      <c r="D714">
        <v>0.16311999999999999</v>
      </c>
      <c r="E714">
        <v>1.7389999999999999E-2</v>
      </c>
      <c r="F714">
        <v>2.5579999999999999E-2</v>
      </c>
      <c r="G714">
        <v>4.8000000000000001E-4</v>
      </c>
      <c r="H714">
        <v>4.6249999999999999E-2</v>
      </c>
      <c r="I714">
        <v>5.2700000000000004E-3</v>
      </c>
      <c r="J714" s="5">
        <v>153.43</v>
      </c>
      <c r="K714" s="5">
        <v>15.18</v>
      </c>
      <c r="L714">
        <v>162.81</v>
      </c>
      <c r="M714" s="5">
        <v>3.05</v>
      </c>
      <c r="N714" s="5">
        <v>9.6999999999999993</v>
      </c>
      <c r="O714" s="5">
        <v>253.49</v>
      </c>
      <c r="P714" s="8">
        <f t="shared" si="112"/>
        <v>162.81</v>
      </c>
      <c r="Q714" s="8">
        <f t="shared" si="113"/>
        <v>3.05</v>
      </c>
      <c r="R714" s="6">
        <f t="shared" si="114"/>
        <v>-6.1135371179039222</v>
      </c>
      <c r="S714" s="1">
        <f t="shared" si="115"/>
        <v>1</v>
      </c>
      <c r="T714" s="1"/>
    </row>
    <row r="715" spans="1:20">
      <c r="A715" t="s">
        <v>6896</v>
      </c>
      <c r="B715" t="s">
        <v>3775</v>
      </c>
      <c r="C715" t="s">
        <v>3776</v>
      </c>
      <c r="D715">
        <v>0.23164000000000001</v>
      </c>
      <c r="E715">
        <v>1.0789999999999999E-2</v>
      </c>
      <c r="F715">
        <v>3.2370000000000003E-2</v>
      </c>
      <c r="G715">
        <v>3.6999999999999999E-4</v>
      </c>
      <c r="H715">
        <v>5.1889999999999999E-2</v>
      </c>
      <c r="I715">
        <v>2.5100000000000001E-3</v>
      </c>
      <c r="J715" s="5">
        <v>211.55</v>
      </c>
      <c r="K715" s="5">
        <v>8.89</v>
      </c>
      <c r="L715">
        <v>205.34</v>
      </c>
      <c r="M715" s="5">
        <v>2.29</v>
      </c>
      <c r="N715" s="5">
        <v>279.52999999999997</v>
      </c>
      <c r="O715" s="5">
        <v>107.05</v>
      </c>
      <c r="P715" s="8">
        <f t="shared" si="112"/>
        <v>205.34</v>
      </c>
      <c r="Q715" s="8">
        <f t="shared" si="113"/>
        <v>2.29</v>
      </c>
      <c r="R715" s="6">
        <f t="shared" si="114"/>
        <v>2.9354762467501794</v>
      </c>
      <c r="S715" s="1">
        <f t="shared" si="115"/>
        <v>1</v>
      </c>
      <c r="T715" s="1"/>
    </row>
    <row r="716" spans="1:20">
      <c r="A716" t="s">
        <v>6896</v>
      </c>
      <c r="B716" t="s">
        <v>3777</v>
      </c>
      <c r="C716" t="s">
        <v>3778</v>
      </c>
      <c r="D716">
        <v>0.21678</v>
      </c>
      <c r="E716">
        <v>5.3499999999999997E-3</v>
      </c>
      <c r="F716">
        <v>3.2489999999999998E-2</v>
      </c>
      <c r="G716">
        <v>3.8000000000000002E-4</v>
      </c>
      <c r="H716">
        <v>4.8370000000000003E-2</v>
      </c>
      <c r="I716">
        <v>1.14E-3</v>
      </c>
      <c r="J716" s="5">
        <v>199.23</v>
      </c>
      <c r="K716" s="5">
        <v>4.46</v>
      </c>
      <c r="L716">
        <v>206.1</v>
      </c>
      <c r="M716" s="5">
        <v>2.4</v>
      </c>
      <c r="N716" s="5">
        <v>116.17</v>
      </c>
      <c r="O716" s="5">
        <v>54.82</v>
      </c>
      <c r="P716" s="8">
        <f t="shared" si="112"/>
        <v>206.1</v>
      </c>
      <c r="Q716" s="8">
        <f t="shared" si="113"/>
        <v>2.4</v>
      </c>
      <c r="R716" s="6">
        <f t="shared" si="114"/>
        <v>-3.4482758620689724</v>
      </c>
      <c r="S716" s="1">
        <f t="shared" si="115"/>
        <v>1</v>
      </c>
      <c r="T716" s="1"/>
    </row>
    <row r="717" spans="1:20">
      <c r="A717" t="s">
        <v>6896</v>
      </c>
      <c r="B717" t="s">
        <v>3779</v>
      </c>
      <c r="C717" t="s">
        <v>3780</v>
      </c>
      <c r="D717">
        <v>4.9530000000000003</v>
      </c>
      <c r="E717">
        <v>8.226E-2</v>
      </c>
      <c r="F717">
        <v>0.32784000000000002</v>
      </c>
      <c r="G717">
        <v>2.47E-3</v>
      </c>
      <c r="H717">
        <v>0.10947</v>
      </c>
      <c r="I717">
        <v>1.81E-3</v>
      </c>
      <c r="J717" s="5">
        <v>1811.34</v>
      </c>
      <c r="K717" s="5">
        <v>14.03</v>
      </c>
      <c r="L717">
        <v>1827.92</v>
      </c>
      <c r="M717" s="5">
        <v>11.99</v>
      </c>
      <c r="N717" s="5">
        <v>1789.86</v>
      </c>
      <c r="O717" s="5">
        <v>29.76</v>
      </c>
      <c r="P717" s="8">
        <f t="shared" si="112"/>
        <v>1789.86</v>
      </c>
      <c r="Q717" s="8">
        <f t="shared" si="113"/>
        <v>29.76</v>
      </c>
      <c r="R717" s="6">
        <f t="shared" si="114"/>
        <v>-2.1264232956767604</v>
      </c>
      <c r="S717" s="1">
        <f t="shared" si="115"/>
        <v>1</v>
      </c>
      <c r="T717" s="1"/>
    </row>
    <row r="718" spans="1:20">
      <c r="A718" t="s">
        <v>6896</v>
      </c>
      <c r="B718" t="s">
        <v>3781</v>
      </c>
      <c r="C718" t="s">
        <v>3782</v>
      </c>
      <c r="D718">
        <v>1.2502800000000001</v>
      </c>
      <c r="E718">
        <v>3.0679999999999999E-2</v>
      </c>
      <c r="F718">
        <v>0.13389000000000001</v>
      </c>
      <c r="G718">
        <v>1.67E-3</v>
      </c>
      <c r="H718">
        <v>6.7640000000000006E-2</v>
      </c>
      <c r="I718">
        <v>1.5299999999999999E-3</v>
      </c>
      <c r="J718" s="5">
        <v>823.53</v>
      </c>
      <c r="K718" s="5">
        <v>13.84</v>
      </c>
      <c r="L718">
        <v>810.04</v>
      </c>
      <c r="M718" s="5">
        <v>9.5</v>
      </c>
      <c r="N718" s="5">
        <v>856.73</v>
      </c>
      <c r="O718" s="5">
        <v>46.28</v>
      </c>
      <c r="P718" s="8">
        <f t="shared" si="112"/>
        <v>810.04</v>
      </c>
      <c r="Q718" s="8">
        <f t="shared" si="113"/>
        <v>9.5</v>
      </c>
      <c r="R718" s="6">
        <f t="shared" si="114"/>
        <v>1.6380702585212403</v>
      </c>
      <c r="S718" s="1">
        <f t="shared" si="115"/>
        <v>1</v>
      </c>
      <c r="T718" s="1"/>
    </row>
    <row r="719" spans="1:20">
      <c r="A719" t="s">
        <v>6896</v>
      </c>
      <c r="B719" t="s">
        <v>3783</v>
      </c>
      <c r="C719" t="s">
        <v>3784</v>
      </c>
      <c r="D719">
        <v>0.31627</v>
      </c>
      <c r="E719">
        <v>9.11E-3</v>
      </c>
      <c r="F719">
        <v>4.3900000000000002E-2</v>
      </c>
      <c r="G719">
        <v>6.2E-4</v>
      </c>
      <c r="H719">
        <v>5.2170000000000001E-2</v>
      </c>
      <c r="I719">
        <v>1.3600000000000001E-3</v>
      </c>
      <c r="J719" s="5">
        <v>279.02999999999997</v>
      </c>
      <c r="K719" s="5">
        <v>7.03</v>
      </c>
      <c r="L719">
        <v>276.95999999999998</v>
      </c>
      <c r="M719" s="5">
        <v>3.83</v>
      </c>
      <c r="N719" s="5">
        <v>291.98</v>
      </c>
      <c r="O719" s="5">
        <v>58.56</v>
      </c>
      <c r="P719" s="8">
        <f t="shared" si="112"/>
        <v>276.95999999999998</v>
      </c>
      <c r="Q719" s="8">
        <f t="shared" si="113"/>
        <v>3.83</v>
      </c>
      <c r="R719" s="6">
        <f t="shared" si="114"/>
        <v>0.74185571443931009</v>
      </c>
      <c r="S719" s="1">
        <f t="shared" si="115"/>
        <v>1</v>
      </c>
      <c r="T719" s="1"/>
    </row>
    <row r="720" spans="1:20">
      <c r="A720" t="s">
        <v>6896</v>
      </c>
      <c r="B720" t="s">
        <v>3785</v>
      </c>
      <c r="C720" t="s">
        <v>3786</v>
      </c>
      <c r="D720">
        <v>9.0440000000000006E-2</v>
      </c>
      <c r="E720">
        <v>6.3699999999999998E-3</v>
      </c>
      <c r="F720">
        <v>1.447E-2</v>
      </c>
      <c r="G720">
        <v>2.4000000000000001E-4</v>
      </c>
      <c r="H720">
        <v>4.5249999999999999E-2</v>
      </c>
      <c r="I720">
        <v>3.5000000000000001E-3</v>
      </c>
      <c r="J720" s="5">
        <v>87.92</v>
      </c>
      <c r="K720" s="5">
        <v>5.93</v>
      </c>
      <c r="L720">
        <v>92.62</v>
      </c>
      <c r="M720" s="5">
        <v>1.55</v>
      </c>
      <c r="N720" s="5">
        <v>-1.08</v>
      </c>
      <c r="O720" s="5">
        <v>135.55000000000001</v>
      </c>
      <c r="P720" s="8">
        <f t="shared" si="112"/>
        <v>92.62</v>
      </c>
      <c r="Q720" s="8">
        <f t="shared" si="113"/>
        <v>1.55</v>
      </c>
      <c r="R720" s="6">
        <f t="shared" si="114"/>
        <v>-5.3457688808007386</v>
      </c>
      <c r="S720" s="1">
        <f t="shared" si="115"/>
        <v>1</v>
      </c>
      <c r="T720" s="1"/>
    </row>
    <row r="721" spans="1:20">
      <c r="A721" t="s">
        <v>6896</v>
      </c>
      <c r="B721" t="s">
        <v>3787</v>
      </c>
      <c r="C721" t="s">
        <v>3788</v>
      </c>
      <c r="D721">
        <v>1.1434500000000001</v>
      </c>
      <c r="E721">
        <v>3.4099999999999998E-2</v>
      </c>
      <c r="F721">
        <v>0.13164999999999999</v>
      </c>
      <c r="G721">
        <v>1.47E-3</v>
      </c>
      <c r="H721">
        <v>6.2859999999999999E-2</v>
      </c>
      <c r="I721">
        <v>2.0600000000000002E-3</v>
      </c>
      <c r="J721" s="5">
        <v>774.15</v>
      </c>
      <c r="K721" s="5">
        <v>16.149999999999999</v>
      </c>
      <c r="L721">
        <v>797.26</v>
      </c>
      <c r="M721" s="5">
        <v>8.36</v>
      </c>
      <c r="N721" s="5">
        <v>702.68</v>
      </c>
      <c r="O721" s="5">
        <v>68.3</v>
      </c>
      <c r="P721" s="8">
        <f t="shared" si="112"/>
        <v>797.26</v>
      </c>
      <c r="Q721" s="8">
        <f t="shared" si="113"/>
        <v>8.36</v>
      </c>
      <c r="R721" s="6">
        <f t="shared" si="114"/>
        <v>-2.9852095847058058</v>
      </c>
      <c r="S721" s="1">
        <f t="shared" si="115"/>
        <v>1</v>
      </c>
      <c r="T721" s="1"/>
    </row>
    <row r="722" spans="1:20">
      <c r="A722" t="s">
        <v>6896</v>
      </c>
      <c r="B722" t="s">
        <v>3789</v>
      </c>
      <c r="C722" t="s">
        <v>3790</v>
      </c>
      <c r="D722">
        <v>0.52151999999999998</v>
      </c>
      <c r="E722">
        <v>1.554E-2</v>
      </c>
      <c r="F722">
        <v>7.1190000000000003E-2</v>
      </c>
      <c r="G722">
        <v>9.6000000000000002E-4</v>
      </c>
      <c r="H722">
        <v>5.2999999999999999E-2</v>
      </c>
      <c r="I722">
        <v>1.5100000000000001E-3</v>
      </c>
      <c r="J722" s="5">
        <v>426.17</v>
      </c>
      <c r="K722" s="5">
        <v>10.37</v>
      </c>
      <c r="L722">
        <v>443.34</v>
      </c>
      <c r="M722" s="5">
        <v>5.78</v>
      </c>
      <c r="N722" s="5">
        <v>327.96</v>
      </c>
      <c r="O722" s="5">
        <v>63.4</v>
      </c>
      <c r="P722" s="8">
        <f t="shared" si="112"/>
        <v>443.34</v>
      </c>
      <c r="Q722" s="8">
        <f t="shared" si="113"/>
        <v>5.78</v>
      </c>
      <c r="R722" s="6">
        <f t="shared" si="114"/>
        <v>-4.0289086514770922</v>
      </c>
      <c r="S722" s="1">
        <f t="shared" si="115"/>
        <v>1</v>
      </c>
      <c r="T722" s="1"/>
    </row>
    <row r="723" spans="1:20">
      <c r="A723" t="s">
        <v>6896</v>
      </c>
      <c r="B723" t="s">
        <v>3791</v>
      </c>
      <c r="C723" t="s">
        <v>3792</v>
      </c>
      <c r="D723">
        <v>6.3313199999999998</v>
      </c>
      <c r="E723">
        <v>0.13297</v>
      </c>
      <c r="F723">
        <v>0.36371999999999999</v>
      </c>
      <c r="G723">
        <v>4.2199999999999998E-3</v>
      </c>
      <c r="H723">
        <v>0.12592</v>
      </c>
      <c r="I723">
        <v>2.1800000000000001E-3</v>
      </c>
      <c r="J723" s="5">
        <v>2022.8</v>
      </c>
      <c r="K723" s="5">
        <v>18.420000000000002</v>
      </c>
      <c r="L723">
        <v>1999.78</v>
      </c>
      <c r="M723" s="5">
        <v>19.940000000000001</v>
      </c>
      <c r="N723" s="5">
        <v>2040.92</v>
      </c>
      <c r="O723" s="5">
        <v>30.28</v>
      </c>
      <c r="P723" s="8">
        <f t="shared" si="112"/>
        <v>2040.92</v>
      </c>
      <c r="Q723" s="8">
        <f t="shared" si="113"/>
        <v>30.28</v>
      </c>
      <c r="R723" s="6">
        <f t="shared" si="114"/>
        <v>2.0157575995139454</v>
      </c>
      <c r="S723" s="1">
        <f t="shared" si="115"/>
        <v>1</v>
      </c>
      <c r="T723" s="1"/>
    </row>
    <row r="724" spans="1:20">
      <c r="A724" t="s">
        <v>6896</v>
      </c>
      <c r="B724" t="s">
        <v>3795</v>
      </c>
      <c r="C724" t="s">
        <v>3796</v>
      </c>
      <c r="D724">
        <v>5.0327900000000003</v>
      </c>
      <c r="E724">
        <v>8.7459999999999996E-2</v>
      </c>
      <c r="F724">
        <v>0.33643000000000001</v>
      </c>
      <c r="G724">
        <v>3.2399999999999998E-3</v>
      </c>
      <c r="H724">
        <v>0.10806</v>
      </c>
      <c r="I724">
        <v>1.8E-3</v>
      </c>
      <c r="J724" s="5">
        <v>1824.86</v>
      </c>
      <c r="K724" s="5">
        <v>14.72</v>
      </c>
      <c r="L724">
        <v>1869.46</v>
      </c>
      <c r="M724" s="5">
        <v>15.62</v>
      </c>
      <c r="N724" s="5">
        <v>1766.14</v>
      </c>
      <c r="O724" s="5">
        <v>30.12</v>
      </c>
      <c r="P724" s="8">
        <f t="shared" si="112"/>
        <v>1766.14</v>
      </c>
      <c r="Q724" s="8">
        <f t="shared" si="113"/>
        <v>30.12</v>
      </c>
      <c r="R724" s="6">
        <f t="shared" si="114"/>
        <v>-5.8500458627288809</v>
      </c>
      <c r="S724" s="1">
        <f t="shared" si="115"/>
        <v>1</v>
      </c>
      <c r="T724" s="1"/>
    </row>
    <row r="725" spans="1:20">
      <c r="A725" t="s">
        <v>6896</v>
      </c>
      <c r="B725" t="s">
        <v>3797</v>
      </c>
      <c r="C725" t="s">
        <v>3798</v>
      </c>
      <c r="D725">
        <v>1.12747</v>
      </c>
      <c r="E725">
        <v>2.231E-2</v>
      </c>
      <c r="F725">
        <v>0.13374</v>
      </c>
      <c r="G725">
        <v>1.3799999999999999E-3</v>
      </c>
      <c r="H725">
        <v>6.089E-2</v>
      </c>
      <c r="I725">
        <v>1.25E-3</v>
      </c>
      <c r="J725" s="5">
        <v>766.55</v>
      </c>
      <c r="K725" s="5">
        <v>10.65</v>
      </c>
      <c r="L725">
        <v>809.16</v>
      </c>
      <c r="M725" s="5">
        <v>7.82</v>
      </c>
      <c r="N725" s="5">
        <v>634.25</v>
      </c>
      <c r="O725" s="5">
        <v>43.55</v>
      </c>
      <c r="P725" s="8">
        <f t="shared" si="112"/>
        <v>809.16</v>
      </c>
      <c r="Q725" s="8">
        <f t="shared" si="113"/>
        <v>7.82</v>
      </c>
      <c r="R725" s="6">
        <f t="shared" si="114"/>
        <v>-5.5586719718218047</v>
      </c>
      <c r="S725" s="1">
        <f t="shared" si="115"/>
        <v>1</v>
      </c>
      <c r="T725" s="1"/>
    </row>
    <row r="726" spans="1:20">
      <c r="A726" t="s">
        <v>6896</v>
      </c>
      <c r="B726" t="s">
        <v>3799</v>
      </c>
      <c r="C726" t="s">
        <v>3800</v>
      </c>
      <c r="D726">
        <v>4.95024</v>
      </c>
      <c r="E726">
        <v>9.0509999999999993E-2</v>
      </c>
      <c r="F726">
        <v>0.33631</v>
      </c>
      <c r="G726">
        <v>3.64E-3</v>
      </c>
      <c r="H726">
        <v>0.10629</v>
      </c>
      <c r="I726">
        <v>1.7899999999999999E-3</v>
      </c>
      <c r="J726" s="5">
        <v>1810.87</v>
      </c>
      <c r="K726" s="5">
        <v>15.44</v>
      </c>
      <c r="L726">
        <v>1868.88</v>
      </c>
      <c r="M726" s="5">
        <v>17.57</v>
      </c>
      <c r="N726" s="5">
        <v>1735.92</v>
      </c>
      <c r="O726" s="5">
        <v>30.63</v>
      </c>
      <c r="P726" s="8">
        <f t="shared" si="112"/>
        <v>1735.92</v>
      </c>
      <c r="Q726" s="8">
        <f t="shared" si="113"/>
        <v>30.63</v>
      </c>
      <c r="R726" s="6">
        <f t="shared" si="114"/>
        <v>-7.6593391400525457</v>
      </c>
      <c r="S726" s="1">
        <f t="shared" si="115"/>
        <v>1</v>
      </c>
      <c r="T726" s="1"/>
    </row>
    <row r="727" spans="1:20">
      <c r="A727" t="s">
        <v>6896</v>
      </c>
      <c r="B727" t="s">
        <v>3801</v>
      </c>
      <c r="C727" t="s">
        <v>3802</v>
      </c>
      <c r="D727">
        <v>0.53242999999999996</v>
      </c>
      <c r="E727">
        <v>1.2500000000000001E-2</v>
      </c>
      <c r="F727">
        <v>7.0830000000000004E-2</v>
      </c>
      <c r="G727">
        <v>6.8000000000000005E-4</v>
      </c>
      <c r="H727">
        <v>5.4269999999999999E-2</v>
      </c>
      <c r="I727">
        <v>1.3600000000000001E-3</v>
      </c>
      <c r="J727" s="5">
        <v>433.42</v>
      </c>
      <c r="K727" s="5">
        <v>8.2799999999999994</v>
      </c>
      <c r="L727">
        <v>441.15</v>
      </c>
      <c r="M727" s="5">
        <v>4.0999999999999996</v>
      </c>
      <c r="N727" s="5">
        <v>381.41</v>
      </c>
      <c r="O727" s="5">
        <v>55.28</v>
      </c>
      <c r="P727" s="8">
        <f t="shared" si="112"/>
        <v>441.15</v>
      </c>
      <c r="Q727" s="8">
        <f t="shared" si="113"/>
        <v>4.0999999999999996</v>
      </c>
      <c r="R727" s="6">
        <f t="shared" si="114"/>
        <v>-1.7834894559549452</v>
      </c>
      <c r="S727" s="1">
        <f t="shared" si="115"/>
        <v>1</v>
      </c>
      <c r="T727" s="1"/>
    </row>
    <row r="728" spans="1:20">
      <c r="A728" t="s">
        <v>6896</v>
      </c>
      <c r="B728" t="s">
        <v>3803</v>
      </c>
      <c r="C728" t="s">
        <v>3804</v>
      </c>
      <c r="D728">
        <v>1.02196</v>
      </c>
      <c r="E728">
        <v>3.4119999999999998E-2</v>
      </c>
      <c r="F728">
        <v>0.1246</v>
      </c>
      <c r="G728">
        <v>1.6299999999999999E-3</v>
      </c>
      <c r="H728">
        <v>5.9209999999999999E-2</v>
      </c>
      <c r="I728">
        <v>2.0400000000000001E-3</v>
      </c>
      <c r="J728" s="5">
        <v>714.9</v>
      </c>
      <c r="K728" s="5">
        <v>17.13</v>
      </c>
      <c r="L728">
        <v>756.99</v>
      </c>
      <c r="M728" s="5">
        <v>9.34</v>
      </c>
      <c r="N728" s="5">
        <v>573.91999999999996</v>
      </c>
      <c r="O728" s="5">
        <v>73.23</v>
      </c>
      <c r="P728" s="8">
        <f t="shared" si="112"/>
        <v>756.99</v>
      </c>
      <c r="Q728" s="8">
        <f t="shared" si="113"/>
        <v>9.34</v>
      </c>
      <c r="R728" s="6">
        <f t="shared" si="114"/>
        <v>-5.8875367184221705</v>
      </c>
      <c r="S728" s="1">
        <f t="shared" si="115"/>
        <v>1</v>
      </c>
      <c r="T728" s="1"/>
    </row>
    <row r="729" spans="1:20">
      <c r="A729" t="s">
        <v>6896</v>
      </c>
      <c r="B729" t="s">
        <v>3805</v>
      </c>
      <c r="C729" t="s">
        <v>3806</v>
      </c>
      <c r="D729">
        <v>1.1586700000000001</v>
      </c>
      <c r="E729">
        <v>2.7449999999999999E-2</v>
      </c>
      <c r="F729">
        <v>0.13289999999999999</v>
      </c>
      <c r="G729">
        <v>1.24E-3</v>
      </c>
      <c r="H729">
        <v>6.293E-2</v>
      </c>
      <c r="I729">
        <v>1.6000000000000001E-3</v>
      </c>
      <c r="J729" s="5">
        <v>781.33</v>
      </c>
      <c r="K729" s="5">
        <v>12.91</v>
      </c>
      <c r="L729">
        <v>804.4</v>
      </c>
      <c r="M729" s="5">
        <v>7.03</v>
      </c>
      <c r="N729" s="5">
        <v>705.03</v>
      </c>
      <c r="O729" s="5">
        <v>53.33</v>
      </c>
      <c r="P729" s="8">
        <f t="shared" si="112"/>
        <v>804.4</v>
      </c>
      <c r="Q729" s="8">
        <f t="shared" si="113"/>
        <v>7.03</v>
      </c>
      <c r="R729" s="6">
        <f t="shared" si="114"/>
        <v>-2.95265764785686</v>
      </c>
      <c r="S729" s="1">
        <f t="shared" si="115"/>
        <v>1</v>
      </c>
      <c r="T729" s="1"/>
    </row>
    <row r="730" spans="1:20">
      <c r="A730" t="s">
        <v>6896</v>
      </c>
      <c r="B730" t="s">
        <v>3807</v>
      </c>
      <c r="C730" t="s">
        <v>3808</v>
      </c>
      <c r="D730">
        <v>0.20762</v>
      </c>
      <c r="E730">
        <v>7.4200000000000004E-3</v>
      </c>
      <c r="F730">
        <v>2.8840000000000001E-2</v>
      </c>
      <c r="G730">
        <v>3.4000000000000002E-4</v>
      </c>
      <c r="H730">
        <v>5.1959999999999999E-2</v>
      </c>
      <c r="I730">
        <v>1.6900000000000001E-3</v>
      </c>
      <c r="J730" s="5">
        <v>191.55</v>
      </c>
      <c r="K730" s="5">
        <v>6.24</v>
      </c>
      <c r="L730">
        <v>183.31</v>
      </c>
      <c r="M730" s="5">
        <v>2.11</v>
      </c>
      <c r="N730" s="5">
        <v>282.41000000000003</v>
      </c>
      <c r="O730" s="5">
        <v>72.819999999999993</v>
      </c>
      <c r="P730" s="8">
        <f t="shared" si="112"/>
        <v>183.31</v>
      </c>
      <c r="Q730" s="8">
        <f t="shared" si="113"/>
        <v>2.11</v>
      </c>
      <c r="R730" s="6">
        <f t="shared" si="114"/>
        <v>4.3017488906290868</v>
      </c>
      <c r="S730" s="1">
        <f t="shared" si="115"/>
        <v>1</v>
      </c>
      <c r="T730" s="1"/>
    </row>
    <row r="731" spans="1:20">
      <c r="A731" t="s">
        <v>6896</v>
      </c>
      <c r="B731" t="s">
        <v>3809</v>
      </c>
      <c r="C731" t="s">
        <v>3810</v>
      </c>
      <c r="D731">
        <v>5.0260300000000004</v>
      </c>
      <c r="E731">
        <v>8.1059999999999993E-2</v>
      </c>
      <c r="F731">
        <v>0.33438000000000001</v>
      </c>
      <c r="G731">
        <v>2.6700000000000001E-3</v>
      </c>
      <c r="H731">
        <v>0.10849</v>
      </c>
      <c r="I731">
        <v>1.7899999999999999E-3</v>
      </c>
      <c r="J731" s="5">
        <v>1823.72</v>
      </c>
      <c r="K731" s="5">
        <v>13.66</v>
      </c>
      <c r="L731">
        <v>1859.57</v>
      </c>
      <c r="M731" s="5">
        <v>12.91</v>
      </c>
      <c r="N731" s="5">
        <v>1773.43</v>
      </c>
      <c r="O731" s="5">
        <v>29.84</v>
      </c>
      <c r="P731" s="8">
        <f t="shared" si="112"/>
        <v>1773.43</v>
      </c>
      <c r="Q731" s="8">
        <f t="shared" si="113"/>
        <v>29.84</v>
      </c>
      <c r="R731" s="6">
        <f t="shared" si="114"/>
        <v>-4.85725402186723</v>
      </c>
      <c r="S731" s="1">
        <f t="shared" si="115"/>
        <v>1</v>
      </c>
      <c r="T731" s="1"/>
    </row>
    <row r="732" spans="1:20">
      <c r="A732" t="s">
        <v>6896</v>
      </c>
      <c r="B732" t="s">
        <v>3811</v>
      </c>
      <c r="C732" t="s">
        <v>3812</v>
      </c>
      <c r="D732">
        <v>4.5335999999999999</v>
      </c>
      <c r="E732">
        <v>7.825E-2</v>
      </c>
      <c r="F732">
        <v>0.30828</v>
      </c>
      <c r="G732">
        <v>2.5200000000000001E-3</v>
      </c>
      <c r="H732">
        <v>0.10614999999999999</v>
      </c>
      <c r="I732">
        <v>1.8500000000000001E-3</v>
      </c>
      <c r="J732" s="5">
        <v>1737.16</v>
      </c>
      <c r="K732" s="5">
        <v>14.36</v>
      </c>
      <c r="L732">
        <v>1732.25</v>
      </c>
      <c r="M732" s="5">
        <v>12.42</v>
      </c>
      <c r="N732" s="5">
        <v>1733.41</v>
      </c>
      <c r="O732" s="5">
        <v>31.66</v>
      </c>
      <c r="P732" s="8">
        <f t="shared" si="112"/>
        <v>1733.41</v>
      </c>
      <c r="Q732" s="8">
        <f t="shared" si="113"/>
        <v>31.66</v>
      </c>
      <c r="R732" s="6">
        <f t="shared" si="114"/>
        <v>6.6920116994828582E-2</v>
      </c>
      <c r="S732" s="1">
        <f t="shared" si="115"/>
        <v>1</v>
      </c>
      <c r="T732" s="1"/>
    </row>
    <row r="733" spans="1:20">
      <c r="A733" t="s">
        <v>6896</v>
      </c>
      <c r="B733" t="s">
        <v>3813</v>
      </c>
      <c r="C733" t="s">
        <v>3814</v>
      </c>
      <c r="D733">
        <v>5.7194099999999999</v>
      </c>
      <c r="E733">
        <v>9.3439999999999995E-2</v>
      </c>
      <c r="F733">
        <v>0.36393999999999999</v>
      </c>
      <c r="G733">
        <v>4.0099999999999997E-3</v>
      </c>
      <c r="H733">
        <v>0.11348</v>
      </c>
      <c r="I733">
        <v>1.8400000000000001E-3</v>
      </c>
      <c r="J733" s="5">
        <v>1934.31</v>
      </c>
      <c r="K733" s="5">
        <v>14.12</v>
      </c>
      <c r="L733">
        <v>2000.83</v>
      </c>
      <c r="M733" s="5">
        <v>18.97</v>
      </c>
      <c r="N733" s="5">
        <v>1855</v>
      </c>
      <c r="O733" s="5">
        <v>29.01</v>
      </c>
      <c r="P733" s="8">
        <f t="shared" si="112"/>
        <v>1855</v>
      </c>
      <c r="Q733" s="8">
        <f t="shared" si="113"/>
        <v>29.01</v>
      </c>
      <c r="R733" s="6">
        <f t="shared" si="114"/>
        <v>-7.8614555256064644</v>
      </c>
      <c r="S733" s="1">
        <f t="shared" si="115"/>
        <v>1</v>
      </c>
      <c r="T733" s="1"/>
    </row>
    <row r="734" spans="1:20">
      <c r="A734" t="s">
        <v>6896</v>
      </c>
      <c r="B734" t="s">
        <v>3815</v>
      </c>
      <c r="C734" t="s">
        <v>3816</v>
      </c>
      <c r="D734">
        <v>0.27305000000000001</v>
      </c>
      <c r="E734">
        <v>6.6100000000000004E-3</v>
      </c>
      <c r="F734">
        <v>3.9120000000000002E-2</v>
      </c>
      <c r="G734">
        <v>3.8000000000000002E-4</v>
      </c>
      <c r="H734">
        <v>5.0410000000000003E-2</v>
      </c>
      <c r="I734">
        <v>1.33E-3</v>
      </c>
      <c r="J734" s="5">
        <v>245.13</v>
      </c>
      <c r="K734" s="5">
        <v>5.27</v>
      </c>
      <c r="L734">
        <v>247.36</v>
      </c>
      <c r="M734" s="5">
        <v>2.35</v>
      </c>
      <c r="N734" s="5">
        <v>212.95</v>
      </c>
      <c r="O734" s="5">
        <v>59.84</v>
      </c>
      <c r="P734" s="8">
        <f t="shared" si="112"/>
        <v>247.36</v>
      </c>
      <c r="Q734" s="8">
        <f t="shared" si="113"/>
        <v>2.35</v>
      </c>
      <c r="R734" s="6">
        <f t="shared" si="114"/>
        <v>-0.90972137233304995</v>
      </c>
      <c r="S734" s="1">
        <f t="shared" si="115"/>
        <v>1</v>
      </c>
      <c r="T734" s="1"/>
    </row>
    <row r="735" spans="1:20">
      <c r="A735" t="s">
        <v>6896</v>
      </c>
      <c r="B735" t="s">
        <v>3817</v>
      </c>
      <c r="C735" t="s">
        <v>3818</v>
      </c>
      <c r="D735">
        <v>0.24643000000000001</v>
      </c>
      <c r="E735">
        <v>6.2300000000000003E-3</v>
      </c>
      <c r="F735">
        <v>3.6659999999999998E-2</v>
      </c>
      <c r="G735">
        <v>4.6000000000000001E-4</v>
      </c>
      <c r="H735">
        <v>4.8550000000000003E-2</v>
      </c>
      <c r="I735">
        <v>1.1299999999999999E-3</v>
      </c>
      <c r="J735" s="5">
        <v>223.67</v>
      </c>
      <c r="K735" s="5">
        <v>5.07</v>
      </c>
      <c r="L735">
        <v>232.11</v>
      </c>
      <c r="M735" s="5">
        <v>2.84</v>
      </c>
      <c r="N735" s="5">
        <v>125.3</v>
      </c>
      <c r="O735" s="5">
        <v>53.92</v>
      </c>
      <c r="P735" s="8">
        <f t="shared" si="112"/>
        <v>232.11</v>
      </c>
      <c r="Q735" s="8">
        <f t="shared" si="113"/>
        <v>2.84</v>
      </c>
      <c r="R735" s="6">
        <f t="shared" si="114"/>
        <v>-3.7734161934993571</v>
      </c>
      <c r="S735" s="1">
        <f t="shared" si="115"/>
        <v>1</v>
      </c>
      <c r="T735" s="1"/>
    </row>
    <row r="736" spans="1:20">
      <c r="A736" t="s">
        <v>6896</v>
      </c>
      <c r="B736" t="s">
        <v>3819</v>
      </c>
      <c r="C736" t="s">
        <v>3820</v>
      </c>
      <c r="D736">
        <v>4.8238899999999996</v>
      </c>
      <c r="E736">
        <v>7.8509999999999996E-2</v>
      </c>
      <c r="F736">
        <v>0.32</v>
      </c>
      <c r="G736">
        <v>2.97E-3</v>
      </c>
      <c r="H736">
        <v>0.10891000000000001</v>
      </c>
      <c r="I736">
        <v>1.7600000000000001E-3</v>
      </c>
      <c r="J736" s="5">
        <v>1789.07</v>
      </c>
      <c r="K736" s="5">
        <v>13.69</v>
      </c>
      <c r="L736">
        <v>1789.75</v>
      </c>
      <c r="M736" s="5">
        <v>14.5</v>
      </c>
      <c r="N736" s="5">
        <v>1780.52</v>
      </c>
      <c r="O736" s="5">
        <v>29.21</v>
      </c>
      <c r="P736" s="8">
        <f t="shared" si="112"/>
        <v>1780.52</v>
      </c>
      <c r="Q736" s="8">
        <f t="shared" si="113"/>
        <v>29.21</v>
      </c>
      <c r="R736" s="6">
        <f t="shared" si="114"/>
        <v>-0.51838788668479019</v>
      </c>
      <c r="S736" s="1">
        <f t="shared" si="115"/>
        <v>1</v>
      </c>
      <c r="T736" s="1"/>
    </row>
    <row r="737" spans="1:20">
      <c r="A737" t="s">
        <v>6896</v>
      </c>
      <c r="B737" t="s">
        <v>3821</v>
      </c>
      <c r="C737" t="s">
        <v>3822</v>
      </c>
      <c r="D737">
        <v>0.19186</v>
      </c>
      <c r="E737">
        <v>4.3400000000000001E-3</v>
      </c>
      <c r="F737">
        <v>2.801E-2</v>
      </c>
      <c r="G737">
        <v>3.3E-4</v>
      </c>
      <c r="H737">
        <v>4.9500000000000002E-2</v>
      </c>
      <c r="I737">
        <v>1.1100000000000001E-3</v>
      </c>
      <c r="J737" s="5">
        <v>178.21</v>
      </c>
      <c r="K737" s="5">
        <v>3.7</v>
      </c>
      <c r="L737">
        <v>178.09</v>
      </c>
      <c r="M737" s="5">
        <v>2.0499999999999998</v>
      </c>
      <c r="N737" s="5">
        <v>170.5</v>
      </c>
      <c r="O737" s="5">
        <v>51.41</v>
      </c>
      <c r="P737" s="8">
        <f t="shared" si="112"/>
        <v>178.09</v>
      </c>
      <c r="Q737" s="8">
        <f t="shared" si="113"/>
        <v>2.0499999999999998</v>
      </c>
      <c r="R737" s="6">
        <f t="shared" si="114"/>
        <v>6.7336288648223164E-2</v>
      </c>
      <c r="S737" s="1">
        <f t="shared" si="115"/>
        <v>1</v>
      </c>
      <c r="T737" s="1"/>
    </row>
    <row r="738" spans="1:20">
      <c r="A738" t="s">
        <v>6896</v>
      </c>
      <c r="B738" t="s">
        <v>3823</v>
      </c>
      <c r="C738" t="s">
        <v>3824</v>
      </c>
      <c r="D738">
        <v>1.1302000000000001</v>
      </c>
      <c r="E738">
        <v>3.637E-2</v>
      </c>
      <c r="F738">
        <v>0.12955</v>
      </c>
      <c r="G738">
        <v>1.5200000000000001E-3</v>
      </c>
      <c r="H738">
        <v>6.3060000000000005E-2</v>
      </c>
      <c r="I738">
        <v>2.0899999999999998E-3</v>
      </c>
      <c r="J738" s="5">
        <v>767.85</v>
      </c>
      <c r="K738" s="5">
        <v>17.34</v>
      </c>
      <c r="L738">
        <v>785.31</v>
      </c>
      <c r="M738" s="5">
        <v>8.66</v>
      </c>
      <c r="N738" s="5">
        <v>709.41</v>
      </c>
      <c r="O738" s="5">
        <v>68.83</v>
      </c>
      <c r="P738" s="8">
        <f t="shared" si="112"/>
        <v>785.31</v>
      </c>
      <c r="Q738" s="8">
        <f t="shared" si="113"/>
        <v>8.66</v>
      </c>
      <c r="R738" s="6">
        <f t="shared" si="114"/>
        <v>-2.2738816175034149</v>
      </c>
      <c r="S738" s="1">
        <f t="shared" si="115"/>
        <v>1</v>
      </c>
      <c r="T738" s="1"/>
    </row>
    <row r="739" spans="1:20">
      <c r="A739" t="s">
        <v>6896</v>
      </c>
      <c r="B739" t="s">
        <v>3825</v>
      </c>
      <c r="C739" t="s">
        <v>3826</v>
      </c>
      <c r="D739">
        <v>0.13894999999999999</v>
      </c>
      <c r="E739">
        <v>5.4999999999999997E-3</v>
      </c>
      <c r="F739">
        <v>2.0639999999999999E-2</v>
      </c>
      <c r="G739">
        <v>2.5000000000000001E-4</v>
      </c>
      <c r="H739">
        <v>4.8680000000000001E-2</v>
      </c>
      <c r="I739">
        <v>1.97E-3</v>
      </c>
      <c r="J739" s="5">
        <v>132.11000000000001</v>
      </c>
      <c r="K739" s="5">
        <v>4.9000000000000004</v>
      </c>
      <c r="L739">
        <v>131.69</v>
      </c>
      <c r="M739" s="5">
        <v>1.57</v>
      </c>
      <c r="N739" s="5">
        <v>131.62</v>
      </c>
      <c r="O739" s="5">
        <v>92.6</v>
      </c>
      <c r="P739" s="8">
        <f t="shared" si="112"/>
        <v>131.69</v>
      </c>
      <c r="Q739" s="8">
        <f t="shared" si="113"/>
        <v>1.57</v>
      </c>
      <c r="R739" s="6">
        <f t="shared" si="114"/>
        <v>0.31791688744229329</v>
      </c>
      <c r="S739" s="1">
        <f t="shared" si="115"/>
        <v>1</v>
      </c>
      <c r="T739" s="1"/>
    </row>
    <row r="740" spans="1:20">
      <c r="A740" t="s">
        <v>6896</v>
      </c>
      <c r="B740" t="s">
        <v>3827</v>
      </c>
      <c r="C740" t="s">
        <v>3828</v>
      </c>
      <c r="D740">
        <v>1.1688000000000001</v>
      </c>
      <c r="E740">
        <v>3.0609999999999998E-2</v>
      </c>
      <c r="F740">
        <v>0.12966</v>
      </c>
      <c r="G740">
        <v>1.6000000000000001E-3</v>
      </c>
      <c r="H740">
        <v>6.5199999999999994E-2</v>
      </c>
      <c r="I740">
        <v>1.82E-3</v>
      </c>
      <c r="J740" s="5">
        <v>786.08</v>
      </c>
      <c r="K740" s="5">
        <v>14.33</v>
      </c>
      <c r="L740">
        <v>785.92</v>
      </c>
      <c r="M740" s="5">
        <v>9.14</v>
      </c>
      <c r="N740" s="5">
        <v>779.86</v>
      </c>
      <c r="O740" s="5">
        <v>57.48</v>
      </c>
      <c r="P740" s="8">
        <f t="shared" si="112"/>
        <v>785.92</v>
      </c>
      <c r="Q740" s="8">
        <f t="shared" si="113"/>
        <v>9.14</v>
      </c>
      <c r="R740" s="6">
        <f t="shared" si="114"/>
        <v>2.0354162426228228E-2</v>
      </c>
      <c r="S740" s="1">
        <f t="shared" si="115"/>
        <v>1</v>
      </c>
      <c r="T740" s="1"/>
    </row>
    <row r="741" spans="1:20">
      <c r="A741" t="s">
        <v>6896</v>
      </c>
      <c r="B741" t="s">
        <v>3829</v>
      </c>
      <c r="C741" t="s">
        <v>3830</v>
      </c>
      <c r="D741">
        <v>4.99688</v>
      </c>
      <c r="E741">
        <v>8.8209999999999997E-2</v>
      </c>
      <c r="F741">
        <v>0.32845000000000002</v>
      </c>
      <c r="G741">
        <v>3.8400000000000001E-3</v>
      </c>
      <c r="H741">
        <v>0.11007</v>
      </c>
      <c r="I741">
        <v>1.7600000000000001E-3</v>
      </c>
      <c r="J741" s="5">
        <v>1818.79</v>
      </c>
      <c r="K741" s="5">
        <v>14.94</v>
      </c>
      <c r="L741">
        <v>1830.85</v>
      </c>
      <c r="M741" s="5">
        <v>18.63</v>
      </c>
      <c r="N741" s="5">
        <v>1799.77</v>
      </c>
      <c r="O741" s="5">
        <v>28.87</v>
      </c>
      <c r="P741" s="8">
        <f t="shared" si="112"/>
        <v>1799.77</v>
      </c>
      <c r="Q741" s="8">
        <f t="shared" si="113"/>
        <v>28.87</v>
      </c>
      <c r="R741" s="6">
        <f t="shared" si="114"/>
        <v>-1.7268873244914662</v>
      </c>
      <c r="S741" s="1">
        <f t="shared" si="115"/>
        <v>1</v>
      </c>
      <c r="T741" s="1"/>
    </row>
    <row r="742" spans="1:20">
      <c r="A742" t="s">
        <v>6896</v>
      </c>
      <c r="B742" t="s">
        <v>3831</v>
      </c>
      <c r="C742" t="s">
        <v>3832</v>
      </c>
      <c r="D742">
        <v>10.35431</v>
      </c>
      <c r="E742">
        <v>0.14618</v>
      </c>
      <c r="F742">
        <v>0.43561</v>
      </c>
      <c r="G742">
        <v>3.9500000000000004E-3</v>
      </c>
      <c r="H742">
        <v>0.17202999999999999</v>
      </c>
      <c r="I742">
        <v>2.3900000000000002E-3</v>
      </c>
      <c r="J742" s="5">
        <v>2466.9699999999998</v>
      </c>
      <c r="K742" s="5">
        <v>13.07</v>
      </c>
      <c r="L742">
        <v>2330.96</v>
      </c>
      <c r="M742" s="5">
        <v>17.739999999999998</v>
      </c>
      <c r="N742" s="5">
        <v>2576.71</v>
      </c>
      <c r="O742" s="5">
        <v>23.07</v>
      </c>
      <c r="P742" s="8">
        <f t="shared" si="112"/>
        <v>2576.71</v>
      </c>
      <c r="Q742" s="8">
        <f t="shared" si="113"/>
        <v>23.07</v>
      </c>
      <c r="R742" s="6">
        <f t="shared" si="114"/>
        <v>9.5373557753879901</v>
      </c>
      <c r="S742" s="1">
        <f t="shared" si="115"/>
        <v>1</v>
      </c>
      <c r="T742" s="1"/>
    </row>
    <row r="743" spans="1:20">
      <c r="A743" t="s">
        <v>6896</v>
      </c>
      <c r="B743" t="s">
        <v>3833</v>
      </c>
      <c r="C743" t="s">
        <v>3834</v>
      </c>
      <c r="D743">
        <v>0.23383999999999999</v>
      </c>
      <c r="E743">
        <v>6.8799999999999998E-3</v>
      </c>
      <c r="F743">
        <v>3.4380000000000001E-2</v>
      </c>
      <c r="G743">
        <v>3.4000000000000002E-4</v>
      </c>
      <c r="H743">
        <v>4.9299999999999997E-2</v>
      </c>
      <c r="I743">
        <v>1.49E-3</v>
      </c>
      <c r="J743" s="5">
        <v>213.36</v>
      </c>
      <c r="K743" s="5">
        <v>5.66</v>
      </c>
      <c r="L743">
        <v>217.87</v>
      </c>
      <c r="M743" s="5">
        <v>2.13</v>
      </c>
      <c r="N743" s="5">
        <v>161.18</v>
      </c>
      <c r="O743" s="5">
        <v>69.19</v>
      </c>
      <c r="P743" s="8">
        <f t="shared" si="112"/>
        <v>217.87</v>
      </c>
      <c r="Q743" s="8">
        <f t="shared" si="113"/>
        <v>2.13</v>
      </c>
      <c r="R743" s="6">
        <f t="shared" si="114"/>
        <v>-2.1137982752155837</v>
      </c>
      <c r="S743" s="1">
        <f t="shared" si="115"/>
        <v>1</v>
      </c>
      <c r="T743" s="1"/>
    </row>
    <row r="744" spans="1:20">
      <c r="A744" t="s">
        <v>6896</v>
      </c>
      <c r="B744" t="s">
        <v>3835</v>
      </c>
      <c r="C744" t="s">
        <v>3836</v>
      </c>
      <c r="D744">
        <v>0.70169999999999999</v>
      </c>
      <c r="E744">
        <v>2.674E-2</v>
      </c>
      <c r="F744">
        <v>8.0949999999999994E-2</v>
      </c>
      <c r="G744">
        <v>2.15E-3</v>
      </c>
      <c r="H744">
        <v>6.2839999999999993E-2</v>
      </c>
      <c r="I744">
        <v>1.67E-3</v>
      </c>
      <c r="J744" s="5">
        <v>539.80999999999995</v>
      </c>
      <c r="K744" s="5">
        <v>15.96</v>
      </c>
      <c r="L744">
        <v>501.81</v>
      </c>
      <c r="M744" s="5">
        <v>12.79</v>
      </c>
      <c r="N744" s="5">
        <v>701.88</v>
      </c>
      <c r="O744" s="5">
        <v>55.61</v>
      </c>
      <c r="P744" s="8">
        <f t="shared" si="112"/>
        <v>501.81</v>
      </c>
      <c r="Q744" s="8">
        <f t="shared" si="113"/>
        <v>12.79</v>
      </c>
      <c r="R744" s="6">
        <f t="shared" si="114"/>
        <v>7.0395139030399516</v>
      </c>
      <c r="S744" s="1">
        <f t="shared" si="115"/>
        <v>1</v>
      </c>
      <c r="T744" s="1"/>
    </row>
    <row r="745" spans="1:20" hidden="1">
      <c r="A745" t="s">
        <v>6895</v>
      </c>
      <c r="B745" t="s">
        <v>1492</v>
      </c>
      <c r="C745" t="s">
        <v>1493</v>
      </c>
      <c r="D745">
        <v>2.90435</v>
      </c>
      <c r="E745">
        <v>0.13127</v>
      </c>
      <c r="F745">
        <v>4.9230000000000003E-2</v>
      </c>
      <c r="G745">
        <v>1.16E-3</v>
      </c>
      <c r="H745">
        <v>0.41881000000000002</v>
      </c>
      <c r="I745">
        <v>1.9869999999999999E-2</v>
      </c>
      <c r="J745">
        <v>1383.05</v>
      </c>
      <c r="K745">
        <v>34.14</v>
      </c>
      <c r="L745">
        <v>309.77999999999997</v>
      </c>
      <c r="M745">
        <v>7.16</v>
      </c>
      <c r="N745">
        <v>3977.36</v>
      </c>
      <c r="O745">
        <v>69.25</v>
      </c>
      <c r="P745" s="7">
        <f t="shared" ref="P745:P766" si="116">IF(L745&lt;1000,L745,N745)</f>
        <v>309.77999999999997</v>
      </c>
      <c r="Q745" s="7">
        <f t="shared" ref="Q745:Q766" si="117">IF(L745&lt;1000,M745,O745)</f>
        <v>7.16</v>
      </c>
      <c r="R745" s="6">
        <f>(1-L745/J745)*100</f>
        <v>77.601677452008246</v>
      </c>
      <c r="S745" s="1">
        <f t="shared" si="115"/>
        <v>0</v>
      </c>
      <c r="T745" s="1" t="str">
        <f>IF(P745&gt;300,"Dis")</f>
        <v>Dis</v>
      </c>
    </row>
    <row r="746" spans="1:20">
      <c r="A746" t="s">
        <v>6896</v>
      </c>
      <c r="B746" t="s">
        <v>3837</v>
      </c>
      <c r="C746" t="s">
        <v>3838</v>
      </c>
      <c r="D746">
        <v>0.25966</v>
      </c>
      <c r="E746">
        <v>7.0499999999999998E-3</v>
      </c>
      <c r="F746">
        <v>3.6560000000000002E-2</v>
      </c>
      <c r="G746">
        <v>4.2999999999999999E-4</v>
      </c>
      <c r="H746">
        <v>5.1499999999999997E-2</v>
      </c>
      <c r="I746">
        <v>1.3699999999999999E-3</v>
      </c>
      <c r="J746" s="5">
        <v>234.39</v>
      </c>
      <c r="K746" s="5">
        <v>5.68</v>
      </c>
      <c r="L746">
        <v>231.49</v>
      </c>
      <c r="M746" s="5">
        <v>2.7</v>
      </c>
      <c r="N746" s="5">
        <v>262.19</v>
      </c>
      <c r="O746" s="5">
        <v>59.77</v>
      </c>
      <c r="P746" s="8">
        <f t="shared" ref="P746:P765" si="118">IF(L746&lt;1400,L746,N746)</f>
        <v>231.49</v>
      </c>
      <c r="Q746" s="8">
        <f t="shared" ref="Q746:Q765" si="119">IF(L746&lt;1400,M746,O746)</f>
        <v>2.7</v>
      </c>
      <c r="R746" s="6">
        <f t="shared" ref="R746:R765" si="120">IF(L746&lt;1000,(1-L746/J746)*100,(1-L746/N746)*100)</f>
        <v>1.2372541490677791</v>
      </c>
      <c r="S746" s="1">
        <f t="shared" si="115"/>
        <v>1</v>
      </c>
      <c r="T746" s="1"/>
    </row>
    <row r="747" spans="1:20">
      <c r="A747" t="s">
        <v>6896</v>
      </c>
      <c r="B747" t="s">
        <v>3839</v>
      </c>
      <c r="C747" t="s">
        <v>3840</v>
      </c>
      <c r="D747">
        <v>4.8067399999999996</v>
      </c>
      <c r="E747">
        <v>6.5579999999999999E-2</v>
      </c>
      <c r="F747">
        <v>0.31825999999999999</v>
      </c>
      <c r="G747">
        <v>2.5899999999999999E-3</v>
      </c>
      <c r="H747">
        <v>0.10954</v>
      </c>
      <c r="I747">
        <v>1.4599999999999999E-3</v>
      </c>
      <c r="J747" s="5">
        <v>1786.08</v>
      </c>
      <c r="K747" s="5">
        <v>11.47</v>
      </c>
      <c r="L747">
        <v>1781.25</v>
      </c>
      <c r="M747" s="5">
        <v>12.65</v>
      </c>
      <c r="N747" s="5">
        <v>1791.03</v>
      </c>
      <c r="O747" s="5">
        <v>24.07</v>
      </c>
      <c r="P747" s="8">
        <f t="shared" si="118"/>
        <v>1791.03</v>
      </c>
      <c r="Q747" s="8">
        <f t="shared" si="119"/>
        <v>24.07</v>
      </c>
      <c r="R747" s="6">
        <f t="shared" si="120"/>
        <v>0.54605450494966679</v>
      </c>
      <c r="S747" s="1">
        <f t="shared" si="115"/>
        <v>1</v>
      </c>
      <c r="T747" s="1"/>
    </row>
    <row r="748" spans="1:20">
      <c r="A748" t="s">
        <v>6896</v>
      </c>
      <c r="B748" t="s">
        <v>3841</v>
      </c>
      <c r="C748" t="s">
        <v>3842</v>
      </c>
      <c r="D748">
        <v>0.24804999999999999</v>
      </c>
      <c r="E748">
        <v>9.0299999999999998E-3</v>
      </c>
      <c r="F748">
        <v>3.4020000000000002E-2</v>
      </c>
      <c r="G748">
        <v>4.6000000000000001E-4</v>
      </c>
      <c r="H748">
        <v>5.2900000000000003E-2</v>
      </c>
      <c r="I748">
        <v>2.0500000000000002E-3</v>
      </c>
      <c r="J748" s="5">
        <v>224.99</v>
      </c>
      <c r="K748" s="5">
        <v>7.35</v>
      </c>
      <c r="L748">
        <v>215.64</v>
      </c>
      <c r="M748" s="5">
        <v>2.88</v>
      </c>
      <c r="N748" s="5">
        <v>323.58999999999997</v>
      </c>
      <c r="O748" s="5">
        <v>85.71</v>
      </c>
      <c r="P748" s="8">
        <f t="shared" si="118"/>
        <v>215.64</v>
      </c>
      <c r="Q748" s="8">
        <f t="shared" si="119"/>
        <v>2.88</v>
      </c>
      <c r="R748" s="6">
        <f t="shared" si="120"/>
        <v>4.1557402551224643</v>
      </c>
      <c r="S748" s="1">
        <f t="shared" si="115"/>
        <v>1</v>
      </c>
      <c r="T748" s="1"/>
    </row>
    <row r="749" spans="1:20">
      <c r="A749" t="s">
        <v>6896</v>
      </c>
      <c r="B749" t="s">
        <v>3843</v>
      </c>
      <c r="C749" t="s">
        <v>3844</v>
      </c>
      <c r="D749">
        <v>0.24987000000000001</v>
      </c>
      <c r="E749">
        <v>6.3699999999999998E-3</v>
      </c>
      <c r="F749">
        <v>3.508E-2</v>
      </c>
      <c r="G749" s="4">
        <v>4.0000000000000002E-4</v>
      </c>
      <c r="H749">
        <v>5.169E-2</v>
      </c>
      <c r="I749">
        <v>1.4300000000000001E-3</v>
      </c>
      <c r="J749" s="5">
        <v>226.47</v>
      </c>
      <c r="K749" s="5">
        <v>5.17</v>
      </c>
      <c r="L749">
        <v>222.24</v>
      </c>
      <c r="M749" s="5">
        <v>2.48</v>
      </c>
      <c r="N749" s="5">
        <v>270.75</v>
      </c>
      <c r="O749" s="5">
        <v>62.09</v>
      </c>
      <c r="P749" s="8">
        <f t="shared" si="118"/>
        <v>222.24</v>
      </c>
      <c r="Q749" s="8">
        <f t="shared" si="119"/>
        <v>2.48</v>
      </c>
      <c r="R749" s="6">
        <f t="shared" si="120"/>
        <v>1.8677970592131388</v>
      </c>
      <c r="S749" s="1">
        <f t="shared" si="115"/>
        <v>1</v>
      </c>
      <c r="T749" s="1"/>
    </row>
    <row r="750" spans="1:20">
      <c r="A750" t="s">
        <v>6896</v>
      </c>
      <c r="B750" t="s">
        <v>3845</v>
      </c>
      <c r="C750" t="s">
        <v>3846</v>
      </c>
      <c r="D750">
        <v>0.32184000000000001</v>
      </c>
      <c r="E750">
        <v>1.06E-2</v>
      </c>
      <c r="F750">
        <v>4.5089999999999998E-2</v>
      </c>
      <c r="G750">
        <v>6.6E-4</v>
      </c>
      <c r="H750">
        <v>5.1799999999999999E-2</v>
      </c>
      <c r="I750">
        <v>1.6299999999999999E-3</v>
      </c>
      <c r="J750" s="5">
        <v>283.32</v>
      </c>
      <c r="K750" s="5">
        <v>8.15</v>
      </c>
      <c r="L750">
        <v>284.31</v>
      </c>
      <c r="M750" s="5">
        <v>4.05</v>
      </c>
      <c r="N750" s="5">
        <v>275.64999999999998</v>
      </c>
      <c r="O750" s="5">
        <v>70.7</v>
      </c>
      <c r="P750" s="8">
        <f t="shared" si="118"/>
        <v>284.31</v>
      </c>
      <c r="Q750" s="8">
        <f t="shared" si="119"/>
        <v>4.05</v>
      </c>
      <c r="R750" s="6">
        <f t="shared" si="120"/>
        <v>-0.34942820838628208</v>
      </c>
      <c r="S750" s="1">
        <f t="shared" si="115"/>
        <v>1</v>
      </c>
      <c r="T750" s="1"/>
    </row>
    <row r="751" spans="1:20">
      <c r="A751" t="s">
        <v>6896</v>
      </c>
      <c r="B751" t="s">
        <v>3847</v>
      </c>
      <c r="C751" t="s">
        <v>3848</v>
      </c>
      <c r="D751">
        <v>5.6991300000000003</v>
      </c>
      <c r="E751">
        <v>0.13364000000000001</v>
      </c>
      <c r="F751">
        <v>0.34383000000000002</v>
      </c>
      <c r="G751">
        <v>4.5199999999999997E-3</v>
      </c>
      <c r="H751">
        <v>0.12032</v>
      </c>
      <c r="I751">
        <v>1.91E-3</v>
      </c>
      <c r="J751" s="5">
        <v>1931.24</v>
      </c>
      <c r="K751" s="5">
        <v>20.260000000000002</v>
      </c>
      <c r="L751">
        <v>1905.07</v>
      </c>
      <c r="M751" s="5">
        <v>21.69</v>
      </c>
      <c r="N751" s="5">
        <v>1960.13</v>
      </c>
      <c r="O751" s="5">
        <v>28.11</v>
      </c>
      <c r="P751" s="8">
        <f t="shared" si="118"/>
        <v>1960.13</v>
      </c>
      <c r="Q751" s="8">
        <f t="shared" si="119"/>
        <v>28.11</v>
      </c>
      <c r="R751" s="6">
        <f t="shared" si="120"/>
        <v>2.8089973624198517</v>
      </c>
      <c r="S751" s="1">
        <f t="shared" si="115"/>
        <v>1</v>
      </c>
      <c r="T751" s="1"/>
    </row>
    <row r="752" spans="1:20">
      <c r="A752" t="s">
        <v>6896</v>
      </c>
      <c r="B752" t="s">
        <v>3849</v>
      </c>
      <c r="C752" t="s">
        <v>3850</v>
      </c>
      <c r="D752">
        <v>0.80030000000000001</v>
      </c>
      <c r="E752">
        <v>3.6299999999999999E-2</v>
      </c>
      <c r="F752">
        <v>9.4149999999999998E-2</v>
      </c>
      <c r="G752">
        <v>1.8799999999999999E-3</v>
      </c>
      <c r="H752">
        <v>6.1710000000000001E-2</v>
      </c>
      <c r="I752">
        <v>2.4499999999999999E-3</v>
      </c>
      <c r="J752" s="5">
        <v>597</v>
      </c>
      <c r="K752" s="5">
        <v>20.47</v>
      </c>
      <c r="L752">
        <v>580.03</v>
      </c>
      <c r="M752" s="5">
        <v>11.07</v>
      </c>
      <c r="N752" s="5">
        <v>663.13</v>
      </c>
      <c r="O752" s="5">
        <v>83</v>
      </c>
      <c r="P752" s="8">
        <f t="shared" si="118"/>
        <v>580.03</v>
      </c>
      <c r="Q752" s="8">
        <f t="shared" si="119"/>
        <v>11.07</v>
      </c>
      <c r="R752" s="6">
        <f t="shared" si="120"/>
        <v>2.8425460636515965</v>
      </c>
      <c r="S752" s="1">
        <f t="shared" si="115"/>
        <v>1</v>
      </c>
      <c r="T752" s="1"/>
    </row>
    <row r="753" spans="1:20">
      <c r="A753" t="s">
        <v>6896</v>
      </c>
      <c r="B753" t="s">
        <v>3851</v>
      </c>
      <c r="C753" t="s">
        <v>3852</v>
      </c>
      <c r="D753">
        <v>0.36348000000000003</v>
      </c>
      <c r="E753">
        <v>7.9299999999999995E-3</v>
      </c>
      <c r="F753">
        <v>5.0709999999999998E-2</v>
      </c>
      <c r="G753">
        <v>5.8E-4</v>
      </c>
      <c r="H753">
        <v>5.2040000000000003E-2</v>
      </c>
      <c r="I753">
        <v>1.1199999999999999E-3</v>
      </c>
      <c r="J753" s="5">
        <v>314.81</v>
      </c>
      <c r="K753" s="5">
        <v>5.9</v>
      </c>
      <c r="L753">
        <v>318.89999999999998</v>
      </c>
      <c r="M753" s="5">
        <v>3.57</v>
      </c>
      <c r="N753" s="5">
        <v>286.13</v>
      </c>
      <c r="O753" s="5">
        <v>48.44</v>
      </c>
      <c r="P753" s="8">
        <f t="shared" si="118"/>
        <v>318.89999999999998</v>
      </c>
      <c r="Q753" s="8">
        <f t="shared" si="119"/>
        <v>3.57</v>
      </c>
      <c r="R753" s="6">
        <f t="shared" si="120"/>
        <v>-1.2991963406498996</v>
      </c>
      <c r="S753" s="1">
        <f t="shared" si="115"/>
        <v>1</v>
      </c>
      <c r="T753" s="1"/>
    </row>
    <row r="754" spans="1:20">
      <c r="A754" t="s">
        <v>6896</v>
      </c>
      <c r="B754" t="s">
        <v>3853</v>
      </c>
      <c r="C754" t="s">
        <v>3854</v>
      </c>
      <c r="D754">
        <v>1.29257</v>
      </c>
      <c r="E754">
        <v>2.681E-2</v>
      </c>
      <c r="F754">
        <v>0.13422000000000001</v>
      </c>
      <c r="G754">
        <v>1.1900000000000001E-3</v>
      </c>
      <c r="H754">
        <v>6.9940000000000002E-2</v>
      </c>
      <c r="I754">
        <v>1.4E-3</v>
      </c>
      <c r="J754" s="5">
        <v>842.44</v>
      </c>
      <c r="K754" s="5">
        <v>11.87</v>
      </c>
      <c r="L754">
        <v>811.87</v>
      </c>
      <c r="M754" s="5">
        <v>6.75</v>
      </c>
      <c r="N754" s="5">
        <v>925.75</v>
      </c>
      <c r="O754" s="5">
        <v>40.6</v>
      </c>
      <c r="P754" s="8">
        <f t="shared" si="118"/>
        <v>811.87</v>
      </c>
      <c r="Q754" s="8">
        <f t="shared" si="119"/>
        <v>6.75</v>
      </c>
      <c r="R754" s="6">
        <f t="shared" si="120"/>
        <v>3.6287450738331617</v>
      </c>
      <c r="S754" s="1">
        <f t="shared" si="115"/>
        <v>1</v>
      </c>
      <c r="T754" s="1"/>
    </row>
    <row r="755" spans="1:20">
      <c r="A755" t="s">
        <v>6896</v>
      </c>
      <c r="B755" t="s">
        <v>3855</v>
      </c>
      <c r="C755" t="s">
        <v>3856</v>
      </c>
      <c r="D755">
        <v>0.26876</v>
      </c>
      <c r="E755">
        <v>5.9500000000000004E-3</v>
      </c>
      <c r="F755">
        <v>3.78E-2</v>
      </c>
      <c r="G755">
        <v>5.1999999999999995E-4</v>
      </c>
      <c r="H755">
        <v>5.1639999999999998E-2</v>
      </c>
      <c r="I755">
        <v>1.1299999999999999E-3</v>
      </c>
      <c r="J755" s="5">
        <v>241.7</v>
      </c>
      <c r="K755" s="5">
        <v>4.76</v>
      </c>
      <c r="L755">
        <v>239.17</v>
      </c>
      <c r="M755" s="5">
        <v>3.23</v>
      </c>
      <c r="N755" s="5">
        <v>268.38</v>
      </c>
      <c r="O755" s="5">
        <v>49.57</v>
      </c>
      <c r="P755" s="8">
        <f t="shared" si="118"/>
        <v>239.17</v>
      </c>
      <c r="Q755" s="8">
        <f t="shared" si="119"/>
        <v>3.23</v>
      </c>
      <c r="R755" s="6">
        <f t="shared" si="120"/>
        <v>1.0467521721141959</v>
      </c>
      <c r="S755" s="1">
        <f t="shared" si="115"/>
        <v>1</v>
      </c>
      <c r="T755" s="1"/>
    </row>
    <row r="756" spans="1:20">
      <c r="A756" t="s">
        <v>6896</v>
      </c>
      <c r="B756" t="s">
        <v>3857</v>
      </c>
      <c r="C756" t="s">
        <v>3858</v>
      </c>
      <c r="D756">
        <v>5.1594800000000003</v>
      </c>
      <c r="E756">
        <v>8.8499999999999995E-2</v>
      </c>
      <c r="F756">
        <v>0.32705000000000001</v>
      </c>
      <c r="G756">
        <v>4.0400000000000002E-3</v>
      </c>
      <c r="H756">
        <v>0.11457000000000001</v>
      </c>
      <c r="I756">
        <v>1.64E-3</v>
      </c>
      <c r="J756" s="5">
        <v>1845.96</v>
      </c>
      <c r="K756" s="5">
        <v>14.59</v>
      </c>
      <c r="L756">
        <v>1824.08</v>
      </c>
      <c r="M756" s="5">
        <v>19.64</v>
      </c>
      <c r="N756" s="5">
        <v>1872.27</v>
      </c>
      <c r="O756" s="5">
        <v>25.56</v>
      </c>
      <c r="P756" s="8">
        <f t="shared" si="118"/>
        <v>1872.27</v>
      </c>
      <c r="Q756" s="8">
        <f t="shared" si="119"/>
        <v>25.56</v>
      </c>
      <c r="R756" s="6">
        <f t="shared" si="120"/>
        <v>2.5738809039294597</v>
      </c>
      <c r="S756" s="1">
        <f t="shared" si="115"/>
        <v>1</v>
      </c>
      <c r="T756" s="1"/>
    </row>
    <row r="757" spans="1:20">
      <c r="A757" t="s">
        <v>6896</v>
      </c>
      <c r="B757" t="s">
        <v>3859</v>
      </c>
      <c r="C757" t="s">
        <v>3860</v>
      </c>
      <c r="D757">
        <v>0.31011</v>
      </c>
      <c r="E757">
        <v>2.1700000000000001E-2</v>
      </c>
      <c r="F757">
        <v>4.2689999999999999E-2</v>
      </c>
      <c r="G757">
        <v>8.0999999999999996E-4</v>
      </c>
      <c r="H757">
        <v>5.2760000000000001E-2</v>
      </c>
      <c r="I757">
        <v>3.8700000000000002E-3</v>
      </c>
      <c r="J757" s="5">
        <v>274.27</v>
      </c>
      <c r="K757" s="5">
        <v>16.82</v>
      </c>
      <c r="L757">
        <v>269.45999999999998</v>
      </c>
      <c r="M757" s="5">
        <v>4.9800000000000004</v>
      </c>
      <c r="N757" s="5">
        <v>317.36</v>
      </c>
      <c r="O757" s="5">
        <v>158.88</v>
      </c>
      <c r="P757" s="8">
        <f t="shared" si="118"/>
        <v>269.45999999999998</v>
      </c>
      <c r="Q757" s="8">
        <f t="shared" si="119"/>
        <v>4.9800000000000004</v>
      </c>
      <c r="R757" s="6">
        <f t="shared" si="120"/>
        <v>1.7537463083822535</v>
      </c>
      <c r="S757" s="1">
        <f t="shared" si="115"/>
        <v>1</v>
      </c>
      <c r="T757" s="1"/>
    </row>
    <row r="758" spans="1:20">
      <c r="A758" t="s">
        <v>6896</v>
      </c>
      <c r="B758" t="s">
        <v>3861</v>
      </c>
      <c r="C758" t="s">
        <v>3862</v>
      </c>
      <c r="D758">
        <v>5.3151299999999999</v>
      </c>
      <c r="E758">
        <v>7.4770000000000003E-2</v>
      </c>
      <c r="F758">
        <v>0.33663999999999999</v>
      </c>
      <c r="G758">
        <v>2.7899999999999999E-3</v>
      </c>
      <c r="H758">
        <v>0.11465</v>
      </c>
      <c r="I758">
        <v>1.5499999999999999E-3</v>
      </c>
      <c r="J758" s="5">
        <v>1871.3</v>
      </c>
      <c r="K758" s="5">
        <v>12.02</v>
      </c>
      <c r="L758">
        <v>1870.5</v>
      </c>
      <c r="M758" s="5">
        <v>13.44</v>
      </c>
      <c r="N758" s="5">
        <v>1873.54</v>
      </c>
      <c r="O758" s="5">
        <v>24.21</v>
      </c>
      <c r="P758" s="8">
        <f t="shared" si="118"/>
        <v>1873.54</v>
      </c>
      <c r="Q758" s="8">
        <f t="shared" si="119"/>
        <v>24.21</v>
      </c>
      <c r="R758" s="6">
        <f t="shared" si="120"/>
        <v>0.1622596795371356</v>
      </c>
      <c r="S758" s="1">
        <f t="shared" si="115"/>
        <v>1</v>
      </c>
      <c r="T758" s="1"/>
    </row>
    <row r="759" spans="1:20">
      <c r="A759" t="s">
        <v>6896</v>
      </c>
      <c r="B759" t="s">
        <v>3863</v>
      </c>
      <c r="C759" t="s">
        <v>3864</v>
      </c>
      <c r="D759">
        <v>9.9440000000000001E-2</v>
      </c>
      <c r="E759">
        <v>3.4499999999999999E-3</v>
      </c>
      <c r="F759">
        <v>1.447E-2</v>
      </c>
      <c r="G759" s="4">
        <v>2.0000000000000001E-4</v>
      </c>
      <c r="H759">
        <v>4.9889999999999997E-2</v>
      </c>
      <c r="I759">
        <v>1.81E-3</v>
      </c>
      <c r="J759" s="5">
        <v>96.26</v>
      </c>
      <c r="K759" s="5">
        <v>3.19</v>
      </c>
      <c r="L759">
        <v>92.62</v>
      </c>
      <c r="M759" s="5">
        <v>1.25</v>
      </c>
      <c r="N759" s="5">
        <v>189.02</v>
      </c>
      <c r="O759" s="5">
        <v>82.5</v>
      </c>
      <c r="P759" s="8">
        <f t="shared" si="118"/>
        <v>92.62</v>
      </c>
      <c r="Q759" s="8">
        <f t="shared" si="119"/>
        <v>1.25</v>
      </c>
      <c r="R759" s="6">
        <f t="shared" si="120"/>
        <v>3.7814253064616721</v>
      </c>
      <c r="S759" s="1">
        <f t="shared" si="115"/>
        <v>1</v>
      </c>
      <c r="T759" s="1"/>
    </row>
    <row r="760" spans="1:20">
      <c r="A760" t="s">
        <v>6896</v>
      </c>
      <c r="B760" t="s">
        <v>3865</v>
      </c>
      <c r="C760" t="s">
        <v>3866</v>
      </c>
      <c r="D760">
        <v>1.31433</v>
      </c>
      <c r="E760">
        <v>3.9730000000000001E-2</v>
      </c>
      <c r="F760">
        <v>0.13772000000000001</v>
      </c>
      <c r="G760">
        <v>1.56E-3</v>
      </c>
      <c r="H760">
        <v>6.9290000000000004E-2</v>
      </c>
      <c r="I760">
        <v>2.1900000000000001E-3</v>
      </c>
      <c r="J760" s="5">
        <v>852.03</v>
      </c>
      <c r="K760" s="5">
        <v>17.43</v>
      </c>
      <c r="L760">
        <v>831.76</v>
      </c>
      <c r="M760" s="5">
        <v>8.85</v>
      </c>
      <c r="N760" s="5">
        <v>906.44</v>
      </c>
      <c r="O760" s="5">
        <v>63.8</v>
      </c>
      <c r="P760" s="8">
        <f t="shared" si="118"/>
        <v>831.76</v>
      </c>
      <c r="Q760" s="8">
        <f t="shared" si="119"/>
        <v>8.85</v>
      </c>
      <c r="R760" s="6">
        <f t="shared" si="120"/>
        <v>2.3790242127624595</v>
      </c>
      <c r="S760" s="1">
        <f t="shared" si="115"/>
        <v>1</v>
      </c>
      <c r="T760" s="1"/>
    </row>
    <row r="761" spans="1:20">
      <c r="A761" t="s">
        <v>6896</v>
      </c>
      <c r="B761" t="s">
        <v>3867</v>
      </c>
      <c r="C761" t="s">
        <v>3868</v>
      </c>
      <c r="D761">
        <v>0.23673</v>
      </c>
      <c r="E761">
        <v>5.8799999999999998E-3</v>
      </c>
      <c r="F761">
        <v>3.2930000000000001E-2</v>
      </c>
      <c r="G761">
        <v>3.3E-4</v>
      </c>
      <c r="H761">
        <v>5.219E-2</v>
      </c>
      <c r="I761">
        <v>1.2800000000000001E-3</v>
      </c>
      <c r="J761" s="5">
        <v>215.74</v>
      </c>
      <c r="K761" s="5">
        <v>4.83</v>
      </c>
      <c r="L761">
        <v>208.87</v>
      </c>
      <c r="M761" s="5">
        <v>2.08</v>
      </c>
      <c r="N761" s="5">
        <v>292.58</v>
      </c>
      <c r="O761" s="5">
        <v>54.95</v>
      </c>
      <c r="P761" s="8">
        <f t="shared" si="118"/>
        <v>208.87</v>
      </c>
      <c r="Q761" s="8">
        <f t="shared" si="119"/>
        <v>2.08</v>
      </c>
      <c r="R761" s="6">
        <f t="shared" si="120"/>
        <v>3.1843886159265811</v>
      </c>
      <c r="S761" s="1">
        <f t="shared" si="115"/>
        <v>1</v>
      </c>
      <c r="T761" s="1"/>
    </row>
    <row r="762" spans="1:20">
      <c r="A762" t="s">
        <v>6896</v>
      </c>
      <c r="B762" t="s">
        <v>3869</v>
      </c>
      <c r="C762" t="s">
        <v>3870</v>
      </c>
      <c r="D762">
        <v>0.23327999999999999</v>
      </c>
      <c r="E762">
        <v>5.3200000000000001E-3</v>
      </c>
      <c r="F762">
        <v>3.304E-2</v>
      </c>
      <c r="G762">
        <v>3.5E-4</v>
      </c>
      <c r="H762">
        <v>5.126E-2</v>
      </c>
      <c r="I762">
        <v>1.1800000000000001E-3</v>
      </c>
      <c r="J762" s="5">
        <v>212.9</v>
      </c>
      <c r="K762" s="5">
        <v>4.38</v>
      </c>
      <c r="L762">
        <v>209.53</v>
      </c>
      <c r="M762" s="5">
        <v>2.21</v>
      </c>
      <c r="N762" s="5">
        <v>251.38</v>
      </c>
      <c r="O762" s="5">
        <v>52.09</v>
      </c>
      <c r="P762" s="8">
        <f t="shared" si="118"/>
        <v>209.53</v>
      </c>
      <c r="Q762" s="8">
        <f t="shared" si="119"/>
        <v>2.21</v>
      </c>
      <c r="R762" s="6">
        <f t="shared" si="120"/>
        <v>1.5829027712541133</v>
      </c>
      <c r="S762" s="1">
        <f t="shared" si="115"/>
        <v>1</v>
      </c>
      <c r="T762" s="1"/>
    </row>
    <row r="763" spans="1:20">
      <c r="A763" t="s">
        <v>6896</v>
      </c>
      <c r="B763" t="s">
        <v>3871</v>
      </c>
      <c r="C763" t="s">
        <v>3872</v>
      </c>
      <c r="D763">
        <v>5.8749399999999996</v>
      </c>
      <c r="E763">
        <v>0.17846000000000001</v>
      </c>
      <c r="F763">
        <v>0.31480000000000002</v>
      </c>
      <c r="G763">
        <v>5.1900000000000002E-3</v>
      </c>
      <c r="H763">
        <v>0.13546</v>
      </c>
      <c r="I763">
        <v>2.6700000000000001E-3</v>
      </c>
      <c r="J763" s="5">
        <v>1957.54</v>
      </c>
      <c r="K763" s="5">
        <v>26.36</v>
      </c>
      <c r="L763">
        <v>1764.29</v>
      </c>
      <c r="M763" s="5">
        <v>25.42</v>
      </c>
      <c r="N763" s="5">
        <v>2169.1999999999998</v>
      </c>
      <c r="O763" s="5">
        <v>33.94</v>
      </c>
      <c r="P763" s="8">
        <f t="shared" si="118"/>
        <v>2169.1999999999998</v>
      </c>
      <c r="Q763" s="8">
        <f t="shared" si="119"/>
        <v>33.94</v>
      </c>
      <c r="R763" s="6">
        <f t="shared" si="120"/>
        <v>18.666328600405681</v>
      </c>
      <c r="S763" s="1">
        <f t="shared" si="115"/>
        <v>0</v>
      </c>
      <c r="T763" s="1"/>
    </row>
    <row r="764" spans="1:20">
      <c r="A764" t="s">
        <v>6896</v>
      </c>
      <c r="B764" t="s">
        <v>3873</v>
      </c>
      <c r="C764" t="s">
        <v>3874</v>
      </c>
      <c r="D764">
        <v>0.22570999999999999</v>
      </c>
      <c r="E764">
        <v>8.8999999999999999E-3</v>
      </c>
      <c r="F764">
        <v>3.2570000000000002E-2</v>
      </c>
      <c r="G764" s="4">
        <v>4.0000000000000002E-4</v>
      </c>
      <c r="H764">
        <v>5.0290000000000001E-2</v>
      </c>
      <c r="I764">
        <v>2.0100000000000001E-3</v>
      </c>
      <c r="J764" s="5">
        <v>206.65</v>
      </c>
      <c r="K764" s="5">
        <v>7.37</v>
      </c>
      <c r="L764">
        <v>206.62</v>
      </c>
      <c r="M764" s="5">
        <v>2.5</v>
      </c>
      <c r="N764" s="5">
        <v>207.33</v>
      </c>
      <c r="O764" s="5">
        <v>90.3</v>
      </c>
      <c r="P764" s="8">
        <f t="shared" si="118"/>
        <v>206.62</v>
      </c>
      <c r="Q764" s="8">
        <f t="shared" si="119"/>
        <v>2.5</v>
      </c>
      <c r="R764" s="6">
        <f t="shared" si="120"/>
        <v>1.4517299782246251E-2</v>
      </c>
      <c r="S764" s="1">
        <f t="shared" si="115"/>
        <v>1</v>
      </c>
      <c r="T764" s="1"/>
    </row>
    <row r="765" spans="1:20">
      <c r="A765" t="s">
        <v>6896</v>
      </c>
      <c r="B765" t="s">
        <v>3875</v>
      </c>
      <c r="C765" t="s">
        <v>3876</v>
      </c>
      <c r="D765">
        <v>0.23288</v>
      </c>
      <c r="E765">
        <v>5.9899999999999997E-3</v>
      </c>
      <c r="F765">
        <v>3.2379999999999999E-2</v>
      </c>
      <c r="G765">
        <v>4.2999999999999999E-4</v>
      </c>
      <c r="H765">
        <v>5.219E-2</v>
      </c>
      <c r="I765">
        <v>1.1800000000000001E-3</v>
      </c>
      <c r="J765" s="5">
        <v>212.57</v>
      </c>
      <c r="K765" s="5">
        <v>4.93</v>
      </c>
      <c r="L765">
        <v>205.42</v>
      </c>
      <c r="M765" s="5">
        <v>2.69</v>
      </c>
      <c r="N765" s="5">
        <v>292.87</v>
      </c>
      <c r="O765" s="5">
        <v>51.03</v>
      </c>
      <c r="P765" s="8">
        <f t="shared" si="118"/>
        <v>205.42</v>
      </c>
      <c r="Q765" s="8">
        <f t="shared" si="119"/>
        <v>2.69</v>
      </c>
      <c r="R765" s="6">
        <f t="shared" si="120"/>
        <v>3.3635978736416217</v>
      </c>
      <c r="S765" s="1">
        <f t="shared" si="115"/>
        <v>1</v>
      </c>
      <c r="T765" s="1"/>
    </row>
    <row r="766" spans="1:20" hidden="1">
      <c r="A766" t="s">
        <v>1496</v>
      </c>
      <c r="B766" t="s">
        <v>1535</v>
      </c>
      <c r="C766" t="s">
        <v>1536</v>
      </c>
      <c r="D766">
        <v>4.5246300000000002</v>
      </c>
      <c r="E766">
        <v>0.14248</v>
      </c>
      <c r="F766">
        <v>0.26735999999999999</v>
      </c>
      <c r="G766">
        <v>5.8700000000000002E-3</v>
      </c>
      <c r="H766">
        <v>0.12851000000000001</v>
      </c>
      <c r="I766">
        <v>3.6800000000000001E-3</v>
      </c>
      <c r="J766">
        <v>1735.51</v>
      </c>
      <c r="K766">
        <v>26.19</v>
      </c>
      <c r="L766">
        <v>1527.39</v>
      </c>
      <c r="M766">
        <v>29.88</v>
      </c>
      <c r="N766">
        <v>2076.92</v>
      </c>
      <c r="O766">
        <v>49.53</v>
      </c>
      <c r="P766" s="7">
        <f t="shared" si="116"/>
        <v>2076.92</v>
      </c>
      <c r="Q766" s="7">
        <f t="shared" si="117"/>
        <v>49.53</v>
      </c>
      <c r="R766" s="6">
        <f>(1-L766/J766)*100</f>
        <v>11.991864063013169</v>
      </c>
      <c r="S766" s="1">
        <f t="shared" si="115"/>
        <v>0</v>
      </c>
      <c r="T766" s="1" t="str">
        <f>IF(P766&gt;300,"Dis")</f>
        <v>Dis</v>
      </c>
    </row>
    <row r="767" spans="1:20">
      <c r="A767" t="s">
        <v>6896</v>
      </c>
      <c r="B767" t="s">
        <v>3877</v>
      </c>
      <c r="C767" t="s">
        <v>3878</v>
      </c>
      <c r="D767">
        <v>3.85622</v>
      </c>
      <c r="E767">
        <v>6.1190000000000001E-2</v>
      </c>
      <c r="F767">
        <v>0.25252999999999998</v>
      </c>
      <c r="G767">
        <v>2.7000000000000001E-3</v>
      </c>
      <c r="H767">
        <v>0.11081000000000001</v>
      </c>
      <c r="I767">
        <v>1.58E-3</v>
      </c>
      <c r="J767" s="5">
        <v>1604.57</v>
      </c>
      <c r="K767" s="5">
        <v>12.79</v>
      </c>
      <c r="L767">
        <v>1451.53</v>
      </c>
      <c r="M767" s="5">
        <v>13.87</v>
      </c>
      <c r="N767" s="5">
        <v>1811.95</v>
      </c>
      <c r="O767" s="5">
        <v>25.6</v>
      </c>
      <c r="P767" s="8">
        <f t="shared" ref="P767:P807" si="121">IF(L767&lt;1400,L767,N767)</f>
        <v>1811.95</v>
      </c>
      <c r="Q767" s="8">
        <f t="shared" ref="Q767:Q807" si="122">IF(L767&lt;1400,M767,O767)</f>
        <v>25.6</v>
      </c>
      <c r="R767" s="6">
        <f t="shared" ref="R767:R807" si="123">IF(L767&lt;1000,(1-L767/J767)*100,(1-L767/N767)*100)</f>
        <v>19.891277353127844</v>
      </c>
      <c r="S767" s="1">
        <f t="shared" si="115"/>
        <v>0</v>
      </c>
      <c r="T767" s="1"/>
    </row>
    <row r="768" spans="1:20">
      <c r="A768" t="s">
        <v>6896</v>
      </c>
      <c r="B768" t="s">
        <v>3879</v>
      </c>
      <c r="C768" t="s">
        <v>3880</v>
      </c>
      <c r="D768">
        <v>0.10553</v>
      </c>
      <c r="E768">
        <v>3.13E-3</v>
      </c>
      <c r="F768">
        <v>1.5890000000000001E-2</v>
      </c>
      <c r="G768">
        <v>2.3000000000000001E-4</v>
      </c>
      <c r="H768">
        <v>4.8180000000000001E-2</v>
      </c>
      <c r="I768">
        <v>1.3500000000000001E-3</v>
      </c>
      <c r="J768" s="5">
        <v>101.87</v>
      </c>
      <c r="K768" s="5">
        <v>2.87</v>
      </c>
      <c r="L768">
        <v>101.65</v>
      </c>
      <c r="M768" s="5">
        <v>1.47</v>
      </c>
      <c r="N768" s="5">
        <v>107.17</v>
      </c>
      <c r="O768" s="5">
        <v>64.790000000000006</v>
      </c>
      <c r="P768" s="8">
        <f t="shared" si="121"/>
        <v>101.65</v>
      </c>
      <c r="Q768" s="8">
        <f t="shared" si="122"/>
        <v>1.47</v>
      </c>
      <c r="R768" s="6">
        <f t="shared" si="123"/>
        <v>0.21596151958378496</v>
      </c>
      <c r="S768" s="1">
        <f t="shared" si="115"/>
        <v>1</v>
      </c>
      <c r="T768" s="1"/>
    </row>
    <row r="769" spans="1:20">
      <c r="A769" t="s">
        <v>6896</v>
      </c>
      <c r="B769" t="s">
        <v>3881</v>
      </c>
      <c r="C769" t="s">
        <v>3882</v>
      </c>
      <c r="D769">
        <v>1.9097900000000001</v>
      </c>
      <c r="E769">
        <v>3.3570000000000003E-2</v>
      </c>
      <c r="F769">
        <v>0.17952000000000001</v>
      </c>
      <c r="G769">
        <v>1.6900000000000001E-3</v>
      </c>
      <c r="H769">
        <v>7.7200000000000005E-2</v>
      </c>
      <c r="I769">
        <v>1.4E-3</v>
      </c>
      <c r="J769" s="5">
        <v>1084.51</v>
      </c>
      <c r="K769" s="5">
        <v>11.71</v>
      </c>
      <c r="L769">
        <v>1064.33</v>
      </c>
      <c r="M769" s="5">
        <v>9.26</v>
      </c>
      <c r="N769" s="5">
        <v>1125.53</v>
      </c>
      <c r="O769" s="5">
        <v>35.700000000000003</v>
      </c>
      <c r="P769" s="8">
        <f t="shared" si="121"/>
        <v>1064.33</v>
      </c>
      <c r="Q769" s="8">
        <f t="shared" si="122"/>
        <v>9.26</v>
      </c>
      <c r="R769" s="6">
        <f t="shared" si="123"/>
        <v>5.4374383623715055</v>
      </c>
      <c r="S769" s="1">
        <f t="shared" si="115"/>
        <v>1</v>
      </c>
      <c r="T769" s="1"/>
    </row>
    <row r="770" spans="1:20">
      <c r="A770" t="s">
        <v>6896</v>
      </c>
      <c r="B770" t="s">
        <v>3883</v>
      </c>
      <c r="C770" t="s">
        <v>3884</v>
      </c>
      <c r="D770">
        <v>0.30893999999999999</v>
      </c>
      <c r="E770">
        <v>2.3019999999999999E-2</v>
      </c>
      <c r="F770">
        <v>4.0629999999999999E-2</v>
      </c>
      <c r="G770">
        <v>8.4000000000000003E-4</v>
      </c>
      <c r="H770">
        <v>5.518E-2</v>
      </c>
      <c r="I770">
        <v>4.0299999999999997E-3</v>
      </c>
      <c r="J770" s="5">
        <v>273.36</v>
      </c>
      <c r="K770" s="5">
        <v>17.86</v>
      </c>
      <c r="L770">
        <v>256.73</v>
      </c>
      <c r="M770" s="5">
        <v>5.2</v>
      </c>
      <c r="N770" s="5">
        <v>418.59</v>
      </c>
      <c r="O770" s="5">
        <v>155.5</v>
      </c>
      <c r="P770" s="8">
        <f t="shared" si="121"/>
        <v>256.73</v>
      </c>
      <c r="Q770" s="8">
        <f t="shared" si="122"/>
        <v>5.2</v>
      </c>
      <c r="R770" s="6">
        <f t="shared" si="123"/>
        <v>6.0835528241147241</v>
      </c>
      <c r="S770" s="1">
        <f t="shared" ref="S770:S833" si="124">IF((ABS(R770)&lt;10),1,0)</f>
        <v>1</v>
      </c>
      <c r="T770" s="1"/>
    </row>
    <row r="771" spans="1:20">
      <c r="A771" t="s">
        <v>6896</v>
      </c>
      <c r="B771" t="s">
        <v>3885</v>
      </c>
      <c r="C771" t="s">
        <v>3886</v>
      </c>
      <c r="D771">
        <v>1.1529199999999999</v>
      </c>
      <c r="E771">
        <v>2.632E-2</v>
      </c>
      <c r="F771">
        <v>0.12766</v>
      </c>
      <c r="G771">
        <v>1.48E-3</v>
      </c>
      <c r="H771">
        <v>6.5540000000000001E-2</v>
      </c>
      <c r="I771">
        <v>1.42E-3</v>
      </c>
      <c r="J771" s="5">
        <v>778.62</v>
      </c>
      <c r="K771" s="5">
        <v>12.41</v>
      </c>
      <c r="L771">
        <v>774.51</v>
      </c>
      <c r="M771" s="5">
        <v>8.48</v>
      </c>
      <c r="N771" s="5">
        <v>790.76</v>
      </c>
      <c r="O771" s="5">
        <v>44.67</v>
      </c>
      <c r="P771" s="8">
        <f t="shared" si="121"/>
        <v>774.51</v>
      </c>
      <c r="Q771" s="8">
        <f t="shared" si="122"/>
        <v>8.48</v>
      </c>
      <c r="R771" s="6">
        <f t="shared" si="123"/>
        <v>0.52785697772983475</v>
      </c>
      <c r="S771" s="1">
        <f t="shared" si="124"/>
        <v>1</v>
      </c>
      <c r="T771" s="1"/>
    </row>
    <row r="772" spans="1:20">
      <c r="A772" t="s">
        <v>6896</v>
      </c>
      <c r="B772" t="s">
        <v>3887</v>
      </c>
      <c r="C772" t="s">
        <v>3888</v>
      </c>
      <c r="D772">
        <v>0.26062000000000002</v>
      </c>
      <c r="E772">
        <v>8.4200000000000004E-3</v>
      </c>
      <c r="F772">
        <v>3.6420000000000001E-2</v>
      </c>
      <c r="G772">
        <v>5.1000000000000004E-4</v>
      </c>
      <c r="H772">
        <v>5.1929999999999997E-2</v>
      </c>
      <c r="I772">
        <v>1.8E-3</v>
      </c>
      <c r="J772" s="5">
        <v>235.17</v>
      </c>
      <c r="K772" s="5">
        <v>6.78</v>
      </c>
      <c r="L772">
        <v>230.63</v>
      </c>
      <c r="M772" s="5">
        <v>3.18</v>
      </c>
      <c r="N772" s="5">
        <v>281.17</v>
      </c>
      <c r="O772" s="5">
        <v>77.599999999999994</v>
      </c>
      <c r="P772" s="8">
        <f t="shared" si="121"/>
        <v>230.63</v>
      </c>
      <c r="Q772" s="8">
        <f t="shared" si="122"/>
        <v>3.18</v>
      </c>
      <c r="R772" s="6">
        <f t="shared" si="123"/>
        <v>1.9305183484287891</v>
      </c>
      <c r="S772" s="1">
        <f t="shared" si="124"/>
        <v>1</v>
      </c>
      <c r="T772" s="1"/>
    </row>
    <row r="773" spans="1:20">
      <c r="A773" t="s">
        <v>6896</v>
      </c>
      <c r="B773" t="s">
        <v>3889</v>
      </c>
      <c r="C773" t="s">
        <v>3890</v>
      </c>
      <c r="D773">
        <v>0.29017999999999999</v>
      </c>
      <c r="E773">
        <v>6.4400000000000004E-3</v>
      </c>
      <c r="F773">
        <v>4.0079999999999998E-2</v>
      </c>
      <c r="G773">
        <v>3.8000000000000002E-4</v>
      </c>
      <c r="H773">
        <v>5.2549999999999999E-2</v>
      </c>
      <c r="I773">
        <v>1.07E-3</v>
      </c>
      <c r="J773" s="5">
        <v>258.7</v>
      </c>
      <c r="K773" s="5">
        <v>5.07</v>
      </c>
      <c r="L773">
        <v>253.3</v>
      </c>
      <c r="M773" s="5">
        <v>2.35</v>
      </c>
      <c r="N773" s="5">
        <v>308.35000000000002</v>
      </c>
      <c r="O773" s="5">
        <v>45.72</v>
      </c>
      <c r="P773" s="8">
        <f t="shared" si="121"/>
        <v>253.3</v>
      </c>
      <c r="Q773" s="8">
        <f t="shared" si="122"/>
        <v>2.35</v>
      </c>
      <c r="R773" s="6">
        <f t="shared" si="123"/>
        <v>2.0873598763045953</v>
      </c>
      <c r="S773" s="1">
        <f t="shared" si="124"/>
        <v>1</v>
      </c>
      <c r="T773" s="1"/>
    </row>
    <row r="774" spans="1:20">
      <c r="A774" t="s">
        <v>6896</v>
      </c>
      <c r="B774" t="s">
        <v>3891</v>
      </c>
      <c r="C774" t="s">
        <v>3892</v>
      </c>
      <c r="D774">
        <v>0.21002999999999999</v>
      </c>
      <c r="E774">
        <v>6.4700000000000001E-3</v>
      </c>
      <c r="F774">
        <v>2.7029999999999998E-2</v>
      </c>
      <c r="G774" s="4">
        <v>5.0000000000000001E-4</v>
      </c>
      <c r="H774">
        <v>5.6390000000000003E-2</v>
      </c>
      <c r="I774">
        <v>1.2600000000000001E-3</v>
      </c>
      <c r="J774" s="5">
        <v>193.58</v>
      </c>
      <c r="K774" s="5">
        <v>5.43</v>
      </c>
      <c r="L774">
        <v>171.95</v>
      </c>
      <c r="M774" s="5">
        <v>3.12</v>
      </c>
      <c r="N774" s="5">
        <v>466.65</v>
      </c>
      <c r="O774" s="5">
        <v>48.76</v>
      </c>
      <c r="P774" s="8">
        <f t="shared" si="121"/>
        <v>171.95</v>
      </c>
      <c r="Q774" s="8">
        <f t="shared" si="122"/>
        <v>3.12</v>
      </c>
      <c r="R774" s="6">
        <f t="shared" si="123"/>
        <v>11.173674966422166</v>
      </c>
      <c r="S774" s="1">
        <f t="shared" si="124"/>
        <v>0</v>
      </c>
      <c r="T774" s="1" t="b">
        <f>IF(P774&gt;300,"Dis")</f>
        <v>0</v>
      </c>
    </row>
    <row r="775" spans="1:20">
      <c r="A775" t="s">
        <v>6896</v>
      </c>
      <c r="B775" t="s">
        <v>3893</v>
      </c>
      <c r="C775" t="s">
        <v>3894</v>
      </c>
      <c r="D775">
        <v>1.1028800000000001</v>
      </c>
      <c r="E775">
        <v>2.9839999999999998E-2</v>
      </c>
      <c r="F775">
        <v>0.12712000000000001</v>
      </c>
      <c r="G775">
        <v>1.56E-3</v>
      </c>
      <c r="H775">
        <v>6.2969999999999998E-2</v>
      </c>
      <c r="I775">
        <v>1.8500000000000001E-3</v>
      </c>
      <c r="J775" s="5">
        <v>754.74</v>
      </c>
      <c r="K775" s="5">
        <v>14.41</v>
      </c>
      <c r="L775">
        <v>771.42</v>
      </c>
      <c r="M775" s="5">
        <v>8.94</v>
      </c>
      <c r="N775" s="5">
        <v>706.21</v>
      </c>
      <c r="O775" s="5">
        <v>61.32</v>
      </c>
      <c r="P775" s="8">
        <f t="shared" si="121"/>
        <v>771.42</v>
      </c>
      <c r="Q775" s="8">
        <f t="shared" si="122"/>
        <v>8.94</v>
      </c>
      <c r="R775" s="6">
        <f t="shared" si="123"/>
        <v>-2.2100325940058729</v>
      </c>
      <c r="S775" s="1">
        <f t="shared" si="124"/>
        <v>1</v>
      </c>
      <c r="T775" s="1"/>
    </row>
    <row r="776" spans="1:20">
      <c r="A776" t="s">
        <v>6896</v>
      </c>
      <c r="B776" t="s">
        <v>3895</v>
      </c>
      <c r="C776" t="s">
        <v>3896</v>
      </c>
      <c r="D776">
        <v>0.2248</v>
      </c>
      <c r="E776">
        <v>7.4599999999999996E-3</v>
      </c>
      <c r="F776">
        <v>3.209E-2</v>
      </c>
      <c r="G776">
        <v>3.8000000000000002E-4</v>
      </c>
      <c r="H776">
        <v>5.0849999999999999E-2</v>
      </c>
      <c r="I776">
        <v>1.6299999999999999E-3</v>
      </c>
      <c r="J776" s="5">
        <v>205.89</v>
      </c>
      <c r="K776" s="5">
        <v>6.18</v>
      </c>
      <c r="L776">
        <v>203.59</v>
      </c>
      <c r="M776" s="5">
        <v>2.4</v>
      </c>
      <c r="N776" s="5">
        <v>232.93</v>
      </c>
      <c r="O776" s="5">
        <v>72.349999999999994</v>
      </c>
      <c r="P776" s="8">
        <f t="shared" si="121"/>
        <v>203.59</v>
      </c>
      <c r="Q776" s="8">
        <f t="shared" si="122"/>
        <v>2.4</v>
      </c>
      <c r="R776" s="6">
        <f t="shared" si="123"/>
        <v>1.1171013648064387</v>
      </c>
      <c r="S776" s="1">
        <f t="shared" si="124"/>
        <v>1</v>
      </c>
      <c r="T776" s="1"/>
    </row>
    <row r="777" spans="1:20">
      <c r="A777" t="s">
        <v>6896</v>
      </c>
      <c r="B777" t="s">
        <v>3897</v>
      </c>
      <c r="C777" t="s">
        <v>3898</v>
      </c>
      <c r="D777">
        <v>0.52139999999999997</v>
      </c>
      <c r="E777">
        <v>8.3800000000000003E-3</v>
      </c>
      <c r="F777">
        <v>6.6869999999999999E-2</v>
      </c>
      <c r="G777">
        <v>8.4999999999999995E-4</v>
      </c>
      <c r="H777">
        <v>5.6590000000000001E-2</v>
      </c>
      <c r="I777">
        <v>8.4999999999999995E-4</v>
      </c>
      <c r="J777" s="5">
        <v>426.09</v>
      </c>
      <c r="K777" s="5">
        <v>5.6</v>
      </c>
      <c r="L777">
        <v>417.29</v>
      </c>
      <c r="M777" s="5">
        <v>5.15</v>
      </c>
      <c r="N777" s="5">
        <v>474.5</v>
      </c>
      <c r="O777" s="5">
        <v>32.76</v>
      </c>
      <c r="P777" s="8">
        <f t="shared" si="121"/>
        <v>417.29</v>
      </c>
      <c r="Q777" s="8">
        <f t="shared" si="122"/>
        <v>5.15</v>
      </c>
      <c r="R777" s="6">
        <f t="shared" si="123"/>
        <v>2.06529137036775</v>
      </c>
      <c r="S777" s="1">
        <f t="shared" si="124"/>
        <v>1</v>
      </c>
      <c r="T777" s="1"/>
    </row>
    <row r="778" spans="1:20">
      <c r="A778" t="s">
        <v>6896</v>
      </c>
      <c r="B778" t="s">
        <v>3899</v>
      </c>
      <c r="C778" t="s">
        <v>3900</v>
      </c>
      <c r="D778">
        <v>0.34877999999999998</v>
      </c>
      <c r="E778">
        <v>1.227E-2</v>
      </c>
      <c r="F778">
        <v>4.6670000000000003E-2</v>
      </c>
      <c r="G778">
        <v>5.8E-4</v>
      </c>
      <c r="H778">
        <v>5.4239999999999997E-2</v>
      </c>
      <c r="I778">
        <v>2.0600000000000002E-3</v>
      </c>
      <c r="J778" s="5">
        <v>303.81</v>
      </c>
      <c r="K778" s="5">
        <v>9.23</v>
      </c>
      <c r="L778">
        <v>294.04000000000002</v>
      </c>
      <c r="M778" s="5">
        <v>3.58</v>
      </c>
      <c r="N778" s="5">
        <v>380</v>
      </c>
      <c r="O778" s="5">
        <v>83.17</v>
      </c>
      <c r="P778" s="8">
        <f t="shared" si="121"/>
        <v>294.04000000000002</v>
      </c>
      <c r="Q778" s="8">
        <f t="shared" si="122"/>
        <v>3.58</v>
      </c>
      <c r="R778" s="6">
        <f t="shared" si="123"/>
        <v>3.2158256805240093</v>
      </c>
      <c r="S778" s="1">
        <f t="shared" si="124"/>
        <v>1</v>
      </c>
      <c r="T778" s="1"/>
    </row>
    <row r="779" spans="1:20">
      <c r="A779" t="s">
        <v>6896</v>
      </c>
      <c r="B779" t="s">
        <v>3901</v>
      </c>
      <c r="C779" t="s">
        <v>3902</v>
      </c>
      <c r="D779">
        <v>1.2408600000000001</v>
      </c>
      <c r="E779">
        <v>3.1780000000000003E-2</v>
      </c>
      <c r="F779">
        <v>0.13902</v>
      </c>
      <c r="G779">
        <v>1.9599999999999999E-3</v>
      </c>
      <c r="H779">
        <v>6.4780000000000004E-2</v>
      </c>
      <c r="I779">
        <v>1.5499999999999999E-3</v>
      </c>
      <c r="J779" s="5">
        <v>819.27</v>
      </c>
      <c r="K779" s="5">
        <v>14.4</v>
      </c>
      <c r="L779">
        <v>839.1</v>
      </c>
      <c r="M779" s="5">
        <v>11.07</v>
      </c>
      <c r="N779" s="5">
        <v>766.24</v>
      </c>
      <c r="O779" s="5">
        <v>49.49</v>
      </c>
      <c r="P779" s="8">
        <f t="shared" si="121"/>
        <v>839.1</v>
      </c>
      <c r="Q779" s="8">
        <f t="shared" si="122"/>
        <v>11.07</v>
      </c>
      <c r="R779" s="6">
        <f t="shared" si="123"/>
        <v>-2.420447471529541</v>
      </c>
      <c r="S779" s="1">
        <f t="shared" si="124"/>
        <v>1</v>
      </c>
      <c r="T779" s="1"/>
    </row>
    <row r="780" spans="1:20">
      <c r="A780" t="s">
        <v>6896</v>
      </c>
      <c r="B780" t="s">
        <v>3903</v>
      </c>
      <c r="C780" t="s">
        <v>3904</v>
      </c>
      <c r="D780">
        <v>0.15051999999999999</v>
      </c>
      <c r="E780">
        <v>7.6E-3</v>
      </c>
      <c r="F780">
        <v>2.23E-2</v>
      </c>
      <c r="G780">
        <v>3.5E-4</v>
      </c>
      <c r="H780">
        <v>4.897E-2</v>
      </c>
      <c r="I780">
        <v>2.4599999999999999E-3</v>
      </c>
      <c r="J780" s="5">
        <v>142.37</v>
      </c>
      <c r="K780" s="5">
        <v>6.71</v>
      </c>
      <c r="L780">
        <v>142.19999999999999</v>
      </c>
      <c r="M780" s="5">
        <v>2.19</v>
      </c>
      <c r="N780" s="5">
        <v>145.56</v>
      </c>
      <c r="O780" s="5">
        <v>113.81</v>
      </c>
      <c r="P780" s="8">
        <f t="shared" si="121"/>
        <v>142.19999999999999</v>
      </c>
      <c r="Q780" s="8">
        <f t="shared" si="122"/>
        <v>2.19</v>
      </c>
      <c r="R780" s="6">
        <f t="shared" si="123"/>
        <v>0.11940717847862548</v>
      </c>
      <c r="S780" s="1">
        <f t="shared" si="124"/>
        <v>1</v>
      </c>
      <c r="T780" s="1"/>
    </row>
    <row r="781" spans="1:20">
      <c r="A781" t="s">
        <v>6896</v>
      </c>
      <c r="B781" t="s">
        <v>3905</v>
      </c>
      <c r="C781" t="s">
        <v>3906</v>
      </c>
      <c r="D781">
        <v>3.77488</v>
      </c>
      <c r="E781">
        <v>7.8090000000000007E-2</v>
      </c>
      <c r="F781">
        <v>0.26439000000000001</v>
      </c>
      <c r="G781">
        <v>3.81E-3</v>
      </c>
      <c r="H781">
        <v>0.10360999999999999</v>
      </c>
      <c r="I781">
        <v>2.0100000000000001E-3</v>
      </c>
      <c r="J781" s="5">
        <v>1587.42</v>
      </c>
      <c r="K781" s="5">
        <v>16.61</v>
      </c>
      <c r="L781">
        <v>1512.28</v>
      </c>
      <c r="M781" s="5">
        <v>19.43</v>
      </c>
      <c r="N781" s="5">
        <v>1688.94</v>
      </c>
      <c r="O781" s="5">
        <v>35.4</v>
      </c>
      <c r="P781" s="8">
        <f t="shared" si="121"/>
        <v>1688.94</v>
      </c>
      <c r="Q781" s="8">
        <f t="shared" si="122"/>
        <v>35.4</v>
      </c>
      <c r="R781" s="6">
        <f t="shared" si="123"/>
        <v>10.459815031913511</v>
      </c>
      <c r="S781" s="1">
        <f t="shared" si="124"/>
        <v>0</v>
      </c>
      <c r="T781" s="1"/>
    </row>
    <row r="782" spans="1:20">
      <c r="A782" t="s">
        <v>6896</v>
      </c>
      <c r="B782" t="s">
        <v>3907</v>
      </c>
      <c r="C782" t="s">
        <v>3908</v>
      </c>
      <c r="D782">
        <v>0.21551999999999999</v>
      </c>
      <c r="E782">
        <v>4.9399999999999999E-3</v>
      </c>
      <c r="F782">
        <v>3.1669999999999997E-2</v>
      </c>
      <c r="G782">
        <v>3.8000000000000002E-4</v>
      </c>
      <c r="H782">
        <v>4.938E-2</v>
      </c>
      <c r="I782">
        <v>1.1000000000000001E-3</v>
      </c>
      <c r="J782" s="5">
        <v>198.17</v>
      </c>
      <c r="K782" s="5">
        <v>4.13</v>
      </c>
      <c r="L782">
        <v>201</v>
      </c>
      <c r="M782" s="5">
        <v>2.35</v>
      </c>
      <c r="N782" s="5">
        <v>164.87</v>
      </c>
      <c r="O782" s="5">
        <v>51.14</v>
      </c>
      <c r="P782" s="8">
        <f t="shared" si="121"/>
        <v>201</v>
      </c>
      <c r="Q782" s="8">
        <f t="shared" si="122"/>
        <v>2.35</v>
      </c>
      <c r="R782" s="6">
        <f t="shared" si="123"/>
        <v>-1.4280668113236139</v>
      </c>
      <c r="S782" s="1">
        <f t="shared" si="124"/>
        <v>1</v>
      </c>
      <c r="T782" s="1"/>
    </row>
    <row r="783" spans="1:20">
      <c r="A783" t="s">
        <v>6896</v>
      </c>
      <c r="B783" t="s">
        <v>3909</v>
      </c>
      <c r="C783" t="s">
        <v>3910</v>
      </c>
      <c r="D783">
        <v>4.6917900000000001</v>
      </c>
      <c r="E783">
        <v>8.3159999999999998E-2</v>
      </c>
      <c r="F783">
        <v>0.29904999999999998</v>
      </c>
      <c r="G783">
        <v>3.5400000000000002E-3</v>
      </c>
      <c r="H783">
        <v>0.11384</v>
      </c>
      <c r="I783">
        <v>1.58E-3</v>
      </c>
      <c r="J783" s="5">
        <v>1765.78</v>
      </c>
      <c r="K783" s="5">
        <v>14.84</v>
      </c>
      <c r="L783">
        <v>1686.59</v>
      </c>
      <c r="M783" s="5">
        <v>17.55</v>
      </c>
      <c r="N783" s="5">
        <v>1860.83</v>
      </c>
      <c r="O783" s="5">
        <v>24.86</v>
      </c>
      <c r="P783" s="8">
        <f t="shared" si="121"/>
        <v>1860.83</v>
      </c>
      <c r="Q783" s="8">
        <f t="shared" si="122"/>
        <v>24.86</v>
      </c>
      <c r="R783" s="6">
        <f t="shared" si="123"/>
        <v>9.3635635710946232</v>
      </c>
      <c r="S783" s="1">
        <f t="shared" si="124"/>
        <v>1</v>
      </c>
      <c r="T783" s="1"/>
    </row>
    <row r="784" spans="1:20">
      <c r="A784" t="s">
        <v>6896</v>
      </c>
      <c r="B784" t="s">
        <v>3911</v>
      </c>
      <c r="C784" t="s">
        <v>3912</v>
      </c>
      <c r="D784">
        <v>0.73263</v>
      </c>
      <c r="E784">
        <v>1.823E-2</v>
      </c>
      <c r="F784">
        <v>9.0179999999999996E-2</v>
      </c>
      <c r="G784">
        <v>1E-3</v>
      </c>
      <c r="H784">
        <v>5.8939999999999999E-2</v>
      </c>
      <c r="I784">
        <v>1.5100000000000001E-3</v>
      </c>
      <c r="J784" s="5">
        <v>558.09</v>
      </c>
      <c r="K784" s="5">
        <v>10.68</v>
      </c>
      <c r="L784">
        <v>556.62</v>
      </c>
      <c r="M784" s="5">
        <v>5.93</v>
      </c>
      <c r="N784" s="5">
        <v>564.07000000000005</v>
      </c>
      <c r="O784" s="5">
        <v>54.83</v>
      </c>
      <c r="P784" s="8">
        <f t="shared" si="121"/>
        <v>556.62</v>
      </c>
      <c r="Q784" s="8">
        <f t="shared" si="122"/>
        <v>5.93</v>
      </c>
      <c r="R784" s="6">
        <f t="shared" si="123"/>
        <v>0.2633983766059278</v>
      </c>
      <c r="S784" s="1">
        <f t="shared" si="124"/>
        <v>1</v>
      </c>
      <c r="T784" s="1"/>
    </row>
    <row r="785" spans="1:20">
      <c r="A785" t="s">
        <v>6896</v>
      </c>
      <c r="B785" t="s">
        <v>3913</v>
      </c>
      <c r="C785" t="s">
        <v>3914</v>
      </c>
      <c r="D785">
        <v>2.35615</v>
      </c>
      <c r="E785">
        <v>4.2000000000000003E-2</v>
      </c>
      <c r="F785">
        <v>0.21035000000000001</v>
      </c>
      <c r="G785">
        <v>1.8600000000000001E-3</v>
      </c>
      <c r="H785">
        <v>8.1250000000000003E-2</v>
      </c>
      <c r="I785">
        <v>1.39E-3</v>
      </c>
      <c r="J785" s="5">
        <v>1229.42</v>
      </c>
      <c r="K785" s="5">
        <v>12.71</v>
      </c>
      <c r="L785">
        <v>1230.6600000000001</v>
      </c>
      <c r="M785" s="5">
        <v>9.93</v>
      </c>
      <c r="N785" s="5">
        <v>1226.5</v>
      </c>
      <c r="O785" s="5">
        <v>33.22</v>
      </c>
      <c r="P785" s="8">
        <f t="shared" si="121"/>
        <v>1230.6600000000001</v>
      </c>
      <c r="Q785" s="8">
        <f t="shared" si="122"/>
        <v>9.93</v>
      </c>
      <c r="R785" s="6">
        <f t="shared" si="123"/>
        <v>-0.33917651854871167</v>
      </c>
      <c r="S785" s="1">
        <f t="shared" si="124"/>
        <v>1</v>
      </c>
      <c r="T785" s="1"/>
    </row>
    <row r="786" spans="1:20">
      <c r="A786" t="s">
        <v>6896</v>
      </c>
      <c r="B786" t="s">
        <v>3915</v>
      </c>
      <c r="C786" t="s">
        <v>3916</v>
      </c>
      <c r="D786">
        <v>5.0963000000000003</v>
      </c>
      <c r="E786">
        <v>0.12223000000000001</v>
      </c>
      <c r="F786">
        <v>0.31677</v>
      </c>
      <c r="G786">
        <v>4.3600000000000002E-3</v>
      </c>
      <c r="H786">
        <v>0.11668000000000001</v>
      </c>
      <c r="I786">
        <v>2.1700000000000001E-3</v>
      </c>
      <c r="J786" s="5">
        <v>1835.49</v>
      </c>
      <c r="K786" s="5">
        <v>20.36</v>
      </c>
      <c r="L786">
        <v>1773.93</v>
      </c>
      <c r="M786" s="5">
        <v>21.35</v>
      </c>
      <c r="N786" s="5">
        <v>1905.19</v>
      </c>
      <c r="O786" s="5">
        <v>33.08</v>
      </c>
      <c r="P786" s="8">
        <f t="shared" si="121"/>
        <v>1905.19</v>
      </c>
      <c r="Q786" s="8">
        <f t="shared" si="122"/>
        <v>33.08</v>
      </c>
      <c r="R786" s="6">
        <f t="shared" si="123"/>
        <v>6.8896015620489308</v>
      </c>
      <c r="S786" s="1">
        <f t="shared" si="124"/>
        <v>1</v>
      </c>
      <c r="T786" s="1"/>
    </row>
    <row r="787" spans="1:20">
      <c r="A787" t="s">
        <v>6896</v>
      </c>
      <c r="B787" t="s">
        <v>3917</v>
      </c>
      <c r="C787" t="s">
        <v>3918</v>
      </c>
      <c r="D787">
        <v>4.1448299999999998</v>
      </c>
      <c r="E787">
        <v>8.6230000000000001E-2</v>
      </c>
      <c r="F787">
        <v>0.27300999999999997</v>
      </c>
      <c r="G787">
        <v>4.1399999999999996E-3</v>
      </c>
      <c r="H787">
        <v>0.1101</v>
      </c>
      <c r="I787">
        <v>1.67E-3</v>
      </c>
      <c r="J787" s="5">
        <v>1663.19</v>
      </c>
      <c r="K787" s="5">
        <v>17.02</v>
      </c>
      <c r="L787">
        <v>1556.09</v>
      </c>
      <c r="M787" s="5">
        <v>20.94</v>
      </c>
      <c r="N787" s="5">
        <v>1800.17</v>
      </c>
      <c r="O787" s="5">
        <v>27.32</v>
      </c>
      <c r="P787" s="8">
        <f t="shared" si="121"/>
        <v>1800.17</v>
      </c>
      <c r="Q787" s="8">
        <f t="shared" si="122"/>
        <v>27.32</v>
      </c>
      <c r="R787" s="6">
        <f t="shared" si="123"/>
        <v>13.558719454273771</v>
      </c>
      <c r="S787" s="1">
        <f t="shared" si="124"/>
        <v>0</v>
      </c>
      <c r="T787" s="1"/>
    </row>
    <row r="788" spans="1:20">
      <c r="A788" t="s">
        <v>6896</v>
      </c>
      <c r="B788" t="s">
        <v>3919</v>
      </c>
      <c r="C788" t="s">
        <v>3920</v>
      </c>
      <c r="D788">
        <v>7.5941700000000001</v>
      </c>
      <c r="E788">
        <v>0.14383000000000001</v>
      </c>
      <c r="F788">
        <v>0.40782000000000002</v>
      </c>
      <c r="G788">
        <v>5.0000000000000001E-3</v>
      </c>
      <c r="H788">
        <v>0.13503000000000001</v>
      </c>
      <c r="I788">
        <v>2.0999999999999999E-3</v>
      </c>
      <c r="J788" s="5">
        <v>2184.17</v>
      </c>
      <c r="K788" s="5">
        <v>16.989999999999998</v>
      </c>
      <c r="L788">
        <v>2204.9299999999998</v>
      </c>
      <c r="M788" s="5">
        <v>22.9</v>
      </c>
      <c r="N788" s="5">
        <v>2163.61</v>
      </c>
      <c r="O788" s="5">
        <v>26.82</v>
      </c>
      <c r="P788" s="8">
        <f t="shared" si="121"/>
        <v>2163.61</v>
      </c>
      <c r="Q788" s="8">
        <f t="shared" si="122"/>
        <v>26.82</v>
      </c>
      <c r="R788" s="6">
        <f t="shared" si="123"/>
        <v>-1.9097711694806119</v>
      </c>
      <c r="S788" s="1">
        <f t="shared" si="124"/>
        <v>1</v>
      </c>
      <c r="T788" s="1"/>
    </row>
    <row r="789" spans="1:20">
      <c r="A789" t="s">
        <v>6896</v>
      </c>
      <c r="B789" t="s">
        <v>3921</v>
      </c>
      <c r="C789" t="s">
        <v>3922</v>
      </c>
      <c r="D789">
        <v>0.13872999999999999</v>
      </c>
      <c r="E789">
        <v>3.6600000000000001E-3</v>
      </c>
      <c r="F789">
        <v>2.0809999999999999E-2</v>
      </c>
      <c r="G789">
        <v>2.9E-4</v>
      </c>
      <c r="H789">
        <v>4.8329999999999998E-2</v>
      </c>
      <c r="I789">
        <v>1.32E-3</v>
      </c>
      <c r="J789" s="5">
        <v>131.91</v>
      </c>
      <c r="K789" s="5">
        <v>3.26</v>
      </c>
      <c r="L789">
        <v>132.78</v>
      </c>
      <c r="M789" s="5">
        <v>1.84</v>
      </c>
      <c r="N789" s="5">
        <v>114.58</v>
      </c>
      <c r="O789" s="5">
        <v>63.1</v>
      </c>
      <c r="P789" s="8">
        <f t="shared" si="121"/>
        <v>132.78</v>
      </c>
      <c r="Q789" s="8">
        <f t="shared" si="122"/>
        <v>1.84</v>
      </c>
      <c r="R789" s="6">
        <f t="shared" si="123"/>
        <v>-0.65954059586081915</v>
      </c>
      <c r="S789" s="1">
        <f t="shared" si="124"/>
        <v>1</v>
      </c>
      <c r="T789" s="1"/>
    </row>
    <row r="790" spans="1:20">
      <c r="A790" t="s">
        <v>6896</v>
      </c>
      <c r="B790" t="s">
        <v>3923</v>
      </c>
      <c r="C790" t="s">
        <v>3924</v>
      </c>
      <c r="D790">
        <v>1.0214799999999999</v>
      </c>
      <c r="E790">
        <v>7.4450000000000002E-2</v>
      </c>
      <c r="F790">
        <v>2.809E-2</v>
      </c>
      <c r="G790">
        <v>6.8000000000000005E-4</v>
      </c>
      <c r="H790">
        <v>0.2636</v>
      </c>
      <c r="I790">
        <v>1.413E-2</v>
      </c>
      <c r="J790">
        <v>714.66</v>
      </c>
      <c r="K790">
        <v>37.4</v>
      </c>
      <c r="L790">
        <v>178.61</v>
      </c>
      <c r="M790">
        <v>4.2699999999999996</v>
      </c>
      <c r="N790">
        <v>3267.65</v>
      </c>
      <c r="O790">
        <v>81.87</v>
      </c>
      <c r="P790" s="8">
        <f t="shared" si="121"/>
        <v>178.61</v>
      </c>
      <c r="Q790" s="8">
        <f t="shared" si="122"/>
        <v>4.2699999999999996</v>
      </c>
      <c r="R790" s="6">
        <f t="shared" si="123"/>
        <v>75.007695967313126</v>
      </c>
      <c r="S790" s="1">
        <f t="shared" si="124"/>
        <v>0</v>
      </c>
      <c r="T790" s="1" t="b">
        <f>IF(P790&gt;300,"Dis")</f>
        <v>0</v>
      </c>
    </row>
    <row r="791" spans="1:20">
      <c r="A791" t="s">
        <v>6896</v>
      </c>
      <c r="B791" t="s">
        <v>3925</v>
      </c>
      <c r="C791" t="s">
        <v>3926</v>
      </c>
      <c r="D791">
        <v>8.6641700000000004</v>
      </c>
      <c r="E791">
        <v>0.16170000000000001</v>
      </c>
      <c r="F791">
        <v>0.39960000000000001</v>
      </c>
      <c r="G791">
        <v>5.6699999999999997E-3</v>
      </c>
      <c r="H791">
        <v>0.15717999999999999</v>
      </c>
      <c r="I791">
        <v>2.3E-3</v>
      </c>
      <c r="J791" s="5">
        <v>2303.3200000000002</v>
      </c>
      <c r="K791" s="5">
        <v>16.989999999999998</v>
      </c>
      <c r="L791">
        <v>2167.2199999999998</v>
      </c>
      <c r="M791" s="5">
        <v>26.1</v>
      </c>
      <c r="N791" s="5">
        <v>2424.7600000000002</v>
      </c>
      <c r="O791" s="5">
        <v>24.6</v>
      </c>
      <c r="P791" s="8">
        <f t="shared" si="121"/>
        <v>2424.7600000000002</v>
      </c>
      <c r="Q791" s="8">
        <f t="shared" si="122"/>
        <v>24.6</v>
      </c>
      <c r="R791" s="6">
        <f t="shared" si="123"/>
        <v>10.621257361553326</v>
      </c>
      <c r="S791" s="1">
        <f t="shared" si="124"/>
        <v>0</v>
      </c>
      <c r="T791" s="1"/>
    </row>
    <row r="792" spans="1:20">
      <c r="A792" t="s">
        <v>6896</v>
      </c>
      <c r="B792" t="s">
        <v>3927</v>
      </c>
      <c r="C792" t="s">
        <v>3928</v>
      </c>
      <c r="D792">
        <v>1.1019699999999999</v>
      </c>
      <c r="E792">
        <v>3.1719999999999998E-2</v>
      </c>
      <c r="F792">
        <v>0.12436</v>
      </c>
      <c r="G792">
        <v>1.56E-3</v>
      </c>
      <c r="H792">
        <v>6.4229999999999995E-2</v>
      </c>
      <c r="I792">
        <v>1.7600000000000001E-3</v>
      </c>
      <c r="J792" s="5">
        <v>754.3</v>
      </c>
      <c r="K792" s="5">
        <v>15.32</v>
      </c>
      <c r="L792">
        <v>755.6</v>
      </c>
      <c r="M792" s="5">
        <v>8.9600000000000009</v>
      </c>
      <c r="N792" s="5">
        <v>748.3</v>
      </c>
      <c r="O792" s="5">
        <v>56.74</v>
      </c>
      <c r="P792" s="8">
        <f t="shared" si="121"/>
        <v>755.6</v>
      </c>
      <c r="Q792" s="8">
        <f t="shared" si="122"/>
        <v>8.9600000000000009</v>
      </c>
      <c r="R792" s="6">
        <f t="shared" si="123"/>
        <v>-0.17234522073446001</v>
      </c>
      <c r="S792" s="1">
        <f t="shared" si="124"/>
        <v>1</v>
      </c>
      <c r="T792" s="1"/>
    </row>
    <row r="793" spans="1:20">
      <c r="A793" t="s">
        <v>6896</v>
      </c>
      <c r="B793" t="s">
        <v>3929</v>
      </c>
      <c r="C793" t="s">
        <v>3930</v>
      </c>
      <c r="D793">
        <v>5.0955000000000004</v>
      </c>
      <c r="E793">
        <v>0.10732999999999999</v>
      </c>
      <c r="F793">
        <v>0.32752999999999999</v>
      </c>
      <c r="G793">
        <v>4.3699999999999998E-3</v>
      </c>
      <c r="H793">
        <v>0.11276</v>
      </c>
      <c r="I793">
        <v>1.8500000000000001E-3</v>
      </c>
      <c r="J793" s="5">
        <v>1835.36</v>
      </c>
      <c r="K793" s="5">
        <v>17.88</v>
      </c>
      <c r="L793">
        <v>1826.4</v>
      </c>
      <c r="M793" s="5">
        <v>21.21</v>
      </c>
      <c r="N793" s="5">
        <v>1843.54</v>
      </c>
      <c r="O793" s="5">
        <v>29.33</v>
      </c>
      <c r="P793" s="8">
        <f t="shared" si="121"/>
        <v>1843.54</v>
      </c>
      <c r="Q793" s="8">
        <f t="shared" si="122"/>
        <v>29.33</v>
      </c>
      <c r="R793" s="6">
        <f t="shared" si="123"/>
        <v>0.92973301365849581</v>
      </c>
      <c r="S793" s="1">
        <f t="shared" si="124"/>
        <v>1</v>
      </c>
      <c r="T793" s="1"/>
    </row>
    <row r="794" spans="1:20">
      <c r="A794" t="s">
        <v>6896</v>
      </c>
      <c r="B794" t="s">
        <v>3931</v>
      </c>
      <c r="C794" t="s">
        <v>3932</v>
      </c>
      <c r="D794">
        <v>1.11067</v>
      </c>
      <c r="E794">
        <v>3.0429999999999999E-2</v>
      </c>
      <c r="F794">
        <v>0.12736</v>
      </c>
      <c r="G794">
        <v>2.1199999999999999E-3</v>
      </c>
      <c r="H794">
        <v>6.3200000000000006E-2</v>
      </c>
      <c r="I794">
        <v>1.5499999999999999E-3</v>
      </c>
      <c r="J794" s="5">
        <v>758.49</v>
      </c>
      <c r="K794" s="5">
        <v>14.64</v>
      </c>
      <c r="L794">
        <v>772.76</v>
      </c>
      <c r="M794" s="5">
        <v>12.14</v>
      </c>
      <c r="N794" s="5">
        <v>714.13</v>
      </c>
      <c r="O794" s="5">
        <v>51.36</v>
      </c>
      <c r="P794" s="8">
        <f t="shared" si="121"/>
        <v>772.76</v>
      </c>
      <c r="Q794" s="8">
        <f t="shared" si="122"/>
        <v>12.14</v>
      </c>
      <c r="R794" s="6">
        <f t="shared" si="123"/>
        <v>-1.8813695632111216</v>
      </c>
      <c r="S794" s="1">
        <f t="shared" si="124"/>
        <v>1</v>
      </c>
      <c r="T794" s="1"/>
    </row>
    <row r="795" spans="1:20">
      <c r="A795" t="s">
        <v>6896</v>
      </c>
      <c r="B795" t="s">
        <v>3933</v>
      </c>
      <c r="C795" t="s">
        <v>3934</v>
      </c>
      <c r="D795">
        <v>3.7919499999999999</v>
      </c>
      <c r="E795">
        <v>9.8199999999999996E-2</v>
      </c>
      <c r="F795">
        <v>0.25203999999999999</v>
      </c>
      <c r="G795">
        <v>5.0000000000000001E-3</v>
      </c>
      <c r="H795">
        <v>0.10899</v>
      </c>
      <c r="I795">
        <v>1.8E-3</v>
      </c>
      <c r="J795" s="5">
        <v>1591.04</v>
      </c>
      <c r="K795" s="5">
        <v>20.81</v>
      </c>
      <c r="L795">
        <v>1449.01</v>
      </c>
      <c r="M795" s="5">
        <v>25.75</v>
      </c>
      <c r="N795" s="5">
        <v>1781.84</v>
      </c>
      <c r="O795" s="5">
        <v>29.85</v>
      </c>
      <c r="P795" s="8">
        <f t="shared" si="121"/>
        <v>1781.84</v>
      </c>
      <c r="Q795" s="8">
        <f t="shared" si="122"/>
        <v>29.85</v>
      </c>
      <c r="R795" s="6">
        <f t="shared" si="123"/>
        <v>18.679005971355444</v>
      </c>
      <c r="S795" s="1">
        <f t="shared" si="124"/>
        <v>0</v>
      </c>
      <c r="T795" s="1"/>
    </row>
    <row r="796" spans="1:20">
      <c r="A796" t="s">
        <v>6896</v>
      </c>
      <c r="B796" t="s">
        <v>3935</v>
      </c>
      <c r="C796" t="s">
        <v>3936</v>
      </c>
      <c r="D796">
        <v>1.2189399999999999</v>
      </c>
      <c r="E796">
        <v>2.0930000000000001E-2</v>
      </c>
      <c r="F796">
        <v>0.13544</v>
      </c>
      <c r="G796">
        <v>1.39E-3</v>
      </c>
      <c r="H796">
        <v>6.5199999999999994E-2</v>
      </c>
      <c r="I796">
        <v>1.07E-3</v>
      </c>
      <c r="J796" s="5">
        <v>809.29</v>
      </c>
      <c r="K796" s="5">
        <v>9.58</v>
      </c>
      <c r="L796">
        <v>818.82</v>
      </c>
      <c r="M796" s="5">
        <v>7.88</v>
      </c>
      <c r="N796" s="5">
        <v>779.75</v>
      </c>
      <c r="O796" s="5">
        <v>34.18</v>
      </c>
      <c r="P796" s="8">
        <f t="shared" si="121"/>
        <v>818.82</v>
      </c>
      <c r="Q796" s="8">
        <f t="shared" si="122"/>
        <v>7.88</v>
      </c>
      <c r="R796" s="6">
        <f t="shared" si="123"/>
        <v>-1.1775754056024601</v>
      </c>
      <c r="S796" s="1">
        <f t="shared" si="124"/>
        <v>1</v>
      </c>
      <c r="T796" s="1"/>
    </row>
    <row r="797" spans="1:20">
      <c r="A797" t="s">
        <v>6896</v>
      </c>
      <c r="B797" t="s">
        <v>3939</v>
      </c>
      <c r="C797" t="s">
        <v>3940</v>
      </c>
      <c r="D797">
        <v>0.23275999999999999</v>
      </c>
      <c r="E797">
        <v>8.1099999999999992E-3</v>
      </c>
      <c r="F797">
        <v>3.3730000000000003E-2</v>
      </c>
      <c r="G797">
        <v>5.1999999999999995E-4</v>
      </c>
      <c r="H797">
        <v>4.999E-2</v>
      </c>
      <c r="I797">
        <v>1.6999999999999999E-3</v>
      </c>
      <c r="J797" s="5">
        <v>212.48</v>
      </c>
      <c r="K797" s="5">
        <v>6.68</v>
      </c>
      <c r="L797">
        <v>213.82</v>
      </c>
      <c r="M797" s="5">
        <v>3.23</v>
      </c>
      <c r="N797" s="5">
        <v>193.58</v>
      </c>
      <c r="O797" s="5">
        <v>77.290000000000006</v>
      </c>
      <c r="P797" s="8">
        <f t="shared" si="121"/>
        <v>213.82</v>
      </c>
      <c r="Q797" s="8">
        <f t="shared" si="122"/>
        <v>3.23</v>
      </c>
      <c r="R797" s="6">
        <f t="shared" si="123"/>
        <v>-0.63064759036144391</v>
      </c>
      <c r="S797" s="1">
        <f t="shared" si="124"/>
        <v>1</v>
      </c>
      <c r="T797" s="1"/>
    </row>
    <row r="798" spans="1:20">
      <c r="A798" t="s">
        <v>6896</v>
      </c>
      <c r="B798" t="s">
        <v>3941</v>
      </c>
      <c r="C798" t="s">
        <v>3942</v>
      </c>
      <c r="D798">
        <v>4.94665</v>
      </c>
      <c r="E798">
        <v>0.10229000000000001</v>
      </c>
      <c r="F798">
        <v>0.31548999999999999</v>
      </c>
      <c r="G798">
        <v>4.4600000000000004E-3</v>
      </c>
      <c r="H798">
        <v>0.11357</v>
      </c>
      <c r="I798">
        <v>1.8699999999999999E-3</v>
      </c>
      <c r="J798" s="5">
        <v>1810.25</v>
      </c>
      <c r="K798" s="5">
        <v>17.47</v>
      </c>
      <c r="L798">
        <v>1767.68</v>
      </c>
      <c r="M798" s="5">
        <v>21.87</v>
      </c>
      <c r="N798" s="5">
        <v>1856.42</v>
      </c>
      <c r="O798" s="5">
        <v>29.47</v>
      </c>
      <c r="P798" s="8">
        <f t="shared" si="121"/>
        <v>1856.42</v>
      </c>
      <c r="Q798" s="8">
        <f t="shared" si="122"/>
        <v>29.47</v>
      </c>
      <c r="R798" s="6">
        <f t="shared" si="123"/>
        <v>4.7801682808847108</v>
      </c>
      <c r="S798" s="1">
        <f t="shared" si="124"/>
        <v>1</v>
      </c>
      <c r="T798" s="1"/>
    </row>
    <row r="799" spans="1:20">
      <c r="A799" t="s">
        <v>6896</v>
      </c>
      <c r="B799" t="s">
        <v>3943</v>
      </c>
      <c r="C799" t="s">
        <v>3944</v>
      </c>
      <c r="D799">
        <v>1.60175</v>
      </c>
      <c r="E799">
        <v>3.2669999999999998E-2</v>
      </c>
      <c r="F799">
        <v>0.16597000000000001</v>
      </c>
      <c r="G799">
        <v>2.2200000000000002E-3</v>
      </c>
      <c r="H799">
        <v>6.9900000000000004E-2</v>
      </c>
      <c r="I799">
        <v>1.41E-3</v>
      </c>
      <c r="J799" s="5">
        <v>970.89</v>
      </c>
      <c r="K799" s="5">
        <v>12.75</v>
      </c>
      <c r="L799">
        <v>989.87</v>
      </c>
      <c r="M799" s="5">
        <v>12.28</v>
      </c>
      <c r="N799" s="5">
        <v>924.45</v>
      </c>
      <c r="O799" s="5">
        <v>40.76</v>
      </c>
      <c r="P799" s="8">
        <f t="shared" si="121"/>
        <v>989.87</v>
      </c>
      <c r="Q799" s="8">
        <f t="shared" si="122"/>
        <v>12.28</v>
      </c>
      <c r="R799" s="6">
        <f t="shared" si="123"/>
        <v>-1.9549073530471972</v>
      </c>
      <c r="S799" s="1">
        <f t="shared" si="124"/>
        <v>1</v>
      </c>
      <c r="T799" s="1"/>
    </row>
    <row r="800" spans="1:20">
      <c r="A800" t="s">
        <v>6896</v>
      </c>
      <c r="B800" t="s">
        <v>3945</v>
      </c>
      <c r="C800" t="s">
        <v>3946</v>
      </c>
      <c r="D800">
        <v>0.75800000000000001</v>
      </c>
      <c r="E800">
        <v>3.5619999999999999E-2</v>
      </c>
      <c r="F800">
        <v>8.7889999999999996E-2</v>
      </c>
      <c r="G800">
        <v>3.5999999999999999E-3</v>
      </c>
      <c r="H800">
        <v>6.2460000000000002E-2</v>
      </c>
      <c r="I800">
        <v>1.2700000000000001E-3</v>
      </c>
      <c r="J800" s="5">
        <v>572.85</v>
      </c>
      <c r="K800" s="5">
        <v>20.57</v>
      </c>
      <c r="L800">
        <v>543.03</v>
      </c>
      <c r="M800" s="5">
        <v>21.32</v>
      </c>
      <c r="N800" s="5">
        <v>689.09</v>
      </c>
      <c r="O800" s="5">
        <v>42.7</v>
      </c>
      <c r="P800" s="8">
        <f t="shared" si="121"/>
        <v>543.03</v>
      </c>
      <c r="Q800" s="8">
        <f t="shared" si="122"/>
        <v>21.32</v>
      </c>
      <c r="R800" s="6">
        <f t="shared" si="123"/>
        <v>5.2055511914113728</v>
      </c>
      <c r="S800" s="1">
        <f t="shared" si="124"/>
        <v>1</v>
      </c>
      <c r="T800" s="1"/>
    </row>
    <row r="801" spans="1:20">
      <c r="A801" t="s">
        <v>6896</v>
      </c>
      <c r="B801" t="s">
        <v>3947</v>
      </c>
      <c r="C801" t="s">
        <v>3948</v>
      </c>
      <c r="D801">
        <v>5.1932799999999997</v>
      </c>
      <c r="E801">
        <v>0.14912</v>
      </c>
      <c r="F801">
        <v>0.30751000000000001</v>
      </c>
      <c r="G801">
        <v>6.5500000000000003E-3</v>
      </c>
      <c r="H801">
        <v>0.12231</v>
      </c>
      <c r="I801">
        <v>2.0600000000000002E-3</v>
      </c>
      <c r="J801" s="5">
        <v>1851.52</v>
      </c>
      <c r="K801" s="5">
        <v>24.45</v>
      </c>
      <c r="L801">
        <v>1728.44</v>
      </c>
      <c r="M801" s="5">
        <v>32.32</v>
      </c>
      <c r="N801" s="5">
        <v>1989.39</v>
      </c>
      <c r="O801" s="5">
        <v>29.68</v>
      </c>
      <c r="P801" s="8">
        <f t="shared" si="121"/>
        <v>1989.39</v>
      </c>
      <c r="Q801" s="8">
        <f t="shared" si="122"/>
        <v>29.68</v>
      </c>
      <c r="R801" s="6">
        <f t="shared" si="123"/>
        <v>13.117086141983226</v>
      </c>
      <c r="S801" s="1">
        <f t="shared" si="124"/>
        <v>0</v>
      </c>
      <c r="T801" s="1"/>
    </row>
    <row r="802" spans="1:20">
      <c r="A802" t="s">
        <v>6896</v>
      </c>
      <c r="B802" t="s">
        <v>3949</v>
      </c>
      <c r="C802" t="s">
        <v>3950</v>
      </c>
      <c r="D802">
        <v>4.3406399999999996</v>
      </c>
      <c r="E802">
        <v>9.214E-2</v>
      </c>
      <c r="F802">
        <v>0.28676000000000001</v>
      </c>
      <c r="G802">
        <v>4.4099999999999999E-3</v>
      </c>
      <c r="H802">
        <v>0.10962</v>
      </c>
      <c r="I802">
        <v>1.7799999999999999E-3</v>
      </c>
      <c r="J802" s="5">
        <v>1701.12</v>
      </c>
      <c r="K802" s="5">
        <v>17.52</v>
      </c>
      <c r="L802">
        <v>1625.31</v>
      </c>
      <c r="M802" s="5">
        <v>22.08</v>
      </c>
      <c r="N802" s="5">
        <v>1792.34</v>
      </c>
      <c r="O802" s="5">
        <v>29.31</v>
      </c>
      <c r="P802" s="8">
        <f t="shared" si="121"/>
        <v>1792.34</v>
      </c>
      <c r="Q802" s="8">
        <f t="shared" si="122"/>
        <v>29.31</v>
      </c>
      <c r="R802" s="6">
        <f t="shared" si="123"/>
        <v>9.3191024024459672</v>
      </c>
      <c r="S802" s="1">
        <f t="shared" si="124"/>
        <v>1</v>
      </c>
      <c r="T802" s="1"/>
    </row>
    <row r="803" spans="1:20">
      <c r="A803" t="s">
        <v>6896</v>
      </c>
      <c r="B803" t="s">
        <v>3951</v>
      </c>
      <c r="C803" t="s">
        <v>3952</v>
      </c>
      <c r="D803">
        <v>0.26808999999999999</v>
      </c>
      <c r="E803">
        <v>9.4699999999999993E-3</v>
      </c>
      <c r="F803">
        <v>3.7769999999999998E-2</v>
      </c>
      <c r="G803">
        <v>4.0999999999999999E-4</v>
      </c>
      <c r="H803">
        <v>5.1400000000000001E-2</v>
      </c>
      <c r="I803">
        <v>1.91E-3</v>
      </c>
      <c r="J803" s="5">
        <v>241.16</v>
      </c>
      <c r="K803" s="5">
        <v>7.58</v>
      </c>
      <c r="L803">
        <v>239.01</v>
      </c>
      <c r="M803" s="5">
        <v>2.5499999999999998</v>
      </c>
      <c r="N803" s="5">
        <v>257.77999999999997</v>
      </c>
      <c r="O803" s="5">
        <v>83.3</v>
      </c>
      <c r="P803" s="8">
        <f t="shared" si="121"/>
        <v>239.01</v>
      </c>
      <c r="Q803" s="8">
        <f t="shared" si="122"/>
        <v>2.5499999999999998</v>
      </c>
      <c r="R803" s="6">
        <f t="shared" si="123"/>
        <v>0.89152429922043641</v>
      </c>
      <c r="S803" s="1">
        <f t="shared" si="124"/>
        <v>1</v>
      </c>
      <c r="T803" s="1"/>
    </row>
    <row r="804" spans="1:20">
      <c r="A804" t="s">
        <v>6896</v>
      </c>
      <c r="B804" t="s">
        <v>3953</v>
      </c>
      <c r="C804" t="s">
        <v>3954</v>
      </c>
      <c r="D804">
        <v>9.9255700000000004</v>
      </c>
      <c r="E804">
        <v>0.16044</v>
      </c>
      <c r="F804">
        <v>0.45710000000000001</v>
      </c>
      <c r="G804">
        <v>4.15E-3</v>
      </c>
      <c r="H804">
        <v>0.15725</v>
      </c>
      <c r="I804">
        <v>2.5200000000000001E-3</v>
      </c>
      <c r="J804" s="5">
        <v>2427.89</v>
      </c>
      <c r="K804" s="5">
        <v>14.91</v>
      </c>
      <c r="L804">
        <v>2426.75</v>
      </c>
      <c r="M804" s="5">
        <v>18.350000000000001</v>
      </c>
      <c r="N804" s="5">
        <v>2425.56</v>
      </c>
      <c r="O804" s="5">
        <v>26.9</v>
      </c>
      <c r="P804" s="8">
        <f t="shared" si="121"/>
        <v>2425.56</v>
      </c>
      <c r="Q804" s="8">
        <f t="shared" si="122"/>
        <v>26.9</v>
      </c>
      <c r="R804" s="6">
        <f t="shared" si="123"/>
        <v>-4.9060835435943417E-2</v>
      </c>
      <c r="S804" s="1">
        <f t="shared" si="124"/>
        <v>1</v>
      </c>
      <c r="T804" s="1"/>
    </row>
    <row r="805" spans="1:20">
      <c r="A805" t="s">
        <v>6896</v>
      </c>
      <c r="B805" t="s">
        <v>3955</v>
      </c>
      <c r="C805" t="s">
        <v>3956</v>
      </c>
      <c r="D805">
        <v>5.3086099999999998</v>
      </c>
      <c r="E805">
        <v>8.6080000000000004E-2</v>
      </c>
      <c r="F805">
        <v>0.34503</v>
      </c>
      <c r="G805">
        <v>3.5899999999999999E-3</v>
      </c>
      <c r="H805">
        <v>0.11143</v>
      </c>
      <c r="I805">
        <v>1.6800000000000001E-3</v>
      </c>
      <c r="J805" s="5">
        <v>1870.25</v>
      </c>
      <c r="K805" s="5">
        <v>13.86</v>
      </c>
      <c r="L805">
        <v>1910.81</v>
      </c>
      <c r="M805" s="5">
        <v>17.190000000000001</v>
      </c>
      <c r="N805" s="5">
        <v>1821.99</v>
      </c>
      <c r="O805" s="5">
        <v>27.18</v>
      </c>
      <c r="P805" s="8">
        <f t="shared" si="121"/>
        <v>1821.99</v>
      </c>
      <c r="Q805" s="8">
        <f t="shared" si="122"/>
        <v>27.18</v>
      </c>
      <c r="R805" s="6">
        <f t="shared" si="123"/>
        <v>-4.8748895438504025</v>
      </c>
      <c r="S805" s="1">
        <f t="shared" si="124"/>
        <v>1</v>
      </c>
      <c r="T805" s="1"/>
    </row>
    <row r="806" spans="1:20">
      <c r="A806" t="s">
        <v>6896</v>
      </c>
      <c r="B806" t="s">
        <v>3957</v>
      </c>
      <c r="C806" t="s">
        <v>3958</v>
      </c>
      <c r="D806">
        <v>1.1446400000000001</v>
      </c>
      <c r="E806">
        <v>4.7840000000000001E-2</v>
      </c>
      <c r="F806">
        <v>0.12346</v>
      </c>
      <c r="G806">
        <v>1.89E-3</v>
      </c>
      <c r="H806">
        <v>6.7140000000000005E-2</v>
      </c>
      <c r="I806">
        <v>2.8300000000000001E-3</v>
      </c>
      <c r="J806" s="5">
        <v>774.71</v>
      </c>
      <c r="K806" s="5">
        <v>22.65</v>
      </c>
      <c r="L806">
        <v>750.47</v>
      </c>
      <c r="M806" s="5">
        <v>10.84</v>
      </c>
      <c r="N806" s="5">
        <v>841.27</v>
      </c>
      <c r="O806" s="5">
        <v>85.43</v>
      </c>
      <c r="P806" s="8">
        <f t="shared" si="121"/>
        <v>750.47</v>
      </c>
      <c r="Q806" s="8">
        <f t="shared" si="122"/>
        <v>10.84</v>
      </c>
      <c r="R806" s="6">
        <f t="shared" si="123"/>
        <v>3.1289127544500528</v>
      </c>
      <c r="S806" s="1">
        <f t="shared" si="124"/>
        <v>1</v>
      </c>
      <c r="T806" s="1"/>
    </row>
    <row r="807" spans="1:20">
      <c r="A807" t="s">
        <v>6896</v>
      </c>
      <c r="B807" t="s">
        <v>3959</v>
      </c>
      <c r="C807" t="s">
        <v>3960</v>
      </c>
      <c r="D807">
        <v>0.21168000000000001</v>
      </c>
      <c r="E807">
        <v>4.4400000000000004E-3</v>
      </c>
      <c r="F807">
        <v>3.0890000000000001E-2</v>
      </c>
      <c r="G807">
        <v>3.6999999999999999E-4</v>
      </c>
      <c r="H807">
        <v>4.9619999999999997E-2</v>
      </c>
      <c r="I807">
        <v>1.0399999999999999E-3</v>
      </c>
      <c r="J807" s="5">
        <v>194.96</v>
      </c>
      <c r="K807" s="5">
        <v>3.72</v>
      </c>
      <c r="L807">
        <v>196.15</v>
      </c>
      <c r="M807" s="5">
        <v>2.2999999999999998</v>
      </c>
      <c r="N807" s="5">
        <v>176.27</v>
      </c>
      <c r="O807" s="5">
        <v>48.15</v>
      </c>
      <c r="P807" s="8">
        <f t="shared" si="121"/>
        <v>196.15</v>
      </c>
      <c r="Q807" s="8">
        <f t="shared" si="122"/>
        <v>2.2999999999999998</v>
      </c>
      <c r="R807" s="6">
        <f t="shared" si="123"/>
        <v>-0.61038161674189517</v>
      </c>
      <c r="S807" s="1">
        <f t="shared" si="124"/>
        <v>1</v>
      </c>
      <c r="T807" s="1"/>
    </row>
    <row r="808" spans="1:20" hidden="1">
      <c r="A808" t="s">
        <v>1496</v>
      </c>
      <c r="B808" t="s">
        <v>1619</v>
      </c>
      <c r="C808" t="s">
        <v>1620</v>
      </c>
      <c r="D808">
        <v>5.5904800000000003</v>
      </c>
      <c r="E808">
        <v>8.6699999999999999E-2</v>
      </c>
      <c r="F808">
        <v>0.24249999999999999</v>
      </c>
      <c r="G808">
        <v>1.49E-3</v>
      </c>
      <c r="H808">
        <v>0.15873999999999999</v>
      </c>
      <c r="I808">
        <v>1.48E-3</v>
      </c>
      <c r="J808">
        <v>1914.63</v>
      </c>
      <c r="K808">
        <v>13.36</v>
      </c>
      <c r="L808">
        <v>1399.67</v>
      </c>
      <c r="M808">
        <v>7.73</v>
      </c>
      <c r="N808">
        <v>2441.5500000000002</v>
      </c>
      <c r="O808">
        <v>15.66</v>
      </c>
      <c r="P808" s="7">
        <f t="shared" ref="P808:P833" si="125">IF(L808&lt;1000,L808,N808)</f>
        <v>2441.5500000000002</v>
      </c>
      <c r="Q808" s="7">
        <f t="shared" ref="Q808:Q833" si="126">IF(L808&lt;1000,M808,O808)</f>
        <v>15.66</v>
      </c>
      <c r="R808" s="6">
        <f>(1-L808/J808)*100</f>
        <v>26.896058246240784</v>
      </c>
      <c r="S808" s="1">
        <f t="shared" si="124"/>
        <v>0</v>
      </c>
      <c r="T808" s="1" t="str">
        <f>IF(P808&gt;300,"Dis")</f>
        <v>Dis</v>
      </c>
    </row>
    <row r="809" spans="1:20">
      <c r="A809" t="s">
        <v>6896</v>
      </c>
      <c r="B809" t="s">
        <v>3961</v>
      </c>
      <c r="C809" t="s">
        <v>3962</v>
      </c>
      <c r="D809">
        <v>0.51622000000000001</v>
      </c>
      <c r="E809">
        <v>1.2370000000000001E-2</v>
      </c>
      <c r="F809">
        <v>6.7599999999999993E-2</v>
      </c>
      <c r="G809">
        <v>8.8000000000000003E-4</v>
      </c>
      <c r="H809">
        <v>5.5309999999999998E-2</v>
      </c>
      <c r="I809">
        <v>1.2700000000000001E-3</v>
      </c>
      <c r="J809" s="5">
        <v>422.62</v>
      </c>
      <c r="K809" s="5">
        <v>8.2799999999999994</v>
      </c>
      <c r="L809">
        <v>421.66</v>
      </c>
      <c r="M809" s="5">
        <v>5.32</v>
      </c>
      <c r="N809" s="5">
        <v>423.76</v>
      </c>
      <c r="O809" s="5">
        <v>50.43</v>
      </c>
      <c r="P809" s="8">
        <f t="shared" ref="P809:P820" si="127">IF(L809&lt;1400,L809,N809)</f>
        <v>421.66</v>
      </c>
      <c r="Q809" s="8">
        <f t="shared" ref="Q809:Q820" si="128">IF(L809&lt;1400,M809,O809)</f>
        <v>5.32</v>
      </c>
      <c r="R809" s="6">
        <f t="shared" ref="R809:R820" si="129">IF(L809&lt;1000,(1-L809/J809)*100,(1-L809/N809)*100)</f>
        <v>0.22715441768017541</v>
      </c>
      <c r="S809" s="1">
        <f t="shared" si="124"/>
        <v>1</v>
      </c>
      <c r="T809" s="1"/>
    </row>
    <row r="810" spans="1:20">
      <c r="A810" t="s">
        <v>6896</v>
      </c>
      <c r="B810" t="s">
        <v>3963</v>
      </c>
      <c r="C810" t="s">
        <v>3964</v>
      </c>
      <c r="D810">
        <v>1.07209</v>
      </c>
      <c r="E810">
        <v>3.1399999999999997E-2</v>
      </c>
      <c r="F810">
        <v>0.12257999999999999</v>
      </c>
      <c r="G810">
        <v>1.5299999999999999E-3</v>
      </c>
      <c r="H810">
        <v>6.3350000000000004E-2</v>
      </c>
      <c r="I810">
        <v>1.82E-3</v>
      </c>
      <c r="J810" s="5">
        <v>739.77</v>
      </c>
      <c r="K810" s="5">
        <v>15.39</v>
      </c>
      <c r="L810">
        <v>745.38</v>
      </c>
      <c r="M810" s="5">
        <v>8.7799999999999994</v>
      </c>
      <c r="N810" s="5">
        <v>718.97</v>
      </c>
      <c r="O810" s="5">
        <v>59.77</v>
      </c>
      <c r="P810" s="8">
        <f t="shared" si="127"/>
        <v>745.38</v>
      </c>
      <c r="Q810" s="8">
        <f t="shared" si="128"/>
        <v>8.7799999999999994</v>
      </c>
      <c r="R810" s="6">
        <f t="shared" si="129"/>
        <v>-0.75834380956243397</v>
      </c>
      <c r="S810" s="1">
        <f t="shared" si="124"/>
        <v>1</v>
      </c>
      <c r="T810" s="1"/>
    </row>
    <row r="811" spans="1:20">
      <c r="A811" t="s">
        <v>6896</v>
      </c>
      <c r="B811" t="s">
        <v>3965</v>
      </c>
      <c r="C811" t="s">
        <v>3966</v>
      </c>
      <c r="D811">
        <v>4.7427200000000003</v>
      </c>
      <c r="E811">
        <v>0.12472999999999999</v>
      </c>
      <c r="F811">
        <v>0.29529</v>
      </c>
      <c r="G811">
        <v>3.3300000000000001E-3</v>
      </c>
      <c r="H811">
        <v>0.11633</v>
      </c>
      <c r="I811">
        <v>2.96E-3</v>
      </c>
      <c r="J811" s="5">
        <v>1774.82</v>
      </c>
      <c r="K811" s="5">
        <v>22.05</v>
      </c>
      <c r="L811">
        <v>1667.9</v>
      </c>
      <c r="M811" s="5">
        <v>16.57</v>
      </c>
      <c r="N811" s="5">
        <v>1899.84</v>
      </c>
      <c r="O811" s="5">
        <v>45.11</v>
      </c>
      <c r="P811" s="8">
        <f t="shared" si="127"/>
        <v>1899.84</v>
      </c>
      <c r="Q811" s="8">
        <f t="shared" si="128"/>
        <v>45.11</v>
      </c>
      <c r="R811" s="6">
        <f t="shared" si="129"/>
        <v>12.208396496547069</v>
      </c>
      <c r="S811" s="1">
        <f t="shared" si="124"/>
        <v>0</v>
      </c>
      <c r="T811" s="1"/>
    </row>
    <row r="812" spans="1:20">
      <c r="A812" t="s">
        <v>6896</v>
      </c>
      <c r="B812" t="s">
        <v>3967</v>
      </c>
      <c r="C812" t="s">
        <v>3968</v>
      </c>
      <c r="D812">
        <v>10.067909999999999</v>
      </c>
      <c r="E812">
        <v>0.21023</v>
      </c>
      <c r="F812">
        <v>0.46932000000000001</v>
      </c>
      <c r="G812">
        <v>6.8199999999999997E-3</v>
      </c>
      <c r="H812">
        <v>0.15539</v>
      </c>
      <c r="I812">
        <v>2.3500000000000001E-3</v>
      </c>
      <c r="J812" s="5">
        <v>2441.0300000000002</v>
      </c>
      <c r="K812" s="5">
        <v>19.29</v>
      </c>
      <c r="L812">
        <v>2480.56</v>
      </c>
      <c r="M812" s="5">
        <v>29.9</v>
      </c>
      <c r="N812" s="5">
        <v>2405.33</v>
      </c>
      <c r="O812" s="5">
        <v>25.44</v>
      </c>
      <c r="P812" s="8">
        <f t="shared" si="127"/>
        <v>2405.33</v>
      </c>
      <c r="Q812" s="8">
        <f t="shared" si="128"/>
        <v>25.44</v>
      </c>
      <c r="R812" s="6">
        <f t="shared" si="129"/>
        <v>-3.1276373720030115</v>
      </c>
      <c r="S812" s="1">
        <f t="shared" si="124"/>
        <v>1</v>
      </c>
      <c r="T812" s="1"/>
    </row>
    <row r="813" spans="1:20">
      <c r="A813" t="s">
        <v>6896</v>
      </c>
      <c r="B813" t="s">
        <v>3969</v>
      </c>
      <c r="C813" t="s">
        <v>3970</v>
      </c>
      <c r="D813">
        <v>4.3860599999999996</v>
      </c>
      <c r="E813">
        <v>0.10317</v>
      </c>
      <c r="F813">
        <v>0.27211000000000002</v>
      </c>
      <c r="G813">
        <v>3.5699999999999998E-3</v>
      </c>
      <c r="H813">
        <v>0.11676</v>
      </c>
      <c r="I813">
        <v>2.9199999999999999E-3</v>
      </c>
      <c r="J813" s="5">
        <v>1709.72</v>
      </c>
      <c r="K813" s="5">
        <v>19.45</v>
      </c>
      <c r="L813">
        <v>1551.53</v>
      </c>
      <c r="M813" s="5">
        <v>18.100000000000001</v>
      </c>
      <c r="N813" s="5">
        <v>1906.38</v>
      </c>
      <c r="O813" s="5">
        <v>44.28</v>
      </c>
      <c r="P813" s="8">
        <f t="shared" si="127"/>
        <v>1906.38</v>
      </c>
      <c r="Q813" s="8">
        <f t="shared" si="128"/>
        <v>44.28</v>
      </c>
      <c r="R813" s="6">
        <f t="shared" si="129"/>
        <v>18.613812566224997</v>
      </c>
      <c r="S813" s="1">
        <f t="shared" si="124"/>
        <v>0</v>
      </c>
      <c r="T813" s="1"/>
    </row>
    <row r="814" spans="1:20">
      <c r="A814" t="s">
        <v>6896</v>
      </c>
      <c r="B814" t="s">
        <v>3971</v>
      </c>
      <c r="C814" t="s">
        <v>3972</v>
      </c>
      <c r="D814">
        <v>8.4029399999999992</v>
      </c>
      <c r="E814">
        <v>0.11702</v>
      </c>
      <c r="F814">
        <v>0.43525000000000003</v>
      </c>
      <c r="G814">
        <v>3.82E-3</v>
      </c>
      <c r="H814">
        <v>0.13986000000000001</v>
      </c>
      <c r="I814">
        <v>2.0200000000000001E-3</v>
      </c>
      <c r="J814" s="5">
        <v>2275.5</v>
      </c>
      <c r="K814" s="5">
        <v>12.64</v>
      </c>
      <c r="L814">
        <v>2329.33</v>
      </c>
      <c r="M814" s="5">
        <v>17.170000000000002</v>
      </c>
      <c r="N814" s="5">
        <v>2224.67</v>
      </c>
      <c r="O814" s="5">
        <v>24.86</v>
      </c>
      <c r="P814" s="8">
        <f t="shared" si="127"/>
        <v>2224.67</v>
      </c>
      <c r="Q814" s="8">
        <f t="shared" si="128"/>
        <v>24.86</v>
      </c>
      <c r="R814" s="6">
        <f t="shared" si="129"/>
        <v>-4.704517973452238</v>
      </c>
      <c r="S814" s="1">
        <f t="shared" si="124"/>
        <v>1</v>
      </c>
      <c r="T814" s="1"/>
    </row>
    <row r="815" spans="1:20">
      <c r="A815" t="s">
        <v>6896</v>
      </c>
      <c r="B815" t="s">
        <v>3973</v>
      </c>
      <c r="C815" t="s">
        <v>3974</v>
      </c>
      <c r="D815">
        <v>10.41137</v>
      </c>
      <c r="E815">
        <v>0.18232999999999999</v>
      </c>
      <c r="F815">
        <v>0.46938000000000002</v>
      </c>
      <c r="G815">
        <v>5.5700000000000003E-3</v>
      </c>
      <c r="H815">
        <v>0.16073999999999999</v>
      </c>
      <c r="I815">
        <v>2.7399999999999998E-3</v>
      </c>
      <c r="J815" s="5">
        <v>2472.06</v>
      </c>
      <c r="K815" s="5">
        <v>16.22</v>
      </c>
      <c r="L815">
        <v>2480.83</v>
      </c>
      <c r="M815" s="5">
        <v>24.43</v>
      </c>
      <c r="N815" s="5">
        <v>2462.7399999999998</v>
      </c>
      <c r="O815" s="5">
        <v>28.47</v>
      </c>
      <c r="P815" s="8">
        <f t="shared" si="127"/>
        <v>2462.7399999999998</v>
      </c>
      <c r="Q815" s="8">
        <f t="shared" si="128"/>
        <v>28.47</v>
      </c>
      <c r="R815" s="6">
        <f t="shared" si="129"/>
        <v>-0.73454769890448635</v>
      </c>
      <c r="S815" s="1">
        <f t="shared" si="124"/>
        <v>1</v>
      </c>
      <c r="T815" s="1"/>
    </row>
    <row r="816" spans="1:20">
      <c r="A816" t="s">
        <v>6896</v>
      </c>
      <c r="B816" t="s">
        <v>3975</v>
      </c>
      <c r="C816" t="s">
        <v>3976</v>
      </c>
      <c r="D816">
        <v>4.1583500000000004</v>
      </c>
      <c r="E816">
        <v>7.2370000000000004E-2</v>
      </c>
      <c r="F816">
        <v>0.28850999999999999</v>
      </c>
      <c r="G816">
        <v>3.7100000000000002E-3</v>
      </c>
      <c r="H816">
        <v>0.10446</v>
      </c>
      <c r="I816">
        <v>1.58E-3</v>
      </c>
      <c r="J816" s="5">
        <v>1665.85</v>
      </c>
      <c r="K816" s="5">
        <v>14.24</v>
      </c>
      <c r="L816">
        <v>1634.09</v>
      </c>
      <c r="M816" s="5">
        <v>18.55</v>
      </c>
      <c r="N816" s="5">
        <v>1703.97</v>
      </c>
      <c r="O816" s="5">
        <v>27.67</v>
      </c>
      <c r="P816" s="8">
        <f t="shared" si="127"/>
        <v>1703.97</v>
      </c>
      <c r="Q816" s="8">
        <f t="shared" si="128"/>
        <v>27.67</v>
      </c>
      <c r="R816" s="6">
        <f t="shared" si="129"/>
        <v>4.1010111680370054</v>
      </c>
      <c r="S816" s="1">
        <f t="shared" si="124"/>
        <v>1</v>
      </c>
      <c r="T816" s="1"/>
    </row>
    <row r="817" spans="1:20">
      <c r="A817" t="s">
        <v>6896</v>
      </c>
      <c r="B817" t="s">
        <v>3977</v>
      </c>
      <c r="C817" t="s">
        <v>3978</v>
      </c>
      <c r="D817">
        <v>4.5454400000000001</v>
      </c>
      <c r="E817">
        <v>0.11090999999999999</v>
      </c>
      <c r="F817">
        <v>0.29285</v>
      </c>
      <c r="G817">
        <v>6.1700000000000001E-3</v>
      </c>
      <c r="H817">
        <v>0.1125</v>
      </c>
      <c r="I817">
        <v>1.56E-3</v>
      </c>
      <c r="J817" s="5">
        <v>1739.33</v>
      </c>
      <c r="K817" s="5">
        <v>20.309999999999999</v>
      </c>
      <c r="L817">
        <v>1655.75</v>
      </c>
      <c r="M817" s="5">
        <v>30.76</v>
      </c>
      <c r="N817" s="5">
        <v>1839.39</v>
      </c>
      <c r="O817" s="5">
        <v>24.96</v>
      </c>
      <c r="P817" s="8">
        <f t="shared" si="127"/>
        <v>1839.39</v>
      </c>
      <c r="Q817" s="8">
        <f t="shared" si="128"/>
        <v>24.96</v>
      </c>
      <c r="R817" s="6">
        <f t="shared" si="129"/>
        <v>9.983744610985168</v>
      </c>
      <c r="S817" s="1">
        <f t="shared" si="124"/>
        <v>1</v>
      </c>
      <c r="T817" s="1"/>
    </row>
    <row r="818" spans="1:20">
      <c r="A818" t="s">
        <v>6896</v>
      </c>
      <c r="B818" t="s">
        <v>3979</v>
      </c>
      <c r="C818" t="s">
        <v>3980</v>
      </c>
      <c r="D818">
        <v>0.21767</v>
      </c>
      <c r="E818">
        <v>4.6899999999999997E-3</v>
      </c>
      <c r="F818">
        <v>3.2500000000000001E-2</v>
      </c>
      <c r="G818">
        <v>3.6000000000000002E-4</v>
      </c>
      <c r="H818">
        <v>4.8550000000000003E-2</v>
      </c>
      <c r="I818">
        <v>1.07E-3</v>
      </c>
      <c r="J818" s="5">
        <v>199.97</v>
      </c>
      <c r="K818" s="5">
        <v>3.91</v>
      </c>
      <c r="L818">
        <v>206.16</v>
      </c>
      <c r="M818" s="5">
        <v>2.2200000000000002</v>
      </c>
      <c r="N818" s="5">
        <v>125.22</v>
      </c>
      <c r="O818" s="5">
        <v>50.87</v>
      </c>
      <c r="P818" s="8">
        <f t="shared" si="127"/>
        <v>206.16</v>
      </c>
      <c r="Q818" s="8">
        <f t="shared" si="128"/>
        <v>2.2200000000000002</v>
      </c>
      <c r="R818" s="6">
        <f t="shared" si="129"/>
        <v>-3.0954643196479559</v>
      </c>
      <c r="S818" s="1">
        <f t="shared" si="124"/>
        <v>1</v>
      </c>
      <c r="T818" s="1"/>
    </row>
    <row r="819" spans="1:20">
      <c r="A819" t="s">
        <v>6896</v>
      </c>
      <c r="B819" t="s">
        <v>3981</v>
      </c>
      <c r="C819" t="s">
        <v>3982</v>
      </c>
      <c r="D819">
        <v>1.2022900000000001</v>
      </c>
      <c r="E819">
        <v>2.3060000000000001E-2</v>
      </c>
      <c r="F819">
        <v>0.12887999999999999</v>
      </c>
      <c r="G819">
        <v>1.6100000000000001E-3</v>
      </c>
      <c r="H819">
        <v>6.7629999999999996E-2</v>
      </c>
      <c r="I819">
        <v>1.06E-3</v>
      </c>
      <c r="J819" s="5">
        <v>801.64</v>
      </c>
      <c r="K819" s="5">
        <v>10.63</v>
      </c>
      <c r="L819">
        <v>781.47</v>
      </c>
      <c r="M819" s="5">
        <v>9.17</v>
      </c>
      <c r="N819" s="5">
        <v>856.24</v>
      </c>
      <c r="O819" s="5">
        <v>32.21</v>
      </c>
      <c r="P819" s="8">
        <f t="shared" si="127"/>
        <v>781.47</v>
      </c>
      <c r="Q819" s="8">
        <f t="shared" si="128"/>
        <v>9.17</v>
      </c>
      <c r="R819" s="6">
        <f t="shared" si="129"/>
        <v>2.5160920113766694</v>
      </c>
      <c r="S819" s="1">
        <f t="shared" si="124"/>
        <v>1</v>
      </c>
      <c r="T819" s="1"/>
    </row>
    <row r="820" spans="1:20">
      <c r="A820" t="s">
        <v>6896</v>
      </c>
      <c r="B820" t="s">
        <v>3983</v>
      </c>
      <c r="C820" t="s">
        <v>3984</v>
      </c>
      <c r="D820">
        <v>25.327780000000001</v>
      </c>
      <c r="E820">
        <v>0.39687</v>
      </c>
      <c r="F820">
        <v>0.67600000000000005</v>
      </c>
      <c r="G820">
        <v>7.8399999999999997E-3</v>
      </c>
      <c r="H820">
        <v>0.27163999999999999</v>
      </c>
      <c r="I820">
        <v>3.46E-3</v>
      </c>
      <c r="J820" s="5">
        <v>3320.94</v>
      </c>
      <c r="K820" s="5">
        <v>15.31</v>
      </c>
      <c r="L820">
        <v>3328.99</v>
      </c>
      <c r="M820" s="5">
        <v>30.16</v>
      </c>
      <c r="N820" s="5">
        <v>3314.83</v>
      </c>
      <c r="O820" s="5">
        <v>19.82</v>
      </c>
      <c r="P820" s="8">
        <f t="shared" si="127"/>
        <v>3314.83</v>
      </c>
      <c r="Q820" s="8">
        <f t="shared" si="128"/>
        <v>19.82</v>
      </c>
      <c r="R820" s="6">
        <f t="shared" si="129"/>
        <v>-0.42717122748374692</v>
      </c>
      <c r="S820" s="1">
        <f t="shared" si="124"/>
        <v>1</v>
      </c>
      <c r="T820" s="1"/>
    </row>
    <row r="821" spans="1:20" hidden="1">
      <c r="A821" t="s">
        <v>1496</v>
      </c>
      <c r="B821" t="s">
        <v>1645</v>
      </c>
      <c r="C821" t="s">
        <v>1646</v>
      </c>
      <c r="D821">
        <v>0.68147999999999997</v>
      </c>
      <c r="E821">
        <v>2.4709999999999999E-2</v>
      </c>
      <c r="F821">
        <v>6.9180000000000005E-2</v>
      </c>
      <c r="G821">
        <v>2.9E-4</v>
      </c>
      <c r="H821">
        <v>6.7650000000000002E-2</v>
      </c>
      <c r="I821">
        <v>3.9699999999999996E-3</v>
      </c>
      <c r="J821">
        <v>527.66999999999996</v>
      </c>
      <c r="K821">
        <v>14.92</v>
      </c>
      <c r="L821">
        <v>431.23</v>
      </c>
      <c r="M821">
        <v>1.72</v>
      </c>
      <c r="N821">
        <v>856.96</v>
      </c>
      <c r="O821">
        <v>117.19</v>
      </c>
      <c r="P821" s="7">
        <f t="shared" si="125"/>
        <v>431.23</v>
      </c>
      <c r="Q821" s="7">
        <f t="shared" si="126"/>
        <v>1.72</v>
      </c>
      <c r="R821" s="6">
        <f>(1-L821/J821)*100</f>
        <v>18.276574374135336</v>
      </c>
      <c r="S821" s="1">
        <f t="shared" si="124"/>
        <v>0</v>
      </c>
      <c r="T821" s="1" t="str">
        <f>IF(P821&gt;300,"Dis")</f>
        <v>Dis</v>
      </c>
    </row>
    <row r="822" spans="1:20">
      <c r="A822" t="s">
        <v>6896</v>
      </c>
      <c r="B822" t="s">
        <v>3985</v>
      </c>
      <c r="C822" t="s">
        <v>3986</v>
      </c>
      <c r="D822">
        <v>4.9754500000000004</v>
      </c>
      <c r="E822">
        <v>9.3979999999999994E-2</v>
      </c>
      <c r="F822">
        <v>0.33030999999999999</v>
      </c>
      <c r="G822">
        <v>4.3899999999999998E-3</v>
      </c>
      <c r="H822">
        <v>0.10922</v>
      </c>
      <c r="I822">
        <v>1.7600000000000001E-3</v>
      </c>
      <c r="J822" s="5">
        <v>1815.16</v>
      </c>
      <c r="K822" s="5">
        <v>15.97</v>
      </c>
      <c r="L822">
        <v>1839.91</v>
      </c>
      <c r="M822" s="5">
        <v>21.26</v>
      </c>
      <c r="N822" s="5">
        <v>1785.6</v>
      </c>
      <c r="O822" s="5">
        <v>29.14</v>
      </c>
      <c r="P822" s="8">
        <f t="shared" ref="P822:P826" si="130">IF(L822&lt;1400,L822,N822)</f>
        <v>1785.6</v>
      </c>
      <c r="Q822" s="8">
        <f t="shared" ref="Q822:Q826" si="131">IF(L822&lt;1400,M822,O822)</f>
        <v>29.14</v>
      </c>
      <c r="R822" s="6">
        <f t="shared" ref="R822:R826" si="132">IF(L822&lt;1000,(1-L822/J822)*100,(1-L822/N822)*100)</f>
        <v>-3.0415546594982246</v>
      </c>
      <c r="S822" s="1">
        <f t="shared" si="124"/>
        <v>1</v>
      </c>
      <c r="T822" s="1"/>
    </row>
    <row r="823" spans="1:20">
      <c r="A823" t="s">
        <v>6896</v>
      </c>
      <c r="B823" t="s">
        <v>3987</v>
      </c>
      <c r="C823" t="s">
        <v>3988</v>
      </c>
      <c r="D823">
        <v>0.23291000000000001</v>
      </c>
      <c r="E823">
        <v>5.64E-3</v>
      </c>
      <c r="F823">
        <v>3.2960000000000003E-2</v>
      </c>
      <c r="G823" s="4">
        <v>2.9999999999999997E-4</v>
      </c>
      <c r="H823">
        <v>5.1240000000000001E-2</v>
      </c>
      <c r="I823">
        <v>1.14E-3</v>
      </c>
      <c r="J823" s="5">
        <v>212.6</v>
      </c>
      <c r="K823" s="5">
        <v>4.6399999999999997</v>
      </c>
      <c r="L823">
        <v>209.07</v>
      </c>
      <c r="M823" s="5">
        <v>1.89</v>
      </c>
      <c r="N823" s="5">
        <v>250.45</v>
      </c>
      <c r="O823" s="5">
        <v>50.49</v>
      </c>
      <c r="P823" s="8">
        <f t="shared" si="130"/>
        <v>209.07</v>
      </c>
      <c r="Q823" s="8">
        <f t="shared" si="131"/>
        <v>1.89</v>
      </c>
      <c r="R823" s="6">
        <f t="shared" si="132"/>
        <v>1.6603951081843871</v>
      </c>
      <c r="S823" s="1">
        <f t="shared" si="124"/>
        <v>1</v>
      </c>
      <c r="T823" s="1"/>
    </row>
    <row r="824" spans="1:20">
      <c r="A824" t="s">
        <v>6896</v>
      </c>
      <c r="B824" t="s">
        <v>3989</v>
      </c>
      <c r="C824" t="s">
        <v>3990</v>
      </c>
      <c r="D824">
        <v>1.07077</v>
      </c>
      <c r="E824">
        <v>2.393E-2</v>
      </c>
      <c r="F824">
        <v>0.11284</v>
      </c>
      <c r="G824">
        <v>1.42E-3</v>
      </c>
      <c r="H824">
        <v>6.8820000000000006E-2</v>
      </c>
      <c r="I824">
        <v>1.4300000000000001E-3</v>
      </c>
      <c r="J824" s="5">
        <v>739.12</v>
      </c>
      <c r="K824" s="5">
        <v>11.73</v>
      </c>
      <c r="L824">
        <v>689.24</v>
      </c>
      <c r="M824" s="5">
        <v>8.2200000000000006</v>
      </c>
      <c r="N824" s="5">
        <v>892.36</v>
      </c>
      <c r="O824" s="5">
        <v>42.28</v>
      </c>
      <c r="P824" s="8">
        <f t="shared" si="130"/>
        <v>689.24</v>
      </c>
      <c r="Q824" s="8">
        <f t="shared" si="131"/>
        <v>8.2200000000000006</v>
      </c>
      <c r="R824" s="6">
        <f t="shared" si="132"/>
        <v>6.7485658621062932</v>
      </c>
      <c r="S824" s="1">
        <f t="shared" si="124"/>
        <v>1</v>
      </c>
      <c r="T824" s="1"/>
    </row>
    <row r="825" spans="1:20">
      <c r="A825" t="s">
        <v>6896</v>
      </c>
      <c r="B825" t="s">
        <v>3991</v>
      </c>
      <c r="C825" t="s">
        <v>3992</v>
      </c>
      <c r="D825">
        <v>1.31602</v>
      </c>
      <c r="E825">
        <v>8.8800000000000004E-2</v>
      </c>
      <c r="F825">
        <v>0.12778999999999999</v>
      </c>
      <c r="G825">
        <v>1.6900000000000001E-3</v>
      </c>
      <c r="H825">
        <v>7.4700000000000003E-2</v>
      </c>
      <c r="I825">
        <v>4.4600000000000004E-3</v>
      </c>
      <c r="J825" s="5">
        <v>852.77</v>
      </c>
      <c r="K825" s="5">
        <v>38.93</v>
      </c>
      <c r="L825">
        <v>775.22</v>
      </c>
      <c r="M825" s="5">
        <v>9.67</v>
      </c>
      <c r="N825" s="5">
        <v>1059.48</v>
      </c>
      <c r="O825" s="5">
        <v>115.76</v>
      </c>
      <c r="P825" s="8">
        <f t="shared" si="130"/>
        <v>775.22</v>
      </c>
      <c r="Q825" s="8">
        <f t="shared" si="131"/>
        <v>9.67</v>
      </c>
      <c r="R825" s="6">
        <f t="shared" si="132"/>
        <v>9.0938940159714718</v>
      </c>
      <c r="S825" s="1">
        <f t="shared" si="124"/>
        <v>1</v>
      </c>
      <c r="T825" s="1"/>
    </row>
    <row r="826" spans="1:20">
      <c r="A826" t="s">
        <v>4233</v>
      </c>
      <c r="B826" t="s">
        <v>4234</v>
      </c>
      <c r="C826" t="s">
        <v>4235</v>
      </c>
      <c r="D826">
        <v>0.22425</v>
      </c>
      <c r="E826">
        <v>6.9499999999999996E-3</v>
      </c>
      <c r="F826">
        <v>3.2989999999999998E-2</v>
      </c>
      <c r="G826">
        <v>3.6000000000000002E-4</v>
      </c>
      <c r="H826">
        <v>4.8849999999999998E-2</v>
      </c>
      <c r="I826">
        <v>1.49E-3</v>
      </c>
      <c r="J826" s="5">
        <v>205.44</v>
      </c>
      <c r="K826" s="5">
        <v>5.76</v>
      </c>
      <c r="L826">
        <v>209.21</v>
      </c>
      <c r="M826" s="5">
        <v>2.25</v>
      </c>
      <c r="N826" s="5">
        <v>139.49</v>
      </c>
      <c r="O826" s="5">
        <v>70.11</v>
      </c>
      <c r="P826" s="8">
        <f t="shared" si="130"/>
        <v>209.21</v>
      </c>
      <c r="Q826" s="8">
        <f t="shared" si="131"/>
        <v>2.25</v>
      </c>
      <c r="R826" s="6">
        <f t="shared" si="132"/>
        <v>-1.835085669781944</v>
      </c>
      <c r="S826" s="1">
        <f t="shared" si="124"/>
        <v>1</v>
      </c>
      <c r="T826" s="1"/>
    </row>
    <row r="827" spans="1:20" hidden="1">
      <c r="A827" t="s">
        <v>1496</v>
      </c>
      <c r="B827" t="s">
        <v>1657</v>
      </c>
      <c r="C827" t="s">
        <v>1658</v>
      </c>
      <c r="D827">
        <v>3.1074600000000001</v>
      </c>
      <c r="E827">
        <v>3.0290000000000001E-2</v>
      </c>
      <c r="F827">
        <v>0.20499999999999999</v>
      </c>
      <c r="G827">
        <v>2.7000000000000001E-3</v>
      </c>
      <c r="H827">
        <v>0.10959000000000001</v>
      </c>
      <c r="I827">
        <v>2.7200000000000002E-3</v>
      </c>
      <c r="J827">
        <v>1434.54</v>
      </c>
      <c r="K827">
        <v>7.49</v>
      </c>
      <c r="L827">
        <v>1202.0999999999999</v>
      </c>
      <c r="M827">
        <v>14.47</v>
      </c>
      <c r="N827">
        <v>1791.85</v>
      </c>
      <c r="O827">
        <v>44.5</v>
      </c>
      <c r="P827" s="7">
        <f t="shared" si="125"/>
        <v>1791.85</v>
      </c>
      <c r="Q827" s="7">
        <f t="shared" si="126"/>
        <v>44.5</v>
      </c>
      <c r="R827" s="6">
        <f>(1-L827/J827)*100</f>
        <v>16.203103433853361</v>
      </c>
      <c r="S827" s="1">
        <f t="shared" si="124"/>
        <v>0</v>
      </c>
      <c r="T827" s="1" t="str">
        <f>IF(P827&gt;300,"Dis")</f>
        <v>Dis</v>
      </c>
    </row>
    <row r="828" spans="1:20">
      <c r="A828" t="s">
        <v>4233</v>
      </c>
      <c r="B828" t="s">
        <v>4236</v>
      </c>
      <c r="C828" t="s">
        <v>4237</v>
      </c>
      <c r="D828">
        <v>5.41629</v>
      </c>
      <c r="E828">
        <v>7.8670000000000004E-2</v>
      </c>
      <c r="F828">
        <v>0.33914</v>
      </c>
      <c r="G828">
        <v>3.1199999999999999E-3</v>
      </c>
      <c r="H828">
        <v>0.11484999999999999</v>
      </c>
      <c r="I828">
        <v>1.4599999999999999E-3</v>
      </c>
      <c r="J828" s="5">
        <v>1887.43</v>
      </c>
      <c r="K828" s="5">
        <v>12.45</v>
      </c>
      <c r="L828">
        <v>1882.52</v>
      </c>
      <c r="M828" s="5">
        <v>15.03</v>
      </c>
      <c r="N828" s="5">
        <v>1876.66</v>
      </c>
      <c r="O828" s="5">
        <v>22.71</v>
      </c>
      <c r="P828" s="8">
        <f>IF(L828&lt;1400,L828,N828)</f>
        <v>1876.66</v>
      </c>
      <c r="Q828" s="8">
        <f>IF(L828&lt;1400,M828,O828)</f>
        <v>22.71</v>
      </c>
      <c r="R828" s="6">
        <f>IF(L828&lt;1000,(1-L828/J828)*100,(1-L828/N828)*100)</f>
        <v>-0.31225688190721357</v>
      </c>
      <c r="S828" s="1">
        <f t="shared" si="124"/>
        <v>1</v>
      </c>
      <c r="T828" s="1"/>
    </row>
    <row r="829" spans="1:20" hidden="1">
      <c r="A829" t="s">
        <v>1496</v>
      </c>
      <c r="B829" t="s">
        <v>1661</v>
      </c>
      <c r="C829" t="s">
        <v>1662</v>
      </c>
      <c r="D829">
        <v>1.0093300000000001</v>
      </c>
      <c r="E829">
        <v>1.617E-2</v>
      </c>
      <c r="F829">
        <v>6.8150000000000002E-2</v>
      </c>
      <c r="G829">
        <v>7.3999999999999999E-4</v>
      </c>
      <c r="H829">
        <v>0.10833</v>
      </c>
      <c r="I829">
        <v>2.9499999999999999E-3</v>
      </c>
      <c r="J829">
        <v>708.54</v>
      </c>
      <c r="K829">
        <v>8.17</v>
      </c>
      <c r="L829">
        <v>425.01</v>
      </c>
      <c r="M829">
        <v>4.4400000000000004</v>
      </c>
      <c r="N829">
        <v>1770.62</v>
      </c>
      <c r="O829">
        <v>48.94</v>
      </c>
      <c r="P829" s="7">
        <f t="shared" si="125"/>
        <v>425.01</v>
      </c>
      <c r="Q829" s="7">
        <f t="shared" si="126"/>
        <v>4.4400000000000004</v>
      </c>
      <c r="R829" s="6">
        <f t="shared" ref="R829:R834" si="133">(1-L829/J829)*100</f>
        <v>40.016089423321198</v>
      </c>
      <c r="S829" s="1">
        <f t="shared" si="124"/>
        <v>0</v>
      </c>
      <c r="T829" s="1" t="str">
        <f t="shared" ref="T829:T834" si="134">IF(P829&gt;300,"Dis")</f>
        <v>Dis</v>
      </c>
    </row>
    <row r="830" spans="1:20" hidden="1">
      <c r="A830" t="s">
        <v>1496</v>
      </c>
      <c r="B830" t="s">
        <v>1663</v>
      </c>
      <c r="C830" t="s">
        <v>1664</v>
      </c>
      <c r="D830">
        <v>0.45204</v>
      </c>
      <c r="E830">
        <v>6.3800000000000003E-3</v>
      </c>
      <c r="F830">
        <v>4.9009999999999998E-2</v>
      </c>
      <c r="G830">
        <v>3.5E-4</v>
      </c>
      <c r="H830">
        <v>6.4060000000000006E-2</v>
      </c>
      <c r="I830">
        <v>1.7700000000000001E-3</v>
      </c>
      <c r="J830" s="5">
        <v>378.7</v>
      </c>
      <c r="K830" s="5">
        <v>4.46</v>
      </c>
      <c r="L830">
        <v>308.42</v>
      </c>
      <c r="M830" s="5">
        <v>2.14</v>
      </c>
      <c r="N830" s="5">
        <v>742.78</v>
      </c>
      <c r="O830" s="5">
        <v>57.5</v>
      </c>
      <c r="P830" s="7">
        <f t="shared" si="125"/>
        <v>308.42</v>
      </c>
      <c r="Q830" s="7">
        <f t="shared" si="126"/>
        <v>2.14</v>
      </c>
      <c r="R830" s="6">
        <f t="shared" si="133"/>
        <v>18.558225508317928</v>
      </c>
      <c r="S830" s="1">
        <f t="shared" si="124"/>
        <v>0</v>
      </c>
      <c r="T830" s="1" t="str">
        <f t="shared" si="134"/>
        <v>Dis</v>
      </c>
    </row>
    <row r="831" spans="1:20" hidden="1">
      <c r="A831" t="s">
        <v>1496</v>
      </c>
      <c r="B831" t="s">
        <v>1665</v>
      </c>
      <c r="C831" t="s">
        <v>1666</v>
      </c>
      <c r="D831">
        <v>0.65580000000000005</v>
      </c>
      <c r="E831">
        <v>1.9120000000000002E-2</v>
      </c>
      <c r="F831">
        <v>5.2019999999999997E-2</v>
      </c>
      <c r="G831" s="4">
        <v>4.0000000000000002E-4</v>
      </c>
      <c r="H831">
        <v>8.226E-2</v>
      </c>
      <c r="I831">
        <v>4.2399999999999998E-3</v>
      </c>
      <c r="J831">
        <v>512.04</v>
      </c>
      <c r="K831">
        <v>11.73</v>
      </c>
      <c r="L831">
        <v>326.93</v>
      </c>
      <c r="M831">
        <v>2.4700000000000002</v>
      </c>
      <c r="N831">
        <v>1250.9100000000001</v>
      </c>
      <c r="O831">
        <v>97.71</v>
      </c>
      <c r="P831" s="7">
        <f t="shared" si="125"/>
        <v>326.93</v>
      </c>
      <c r="Q831" s="7">
        <f t="shared" si="126"/>
        <v>2.4700000000000002</v>
      </c>
      <c r="R831" s="6">
        <f t="shared" si="133"/>
        <v>36.15147254120771</v>
      </c>
      <c r="S831" s="1">
        <f t="shared" si="124"/>
        <v>0</v>
      </c>
      <c r="T831" s="1" t="str">
        <f t="shared" si="134"/>
        <v>Dis</v>
      </c>
    </row>
    <row r="832" spans="1:20" hidden="1">
      <c r="A832" t="s">
        <v>1496</v>
      </c>
      <c r="B832" t="s">
        <v>1667</v>
      </c>
      <c r="C832" t="s">
        <v>1668</v>
      </c>
      <c r="D832">
        <v>0.57745999999999997</v>
      </c>
      <c r="E832">
        <v>1.2670000000000001E-2</v>
      </c>
      <c r="F832">
        <v>5.5390000000000002E-2</v>
      </c>
      <c r="G832" s="4">
        <v>4.0000000000000002E-4</v>
      </c>
      <c r="H832">
        <v>7.3469999999999994E-2</v>
      </c>
      <c r="I832">
        <v>2.1199999999999999E-3</v>
      </c>
      <c r="J832">
        <v>462.83</v>
      </c>
      <c r="K832">
        <v>8.16</v>
      </c>
      <c r="L832">
        <v>347.56</v>
      </c>
      <c r="M832">
        <v>2.44</v>
      </c>
      <c r="N832">
        <v>1026.0899999999999</v>
      </c>
      <c r="O832">
        <v>57.28</v>
      </c>
      <c r="P832" s="7">
        <f t="shared" si="125"/>
        <v>347.56</v>
      </c>
      <c r="Q832" s="7">
        <f t="shared" si="126"/>
        <v>2.44</v>
      </c>
      <c r="R832" s="6">
        <f t="shared" si="133"/>
        <v>24.905472851803033</v>
      </c>
      <c r="S832" s="1">
        <f t="shared" si="124"/>
        <v>0</v>
      </c>
      <c r="T832" s="1" t="str">
        <f t="shared" si="134"/>
        <v>Dis</v>
      </c>
    </row>
    <row r="833" spans="1:20" hidden="1">
      <c r="A833" t="s">
        <v>1496</v>
      </c>
      <c r="B833" t="s">
        <v>1669</v>
      </c>
      <c r="C833" t="s">
        <v>1670</v>
      </c>
      <c r="D833">
        <v>0.47075</v>
      </c>
      <c r="E833">
        <v>9.0299999999999998E-3</v>
      </c>
      <c r="F833">
        <v>4.9250000000000002E-2</v>
      </c>
      <c r="G833">
        <v>3.5E-4</v>
      </c>
      <c r="H833">
        <v>7.3359999999999995E-2</v>
      </c>
      <c r="I833">
        <v>2.99E-3</v>
      </c>
      <c r="J833">
        <v>391.71</v>
      </c>
      <c r="K833">
        <v>6.24</v>
      </c>
      <c r="L833">
        <v>309.89999999999998</v>
      </c>
      <c r="M833">
        <v>2.17</v>
      </c>
      <c r="N833">
        <v>1022.94</v>
      </c>
      <c r="O833">
        <v>80.400000000000006</v>
      </c>
      <c r="P833" s="7">
        <f t="shared" si="125"/>
        <v>309.89999999999998</v>
      </c>
      <c r="Q833" s="7">
        <f t="shared" si="126"/>
        <v>2.17</v>
      </c>
      <c r="R833" s="6">
        <f t="shared" si="133"/>
        <v>20.885348855020304</v>
      </c>
      <c r="S833" s="1">
        <f t="shared" si="124"/>
        <v>0</v>
      </c>
      <c r="T833" s="1" t="str">
        <f t="shared" si="134"/>
        <v>Dis</v>
      </c>
    </row>
    <row r="834" spans="1:20" hidden="1">
      <c r="A834" t="s">
        <v>1496</v>
      </c>
      <c r="B834" t="s">
        <v>1671</v>
      </c>
      <c r="C834" t="s">
        <v>1672</v>
      </c>
      <c r="D834">
        <v>1.0384899999999999</v>
      </c>
      <c r="E834">
        <v>1.6979999999999999E-2</v>
      </c>
      <c r="F834">
        <v>8.8150000000000006E-2</v>
      </c>
      <c r="G834" s="4">
        <v>8.9999999999999998E-4</v>
      </c>
      <c r="H834">
        <v>8.7609999999999993E-2</v>
      </c>
      <c r="I834">
        <v>2.1700000000000001E-3</v>
      </c>
      <c r="J834">
        <v>723.17</v>
      </c>
      <c r="K834">
        <v>8.4600000000000009</v>
      </c>
      <c r="L834">
        <v>544.59</v>
      </c>
      <c r="M834">
        <v>5.33</v>
      </c>
      <c r="N834">
        <v>1373.05</v>
      </c>
      <c r="O834">
        <v>47.02</v>
      </c>
      <c r="P834" s="7">
        <f t="shared" ref="P834:P880" si="135">IF(L834&lt;1000,L834,N834)</f>
        <v>544.59</v>
      </c>
      <c r="Q834" s="7">
        <f t="shared" ref="Q834:Q880" si="136">IF(L834&lt;1000,M834,O834)</f>
        <v>5.33</v>
      </c>
      <c r="R834" s="6">
        <f t="shared" si="133"/>
        <v>24.694055339684983</v>
      </c>
      <c r="S834" s="1">
        <f t="shared" ref="S834:S897" si="137">IF((ABS(R834)&lt;10),1,0)</f>
        <v>0</v>
      </c>
      <c r="T834" s="1" t="str">
        <f t="shared" si="134"/>
        <v>Dis</v>
      </c>
    </row>
    <row r="835" spans="1:20">
      <c r="A835" t="s">
        <v>4233</v>
      </c>
      <c r="B835" t="s">
        <v>4238</v>
      </c>
      <c r="C835" t="s">
        <v>4239</v>
      </c>
      <c r="D835">
        <v>1.1172599999999999</v>
      </c>
      <c r="E835">
        <v>2.095E-2</v>
      </c>
      <c r="F835">
        <v>0.12836</v>
      </c>
      <c r="G835">
        <v>1.3799999999999999E-3</v>
      </c>
      <c r="H835">
        <v>6.2640000000000001E-2</v>
      </c>
      <c r="I835">
        <v>1.0499999999999999E-3</v>
      </c>
      <c r="J835" s="5">
        <v>761.66</v>
      </c>
      <c r="K835" s="5">
        <v>10.039999999999999</v>
      </c>
      <c r="L835">
        <v>778.52</v>
      </c>
      <c r="M835" s="5">
        <v>7.88</v>
      </c>
      <c r="N835" s="5">
        <v>695.02</v>
      </c>
      <c r="O835" s="5">
        <v>35.21</v>
      </c>
      <c r="P835" s="8">
        <f t="shared" ref="P835:P840" si="138">IF(L835&lt;1400,L835,N835)</f>
        <v>778.52</v>
      </c>
      <c r="Q835" s="8">
        <f t="shared" ref="Q835:Q840" si="139">IF(L835&lt;1400,M835,O835)</f>
        <v>7.88</v>
      </c>
      <c r="R835" s="6">
        <f t="shared" ref="R835:R840" si="140">IF(L835&lt;1000,(1-L835/J835)*100,(1-L835/N835)*100)</f>
        <v>-2.213586114539301</v>
      </c>
      <c r="S835" s="1">
        <f t="shared" si="137"/>
        <v>1</v>
      </c>
      <c r="T835" s="1"/>
    </row>
    <row r="836" spans="1:20">
      <c r="A836" t="s">
        <v>4233</v>
      </c>
      <c r="B836" t="s">
        <v>4240</v>
      </c>
      <c r="C836" t="s">
        <v>4241</v>
      </c>
      <c r="D836">
        <v>0.22836000000000001</v>
      </c>
      <c r="E836">
        <v>6.8500000000000002E-3</v>
      </c>
      <c r="F836">
        <v>3.338E-2</v>
      </c>
      <c r="G836">
        <v>3.6000000000000002E-4</v>
      </c>
      <c r="H836">
        <v>4.9270000000000001E-2</v>
      </c>
      <c r="I836">
        <v>1.5E-3</v>
      </c>
      <c r="J836" s="5">
        <v>208.85</v>
      </c>
      <c r="K836" s="5">
        <v>5.66</v>
      </c>
      <c r="L836">
        <v>211.67</v>
      </c>
      <c r="M836" s="5">
        <v>2.23</v>
      </c>
      <c r="N836" s="5">
        <v>159.69</v>
      </c>
      <c r="O836" s="5">
        <v>69.81</v>
      </c>
      <c r="P836" s="8">
        <f t="shared" si="138"/>
        <v>211.67</v>
      </c>
      <c r="Q836" s="8">
        <f t="shared" si="139"/>
        <v>2.23</v>
      </c>
      <c r="R836" s="6">
        <f t="shared" si="140"/>
        <v>-1.3502513765860646</v>
      </c>
      <c r="S836" s="1">
        <f t="shared" si="137"/>
        <v>1</v>
      </c>
      <c r="T836" s="1"/>
    </row>
    <row r="837" spans="1:20">
      <c r="A837" t="s">
        <v>4233</v>
      </c>
      <c r="B837" t="s">
        <v>4242</v>
      </c>
      <c r="C837" t="s">
        <v>4243</v>
      </c>
      <c r="D837">
        <v>13.56423</v>
      </c>
      <c r="E837">
        <v>0.17301</v>
      </c>
      <c r="F837">
        <v>0.52354999999999996</v>
      </c>
      <c r="G837">
        <v>4.9100000000000003E-3</v>
      </c>
      <c r="H837">
        <v>0.18673000000000001</v>
      </c>
      <c r="I837">
        <v>2.0100000000000001E-3</v>
      </c>
      <c r="J837" s="5">
        <v>2719.77</v>
      </c>
      <c r="K837" s="5">
        <v>12.06</v>
      </c>
      <c r="L837">
        <v>2714.24</v>
      </c>
      <c r="M837" s="5">
        <v>20.78</v>
      </c>
      <c r="N837" s="5">
        <v>2712.86</v>
      </c>
      <c r="O837" s="5">
        <v>17.62</v>
      </c>
      <c r="P837" s="8">
        <f t="shared" si="138"/>
        <v>2712.86</v>
      </c>
      <c r="Q837" s="8">
        <f t="shared" si="139"/>
        <v>17.62</v>
      </c>
      <c r="R837" s="6">
        <f t="shared" si="140"/>
        <v>-5.0868824782690503E-2</v>
      </c>
      <c r="S837" s="1">
        <f t="shared" si="137"/>
        <v>1</v>
      </c>
      <c r="T837" s="1"/>
    </row>
    <row r="838" spans="1:20">
      <c r="A838" t="s">
        <v>4233</v>
      </c>
      <c r="B838" t="s">
        <v>4244</v>
      </c>
      <c r="C838" t="s">
        <v>4245</v>
      </c>
      <c r="D838">
        <v>0.24568999999999999</v>
      </c>
      <c r="E838">
        <v>8.9800000000000001E-3</v>
      </c>
      <c r="F838">
        <v>3.5970000000000002E-2</v>
      </c>
      <c r="G838">
        <v>4.2999999999999999E-4</v>
      </c>
      <c r="H838">
        <v>4.9259999999999998E-2</v>
      </c>
      <c r="I838">
        <v>1.8699999999999999E-3</v>
      </c>
      <c r="J838" s="5">
        <v>223.07</v>
      </c>
      <c r="K838" s="5">
        <v>7.32</v>
      </c>
      <c r="L838">
        <v>227.82</v>
      </c>
      <c r="M838" s="5">
        <v>2.69</v>
      </c>
      <c r="N838" s="5">
        <v>159.36000000000001</v>
      </c>
      <c r="O838" s="5">
        <v>86.55</v>
      </c>
      <c r="P838" s="8">
        <f t="shared" si="138"/>
        <v>227.82</v>
      </c>
      <c r="Q838" s="8">
        <f t="shared" si="139"/>
        <v>2.69</v>
      </c>
      <c r="R838" s="6">
        <f t="shared" si="140"/>
        <v>-2.1293764289236572</v>
      </c>
      <c r="S838" s="1">
        <f t="shared" si="137"/>
        <v>1</v>
      </c>
      <c r="T838" s="1"/>
    </row>
    <row r="839" spans="1:20">
      <c r="A839" t="s">
        <v>4233</v>
      </c>
      <c r="B839" t="s">
        <v>4246</v>
      </c>
      <c r="C839" t="s">
        <v>4247</v>
      </c>
      <c r="D839">
        <v>1.2475799999999999</v>
      </c>
      <c r="E839">
        <v>2.1680000000000001E-2</v>
      </c>
      <c r="F839">
        <v>0.13718</v>
      </c>
      <c r="G839">
        <v>1.2700000000000001E-3</v>
      </c>
      <c r="H839">
        <v>6.565E-2</v>
      </c>
      <c r="I839">
        <v>1.0499999999999999E-3</v>
      </c>
      <c r="J839" s="5">
        <v>822.31</v>
      </c>
      <c r="K839" s="5">
        <v>9.7899999999999991</v>
      </c>
      <c r="L839">
        <v>828.72</v>
      </c>
      <c r="M839" s="5">
        <v>7.21</v>
      </c>
      <c r="N839" s="5">
        <v>794.14</v>
      </c>
      <c r="O839" s="5">
        <v>33.06</v>
      </c>
      <c r="P839" s="8">
        <f t="shared" si="138"/>
        <v>828.72</v>
      </c>
      <c r="Q839" s="8">
        <f t="shared" si="139"/>
        <v>7.21</v>
      </c>
      <c r="R839" s="6">
        <f t="shared" si="140"/>
        <v>-0.77951137648819557</v>
      </c>
      <c r="S839" s="1">
        <f t="shared" si="137"/>
        <v>1</v>
      </c>
      <c r="T839" s="1"/>
    </row>
    <row r="840" spans="1:20">
      <c r="A840" t="s">
        <v>4233</v>
      </c>
      <c r="B840" t="s">
        <v>4248</v>
      </c>
      <c r="C840" t="s">
        <v>4249</v>
      </c>
      <c r="D840">
        <v>1.1525799999999999</v>
      </c>
      <c r="E840">
        <v>3.083E-2</v>
      </c>
      <c r="F840">
        <v>0.12520000000000001</v>
      </c>
      <c r="G840">
        <v>1.58E-3</v>
      </c>
      <c r="H840">
        <v>6.6500000000000004E-2</v>
      </c>
      <c r="I840">
        <v>1.9599999999999999E-3</v>
      </c>
      <c r="J840" s="5">
        <v>778.46</v>
      </c>
      <c r="K840" s="5">
        <v>14.54</v>
      </c>
      <c r="L840">
        <v>760.41</v>
      </c>
      <c r="M840" s="5">
        <v>9.0399999999999991</v>
      </c>
      <c r="N840" s="5">
        <v>821.29</v>
      </c>
      <c r="O840" s="5">
        <v>60.23</v>
      </c>
      <c r="P840" s="8">
        <f t="shared" si="138"/>
        <v>760.41</v>
      </c>
      <c r="Q840" s="8">
        <f t="shared" si="139"/>
        <v>9.0399999999999991</v>
      </c>
      <c r="R840" s="6">
        <f t="shared" si="140"/>
        <v>2.3186804717005405</v>
      </c>
      <c r="S840" s="1">
        <f t="shared" si="137"/>
        <v>1</v>
      </c>
      <c r="T840" s="1"/>
    </row>
    <row r="841" spans="1:20" hidden="1">
      <c r="A841" t="s">
        <v>1496</v>
      </c>
      <c r="B841" t="s">
        <v>1685</v>
      </c>
      <c r="C841" t="s">
        <v>1686</v>
      </c>
      <c r="D841">
        <v>1.16544</v>
      </c>
      <c r="E841">
        <v>2.9159999999999998E-2</v>
      </c>
      <c r="F841">
        <v>8.0320000000000003E-2</v>
      </c>
      <c r="G841">
        <v>7.2000000000000005E-4</v>
      </c>
      <c r="H841">
        <v>0.10131999999999999</v>
      </c>
      <c r="I841">
        <v>3.5100000000000001E-3</v>
      </c>
      <c r="J841">
        <v>784.51</v>
      </c>
      <c r="K841">
        <v>13.67</v>
      </c>
      <c r="L841">
        <v>498.06</v>
      </c>
      <c r="M841">
        <v>4.29</v>
      </c>
      <c r="N841">
        <v>1647.65</v>
      </c>
      <c r="O841">
        <v>62.93</v>
      </c>
      <c r="P841" s="7">
        <f t="shared" si="135"/>
        <v>498.06</v>
      </c>
      <c r="Q841" s="7">
        <f t="shared" si="136"/>
        <v>4.29</v>
      </c>
      <c r="R841" s="6">
        <f>(1-L841/J841)*100</f>
        <v>36.513237562300041</v>
      </c>
      <c r="S841" s="1">
        <f t="shared" si="137"/>
        <v>0</v>
      </c>
      <c r="T841" s="1" t="str">
        <f>IF(P841&gt;300,"Dis")</f>
        <v>Dis</v>
      </c>
    </row>
    <row r="842" spans="1:20">
      <c r="A842" t="s">
        <v>4233</v>
      </c>
      <c r="B842" t="s">
        <v>4250</v>
      </c>
      <c r="C842" t="s">
        <v>4251</v>
      </c>
      <c r="D842">
        <v>5.3110200000000001</v>
      </c>
      <c r="E842">
        <v>9.6820000000000003E-2</v>
      </c>
      <c r="F842">
        <v>0.33494000000000002</v>
      </c>
      <c r="G842">
        <v>4.4600000000000004E-3</v>
      </c>
      <c r="H842">
        <v>0.11463</v>
      </c>
      <c r="I842">
        <v>1.32E-3</v>
      </c>
      <c r="J842" s="5">
        <v>1870.64</v>
      </c>
      <c r="K842" s="5">
        <v>15.58</v>
      </c>
      <c r="L842">
        <v>1862.27</v>
      </c>
      <c r="M842" s="5">
        <v>21.56</v>
      </c>
      <c r="N842" s="5">
        <v>1873.25</v>
      </c>
      <c r="O842" s="5">
        <v>20.56</v>
      </c>
      <c r="P842" s="8">
        <f t="shared" ref="P842:P844" si="141">IF(L842&lt;1400,L842,N842)</f>
        <v>1873.25</v>
      </c>
      <c r="Q842" s="8">
        <f t="shared" ref="Q842:Q844" si="142">IF(L842&lt;1400,M842,O842)</f>
        <v>20.56</v>
      </c>
      <c r="R842" s="6">
        <f t="shared" ref="R842:R844" si="143">IF(L842&lt;1000,(1-L842/J842)*100,(1-L842/N842)*100)</f>
        <v>0.58614707059922999</v>
      </c>
      <c r="S842" s="1">
        <f t="shared" si="137"/>
        <v>1</v>
      </c>
      <c r="T842" s="1"/>
    </row>
    <row r="843" spans="1:20">
      <c r="A843" t="s">
        <v>4233</v>
      </c>
      <c r="B843" t="s">
        <v>4252</v>
      </c>
      <c r="C843" t="s">
        <v>4253</v>
      </c>
      <c r="D843">
        <v>0.25679000000000002</v>
      </c>
      <c r="E843">
        <v>7.8799999999999999E-3</v>
      </c>
      <c r="F843">
        <v>3.6909999999999998E-2</v>
      </c>
      <c r="G843">
        <v>4.2999999999999999E-4</v>
      </c>
      <c r="H843">
        <v>5.0340000000000003E-2</v>
      </c>
      <c r="I843">
        <v>1.5200000000000001E-3</v>
      </c>
      <c r="J843" s="5">
        <v>232.08</v>
      </c>
      <c r="K843" s="5">
        <v>6.37</v>
      </c>
      <c r="L843">
        <v>233.63</v>
      </c>
      <c r="M843" s="5">
        <v>2.67</v>
      </c>
      <c r="N843" s="5">
        <v>209.49</v>
      </c>
      <c r="O843" s="5">
        <v>68.599999999999994</v>
      </c>
      <c r="P843" s="8">
        <f t="shared" si="141"/>
        <v>233.63</v>
      </c>
      <c r="Q843" s="8">
        <f t="shared" si="142"/>
        <v>2.67</v>
      </c>
      <c r="R843" s="6">
        <f t="shared" si="143"/>
        <v>-0.66787314719061186</v>
      </c>
      <c r="S843" s="1">
        <f t="shared" si="137"/>
        <v>1</v>
      </c>
      <c r="T843" s="1"/>
    </row>
    <row r="844" spans="1:20">
      <c r="A844" t="s">
        <v>4233</v>
      </c>
      <c r="B844" t="s">
        <v>4254</v>
      </c>
      <c r="C844" t="s">
        <v>4255</v>
      </c>
      <c r="D844">
        <v>0.18323999999999999</v>
      </c>
      <c r="E844">
        <v>3.1199999999999999E-3</v>
      </c>
      <c r="F844">
        <v>2.6239999999999999E-2</v>
      </c>
      <c r="G844">
        <v>2.1000000000000001E-4</v>
      </c>
      <c r="H844">
        <v>5.0689999999999999E-2</v>
      </c>
      <c r="I844">
        <v>8.0999999999999996E-4</v>
      </c>
      <c r="J844" s="5">
        <v>170.84</v>
      </c>
      <c r="K844" s="5">
        <v>2.68</v>
      </c>
      <c r="L844">
        <v>166.97</v>
      </c>
      <c r="M844" s="5">
        <v>1.35</v>
      </c>
      <c r="N844" s="5">
        <v>225.82</v>
      </c>
      <c r="O844" s="5">
        <v>36.67</v>
      </c>
      <c r="P844" s="8">
        <f t="shared" si="141"/>
        <v>166.97</v>
      </c>
      <c r="Q844" s="8">
        <f t="shared" si="142"/>
        <v>1.35</v>
      </c>
      <c r="R844" s="6">
        <f t="shared" si="143"/>
        <v>2.2652774525872221</v>
      </c>
      <c r="S844" s="1">
        <f t="shared" si="137"/>
        <v>1</v>
      </c>
      <c r="T844" s="1"/>
    </row>
    <row r="845" spans="1:20" hidden="1">
      <c r="A845" t="s">
        <v>1496</v>
      </c>
      <c r="B845" t="s">
        <v>1693</v>
      </c>
      <c r="C845" t="s">
        <v>1694</v>
      </c>
      <c r="D845">
        <v>0.56767000000000001</v>
      </c>
      <c r="E845">
        <v>1.0449999999999999E-2</v>
      </c>
      <c r="F845">
        <v>4.786E-2</v>
      </c>
      <c r="G845">
        <v>3.2000000000000003E-4</v>
      </c>
      <c r="H845">
        <v>8.3119999999999999E-2</v>
      </c>
      <c r="I845">
        <v>1.6000000000000001E-3</v>
      </c>
      <c r="J845">
        <v>456.51</v>
      </c>
      <c r="K845">
        <v>6.77</v>
      </c>
      <c r="L845">
        <v>301.39999999999998</v>
      </c>
      <c r="M845">
        <v>1.98</v>
      </c>
      <c r="N845">
        <v>1271.18</v>
      </c>
      <c r="O845">
        <v>37.01</v>
      </c>
      <c r="P845" s="7">
        <f t="shared" si="135"/>
        <v>301.39999999999998</v>
      </c>
      <c r="Q845" s="7">
        <f t="shared" si="136"/>
        <v>1.98</v>
      </c>
      <c r="R845" s="6">
        <f>(1-L845/J845)*100</f>
        <v>33.977349893759182</v>
      </c>
      <c r="S845" s="1">
        <f t="shared" si="137"/>
        <v>0</v>
      </c>
      <c r="T845" s="1" t="str">
        <f>IF(P845&gt;300,"Dis")</f>
        <v>Dis</v>
      </c>
    </row>
    <row r="846" spans="1:20">
      <c r="A846" t="s">
        <v>4233</v>
      </c>
      <c r="B846" t="s">
        <v>4258</v>
      </c>
      <c r="C846" t="s">
        <v>4259</v>
      </c>
      <c r="D846">
        <v>0.21143000000000001</v>
      </c>
      <c r="E846">
        <v>4.62E-3</v>
      </c>
      <c r="F846">
        <v>3.1009999999999999E-2</v>
      </c>
      <c r="G846">
        <v>4.2999999999999999E-4</v>
      </c>
      <c r="H846">
        <v>4.956E-2</v>
      </c>
      <c r="I846">
        <v>1.1000000000000001E-3</v>
      </c>
      <c r="J846" s="5">
        <v>194.75</v>
      </c>
      <c r="K846" s="5">
        <v>3.87</v>
      </c>
      <c r="L846">
        <v>196.85</v>
      </c>
      <c r="M846" s="5">
        <v>2.68</v>
      </c>
      <c r="N846" s="5">
        <v>173.46</v>
      </c>
      <c r="O846" s="5">
        <v>50.91</v>
      </c>
      <c r="P846" s="8">
        <f>IF(L846&lt;1400,L846,N846)</f>
        <v>196.85</v>
      </c>
      <c r="Q846" s="8">
        <f>IF(L846&lt;1400,M846,O846)</f>
        <v>2.68</v>
      </c>
      <c r="R846" s="6">
        <f>IF(L846&lt;1000,(1-L846/J846)*100,(1-L846/N846)*100)</f>
        <v>-1.0783055198972935</v>
      </c>
      <c r="S846" s="1">
        <f t="shared" si="137"/>
        <v>1</v>
      </c>
      <c r="T846" s="1"/>
    </row>
    <row r="847" spans="1:20" hidden="1">
      <c r="A847" t="s">
        <v>1496</v>
      </c>
      <c r="B847" t="s">
        <v>1697</v>
      </c>
      <c r="C847" t="s">
        <v>1698</v>
      </c>
      <c r="D847">
        <v>0.67420999999999998</v>
      </c>
      <c r="E847">
        <v>9.1599999999999997E-3</v>
      </c>
      <c r="F847">
        <v>7.4700000000000003E-2</v>
      </c>
      <c r="G847">
        <v>6.4000000000000005E-4</v>
      </c>
      <c r="H847">
        <v>6.6519999999999996E-2</v>
      </c>
      <c r="I847">
        <v>1.32E-3</v>
      </c>
      <c r="J847">
        <v>523.27</v>
      </c>
      <c r="K847">
        <v>5.55</v>
      </c>
      <c r="L847">
        <v>464.41</v>
      </c>
      <c r="M847">
        <v>3.84</v>
      </c>
      <c r="N847">
        <v>821.77</v>
      </c>
      <c r="O847">
        <v>40.93</v>
      </c>
      <c r="P847" s="7">
        <f t="shared" si="135"/>
        <v>464.41</v>
      </c>
      <c r="Q847" s="7">
        <f t="shared" si="136"/>
        <v>3.84</v>
      </c>
      <c r="R847" s="6">
        <f>(1-L847/J847)*100</f>
        <v>11.24849504080111</v>
      </c>
      <c r="S847" s="1">
        <f t="shared" si="137"/>
        <v>0</v>
      </c>
      <c r="T847" s="1" t="str">
        <f>IF(P847&gt;300,"Dis")</f>
        <v>Dis</v>
      </c>
    </row>
    <row r="848" spans="1:20">
      <c r="A848" t="s">
        <v>4233</v>
      </c>
      <c r="B848" t="s">
        <v>4260</v>
      </c>
      <c r="C848" t="s">
        <v>4261</v>
      </c>
      <c r="D848">
        <v>1.4803900000000001</v>
      </c>
      <c r="E848">
        <v>2.4240000000000001E-2</v>
      </c>
      <c r="F848">
        <v>0.15526000000000001</v>
      </c>
      <c r="G848">
        <v>1.31E-3</v>
      </c>
      <c r="H848">
        <v>6.9349999999999995E-2</v>
      </c>
      <c r="I848">
        <v>1.08E-3</v>
      </c>
      <c r="J848" s="5">
        <v>922.39</v>
      </c>
      <c r="K848" s="5">
        <v>9.92</v>
      </c>
      <c r="L848">
        <v>930.38</v>
      </c>
      <c r="M848" s="5">
        <v>7.34</v>
      </c>
      <c r="N848" s="5">
        <v>908.13</v>
      </c>
      <c r="O848" s="5">
        <v>31.9</v>
      </c>
      <c r="P848" s="8">
        <f t="shared" ref="P848:P855" si="144">IF(L848&lt;1400,L848,N848)</f>
        <v>930.38</v>
      </c>
      <c r="Q848" s="8">
        <f t="shared" ref="Q848:Q855" si="145">IF(L848&lt;1400,M848,O848)</f>
        <v>7.34</v>
      </c>
      <c r="R848" s="6">
        <f t="shared" ref="R848:R855" si="146">IF(L848&lt;1000,(1-L848/J848)*100,(1-L848/N848)*100)</f>
        <v>-0.86622795130042451</v>
      </c>
      <c r="S848" s="1">
        <f t="shared" si="137"/>
        <v>1</v>
      </c>
      <c r="T848" s="1"/>
    </row>
    <row r="849" spans="1:20">
      <c r="A849" t="s">
        <v>4233</v>
      </c>
      <c r="B849" t="s">
        <v>4262</v>
      </c>
      <c r="C849" t="s">
        <v>4263</v>
      </c>
      <c r="D849">
        <v>1.0890500000000001</v>
      </c>
      <c r="E849">
        <v>2.725E-2</v>
      </c>
      <c r="F849">
        <v>0.12234</v>
      </c>
      <c r="G849">
        <v>1.41E-3</v>
      </c>
      <c r="H849">
        <v>6.4780000000000004E-2</v>
      </c>
      <c r="I849">
        <v>1.64E-3</v>
      </c>
      <c r="J849" s="5">
        <v>748.04</v>
      </c>
      <c r="K849" s="5">
        <v>13.24</v>
      </c>
      <c r="L849">
        <v>744.04</v>
      </c>
      <c r="M849" s="5">
        <v>8.09</v>
      </c>
      <c r="N849" s="5">
        <v>766.2</v>
      </c>
      <c r="O849" s="5">
        <v>52.55</v>
      </c>
      <c r="P849" s="8">
        <f t="shared" si="144"/>
        <v>744.04</v>
      </c>
      <c r="Q849" s="8">
        <f t="shared" si="145"/>
        <v>8.09</v>
      </c>
      <c r="R849" s="6">
        <f t="shared" si="146"/>
        <v>0.53473076306079781</v>
      </c>
      <c r="S849" s="1">
        <f t="shared" si="137"/>
        <v>1</v>
      </c>
      <c r="T849" s="1"/>
    </row>
    <row r="850" spans="1:20">
      <c r="A850" t="s">
        <v>4233</v>
      </c>
      <c r="B850" t="s">
        <v>4264</v>
      </c>
      <c r="C850" t="s">
        <v>4265</v>
      </c>
      <c r="D850">
        <v>4.9136600000000001</v>
      </c>
      <c r="E850">
        <v>6.5869999999999998E-2</v>
      </c>
      <c r="F850">
        <v>0.31597999999999998</v>
      </c>
      <c r="G850">
        <v>3.8E-3</v>
      </c>
      <c r="H850">
        <v>0.11323</v>
      </c>
      <c r="I850">
        <v>1.0499999999999999E-3</v>
      </c>
      <c r="J850" s="5">
        <v>1804.6</v>
      </c>
      <c r="K850" s="5">
        <v>11.31</v>
      </c>
      <c r="L850">
        <v>1770.09</v>
      </c>
      <c r="M850" s="5">
        <v>18.62</v>
      </c>
      <c r="N850" s="5">
        <v>1851.03</v>
      </c>
      <c r="O850" s="5">
        <v>16.600000000000001</v>
      </c>
      <c r="P850" s="8">
        <f t="shared" si="144"/>
        <v>1851.03</v>
      </c>
      <c r="Q850" s="8">
        <f t="shared" si="145"/>
        <v>16.600000000000001</v>
      </c>
      <c r="R850" s="6">
        <f t="shared" si="146"/>
        <v>4.3727006045282906</v>
      </c>
      <c r="S850" s="1">
        <f t="shared" si="137"/>
        <v>1</v>
      </c>
      <c r="T850" s="1"/>
    </row>
    <row r="851" spans="1:20">
      <c r="A851" t="s">
        <v>4233</v>
      </c>
      <c r="B851" t="s">
        <v>4266</v>
      </c>
      <c r="C851" t="s">
        <v>4267</v>
      </c>
      <c r="D851">
        <v>4.6138199999999996</v>
      </c>
      <c r="E851">
        <v>5.4890000000000001E-2</v>
      </c>
      <c r="F851">
        <v>0.29848000000000002</v>
      </c>
      <c r="G851">
        <v>2.2399999999999998E-3</v>
      </c>
      <c r="H851">
        <v>0.11261</v>
      </c>
      <c r="I851">
        <v>1.1900000000000001E-3</v>
      </c>
      <c r="J851" s="5">
        <v>1751.77</v>
      </c>
      <c r="K851" s="5">
        <v>9.93</v>
      </c>
      <c r="L851">
        <v>1683.77</v>
      </c>
      <c r="M851" s="5">
        <v>11.13</v>
      </c>
      <c r="N851" s="5">
        <v>1841.21</v>
      </c>
      <c r="O851" s="5">
        <v>19.079999999999998</v>
      </c>
      <c r="P851" s="8">
        <f t="shared" si="144"/>
        <v>1841.21</v>
      </c>
      <c r="Q851" s="8">
        <f t="shared" si="145"/>
        <v>19.079999999999998</v>
      </c>
      <c r="R851" s="6">
        <f t="shared" si="146"/>
        <v>8.550898593859479</v>
      </c>
      <c r="S851" s="1">
        <f t="shared" si="137"/>
        <v>1</v>
      </c>
      <c r="T851" s="1"/>
    </row>
    <row r="852" spans="1:20">
      <c r="A852" t="s">
        <v>4233</v>
      </c>
      <c r="B852" t="s">
        <v>4268</v>
      </c>
      <c r="C852" t="s">
        <v>4269</v>
      </c>
      <c r="D852">
        <v>1.5178400000000001</v>
      </c>
      <c r="E852">
        <v>2.683E-2</v>
      </c>
      <c r="F852">
        <v>0.15118000000000001</v>
      </c>
      <c r="G852">
        <v>1.5200000000000001E-3</v>
      </c>
      <c r="H852">
        <v>7.3179999999999995E-2</v>
      </c>
      <c r="I852">
        <v>1.2199999999999999E-3</v>
      </c>
      <c r="J852" s="5">
        <v>937.61</v>
      </c>
      <c r="K852" s="5">
        <v>10.82</v>
      </c>
      <c r="L852">
        <v>907.58</v>
      </c>
      <c r="M852" s="5">
        <v>8.49</v>
      </c>
      <c r="N852" s="5">
        <v>1018.1</v>
      </c>
      <c r="O852" s="5">
        <v>33.31</v>
      </c>
      <c r="P852" s="8">
        <f t="shared" si="144"/>
        <v>907.58</v>
      </c>
      <c r="Q852" s="8">
        <f t="shared" si="145"/>
        <v>8.49</v>
      </c>
      <c r="R852" s="6">
        <f t="shared" si="146"/>
        <v>3.202824201960297</v>
      </c>
      <c r="S852" s="1">
        <f t="shared" si="137"/>
        <v>1</v>
      </c>
      <c r="T852" s="1"/>
    </row>
    <row r="853" spans="1:20">
      <c r="A853" t="s">
        <v>4233</v>
      </c>
      <c r="B853" t="s">
        <v>4270</v>
      </c>
      <c r="C853" t="s">
        <v>4271</v>
      </c>
      <c r="D853">
        <v>5.9432900000000002</v>
      </c>
      <c r="E853">
        <v>6.7750000000000005E-2</v>
      </c>
      <c r="F853">
        <v>0.35637000000000002</v>
      </c>
      <c r="G853">
        <v>3.0799999999999998E-3</v>
      </c>
      <c r="H853">
        <v>0.12162000000000001</v>
      </c>
      <c r="I853">
        <v>1.1800000000000001E-3</v>
      </c>
      <c r="J853" s="5">
        <v>1967.58</v>
      </c>
      <c r="K853" s="5">
        <v>9.91</v>
      </c>
      <c r="L853">
        <v>1964.95</v>
      </c>
      <c r="M853" s="5">
        <v>14.62</v>
      </c>
      <c r="N853" s="5">
        <v>1979.39</v>
      </c>
      <c r="O853" s="5">
        <v>17.21</v>
      </c>
      <c r="P853" s="8">
        <f t="shared" si="144"/>
        <v>1979.39</v>
      </c>
      <c r="Q853" s="8">
        <f t="shared" si="145"/>
        <v>17.21</v>
      </c>
      <c r="R853" s="6">
        <f t="shared" si="146"/>
        <v>0.72951767968919556</v>
      </c>
      <c r="S853" s="1">
        <f t="shared" si="137"/>
        <v>1</v>
      </c>
      <c r="T853" s="1"/>
    </row>
    <row r="854" spans="1:20">
      <c r="A854" t="s">
        <v>4233</v>
      </c>
      <c r="B854" t="s">
        <v>4272</v>
      </c>
      <c r="C854" t="s">
        <v>4273</v>
      </c>
      <c r="D854">
        <v>0.51746000000000003</v>
      </c>
      <c r="E854">
        <v>1.093E-2</v>
      </c>
      <c r="F854">
        <v>7.0400000000000004E-2</v>
      </c>
      <c r="G854">
        <v>6.8999999999999997E-4</v>
      </c>
      <c r="H854">
        <v>5.3629999999999997E-2</v>
      </c>
      <c r="I854">
        <v>1.07E-3</v>
      </c>
      <c r="J854" s="5">
        <v>423.45</v>
      </c>
      <c r="K854" s="5">
        <v>7.31</v>
      </c>
      <c r="L854">
        <v>438.59</v>
      </c>
      <c r="M854" s="5">
        <v>4.13</v>
      </c>
      <c r="N854" s="5">
        <v>354.42</v>
      </c>
      <c r="O854" s="5">
        <v>44.46</v>
      </c>
      <c r="P854" s="8">
        <f t="shared" si="144"/>
        <v>438.59</v>
      </c>
      <c r="Q854" s="8">
        <f t="shared" si="145"/>
        <v>4.13</v>
      </c>
      <c r="R854" s="6">
        <f t="shared" si="146"/>
        <v>-3.5753926083362808</v>
      </c>
      <c r="S854" s="1">
        <f t="shared" si="137"/>
        <v>1</v>
      </c>
      <c r="T854" s="1"/>
    </row>
    <row r="855" spans="1:20">
      <c r="A855" t="s">
        <v>4233</v>
      </c>
      <c r="B855" t="s">
        <v>4274</v>
      </c>
      <c r="C855" t="s">
        <v>4275</v>
      </c>
      <c r="D855">
        <v>0.49186999999999997</v>
      </c>
      <c r="E855">
        <v>1.6750000000000001E-2</v>
      </c>
      <c r="F855">
        <v>6.3740000000000005E-2</v>
      </c>
      <c r="G855">
        <v>1E-3</v>
      </c>
      <c r="H855">
        <v>5.6419999999999998E-2</v>
      </c>
      <c r="I855">
        <v>1.9300000000000001E-3</v>
      </c>
      <c r="J855" s="5">
        <v>406.18</v>
      </c>
      <c r="K855" s="5">
        <v>11.4</v>
      </c>
      <c r="L855">
        <v>398.31</v>
      </c>
      <c r="M855" s="5">
        <v>6.04</v>
      </c>
      <c r="N855" s="5">
        <v>467.95</v>
      </c>
      <c r="O855" s="5">
        <v>74.069999999999993</v>
      </c>
      <c r="P855" s="8">
        <f t="shared" si="144"/>
        <v>398.31</v>
      </c>
      <c r="Q855" s="8">
        <f t="shared" si="145"/>
        <v>6.04</v>
      </c>
      <c r="R855" s="6">
        <f t="shared" si="146"/>
        <v>1.9375646265202606</v>
      </c>
      <c r="S855" s="1">
        <f t="shared" si="137"/>
        <v>1</v>
      </c>
      <c r="T855" s="1"/>
    </row>
    <row r="856" spans="1:20" hidden="1">
      <c r="A856" t="s">
        <v>1496</v>
      </c>
      <c r="B856" t="s">
        <v>1715</v>
      </c>
      <c r="C856" t="s">
        <v>1716</v>
      </c>
      <c r="D856">
        <v>1.5761400000000001</v>
      </c>
      <c r="E856">
        <v>5.1060000000000001E-2</v>
      </c>
      <c r="F856">
        <v>8.9130000000000001E-2</v>
      </c>
      <c r="G856">
        <v>2.48E-3</v>
      </c>
      <c r="H856">
        <v>0.13431000000000001</v>
      </c>
      <c r="I856">
        <v>1.1310000000000001E-2</v>
      </c>
      <c r="J856">
        <v>960.85</v>
      </c>
      <c r="K856">
        <v>20.13</v>
      </c>
      <c r="L856">
        <v>550.38</v>
      </c>
      <c r="M856">
        <v>14.7</v>
      </c>
      <c r="N856">
        <v>2154.31</v>
      </c>
      <c r="O856">
        <v>140.07</v>
      </c>
      <c r="P856" s="7">
        <f t="shared" si="135"/>
        <v>550.38</v>
      </c>
      <c r="Q856" s="7">
        <f t="shared" si="136"/>
        <v>14.7</v>
      </c>
      <c r="R856" s="6">
        <f>(1-L856/J856)*100</f>
        <v>42.719467138471146</v>
      </c>
      <c r="S856" s="1">
        <f t="shared" si="137"/>
        <v>0</v>
      </c>
      <c r="T856" s="1" t="str">
        <f>IF(P856&gt;300,"Dis")</f>
        <v>Dis</v>
      </c>
    </row>
    <row r="857" spans="1:20">
      <c r="A857" t="s">
        <v>4233</v>
      </c>
      <c r="B857" t="s">
        <v>4276</v>
      </c>
      <c r="C857" t="s">
        <v>4277</v>
      </c>
      <c r="D857">
        <v>0.2261</v>
      </c>
      <c r="E857">
        <v>7.5100000000000002E-3</v>
      </c>
      <c r="F857">
        <v>3.2419999999999997E-2</v>
      </c>
      <c r="G857">
        <v>3.3E-4</v>
      </c>
      <c r="H857">
        <v>5.0999999999999997E-2</v>
      </c>
      <c r="I857">
        <v>1.66E-3</v>
      </c>
      <c r="J857" s="5">
        <v>206.98</v>
      </c>
      <c r="K857" s="5">
        <v>6.22</v>
      </c>
      <c r="L857">
        <v>205.67</v>
      </c>
      <c r="M857" s="5">
        <v>2.06</v>
      </c>
      <c r="N857" s="5">
        <v>239.99</v>
      </c>
      <c r="O857" s="5">
        <v>73.47</v>
      </c>
      <c r="P857" s="8">
        <f t="shared" ref="P857:P874" si="147">IF(L857&lt;1400,L857,N857)</f>
        <v>205.67</v>
      </c>
      <c r="Q857" s="8">
        <f t="shared" ref="Q857:Q874" si="148">IF(L857&lt;1400,M857,O857)</f>
        <v>2.06</v>
      </c>
      <c r="R857" s="6">
        <f t="shared" ref="R857:R874" si="149">IF(L857&lt;1000,(1-L857/J857)*100,(1-L857/N857)*100)</f>
        <v>0.63291139240506666</v>
      </c>
      <c r="S857" s="1">
        <f t="shared" si="137"/>
        <v>1</v>
      </c>
      <c r="T857" s="1"/>
    </row>
    <row r="858" spans="1:20">
      <c r="A858" t="s">
        <v>4233</v>
      </c>
      <c r="B858" t="s">
        <v>4278</v>
      </c>
      <c r="C858" t="s">
        <v>4279</v>
      </c>
      <c r="D858">
        <v>5.0544399999999996</v>
      </c>
      <c r="E858">
        <v>6.9180000000000005E-2</v>
      </c>
      <c r="F858">
        <v>0.32732</v>
      </c>
      <c r="G858">
        <v>3.2799999999999999E-3</v>
      </c>
      <c r="H858">
        <v>0.11296</v>
      </c>
      <c r="I858">
        <v>1.34E-3</v>
      </c>
      <c r="J858" s="5">
        <v>1828.49</v>
      </c>
      <c r="K858" s="5">
        <v>11.6</v>
      </c>
      <c r="L858">
        <v>1825.39</v>
      </c>
      <c r="M858" s="5">
        <v>15.92</v>
      </c>
      <c r="N858" s="5">
        <v>1846.8</v>
      </c>
      <c r="O858" s="5">
        <v>21.38</v>
      </c>
      <c r="P858" s="8">
        <f t="shared" si="147"/>
        <v>1846.8</v>
      </c>
      <c r="Q858" s="8">
        <f t="shared" si="148"/>
        <v>21.38</v>
      </c>
      <c r="R858" s="6">
        <f t="shared" si="149"/>
        <v>1.1593025774312204</v>
      </c>
      <c r="S858" s="1">
        <f t="shared" si="137"/>
        <v>1</v>
      </c>
      <c r="T858" s="1"/>
    </row>
    <row r="859" spans="1:20">
      <c r="A859" t="s">
        <v>4233</v>
      </c>
      <c r="B859" t="s">
        <v>4280</v>
      </c>
      <c r="C859" t="s">
        <v>4281</v>
      </c>
      <c r="D859">
        <v>0.24340999999999999</v>
      </c>
      <c r="E859">
        <v>5.0200000000000002E-3</v>
      </c>
      <c r="F859">
        <v>3.5459999999999998E-2</v>
      </c>
      <c r="G859">
        <v>4.8999999999999998E-4</v>
      </c>
      <c r="H859">
        <v>5.0229999999999997E-2</v>
      </c>
      <c r="I859">
        <v>8.3000000000000001E-4</v>
      </c>
      <c r="J859" s="5">
        <v>221.21</v>
      </c>
      <c r="K859" s="5">
        <v>4.0999999999999996</v>
      </c>
      <c r="L859">
        <v>224.61</v>
      </c>
      <c r="M859" s="5">
        <v>3.06</v>
      </c>
      <c r="N859" s="5">
        <v>204.79</v>
      </c>
      <c r="O859" s="5">
        <v>37.840000000000003</v>
      </c>
      <c r="P859" s="8">
        <f t="shared" si="147"/>
        <v>224.61</v>
      </c>
      <c r="Q859" s="8">
        <f t="shared" si="148"/>
        <v>3.06</v>
      </c>
      <c r="R859" s="6">
        <f t="shared" si="149"/>
        <v>-1.5370010397359968</v>
      </c>
      <c r="S859" s="1">
        <f t="shared" si="137"/>
        <v>1</v>
      </c>
      <c r="T859" s="1"/>
    </row>
    <row r="860" spans="1:20">
      <c r="A860" t="s">
        <v>4233</v>
      </c>
      <c r="B860" t="s">
        <v>4282</v>
      </c>
      <c r="C860" t="s">
        <v>4283</v>
      </c>
      <c r="D860">
        <v>5.287E-2</v>
      </c>
      <c r="E860">
        <v>2.98E-3</v>
      </c>
      <c r="F860">
        <v>7.1399999999999996E-3</v>
      </c>
      <c r="G860">
        <v>1.2999999999999999E-4</v>
      </c>
      <c r="H860">
        <v>5.4219999999999997E-2</v>
      </c>
      <c r="I860">
        <v>3.2000000000000002E-3</v>
      </c>
      <c r="J860" s="5">
        <v>52.31</v>
      </c>
      <c r="K860" s="5">
        <v>2.87</v>
      </c>
      <c r="L860">
        <v>45.84</v>
      </c>
      <c r="M860" s="5">
        <v>0.83</v>
      </c>
      <c r="N860" s="5">
        <v>379.37</v>
      </c>
      <c r="O860" s="5">
        <v>127.54</v>
      </c>
      <c r="P860" s="8">
        <f t="shared" si="147"/>
        <v>45.84</v>
      </c>
      <c r="Q860" s="8">
        <f t="shared" si="148"/>
        <v>0.83</v>
      </c>
      <c r="R860" s="6">
        <f t="shared" si="149"/>
        <v>12.368571974765818</v>
      </c>
      <c r="S860" s="1">
        <f t="shared" si="137"/>
        <v>0</v>
      </c>
      <c r="T860" s="1" t="b">
        <f>IF(P860&gt;300,"Dis")</f>
        <v>0</v>
      </c>
    </row>
    <row r="861" spans="1:20">
      <c r="A861" t="s">
        <v>4233</v>
      </c>
      <c r="B861" t="s">
        <v>4284</v>
      </c>
      <c r="C861" t="s">
        <v>4285</v>
      </c>
      <c r="D861">
        <v>0.17222999999999999</v>
      </c>
      <c r="E861">
        <v>3.98E-3</v>
      </c>
      <c r="F861">
        <v>2.6009999999999998E-2</v>
      </c>
      <c r="G861">
        <v>2.4000000000000001E-4</v>
      </c>
      <c r="H861">
        <v>4.8480000000000002E-2</v>
      </c>
      <c r="I861">
        <v>9.5E-4</v>
      </c>
      <c r="J861" s="5">
        <v>161.35</v>
      </c>
      <c r="K861" s="5">
        <v>3.44</v>
      </c>
      <c r="L861">
        <v>165.52</v>
      </c>
      <c r="M861" s="5">
        <v>1.49</v>
      </c>
      <c r="N861" s="5">
        <v>121.61</v>
      </c>
      <c r="O861" s="5">
        <v>45.71</v>
      </c>
      <c r="P861" s="8">
        <f t="shared" si="147"/>
        <v>165.52</v>
      </c>
      <c r="Q861" s="8">
        <f t="shared" si="148"/>
        <v>1.49</v>
      </c>
      <c r="R861" s="6">
        <f t="shared" si="149"/>
        <v>-2.5844437558103506</v>
      </c>
      <c r="S861" s="1">
        <f t="shared" si="137"/>
        <v>1</v>
      </c>
      <c r="T861" s="1"/>
    </row>
    <row r="862" spans="1:20">
      <c r="A862" t="s">
        <v>4233</v>
      </c>
      <c r="B862" t="s">
        <v>4286</v>
      </c>
      <c r="C862" t="s">
        <v>4287</v>
      </c>
      <c r="D862">
        <v>0.23871000000000001</v>
      </c>
      <c r="E862">
        <v>8.5299999999999994E-3</v>
      </c>
      <c r="F862">
        <v>3.4819999999999997E-2</v>
      </c>
      <c r="G862">
        <v>4.4000000000000002E-4</v>
      </c>
      <c r="H862">
        <v>5.0200000000000002E-2</v>
      </c>
      <c r="I862">
        <v>1.7899999999999999E-3</v>
      </c>
      <c r="J862" s="5">
        <v>217.36</v>
      </c>
      <c r="K862" s="5">
        <v>6.99</v>
      </c>
      <c r="L862">
        <v>220.62</v>
      </c>
      <c r="M862" s="5">
        <v>2.74</v>
      </c>
      <c r="N862" s="5">
        <v>203.33</v>
      </c>
      <c r="O862" s="5">
        <v>80.58</v>
      </c>
      <c r="P862" s="8">
        <f t="shared" si="147"/>
        <v>220.62</v>
      </c>
      <c r="Q862" s="8">
        <f t="shared" si="148"/>
        <v>2.74</v>
      </c>
      <c r="R862" s="6">
        <f t="shared" si="149"/>
        <v>-1.4998159735001737</v>
      </c>
      <c r="S862" s="1">
        <f t="shared" si="137"/>
        <v>1</v>
      </c>
      <c r="T862" s="1"/>
    </row>
    <row r="863" spans="1:20">
      <c r="A863" t="s">
        <v>4233</v>
      </c>
      <c r="B863" t="s">
        <v>4288</v>
      </c>
      <c r="C863" t="s">
        <v>4289</v>
      </c>
      <c r="D863">
        <v>1.1644399999999999</v>
      </c>
      <c r="E863">
        <v>2.7879999999999999E-2</v>
      </c>
      <c r="F863">
        <v>0.12791</v>
      </c>
      <c r="G863">
        <v>1.7600000000000001E-3</v>
      </c>
      <c r="H863">
        <v>6.6669999999999993E-2</v>
      </c>
      <c r="I863">
        <v>1.3600000000000001E-3</v>
      </c>
      <c r="J863" s="5">
        <v>784.04</v>
      </c>
      <c r="K863" s="5">
        <v>13.08</v>
      </c>
      <c r="L863">
        <v>775.91</v>
      </c>
      <c r="M863" s="5">
        <v>10.050000000000001</v>
      </c>
      <c r="N863" s="5">
        <v>826.57</v>
      </c>
      <c r="O863" s="5">
        <v>41.84</v>
      </c>
      <c r="P863" s="8">
        <f t="shared" si="147"/>
        <v>775.91</v>
      </c>
      <c r="Q863" s="8">
        <f t="shared" si="148"/>
        <v>10.050000000000001</v>
      </c>
      <c r="R863" s="6">
        <f t="shared" si="149"/>
        <v>1.0369368909749488</v>
      </c>
      <c r="S863" s="1">
        <f t="shared" si="137"/>
        <v>1</v>
      </c>
      <c r="T863" s="1"/>
    </row>
    <row r="864" spans="1:20">
      <c r="A864" t="s">
        <v>4233</v>
      </c>
      <c r="B864" t="s">
        <v>4290</v>
      </c>
      <c r="C864" t="s">
        <v>4291</v>
      </c>
      <c r="D864">
        <v>0.11015999999999999</v>
      </c>
      <c r="E864">
        <v>4.2500000000000003E-3</v>
      </c>
      <c r="F864">
        <v>1.737E-2</v>
      </c>
      <c r="G864">
        <v>2.1000000000000001E-4</v>
      </c>
      <c r="H864">
        <v>4.6449999999999998E-2</v>
      </c>
      <c r="I864">
        <v>1.89E-3</v>
      </c>
      <c r="J864" s="5">
        <v>106.11</v>
      </c>
      <c r="K864" s="5">
        <v>3.89</v>
      </c>
      <c r="L864">
        <v>111</v>
      </c>
      <c r="M864" s="5">
        <v>1.33</v>
      </c>
      <c r="N864" s="5">
        <v>20.11</v>
      </c>
      <c r="O864" s="5">
        <v>94.97</v>
      </c>
      <c r="P864" s="8">
        <f t="shared" si="147"/>
        <v>111</v>
      </c>
      <c r="Q864" s="8">
        <f t="shared" si="148"/>
        <v>1.33</v>
      </c>
      <c r="R864" s="6">
        <f t="shared" si="149"/>
        <v>-4.6084252191122443</v>
      </c>
      <c r="S864" s="1">
        <f t="shared" si="137"/>
        <v>1</v>
      </c>
      <c r="T864" s="1"/>
    </row>
    <row r="865" spans="1:20">
      <c r="A865" t="s">
        <v>4233</v>
      </c>
      <c r="B865" t="s">
        <v>4292</v>
      </c>
      <c r="C865" t="s">
        <v>4293</v>
      </c>
      <c r="D865">
        <v>10.12853</v>
      </c>
      <c r="E865">
        <v>0.15368999999999999</v>
      </c>
      <c r="F865">
        <v>0.45995000000000003</v>
      </c>
      <c r="G865">
        <v>6.8100000000000001E-3</v>
      </c>
      <c r="H865">
        <v>0.16131000000000001</v>
      </c>
      <c r="I865">
        <v>1.9599999999999999E-3</v>
      </c>
      <c r="J865" s="5">
        <v>2446.58</v>
      </c>
      <c r="K865" s="5">
        <v>14.02</v>
      </c>
      <c r="L865">
        <v>2439.33</v>
      </c>
      <c r="M865" s="5">
        <v>30.08</v>
      </c>
      <c r="N865" s="5">
        <v>2468.6999999999998</v>
      </c>
      <c r="O865" s="5">
        <v>20.38</v>
      </c>
      <c r="P865" s="8">
        <f t="shared" si="147"/>
        <v>2468.6999999999998</v>
      </c>
      <c r="Q865" s="8">
        <f t="shared" si="148"/>
        <v>20.38</v>
      </c>
      <c r="R865" s="6">
        <f t="shared" si="149"/>
        <v>1.1896949811641688</v>
      </c>
      <c r="S865" s="1">
        <f t="shared" si="137"/>
        <v>1</v>
      </c>
      <c r="T865" s="1"/>
    </row>
    <row r="866" spans="1:20">
      <c r="A866" t="s">
        <v>4233</v>
      </c>
      <c r="B866" t="s">
        <v>4294</v>
      </c>
      <c r="C866" t="s">
        <v>4295</v>
      </c>
      <c r="D866">
        <v>4.8337599999999998</v>
      </c>
      <c r="E866">
        <v>6.1670000000000003E-2</v>
      </c>
      <c r="F866">
        <v>0.29963000000000001</v>
      </c>
      <c r="G866">
        <v>2.9199999999999999E-3</v>
      </c>
      <c r="H866">
        <v>0.11822000000000001</v>
      </c>
      <c r="I866">
        <v>1.1199999999999999E-3</v>
      </c>
      <c r="J866" s="5">
        <v>1790.79</v>
      </c>
      <c r="K866" s="5">
        <v>10.73</v>
      </c>
      <c r="L866">
        <v>1689.45</v>
      </c>
      <c r="M866" s="5">
        <v>14.49</v>
      </c>
      <c r="N866" s="5">
        <v>1928.65</v>
      </c>
      <c r="O866" s="5">
        <v>16.86</v>
      </c>
      <c r="P866" s="8">
        <f t="shared" si="147"/>
        <v>1928.65</v>
      </c>
      <c r="Q866" s="8">
        <f t="shared" si="148"/>
        <v>16.86</v>
      </c>
      <c r="R866" s="6">
        <f t="shared" si="149"/>
        <v>12.402457677650169</v>
      </c>
      <c r="S866" s="1">
        <f t="shared" si="137"/>
        <v>0</v>
      </c>
      <c r="T866" s="1"/>
    </row>
    <row r="867" spans="1:20">
      <c r="A867" t="s">
        <v>4233</v>
      </c>
      <c r="B867" t="s">
        <v>4296</v>
      </c>
      <c r="C867" t="s">
        <v>4297</v>
      </c>
      <c r="D867">
        <v>0.31548999999999999</v>
      </c>
      <c r="E867">
        <v>1.5480000000000001E-2</v>
      </c>
      <c r="F867">
        <v>4.3650000000000001E-2</v>
      </c>
      <c r="G867">
        <v>6.7000000000000002E-4</v>
      </c>
      <c r="H867">
        <v>5.296E-2</v>
      </c>
      <c r="I867">
        <v>2.8500000000000001E-3</v>
      </c>
      <c r="J867" s="5">
        <v>278.43</v>
      </c>
      <c r="K867" s="5">
        <v>11.95</v>
      </c>
      <c r="L867">
        <v>275.44</v>
      </c>
      <c r="M867" s="5">
        <v>4.13</v>
      </c>
      <c r="N867" s="5">
        <v>326.04000000000002</v>
      </c>
      <c r="O867" s="5">
        <v>117.75</v>
      </c>
      <c r="P867" s="8">
        <f t="shared" si="147"/>
        <v>275.44</v>
      </c>
      <c r="Q867" s="8">
        <f t="shared" si="148"/>
        <v>4.13</v>
      </c>
      <c r="R867" s="6">
        <f t="shared" si="149"/>
        <v>1.0738785332040424</v>
      </c>
      <c r="S867" s="1">
        <f t="shared" si="137"/>
        <v>1</v>
      </c>
      <c r="T867" s="1"/>
    </row>
    <row r="868" spans="1:20">
      <c r="A868" t="s">
        <v>4233</v>
      </c>
      <c r="B868" t="s">
        <v>4298</v>
      </c>
      <c r="C868" t="s">
        <v>4299</v>
      </c>
      <c r="D868">
        <v>0.22997999999999999</v>
      </c>
      <c r="E868">
        <v>6.13E-3</v>
      </c>
      <c r="F868">
        <v>3.2960000000000003E-2</v>
      </c>
      <c r="G868">
        <v>2.9E-4</v>
      </c>
      <c r="H868">
        <v>5.1139999999999998E-2</v>
      </c>
      <c r="I868">
        <v>1.32E-3</v>
      </c>
      <c r="J868" s="5">
        <v>210.19</v>
      </c>
      <c r="K868" s="5">
        <v>5.0599999999999996</v>
      </c>
      <c r="L868">
        <v>209.02</v>
      </c>
      <c r="M868" s="5">
        <v>1.81</v>
      </c>
      <c r="N868" s="5">
        <v>246.05</v>
      </c>
      <c r="O868" s="5">
        <v>58.23</v>
      </c>
      <c r="P868" s="8">
        <f t="shared" si="147"/>
        <v>209.02</v>
      </c>
      <c r="Q868" s="8">
        <f t="shared" si="148"/>
        <v>1.81</v>
      </c>
      <c r="R868" s="6">
        <f t="shared" si="149"/>
        <v>0.55663923117179603</v>
      </c>
      <c r="S868" s="1">
        <f t="shared" si="137"/>
        <v>1</v>
      </c>
      <c r="T868" s="1"/>
    </row>
    <row r="869" spans="1:20">
      <c r="A869" t="s">
        <v>4233</v>
      </c>
      <c r="B869" t="s">
        <v>4300</v>
      </c>
      <c r="C869" t="s">
        <v>4301</v>
      </c>
      <c r="D869">
        <v>10.628629999999999</v>
      </c>
      <c r="E869">
        <v>0.14573</v>
      </c>
      <c r="F869">
        <v>0.47871000000000002</v>
      </c>
      <c r="G869">
        <v>5.8500000000000002E-3</v>
      </c>
      <c r="H869">
        <v>0.16269</v>
      </c>
      <c r="I869">
        <v>1.5499999999999999E-3</v>
      </c>
      <c r="J869" s="5">
        <v>2491.21</v>
      </c>
      <c r="K869" s="5">
        <v>12.72</v>
      </c>
      <c r="L869">
        <v>2521.65</v>
      </c>
      <c r="M869" s="5">
        <v>25.52</v>
      </c>
      <c r="N869" s="5">
        <v>2483.1</v>
      </c>
      <c r="O869" s="5">
        <v>16.010000000000002</v>
      </c>
      <c r="P869" s="8">
        <f t="shared" si="147"/>
        <v>2483.1</v>
      </c>
      <c r="Q869" s="8">
        <f t="shared" si="148"/>
        <v>16.010000000000002</v>
      </c>
      <c r="R869" s="6">
        <f t="shared" si="149"/>
        <v>-1.5524948652893666</v>
      </c>
      <c r="S869" s="1">
        <f t="shared" si="137"/>
        <v>1</v>
      </c>
      <c r="T869" s="1"/>
    </row>
    <row r="870" spans="1:20">
      <c r="A870" t="s">
        <v>4233</v>
      </c>
      <c r="B870" t="s">
        <v>4302</v>
      </c>
      <c r="C870" t="s">
        <v>4303</v>
      </c>
      <c r="D870">
        <v>9.9299999999999999E-2</v>
      </c>
      <c r="E870">
        <v>2.5699999999999998E-3</v>
      </c>
      <c r="F870">
        <v>1.508E-2</v>
      </c>
      <c r="G870">
        <v>1.4999999999999999E-4</v>
      </c>
      <c r="H870">
        <v>4.8239999999999998E-2</v>
      </c>
      <c r="I870">
        <v>1.2199999999999999E-3</v>
      </c>
      <c r="J870" s="5">
        <v>96.13</v>
      </c>
      <c r="K870" s="5">
        <v>2.37</v>
      </c>
      <c r="L870">
        <v>96.5</v>
      </c>
      <c r="M870" s="5">
        <v>0.95</v>
      </c>
      <c r="N870" s="5">
        <v>110.06</v>
      </c>
      <c r="O870" s="5">
        <v>58.79</v>
      </c>
      <c r="P870" s="8">
        <f t="shared" si="147"/>
        <v>96.5</v>
      </c>
      <c r="Q870" s="8">
        <f t="shared" si="148"/>
        <v>0.95</v>
      </c>
      <c r="R870" s="6">
        <f t="shared" si="149"/>
        <v>-0.38489545407260906</v>
      </c>
      <c r="S870" s="1">
        <f t="shared" si="137"/>
        <v>1</v>
      </c>
      <c r="T870" s="1"/>
    </row>
    <row r="871" spans="1:20">
      <c r="A871" t="s">
        <v>4233</v>
      </c>
      <c r="B871" t="s">
        <v>4304</v>
      </c>
      <c r="C871" t="s">
        <v>4305</v>
      </c>
      <c r="D871">
        <v>0.48830000000000001</v>
      </c>
      <c r="E871">
        <v>8.43E-3</v>
      </c>
      <c r="F871">
        <v>6.5939999999999999E-2</v>
      </c>
      <c r="G871">
        <v>6.4999999999999997E-4</v>
      </c>
      <c r="H871">
        <v>5.4260000000000003E-2</v>
      </c>
      <c r="I871">
        <v>8.0999999999999996E-4</v>
      </c>
      <c r="J871" s="5">
        <v>403.75</v>
      </c>
      <c r="K871" s="5">
        <v>5.75</v>
      </c>
      <c r="L871">
        <v>411.67</v>
      </c>
      <c r="M871" s="5">
        <v>3.9</v>
      </c>
      <c r="N871" s="5">
        <v>380.64</v>
      </c>
      <c r="O871" s="5">
        <v>33.06</v>
      </c>
      <c r="P871" s="8">
        <f t="shared" si="147"/>
        <v>411.67</v>
      </c>
      <c r="Q871" s="8">
        <f t="shared" si="148"/>
        <v>3.9</v>
      </c>
      <c r="R871" s="6">
        <f t="shared" si="149"/>
        <v>-1.9616099071207538</v>
      </c>
      <c r="S871" s="1">
        <f t="shared" si="137"/>
        <v>1</v>
      </c>
      <c r="T871" s="1"/>
    </row>
    <row r="872" spans="1:20">
      <c r="A872" t="s">
        <v>4233</v>
      </c>
      <c r="B872" t="s">
        <v>4308</v>
      </c>
      <c r="C872" t="s">
        <v>4309</v>
      </c>
      <c r="D872">
        <v>0.21762000000000001</v>
      </c>
      <c r="E872">
        <v>5.6499999999999996E-3</v>
      </c>
      <c r="F872">
        <v>3.2579999999999998E-2</v>
      </c>
      <c r="G872">
        <v>3.8000000000000002E-4</v>
      </c>
      <c r="H872">
        <v>4.8930000000000001E-2</v>
      </c>
      <c r="I872">
        <v>1.0499999999999999E-3</v>
      </c>
      <c r="J872" s="5">
        <v>199.93</v>
      </c>
      <c r="K872" s="5">
        <v>4.71</v>
      </c>
      <c r="L872">
        <v>206.67</v>
      </c>
      <c r="M872" s="5">
        <v>2.39</v>
      </c>
      <c r="N872" s="5">
        <v>143.63999999999999</v>
      </c>
      <c r="O872" s="5">
        <v>49.8</v>
      </c>
      <c r="P872" s="8">
        <f t="shared" si="147"/>
        <v>206.67</v>
      </c>
      <c r="Q872" s="8">
        <f t="shared" si="148"/>
        <v>2.39</v>
      </c>
      <c r="R872" s="6">
        <f t="shared" si="149"/>
        <v>-3.3711799129695352</v>
      </c>
      <c r="S872" s="1">
        <f t="shared" si="137"/>
        <v>1</v>
      </c>
      <c r="T872" s="1"/>
    </row>
    <row r="873" spans="1:20">
      <c r="A873" t="s">
        <v>4233</v>
      </c>
      <c r="B873" t="s">
        <v>4310</v>
      </c>
      <c r="C873" t="s">
        <v>4311</v>
      </c>
      <c r="D873">
        <v>0.21360999999999999</v>
      </c>
      <c r="E873">
        <v>7.5599999999999999E-3</v>
      </c>
      <c r="F873">
        <v>2.8910000000000002E-2</v>
      </c>
      <c r="G873">
        <v>3.4000000000000002E-4</v>
      </c>
      <c r="H873">
        <v>5.4129999999999998E-2</v>
      </c>
      <c r="I873">
        <v>1.92E-3</v>
      </c>
      <c r="J873" s="5">
        <v>196.58</v>
      </c>
      <c r="K873" s="5">
        <v>6.33</v>
      </c>
      <c r="L873">
        <v>183.7</v>
      </c>
      <c r="M873" s="5">
        <v>2.15</v>
      </c>
      <c r="N873" s="5">
        <v>375.45</v>
      </c>
      <c r="O873" s="5">
        <v>78.08</v>
      </c>
      <c r="P873" s="8">
        <f t="shared" si="147"/>
        <v>183.7</v>
      </c>
      <c r="Q873" s="8">
        <f t="shared" si="148"/>
        <v>2.15</v>
      </c>
      <c r="R873" s="6">
        <f t="shared" si="149"/>
        <v>6.552039881981897</v>
      </c>
      <c r="S873" s="1">
        <f t="shared" si="137"/>
        <v>1</v>
      </c>
      <c r="T873" s="1"/>
    </row>
    <row r="874" spans="1:20">
      <c r="A874" t="s">
        <v>4233</v>
      </c>
      <c r="B874" t="s">
        <v>4312</v>
      </c>
      <c r="C874" t="s">
        <v>4313</v>
      </c>
      <c r="D874">
        <v>1.2362</v>
      </c>
      <c r="E874">
        <v>1.915E-2</v>
      </c>
      <c r="F874">
        <v>0.13489000000000001</v>
      </c>
      <c r="G874">
        <v>1.23E-3</v>
      </c>
      <c r="H874">
        <v>6.7119999999999999E-2</v>
      </c>
      <c r="I874">
        <v>9.1E-4</v>
      </c>
      <c r="J874" s="5">
        <v>817.16</v>
      </c>
      <c r="K874" s="5">
        <v>8.6999999999999993</v>
      </c>
      <c r="L874">
        <v>815.7</v>
      </c>
      <c r="M874" s="5">
        <v>7.01</v>
      </c>
      <c r="N874" s="5">
        <v>840.67</v>
      </c>
      <c r="O874" s="5">
        <v>28.1</v>
      </c>
      <c r="P874" s="8">
        <f t="shared" si="147"/>
        <v>815.7</v>
      </c>
      <c r="Q874" s="8">
        <f t="shared" si="148"/>
        <v>7.01</v>
      </c>
      <c r="R874" s="6">
        <f t="shared" si="149"/>
        <v>0.17866758040040454</v>
      </c>
      <c r="S874" s="1">
        <f t="shared" si="137"/>
        <v>1</v>
      </c>
      <c r="T874" s="1"/>
    </row>
    <row r="875" spans="1:20" hidden="1">
      <c r="A875" t="s">
        <v>1737</v>
      </c>
      <c r="B875" t="s">
        <v>1754</v>
      </c>
      <c r="C875" t="s">
        <v>1755</v>
      </c>
      <c r="D875">
        <v>8.4985599999999994</v>
      </c>
      <c r="E875">
        <v>0.1174</v>
      </c>
      <c r="F875">
        <v>0.36219000000000001</v>
      </c>
      <c r="G875">
        <v>2.8400000000000001E-3</v>
      </c>
      <c r="H875">
        <v>0.16877</v>
      </c>
      <c r="I875">
        <v>2.3500000000000001E-3</v>
      </c>
      <c r="J875">
        <v>2285.77</v>
      </c>
      <c r="K875">
        <v>12.55</v>
      </c>
      <c r="L875">
        <v>1992.54</v>
      </c>
      <c r="M875">
        <v>13.46</v>
      </c>
      <c r="N875">
        <v>2544.6799999999998</v>
      </c>
      <c r="O875">
        <v>23.12</v>
      </c>
      <c r="P875" s="7">
        <f t="shared" si="135"/>
        <v>2544.6799999999998</v>
      </c>
      <c r="Q875" s="7">
        <f t="shared" si="136"/>
        <v>23.12</v>
      </c>
      <c r="R875" s="6">
        <f>(1-L875/J875)*100</f>
        <v>12.82849980531725</v>
      </c>
      <c r="S875" s="1">
        <f t="shared" si="137"/>
        <v>0</v>
      </c>
      <c r="T875" s="1" t="str">
        <f>IF(P875&gt;300,"Dis")</f>
        <v>Dis</v>
      </c>
    </row>
    <row r="876" spans="1:20" hidden="1">
      <c r="A876" t="s">
        <v>1737</v>
      </c>
      <c r="B876" t="s">
        <v>1756</v>
      </c>
      <c r="C876" t="s">
        <v>1757</v>
      </c>
      <c r="D876">
        <v>0.55173000000000005</v>
      </c>
      <c r="E876">
        <v>1.108E-2</v>
      </c>
      <c r="F876">
        <v>6.4710000000000004E-2</v>
      </c>
      <c r="G876">
        <v>6.4000000000000005E-4</v>
      </c>
      <c r="H876">
        <v>6.9279999999999994E-2</v>
      </c>
      <c r="I876">
        <v>2.9499999999999999E-3</v>
      </c>
      <c r="J876">
        <v>446.13</v>
      </c>
      <c r="K876">
        <v>7.25</v>
      </c>
      <c r="L876">
        <v>404.2</v>
      </c>
      <c r="M876">
        <v>3.87</v>
      </c>
      <c r="N876">
        <v>906.16</v>
      </c>
      <c r="O876">
        <v>85.31</v>
      </c>
      <c r="P876" s="7">
        <f t="shared" si="135"/>
        <v>404.2</v>
      </c>
      <c r="Q876" s="7">
        <f t="shared" si="136"/>
        <v>3.87</v>
      </c>
      <c r="R876" s="6">
        <f>(1-L876/J876)*100</f>
        <v>9.3986057875507178</v>
      </c>
      <c r="S876" s="1">
        <f t="shared" si="137"/>
        <v>1</v>
      </c>
      <c r="T876" s="1" t="str">
        <f>IF(P876&gt;400,"Dis")</f>
        <v>Dis</v>
      </c>
    </row>
    <row r="877" spans="1:20">
      <c r="A877" t="s">
        <v>4233</v>
      </c>
      <c r="B877" t="s">
        <v>4314</v>
      </c>
      <c r="C877" t="s">
        <v>4315</v>
      </c>
      <c r="D877">
        <v>0.28860000000000002</v>
      </c>
      <c r="E877">
        <v>2.325E-2</v>
      </c>
      <c r="F877">
        <v>3.8690000000000002E-2</v>
      </c>
      <c r="G877">
        <v>1.64E-3</v>
      </c>
      <c r="H877">
        <v>5.459E-2</v>
      </c>
      <c r="I877">
        <v>4.1000000000000003E-3</v>
      </c>
      <c r="J877" s="5">
        <v>257.45999999999998</v>
      </c>
      <c r="K877" s="5">
        <v>18.32</v>
      </c>
      <c r="L877">
        <v>244.69</v>
      </c>
      <c r="M877" s="5">
        <v>10.19</v>
      </c>
      <c r="N877" s="5">
        <v>394.61</v>
      </c>
      <c r="O877" s="5">
        <v>160.15</v>
      </c>
      <c r="P877" s="8">
        <f>IF(L877&lt;1400,L877,N877)</f>
        <v>244.69</v>
      </c>
      <c r="Q877" s="8">
        <f>IF(L877&lt;1400,M877,O877)</f>
        <v>10.19</v>
      </c>
      <c r="R877" s="6">
        <f>IF(L877&lt;1000,(1-L877/J877)*100,(1-L877/N877)*100)</f>
        <v>4.9599937854423963</v>
      </c>
      <c r="S877" s="1">
        <f t="shared" si="137"/>
        <v>1</v>
      </c>
      <c r="T877" s="1"/>
    </row>
    <row r="878" spans="1:20" hidden="1">
      <c r="A878" t="s">
        <v>1737</v>
      </c>
      <c r="B878" t="s">
        <v>1760</v>
      </c>
      <c r="C878" t="s">
        <v>1761</v>
      </c>
      <c r="D878">
        <v>5.8806099999999999</v>
      </c>
      <c r="E878">
        <v>5.2400000000000002E-2</v>
      </c>
      <c r="F878">
        <v>0.29881999999999997</v>
      </c>
      <c r="G878">
        <v>1.8699999999999999E-3</v>
      </c>
      <c r="H878">
        <v>0.14276</v>
      </c>
      <c r="I878">
        <v>1.7700000000000001E-3</v>
      </c>
      <c r="J878">
        <v>1958.38</v>
      </c>
      <c r="K878">
        <v>7.73</v>
      </c>
      <c r="L878">
        <v>1685.48</v>
      </c>
      <c r="M878">
        <v>9.3000000000000007</v>
      </c>
      <c r="N878">
        <v>2260.16</v>
      </c>
      <c r="O878">
        <v>21.19</v>
      </c>
      <c r="P878" s="7">
        <f t="shared" si="135"/>
        <v>2260.16</v>
      </c>
      <c r="Q878" s="7">
        <f t="shared" si="136"/>
        <v>21.19</v>
      </c>
      <c r="R878" s="6">
        <f>(1-L878/J878)*100</f>
        <v>13.934987081158923</v>
      </c>
      <c r="S878" s="1">
        <f t="shared" si="137"/>
        <v>0</v>
      </c>
      <c r="T878" s="1" t="str">
        <f>IF(P878&gt;300,"Dis")</f>
        <v>Dis</v>
      </c>
    </row>
    <row r="879" spans="1:20">
      <c r="A879" t="s">
        <v>4233</v>
      </c>
      <c r="B879" t="s">
        <v>4316</v>
      </c>
      <c r="C879" t="s">
        <v>4317</v>
      </c>
      <c r="D879">
        <v>5.7323500000000003</v>
      </c>
      <c r="E879">
        <v>0.14144999999999999</v>
      </c>
      <c r="F879">
        <v>0.33672999999999997</v>
      </c>
      <c r="G879">
        <v>4.7999999999999996E-3</v>
      </c>
      <c r="H879">
        <v>0.12456</v>
      </c>
      <c r="I879">
        <v>1.6299999999999999E-3</v>
      </c>
      <c r="J879" s="5">
        <v>1936.26</v>
      </c>
      <c r="K879" s="5">
        <v>21.33</v>
      </c>
      <c r="L879">
        <v>1870.91</v>
      </c>
      <c r="M879" s="5">
        <v>23.16</v>
      </c>
      <c r="N879" s="5">
        <v>2021.77</v>
      </c>
      <c r="O879" s="5">
        <v>23.07</v>
      </c>
      <c r="P879" s="8">
        <f>IF(L879&lt;1400,L879,N879)</f>
        <v>2021.77</v>
      </c>
      <c r="Q879" s="8">
        <f>IF(L879&lt;1400,M879,O879)</f>
        <v>23.07</v>
      </c>
      <c r="R879" s="6">
        <f>IF(L879&lt;1000,(1-L879/J879)*100,(1-L879/N879)*100)</f>
        <v>7.4617785405857173</v>
      </c>
      <c r="S879" s="1">
        <f t="shared" si="137"/>
        <v>1</v>
      </c>
      <c r="T879" s="1"/>
    </row>
    <row r="880" spans="1:20" hidden="1">
      <c r="A880" t="s">
        <v>1737</v>
      </c>
      <c r="B880" t="s">
        <v>1764</v>
      </c>
      <c r="C880" t="s">
        <v>1765</v>
      </c>
      <c r="D880">
        <v>1.3983000000000001</v>
      </c>
      <c r="E880">
        <v>2.2419999999999999E-2</v>
      </c>
      <c r="F880">
        <v>0.13353000000000001</v>
      </c>
      <c r="G880">
        <v>9.3999999999999997E-4</v>
      </c>
      <c r="H880">
        <v>7.6509999999999995E-2</v>
      </c>
      <c r="I880">
        <v>1.4499999999999999E-3</v>
      </c>
      <c r="J880">
        <v>888.22</v>
      </c>
      <c r="K880">
        <v>9.49</v>
      </c>
      <c r="L880">
        <v>807.95</v>
      </c>
      <c r="M880">
        <v>5.35</v>
      </c>
      <c r="N880">
        <v>1107.6199999999999</v>
      </c>
      <c r="O880">
        <v>37.51</v>
      </c>
      <c r="P880" s="7">
        <f t="shared" si="135"/>
        <v>807.95</v>
      </c>
      <c r="Q880" s="7">
        <f t="shared" si="136"/>
        <v>5.35</v>
      </c>
      <c r="R880" s="6">
        <f>(1-L880/J880)*100</f>
        <v>9.0371754745445898</v>
      </c>
      <c r="S880" s="1">
        <f t="shared" si="137"/>
        <v>1</v>
      </c>
      <c r="T880" s="1" t="str">
        <f>IF(P880&gt;400,"Dis")</f>
        <v>Dis</v>
      </c>
    </row>
    <row r="881" spans="1:20">
      <c r="A881" t="s">
        <v>4233</v>
      </c>
      <c r="B881" t="s">
        <v>4318</v>
      </c>
      <c r="C881" t="s">
        <v>4319</v>
      </c>
      <c r="D881">
        <v>1.19398</v>
      </c>
      <c r="E881">
        <v>4.3020000000000003E-2</v>
      </c>
      <c r="F881">
        <v>0.12073</v>
      </c>
      <c r="G881">
        <v>1.75E-3</v>
      </c>
      <c r="H881">
        <v>7.2349999999999998E-2</v>
      </c>
      <c r="I881">
        <v>2.66E-3</v>
      </c>
      <c r="J881" s="5">
        <v>797.8</v>
      </c>
      <c r="K881" s="5">
        <v>19.91</v>
      </c>
      <c r="L881">
        <v>734.76</v>
      </c>
      <c r="M881" s="5">
        <v>10.07</v>
      </c>
      <c r="N881" s="5">
        <v>994.79</v>
      </c>
      <c r="O881" s="5">
        <v>72.98</v>
      </c>
      <c r="P881" s="8">
        <f t="shared" ref="P881:P902" si="150">IF(L881&lt;1400,L881,N881)</f>
        <v>734.76</v>
      </c>
      <c r="Q881" s="8">
        <f t="shared" ref="Q881:Q902" si="151">IF(L881&lt;1400,M881,O881)</f>
        <v>10.07</v>
      </c>
      <c r="R881" s="6">
        <f t="shared" ref="R881:R902" si="152">IF(L881&lt;1000,(1-L881/J881)*100,(1-L881/N881)*100)</f>
        <v>7.9017297568312772</v>
      </c>
      <c r="S881" s="1">
        <f t="shared" si="137"/>
        <v>1</v>
      </c>
      <c r="T881" s="1"/>
    </row>
    <row r="882" spans="1:20">
      <c r="A882" t="s">
        <v>4233</v>
      </c>
      <c r="B882" t="s">
        <v>4320</v>
      </c>
      <c r="C882" t="s">
        <v>4321</v>
      </c>
      <c r="D882">
        <v>0.16525000000000001</v>
      </c>
      <c r="E882">
        <v>7.4099999999999999E-3</v>
      </c>
      <c r="F882">
        <v>2.2759999999999999E-2</v>
      </c>
      <c r="G882" s="4">
        <v>2.9999999999999997E-4</v>
      </c>
      <c r="H882">
        <v>5.3100000000000001E-2</v>
      </c>
      <c r="I882">
        <v>2.3500000000000001E-3</v>
      </c>
      <c r="J882" s="5">
        <v>155.29</v>
      </c>
      <c r="K882" s="5">
        <v>6.45</v>
      </c>
      <c r="L882">
        <v>145.07</v>
      </c>
      <c r="M882" s="5">
        <v>1.88</v>
      </c>
      <c r="N882" s="5">
        <v>332.21</v>
      </c>
      <c r="O882" s="5">
        <v>97.24</v>
      </c>
      <c r="P882" s="8">
        <f t="shared" si="150"/>
        <v>145.07</v>
      </c>
      <c r="Q882" s="8">
        <f t="shared" si="151"/>
        <v>1.88</v>
      </c>
      <c r="R882" s="6">
        <f t="shared" si="152"/>
        <v>6.5812351085066663</v>
      </c>
      <c r="S882" s="1">
        <f t="shared" si="137"/>
        <v>1</v>
      </c>
      <c r="T882" s="1"/>
    </row>
    <row r="883" spans="1:20">
      <c r="A883" t="s">
        <v>4233</v>
      </c>
      <c r="B883" t="s">
        <v>4322</v>
      </c>
      <c r="C883" t="s">
        <v>4323</v>
      </c>
      <c r="D883">
        <v>5.3616999999999999</v>
      </c>
      <c r="E883">
        <v>0.11606</v>
      </c>
      <c r="F883">
        <v>0.32384000000000002</v>
      </c>
      <c r="G883">
        <v>5.13E-3</v>
      </c>
      <c r="H883">
        <v>0.12106</v>
      </c>
      <c r="I883">
        <v>1.15E-3</v>
      </c>
      <c r="J883" s="5">
        <v>1878.76</v>
      </c>
      <c r="K883" s="5">
        <v>18.52</v>
      </c>
      <c r="L883">
        <v>1808.45</v>
      </c>
      <c r="M883" s="5">
        <v>25</v>
      </c>
      <c r="N883" s="5">
        <v>1971.12</v>
      </c>
      <c r="O883" s="5">
        <v>16.760000000000002</v>
      </c>
      <c r="P883" s="8">
        <f t="shared" si="150"/>
        <v>1971.12</v>
      </c>
      <c r="Q883" s="8">
        <f t="shared" si="151"/>
        <v>16.760000000000002</v>
      </c>
      <c r="R883" s="6">
        <f t="shared" si="152"/>
        <v>8.2526685336255401</v>
      </c>
      <c r="S883" s="1">
        <f t="shared" si="137"/>
        <v>1</v>
      </c>
      <c r="T883" s="1"/>
    </row>
    <row r="884" spans="1:20">
      <c r="A884" t="s">
        <v>4233</v>
      </c>
      <c r="B884" t="s">
        <v>4326</v>
      </c>
      <c r="C884" t="s">
        <v>4327</v>
      </c>
      <c r="D884">
        <v>0.33739999999999998</v>
      </c>
      <c r="E884">
        <v>1.042E-2</v>
      </c>
      <c r="F884">
        <v>4.1459999999999997E-2</v>
      </c>
      <c r="G884">
        <v>5.6999999999999998E-4</v>
      </c>
      <c r="H884">
        <v>5.9479999999999998E-2</v>
      </c>
      <c r="I884">
        <v>1.99E-3</v>
      </c>
      <c r="J884" s="5">
        <v>295.2</v>
      </c>
      <c r="K884" s="5">
        <v>7.91</v>
      </c>
      <c r="L884">
        <v>261.85000000000002</v>
      </c>
      <c r="M884" s="5">
        <v>3.52</v>
      </c>
      <c r="N884" s="5">
        <v>583.65</v>
      </c>
      <c r="O884" s="5">
        <v>70.95</v>
      </c>
      <c r="P884" s="8">
        <f t="shared" si="150"/>
        <v>261.85000000000002</v>
      </c>
      <c r="Q884" s="8">
        <f t="shared" si="151"/>
        <v>3.52</v>
      </c>
      <c r="R884" s="6">
        <f t="shared" si="152"/>
        <v>11.29742547425473</v>
      </c>
      <c r="S884" s="1">
        <f t="shared" si="137"/>
        <v>0</v>
      </c>
      <c r="T884" s="1" t="b">
        <f>IF(P884&gt;300,"Dis")</f>
        <v>0</v>
      </c>
    </row>
    <row r="885" spans="1:20">
      <c r="A885" t="s">
        <v>4233</v>
      </c>
      <c r="B885" t="s">
        <v>4328</v>
      </c>
      <c r="C885" t="s">
        <v>4329</v>
      </c>
      <c r="D885">
        <v>0.22894</v>
      </c>
      <c r="E885">
        <v>5.7800000000000004E-3</v>
      </c>
      <c r="F885">
        <v>3.2259999999999997E-2</v>
      </c>
      <c r="G885">
        <v>3.8000000000000002E-4</v>
      </c>
      <c r="H885">
        <v>5.185E-2</v>
      </c>
      <c r="I885">
        <v>1.2899999999999999E-3</v>
      </c>
      <c r="J885" s="5">
        <v>209.33</v>
      </c>
      <c r="K885" s="5">
        <v>4.7699999999999996</v>
      </c>
      <c r="L885">
        <v>204.67</v>
      </c>
      <c r="M885" s="5">
        <v>2.4</v>
      </c>
      <c r="N885" s="5">
        <v>277.86</v>
      </c>
      <c r="O885" s="5">
        <v>56.2</v>
      </c>
      <c r="P885" s="8">
        <f t="shared" si="150"/>
        <v>204.67</v>
      </c>
      <c r="Q885" s="8">
        <f t="shared" si="151"/>
        <v>2.4</v>
      </c>
      <c r="R885" s="6">
        <f t="shared" si="152"/>
        <v>2.2261500979315119</v>
      </c>
      <c r="S885" s="1">
        <f t="shared" si="137"/>
        <v>1</v>
      </c>
      <c r="T885" s="1"/>
    </row>
    <row r="886" spans="1:20">
      <c r="A886" t="s">
        <v>4233</v>
      </c>
      <c r="B886" t="s">
        <v>4330</v>
      </c>
      <c r="C886" t="s">
        <v>4331</v>
      </c>
      <c r="D886">
        <v>1.5136000000000001</v>
      </c>
      <c r="E886">
        <v>3.7719999999999997E-2</v>
      </c>
      <c r="F886">
        <v>0.1573</v>
      </c>
      <c r="G886">
        <v>2.1099999999999999E-3</v>
      </c>
      <c r="H886">
        <v>7.0279999999999995E-2</v>
      </c>
      <c r="I886">
        <v>1.6299999999999999E-3</v>
      </c>
      <c r="J886" s="5">
        <v>935.89</v>
      </c>
      <c r="K886" s="5">
        <v>15.24</v>
      </c>
      <c r="L886">
        <v>941.76</v>
      </c>
      <c r="M886" s="5">
        <v>11.78</v>
      </c>
      <c r="N886" s="5">
        <v>935.64</v>
      </c>
      <c r="O886" s="5">
        <v>46.88</v>
      </c>
      <c r="P886" s="8">
        <f t="shared" si="150"/>
        <v>941.76</v>
      </c>
      <c r="Q886" s="8">
        <f t="shared" si="151"/>
        <v>11.78</v>
      </c>
      <c r="R886" s="6">
        <f t="shared" si="152"/>
        <v>-0.62721046276805748</v>
      </c>
      <c r="S886" s="1">
        <f t="shared" si="137"/>
        <v>1</v>
      </c>
      <c r="T886" s="1"/>
    </row>
    <row r="887" spans="1:20">
      <c r="A887" t="s">
        <v>4233</v>
      </c>
      <c r="B887" t="s">
        <v>4332</v>
      </c>
      <c r="C887" t="s">
        <v>4333</v>
      </c>
      <c r="D887">
        <v>14.723470000000001</v>
      </c>
      <c r="E887">
        <v>0.23066</v>
      </c>
      <c r="F887">
        <v>0.57250999999999996</v>
      </c>
      <c r="G887">
        <v>8.4899999999999993E-3</v>
      </c>
      <c r="H887">
        <v>0.18778</v>
      </c>
      <c r="I887">
        <v>1.75E-3</v>
      </c>
      <c r="J887" s="5">
        <v>2797.54</v>
      </c>
      <c r="K887" s="5">
        <v>14.9</v>
      </c>
      <c r="L887">
        <v>2918.12</v>
      </c>
      <c r="M887" s="5">
        <v>34.799999999999997</v>
      </c>
      <c r="N887" s="5">
        <v>2722.06</v>
      </c>
      <c r="O887" s="5">
        <v>15.3</v>
      </c>
      <c r="P887" s="8">
        <f t="shared" si="150"/>
        <v>2722.06</v>
      </c>
      <c r="Q887" s="8">
        <f t="shared" si="151"/>
        <v>15.3</v>
      </c>
      <c r="R887" s="6">
        <f t="shared" si="152"/>
        <v>-7.2026332997803033</v>
      </c>
      <c r="S887" s="1">
        <f t="shared" si="137"/>
        <v>1</v>
      </c>
      <c r="T887" s="1"/>
    </row>
    <row r="888" spans="1:20">
      <c r="A888" t="s">
        <v>4233</v>
      </c>
      <c r="B888" t="s">
        <v>4334</v>
      </c>
      <c r="C888" t="s">
        <v>4335</v>
      </c>
      <c r="D888">
        <v>4.96157</v>
      </c>
      <c r="E888">
        <v>4.7050000000000002E-2</v>
      </c>
      <c r="F888">
        <v>0.31786999999999999</v>
      </c>
      <c r="G888">
        <v>2.2399999999999998E-3</v>
      </c>
      <c r="H888">
        <v>0.11377</v>
      </c>
      <c r="I888">
        <v>1.0300000000000001E-3</v>
      </c>
      <c r="J888" s="5">
        <v>1812.8</v>
      </c>
      <c r="K888" s="5">
        <v>8.01</v>
      </c>
      <c r="L888">
        <v>1779.33</v>
      </c>
      <c r="M888" s="5">
        <v>10.95</v>
      </c>
      <c r="N888" s="5">
        <v>1859.68</v>
      </c>
      <c r="O888" s="5">
        <v>16.29</v>
      </c>
      <c r="P888" s="8">
        <f t="shared" si="150"/>
        <v>1859.68</v>
      </c>
      <c r="Q888" s="8">
        <f t="shared" si="151"/>
        <v>16.29</v>
      </c>
      <c r="R888" s="6">
        <f t="shared" si="152"/>
        <v>4.3206358083111134</v>
      </c>
      <c r="S888" s="1">
        <f t="shared" si="137"/>
        <v>1</v>
      </c>
      <c r="T888" s="1"/>
    </row>
    <row r="889" spans="1:20">
      <c r="A889" t="s">
        <v>4233</v>
      </c>
      <c r="B889" t="s">
        <v>4336</v>
      </c>
      <c r="C889" t="s">
        <v>4337</v>
      </c>
      <c r="D889">
        <v>5.2265300000000003</v>
      </c>
      <c r="E889">
        <v>6.6669999999999993E-2</v>
      </c>
      <c r="F889">
        <v>0.33449000000000001</v>
      </c>
      <c r="G889">
        <v>4.0899999999999999E-3</v>
      </c>
      <c r="H889">
        <v>0.11385000000000001</v>
      </c>
      <c r="I889">
        <v>9.6000000000000002E-4</v>
      </c>
      <c r="J889" s="5">
        <v>1856.95</v>
      </c>
      <c r="K889" s="5">
        <v>10.87</v>
      </c>
      <c r="L889">
        <v>1860.12</v>
      </c>
      <c r="M889" s="5">
        <v>19.739999999999998</v>
      </c>
      <c r="N889" s="5">
        <v>1860.89</v>
      </c>
      <c r="O889" s="5">
        <v>15.21</v>
      </c>
      <c r="P889" s="8">
        <f t="shared" si="150"/>
        <v>1860.89</v>
      </c>
      <c r="Q889" s="8">
        <f t="shared" si="151"/>
        <v>15.21</v>
      </c>
      <c r="R889" s="6">
        <f t="shared" si="152"/>
        <v>4.1378050287776968E-2</v>
      </c>
      <c r="S889" s="1">
        <f t="shared" si="137"/>
        <v>1</v>
      </c>
      <c r="T889" s="1"/>
    </row>
    <row r="890" spans="1:20">
      <c r="A890" t="s">
        <v>4233</v>
      </c>
      <c r="B890" t="s">
        <v>4338</v>
      </c>
      <c r="C890" t="s">
        <v>4339</v>
      </c>
      <c r="D890">
        <v>4.7764800000000003</v>
      </c>
      <c r="E890">
        <v>9.0819999999999998E-2</v>
      </c>
      <c r="F890">
        <v>0.30692000000000003</v>
      </c>
      <c r="G890">
        <v>5.3600000000000002E-3</v>
      </c>
      <c r="H890">
        <v>0.11334</v>
      </c>
      <c r="I890">
        <v>9.7000000000000005E-4</v>
      </c>
      <c r="J890" s="5">
        <v>1780.77</v>
      </c>
      <c r="K890" s="5">
        <v>15.96</v>
      </c>
      <c r="L890">
        <v>1725.56</v>
      </c>
      <c r="M890" s="5">
        <v>26.45</v>
      </c>
      <c r="N890" s="5">
        <v>1852.88</v>
      </c>
      <c r="O890" s="5">
        <v>15.32</v>
      </c>
      <c r="P890" s="8">
        <f t="shared" si="150"/>
        <v>1852.88</v>
      </c>
      <c r="Q890" s="8">
        <f t="shared" si="151"/>
        <v>15.32</v>
      </c>
      <c r="R890" s="6">
        <f t="shared" si="152"/>
        <v>6.8714649626527402</v>
      </c>
      <c r="S890" s="1">
        <f t="shared" si="137"/>
        <v>1</v>
      </c>
      <c r="T890" s="1"/>
    </row>
    <row r="891" spans="1:20">
      <c r="A891" t="s">
        <v>4233</v>
      </c>
      <c r="B891" t="s">
        <v>4340</v>
      </c>
      <c r="C891" t="s">
        <v>4341</v>
      </c>
      <c r="D891">
        <v>4.8764500000000002</v>
      </c>
      <c r="E891">
        <v>7.213E-2</v>
      </c>
      <c r="F891">
        <v>0.31380999999999998</v>
      </c>
      <c r="G891">
        <v>3.0799999999999998E-3</v>
      </c>
      <c r="H891">
        <v>0.11312999999999999</v>
      </c>
      <c r="I891">
        <v>1.3699999999999999E-3</v>
      </c>
      <c r="J891" s="5">
        <v>1798.2</v>
      </c>
      <c r="K891" s="5">
        <v>12.46</v>
      </c>
      <c r="L891">
        <v>1759.45</v>
      </c>
      <c r="M891" s="5">
        <v>15.11</v>
      </c>
      <c r="N891" s="5">
        <v>1849.46</v>
      </c>
      <c r="O891" s="5">
        <v>21.81</v>
      </c>
      <c r="P891" s="8">
        <f t="shared" si="150"/>
        <v>1849.46</v>
      </c>
      <c r="Q891" s="8">
        <f t="shared" si="151"/>
        <v>21.81</v>
      </c>
      <c r="R891" s="6">
        <f t="shared" si="152"/>
        <v>4.8668259924518509</v>
      </c>
      <c r="S891" s="1">
        <f t="shared" si="137"/>
        <v>1</v>
      </c>
      <c r="T891" s="1"/>
    </row>
    <row r="892" spans="1:20">
      <c r="A892" t="s">
        <v>4233</v>
      </c>
      <c r="B892" t="s">
        <v>4342</v>
      </c>
      <c r="C892" t="s">
        <v>4343</v>
      </c>
      <c r="D892">
        <v>5.3227399999999996</v>
      </c>
      <c r="E892">
        <v>4.6149999999999997E-2</v>
      </c>
      <c r="F892">
        <v>0.34051999999999999</v>
      </c>
      <c r="G892">
        <v>2.3800000000000002E-3</v>
      </c>
      <c r="H892">
        <v>0.11375</v>
      </c>
      <c r="I892">
        <v>9.1E-4</v>
      </c>
      <c r="J892" s="5">
        <v>1872.52</v>
      </c>
      <c r="K892" s="5">
        <v>7.41</v>
      </c>
      <c r="L892">
        <v>1889.16</v>
      </c>
      <c r="M892" s="5">
        <v>11.45</v>
      </c>
      <c r="N892" s="5">
        <v>1859.37</v>
      </c>
      <c r="O892" s="5">
        <v>14.34</v>
      </c>
      <c r="P892" s="8">
        <f t="shared" si="150"/>
        <v>1859.37</v>
      </c>
      <c r="Q892" s="8">
        <f t="shared" si="151"/>
        <v>14.34</v>
      </c>
      <c r="R892" s="6">
        <f t="shared" si="152"/>
        <v>-1.602155568821706</v>
      </c>
      <c r="S892" s="1">
        <f t="shared" si="137"/>
        <v>1</v>
      </c>
      <c r="T892" s="1"/>
    </row>
    <row r="893" spans="1:20">
      <c r="A893" t="s">
        <v>4233</v>
      </c>
      <c r="B893" t="s">
        <v>4344</v>
      </c>
      <c r="C893" t="s">
        <v>4345</v>
      </c>
      <c r="D893">
        <v>2.05287</v>
      </c>
      <c r="E893">
        <v>3.2660000000000002E-2</v>
      </c>
      <c r="F893">
        <v>0.19327</v>
      </c>
      <c r="G893">
        <v>2.9499999999999999E-3</v>
      </c>
      <c r="H893">
        <v>7.7259999999999995E-2</v>
      </c>
      <c r="I893">
        <v>7.1000000000000002E-4</v>
      </c>
      <c r="J893" s="5">
        <v>1133.25</v>
      </c>
      <c r="K893" s="5">
        <v>10.86</v>
      </c>
      <c r="L893">
        <v>1139.07</v>
      </c>
      <c r="M893" s="5">
        <v>15.93</v>
      </c>
      <c r="N893" s="5">
        <v>1127.06</v>
      </c>
      <c r="O893" s="5">
        <v>18.29</v>
      </c>
      <c r="P893" s="8">
        <f t="shared" si="150"/>
        <v>1139.07</v>
      </c>
      <c r="Q893" s="8">
        <f t="shared" si="151"/>
        <v>15.93</v>
      </c>
      <c r="R893" s="6">
        <f t="shared" si="152"/>
        <v>-1.0656043156531236</v>
      </c>
      <c r="S893" s="1">
        <f t="shared" si="137"/>
        <v>1</v>
      </c>
      <c r="T893" s="1"/>
    </row>
    <row r="894" spans="1:20">
      <c r="A894" t="s">
        <v>4233</v>
      </c>
      <c r="B894" t="s">
        <v>4346</v>
      </c>
      <c r="C894" t="s">
        <v>4347</v>
      </c>
      <c r="D894">
        <v>5.1715999999999998</v>
      </c>
      <c r="E894">
        <v>5.9400000000000001E-2</v>
      </c>
      <c r="F894">
        <v>0.33756000000000003</v>
      </c>
      <c r="G894">
        <v>3.6099999999999999E-3</v>
      </c>
      <c r="H894">
        <v>0.11139</v>
      </c>
      <c r="I894">
        <v>8.4000000000000003E-4</v>
      </c>
      <c r="J894" s="5">
        <v>1847.95</v>
      </c>
      <c r="K894" s="5">
        <v>9.77</v>
      </c>
      <c r="L894">
        <v>1874.94</v>
      </c>
      <c r="M894" s="5">
        <v>17.41</v>
      </c>
      <c r="N894" s="5">
        <v>1821.41</v>
      </c>
      <c r="O894" s="5">
        <v>13.6</v>
      </c>
      <c r="P894" s="8">
        <f t="shared" si="150"/>
        <v>1821.41</v>
      </c>
      <c r="Q894" s="8">
        <f t="shared" si="151"/>
        <v>13.6</v>
      </c>
      <c r="R894" s="6">
        <f t="shared" si="152"/>
        <v>-2.9389319263647407</v>
      </c>
      <c r="S894" s="1">
        <f t="shared" si="137"/>
        <v>1</v>
      </c>
      <c r="T894" s="1"/>
    </row>
    <row r="895" spans="1:20">
      <c r="A895" t="s">
        <v>4233</v>
      </c>
      <c r="B895" t="s">
        <v>4348</v>
      </c>
      <c r="C895" t="s">
        <v>4349</v>
      </c>
      <c r="D895">
        <v>0.11123</v>
      </c>
      <c r="E895">
        <v>6.3899999999999998E-3</v>
      </c>
      <c r="F895">
        <v>1.5859999999999999E-2</v>
      </c>
      <c r="G895">
        <v>2.7E-4</v>
      </c>
      <c r="H895">
        <v>5.0959999999999998E-2</v>
      </c>
      <c r="I895">
        <v>2.8800000000000002E-3</v>
      </c>
      <c r="J895" s="5">
        <v>107.09</v>
      </c>
      <c r="K895" s="5">
        <v>5.84</v>
      </c>
      <c r="L895">
        <v>101.46</v>
      </c>
      <c r="M895" s="5">
        <v>1.73</v>
      </c>
      <c r="N895" s="5">
        <v>237.85</v>
      </c>
      <c r="O895" s="5">
        <v>125.31</v>
      </c>
      <c r="P895" s="8">
        <f t="shared" si="150"/>
        <v>101.46</v>
      </c>
      <c r="Q895" s="8">
        <f t="shared" si="151"/>
        <v>1.73</v>
      </c>
      <c r="R895" s="6">
        <f t="shared" si="152"/>
        <v>5.2572602483892172</v>
      </c>
      <c r="S895" s="1">
        <f t="shared" si="137"/>
        <v>1</v>
      </c>
      <c r="T895" s="1"/>
    </row>
    <row r="896" spans="1:20">
      <c r="A896" t="s">
        <v>4233</v>
      </c>
      <c r="B896" t="s">
        <v>4350</v>
      </c>
      <c r="C896" t="s">
        <v>4351</v>
      </c>
      <c r="D896">
        <v>5.4685899999999998</v>
      </c>
      <c r="E896">
        <v>9.5490000000000005E-2</v>
      </c>
      <c r="F896">
        <v>0.34860000000000002</v>
      </c>
      <c r="G896">
        <v>5.8300000000000001E-3</v>
      </c>
      <c r="H896">
        <v>0.11396000000000001</v>
      </c>
      <c r="I896">
        <v>9.2000000000000003E-4</v>
      </c>
      <c r="J896" s="5">
        <v>1895.68</v>
      </c>
      <c r="K896" s="5">
        <v>14.99</v>
      </c>
      <c r="L896">
        <v>1927.92</v>
      </c>
      <c r="M896" s="5">
        <v>27.88</v>
      </c>
      <c r="N896" s="5">
        <v>1862.61</v>
      </c>
      <c r="O896" s="5">
        <v>14.43</v>
      </c>
      <c r="P896" s="8">
        <f t="shared" si="150"/>
        <v>1862.61</v>
      </c>
      <c r="Q896" s="8">
        <f t="shared" si="151"/>
        <v>14.43</v>
      </c>
      <c r="R896" s="6">
        <f t="shared" si="152"/>
        <v>-3.5063700935783704</v>
      </c>
      <c r="S896" s="1">
        <f t="shared" si="137"/>
        <v>1</v>
      </c>
      <c r="T896" s="1"/>
    </row>
    <row r="897" spans="1:20">
      <c r="A897" t="s">
        <v>4233</v>
      </c>
      <c r="B897" t="s">
        <v>4352</v>
      </c>
      <c r="C897" t="s">
        <v>4353</v>
      </c>
      <c r="D897">
        <v>1.4722200000000001</v>
      </c>
      <c r="E897">
        <v>2.2100000000000002E-2</v>
      </c>
      <c r="F897">
        <v>0.15178</v>
      </c>
      <c r="G897">
        <v>1.65E-3</v>
      </c>
      <c r="H897">
        <v>7.0430000000000006E-2</v>
      </c>
      <c r="I897">
        <v>8.3000000000000001E-4</v>
      </c>
      <c r="J897" s="5">
        <v>919.04</v>
      </c>
      <c r="K897" s="5">
        <v>9.08</v>
      </c>
      <c r="L897">
        <v>910.92</v>
      </c>
      <c r="M897" s="5">
        <v>9.23</v>
      </c>
      <c r="N897" s="5">
        <v>939.96</v>
      </c>
      <c r="O897" s="5">
        <v>23.9</v>
      </c>
      <c r="P897" s="8">
        <f t="shared" si="150"/>
        <v>910.92</v>
      </c>
      <c r="Q897" s="8">
        <f t="shared" si="151"/>
        <v>9.23</v>
      </c>
      <c r="R897" s="6">
        <f t="shared" si="152"/>
        <v>0.88353064066852838</v>
      </c>
      <c r="S897" s="1">
        <f t="shared" si="137"/>
        <v>1</v>
      </c>
      <c r="T897" s="1"/>
    </row>
    <row r="898" spans="1:20">
      <c r="A898" t="s">
        <v>4233</v>
      </c>
      <c r="B898" t="s">
        <v>4354</v>
      </c>
      <c r="C898" t="s">
        <v>4355</v>
      </c>
      <c r="D898">
        <v>0.90966000000000002</v>
      </c>
      <c r="E898">
        <v>2.078E-2</v>
      </c>
      <c r="F898">
        <v>0.10596</v>
      </c>
      <c r="G898">
        <v>1.74E-3</v>
      </c>
      <c r="H898">
        <v>6.2190000000000002E-2</v>
      </c>
      <c r="I898">
        <v>1.1000000000000001E-3</v>
      </c>
      <c r="J898" s="5">
        <v>656.88</v>
      </c>
      <c r="K898" s="5">
        <v>11.05</v>
      </c>
      <c r="L898">
        <v>649.22</v>
      </c>
      <c r="M898" s="5">
        <v>10.15</v>
      </c>
      <c r="N898" s="5">
        <v>679.58</v>
      </c>
      <c r="O898" s="5">
        <v>37.369999999999997</v>
      </c>
      <c r="P898" s="8">
        <f t="shared" si="150"/>
        <v>649.22</v>
      </c>
      <c r="Q898" s="8">
        <f t="shared" si="151"/>
        <v>10.15</v>
      </c>
      <c r="R898" s="6">
        <f t="shared" si="152"/>
        <v>1.1661186213615782</v>
      </c>
      <c r="S898" s="1">
        <f t="shared" ref="S898:S961" si="153">IF((ABS(R898)&lt;10),1,0)</f>
        <v>1</v>
      </c>
      <c r="T898" s="1"/>
    </row>
    <row r="899" spans="1:20">
      <c r="A899" t="s">
        <v>4233</v>
      </c>
      <c r="B899" t="s">
        <v>4358</v>
      </c>
      <c r="C899" t="s">
        <v>4359</v>
      </c>
      <c r="D899">
        <v>4.86226</v>
      </c>
      <c r="E899">
        <v>4.7739999999999998E-2</v>
      </c>
      <c r="F899">
        <v>0.31196000000000002</v>
      </c>
      <c r="G899">
        <v>2.5600000000000002E-3</v>
      </c>
      <c r="H899">
        <v>0.11278000000000001</v>
      </c>
      <c r="I899" s="4">
        <v>8.9999999999999998E-4</v>
      </c>
      <c r="J899" s="5">
        <v>1795.74</v>
      </c>
      <c r="K899" s="5">
        <v>8.27</v>
      </c>
      <c r="L899">
        <v>1750.35</v>
      </c>
      <c r="M899" s="5">
        <v>12.57</v>
      </c>
      <c r="N899" s="5">
        <v>1843.94</v>
      </c>
      <c r="O899" s="5">
        <v>14.36</v>
      </c>
      <c r="P899" s="8">
        <f t="shared" si="150"/>
        <v>1843.94</v>
      </c>
      <c r="Q899" s="8">
        <f t="shared" si="151"/>
        <v>14.36</v>
      </c>
      <c r="R899" s="6">
        <f t="shared" si="152"/>
        <v>5.0755447574216124</v>
      </c>
      <c r="S899" s="1">
        <f t="shared" si="153"/>
        <v>1</v>
      </c>
      <c r="T899" s="1"/>
    </row>
    <row r="900" spans="1:20">
      <c r="A900" t="s">
        <v>4233</v>
      </c>
      <c r="B900" t="s">
        <v>4360</v>
      </c>
      <c r="C900" t="s">
        <v>4361</v>
      </c>
      <c r="D900">
        <v>0.10290000000000001</v>
      </c>
      <c r="E900">
        <v>4.64E-3</v>
      </c>
      <c r="F900">
        <v>1.4160000000000001E-2</v>
      </c>
      <c r="G900">
        <v>1.8000000000000001E-4</v>
      </c>
      <c r="H900">
        <v>5.2569999999999999E-2</v>
      </c>
      <c r="I900">
        <v>2.2399999999999998E-3</v>
      </c>
      <c r="J900" s="5">
        <v>99.45</v>
      </c>
      <c r="K900" s="5">
        <v>4.2699999999999996</v>
      </c>
      <c r="L900">
        <v>90.62</v>
      </c>
      <c r="M900" s="5">
        <v>1.1399999999999999</v>
      </c>
      <c r="N900" s="5">
        <v>309.17</v>
      </c>
      <c r="O900" s="5">
        <v>94.31</v>
      </c>
      <c r="P900" s="8">
        <f t="shared" si="150"/>
        <v>90.62</v>
      </c>
      <c r="Q900" s="8">
        <f t="shared" si="151"/>
        <v>1.1399999999999999</v>
      </c>
      <c r="R900" s="6">
        <f t="shared" si="152"/>
        <v>8.8788335847159399</v>
      </c>
      <c r="S900" s="1">
        <f t="shared" si="153"/>
        <v>1</v>
      </c>
      <c r="T900" s="1"/>
    </row>
    <row r="901" spans="1:20">
      <c r="A901" t="s">
        <v>4233</v>
      </c>
      <c r="B901" t="s">
        <v>4362</v>
      </c>
      <c r="C901" t="s">
        <v>4363</v>
      </c>
      <c r="D901">
        <v>0.47322999999999998</v>
      </c>
      <c r="E901">
        <v>6.1500000000000001E-3</v>
      </c>
      <c r="F901">
        <v>6.2E-2</v>
      </c>
      <c r="G901">
        <v>7.2000000000000005E-4</v>
      </c>
      <c r="H901">
        <v>5.518E-2</v>
      </c>
      <c r="I901">
        <v>6.2E-4</v>
      </c>
      <c r="J901" s="5">
        <v>393.42</v>
      </c>
      <c r="K901" s="5">
        <v>4.24</v>
      </c>
      <c r="L901">
        <v>387.78</v>
      </c>
      <c r="M901" s="5">
        <v>4.3499999999999996</v>
      </c>
      <c r="N901" s="5">
        <v>418.41</v>
      </c>
      <c r="O901" s="5">
        <v>24.99</v>
      </c>
      <c r="P901" s="8">
        <f t="shared" si="150"/>
        <v>387.78</v>
      </c>
      <c r="Q901" s="8">
        <f t="shared" si="151"/>
        <v>4.3499999999999996</v>
      </c>
      <c r="R901" s="6">
        <f t="shared" si="152"/>
        <v>1.4335824309897882</v>
      </c>
      <c r="S901" s="1">
        <f t="shared" si="153"/>
        <v>1</v>
      </c>
      <c r="T901" s="1"/>
    </row>
    <row r="902" spans="1:20">
      <c r="A902" t="s">
        <v>4233</v>
      </c>
      <c r="B902" t="s">
        <v>4364</v>
      </c>
      <c r="C902" t="s">
        <v>4365</v>
      </c>
      <c r="D902">
        <v>0.20881</v>
      </c>
      <c r="E902">
        <v>5.6800000000000002E-3</v>
      </c>
      <c r="F902">
        <v>2.998E-2</v>
      </c>
      <c r="G902">
        <v>3.8000000000000002E-4</v>
      </c>
      <c r="H902">
        <v>5.033E-2</v>
      </c>
      <c r="I902">
        <v>1.23E-3</v>
      </c>
      <c r="J902" s="5">
        <v>192.55</v>
      </c>
      <c r="K902" s="5">
        <v>4.7699999999999996</v>
      </c>
      <c r="L902">
        <v>190.42</v>
      </c>
      <c r="M902" s="5">
        <v>2.35</v>
      </c>
      <c r="N902" s="5">
        <v>209.1</v>
      </c>
      <c r="O902" s="5">
        <v>55.7</v>
      </c>
      <c r="P902" s="8">
        <f t="shared" si="150"/>
        <v>190.42</v>
      </c>
      <c r="Q902" s="8">
        <f t="shared" si="151"/>
        <v>2.35</v>
      </c>
      <c r="R902" s="6">
        <f t="shared" si="152"/>
        <v>1.106206180212943</v>
      </c>
      <c r="S902" s="1">
        <f t="shared" si="153"/>
        <v>1</v>
      </c>
      <c r="T902" s="1"/>
    </row>
    <row r="903" spans="1:20" hidden="1">
      <c r="A903" t="s">
        <v>1737</v>
      </c>
      <c r="B903" t="s">
        <v>1810</v>
      </c>
      <c r="C903" t="s">
        <v>1811</v>
      </c>
      <c r="D903">
        <v>0.95408999999999999</v>
      </c>
      <c r="E903">
        <v>2.137E-2</v>
      </c>
      <c r="F903">
        <v>0.1002</v>
      </c>
      <c r="G903">
        <v>1.6199999999999999E-3</v>
      </c>
      <c r="H903">
        <v>7.0529999999999995E-2</v>
      </c>
      <c r="I903">
        <v>2.0600000000000002E-3</v>
      </c>
      <c r="J903">
        <v>680.23</v>
      </c>
      <c r="K903">
        <v>11.1</v>
      </c>
      <c r="L903">
        <v>615.58000000000004</v>
      </c>
      <c r="M903">
        <v>9.51</v>
      </c>
      <c r="N903">
        <v>942.89</v>
      </c>
      <c r="O903">
        <v>58.72</v>
      </c>
      <c r="P903" s="7">
        <f t="shared" ref="P903:P958" si="154">IF(L903&lt;1000,L903,N903)</f>
        <v>615.58000000000004</v>
      </c>
      <c r="Q903" s="7">
        <f t="shared" ref="Q903:Q958" si="155">IF(L903&lt;1000,M903,O903)</f>
        <v>9.51</v>
      </c>
      <c r="R903" s="6">
        <f>(1-L903/J903)*100</f>
        <v>9.5041383061611473</v>
      </c>
      <c r="S903" s="1">
        <f t="shared" si="153"/>
        <v>1</v>
      </c>
      <c r="T903" s="1" t="str">
        <f>IF(P903&gt;400,"Dis")</f>
        <v>Dis</v>
      </c>
    </row>
    <row r="904" spans="1:20">
      <c r="A904" t="s">
        <v>4233</v>
      </c>
      <c r="B904" t="s">
        <v>4366</v>
      </c>
      <c r="C904" t="s">
        <v>4367</v>
      </c>
      <c r="D904">
        <v>4.6631299999999998</v>
      </c>
      <c r="E904">
        <v>8.2650000000000001E-2</v>
      </c>
      <c r="F904">
        <v>0.30337999999999998</v>
      </c>
      <c r="G904">
        <v>5.0400000000000002E-3</v>
      </c>
      <c r="H904">
        <v>0.111</v>
      </c>
      <c r="I904">
        <v>9.7999999999999997E-4</v>
      </c>
      <c r="J904" s="5">
        <v>1760.65</v>
      </c>
      <c r="K904" s="5">
        <v>14.82</v>
      </c>
      <c r="L904">
        <v>1708.07</v>
      </c>
      <c r="M904" s="5">
        <v>24.92</v>
      </c>
      <c r="N904" s="5">
        <v>1815.1</v>
      </c>
      <c r="O904" s="5">
        <v>15.9</v>
      </c>
      <c r="P904" s="8">
        <f t="shared" ref="P904:P919" si="156">IF(L904&lt;1400,L904,N904)</f>
        <v>1815.1</v>
      </c>
      <c r="Q904" s="8">
        <f t="shared" ref="Q904:Q919" si="157">IF(L904&lt;1400,M904,O904)</f>
        <v>15.9</v>
      </c>
      <c r="R904" s="6">
        <f t="shared" ref="R904:R919" si="158">IF(L904&lt;1000,(1-L904/J904)*100,(1-L904/N904)*100)</f>
        <v>5.8966448129579625</v>
      </c>
      <c r="S904" s="1">
        <f t="shared" si="153"/>
        <v>1</v>
      </c>
      <c r="T904" s="1"/>
    </row>
    <row r="905" spans="1:20">
      <c r="A905" t="s">
        <v>4233</v>
      </c>
      <c r="B905" t="s">
        <v>4368</v>
      </c>
      <c r="C905" t="s">
        <v>4369</v>
      </c>
      <c r="D905">
        <v>0.37591999999999998</v>
      </c>
      <c r="E905">
        <v>1.367E-2</v>
      </c>
      <c r="F905">
        <v>4.8169999999999998E-2</v>
      </c>
      <c r="G905">
        <v>5.1000000000000004E-4</v>
      </c>
      <c r="H905">
        <v>5.6329999999999998E-2</v>
      </c>
      <c r="I905">
        <v>2.0600000000000002E-3</v>
      </c>
      <c r="J905" s="5">
        <v>324.02999999999997</v>
      </c>
      <c r="K905" s="5">
        <v>10.08</v>
      </c>
      <c r="L905">
        <v>303.27</v>
      </c>
      <c r="M905" s="5">
        <v>3.14</v>
      </c>
      <c r="N905" s="5">
        <v>464.52</v>
      </c>
      <c r="O905" s="5">
        <v>79.08</v>
      </c>
      <c r="P905" s="8">
        <f t="shared" si="156"/>
        <v>303.27</v>
      </c>
      <c r="Q905" s="8">
        <f t="shared" si="157"/>
        <v>3.14</v>
      </c>
      <c r="R905" s="6">
        <f t="shared" si="158"/>
        <v>6.4068141838718562</v>
      </c>
      <c r="S905" s="1">
        <f t="shared" si="153"/>
        <v>1</v>
      </c>
      <c r="T905" s="1"/>
    </row>
    <row r="906" spans="1:20">
      <c r="A906" t="s">
        <v>4233</v>
      </c>
      <c r="B906" t="s">
        <v>4370</v>
      </c>
      <c r="C906" t="s">
        <v>4371</v>
      </c>
      <c r="D906">
        <v>4.6701199999999998</v>
      </c>
      <c r="E906">
        <v>6.6500000000000004E-2</v>
      </c>
      <c r="F906">
        <v>0.29787999999999998</v>
      </c>
      <c r="G906">
        <v>3.2799999999999999E-3</v>
      </c>
      <c r="H906">
        <v>0.11311</v>
      </c>
      <c r="I906">
        <v>1.1900000000000001E-3</v>
      </c>
      <c r="J906" s="5">
        <v>1761.9</v>
      </c>
      <c r="K906" s="5">
        <v>11.91</v>
      </c>
      <c r="L906">
        <v>1680.8</v>
      </c>
      <c r="M906" s="5">
        <v>16.27</v>
      </c>
      <c r="N906" s="5">
        <v>1849.23</v>
      </c>
      <c r="O906" s="5">
        <v>18.86</v>
      </c>
      <c r="P906" s="8">
        <f t="shared" si="156"/>
        <v>1849.23</v>
      </c>
      <c r="Q906" s="8">
        <f t="shared" si="157"/>
        <v>18.86</v>
      </c>
      <c r="R906" s="6">
        <f t="shared" si="158"/>
        <v>9.108115269598704</v>
      </c>
      <c r="S906" s="1">
        <f t="shared" si="153"/>
        <v>1</v>
      </c>
      <c r="T906" s="1"/>
    </row>
    <row r="907" spans="1:20">
      <c r="A907" t="s">
        <v>4233</v>
      </c>
      <c r="B907" t="s">
        <v>4372</v>
      </c>
      <c r="C907" t="s">
        <v>4373</v>
      </c>
      <c r="D907">
        <v>0.30836999999999998</v>
      </c>
      <c r="E907">
        <v>1.132E-2</v>
      </c>
      <c r="F907">
        <v>3.6569999999999998E-2</v>
      </c>
      <c r="G907" s="4">
        <v>8.0000000000000004E-4</v>
      </c>
      <c r="H907">
        <v>6.0819999999999999E-2</v>
      </c>
      <c r="I907">
        <v>1.42E-3</v>
      </c>
      <c r="J907" s="5">
        <v>272.92</v>
      </c>
      <c r="K907" s="5">
        <v>8.7899999999999991</v>
      </c>
      <c r="L907">
        <v>231.52</v>
      </c>
      <c r="M907" s="5">
        <v>4.95</v>
      </c>
      <c r="N907" s="5">
        <v>631.75</v>
      </c>
      <c r="O907" s="5">
        <v>49.44</v>
      </c>
      <c r="P907" s="8">
        <f t="shared" si="156"/>
        <v>231.52</v>
      </c>
      <c r="Q907" s="8">
        <f t="shared" si="157"/>
        <v>4.95</v>
      </c>
      <c r="R907" s="6">
        <f t="shared" si="158"/>
        <v>15.169280375201522</v>
      </c>
      <c r="S907" s="1">
        <f t="shared" si="153"/>
        <v>0</v>
      </c>
      <c r="T907" s="1" t="b">
        <f>IF(P907&gt;300,"Dis")</f>
        <v>0</v>
      </c>
    </row>
    <row r="908" spans="1:20">
      <c r="A908" t="s">
        <v>4233</v>
      </c>
      <c r="B908" t="s">
        <v>4374</v>
      </c>
      <c r="C908" t="s">
        <v>4375</v>
      </c>
      <c r="D908">
        <v>1.08243</v>
      </c>
      <c r="E908">
        <v>2.5989999999999999E-2</v>
      </c>
      <c r="F908">
        <v>0.11785</v>
      </c>
      <c r="G908">
        <v>1.5100000000000001E-3</v>
      </c>
      <c r="H908">
        <v>6.6089999999999996E-2</v>
      </c>
      <c r="I908">
        <v>1.6000000000000001E-3</v>
      </c>
      <c r="J908" s="5">
        <v>744.82</v>
      </c>
      <c r="K908" s="5">
        <v>12.67</v>
      </c>
      <c r="L908">
        <v>718.19</v>
      </c>
      <c r="M908" s="5">
        <v>8.6999999999999993</v>
      </c>
      <c r="N908" s="5">
        <v>808.24</v>
      </c>
      <c r="O908" s="5">
        <v>49.81</v>
      </c>
      <c r="P908" s="8">
        <f t="shared" si="156"/>
        <v>718.19</v>
      </c>
      <c r="Q908" s="8">
        <f t="shared" si="157"/>
        <v>8.6999999999999993</v>
      </c>
      <c r="R908" s="6">
        <f t="shared" si="158"/>
        <v>3.575360489782764</v>
      </c>
      <c r="S908" s="1">
        <f t="shared" si="153"/>
        <v>1</v>
      </c>
      <c r="T908" s="1"/>
    </row>
    <row r="909" spans="1:20">
      <c r="A909" t="s">
        <v>4233</v>
      </c>
      <c r="B909" t="s">
        <v>4376</v>
      </c>
      <c r="C909" t="s">
        <v>4377</v>
      </c>
      <c r="D909">
        <v>0.20768</v>
      </c>
      <c r="E909">
        <v>8.0800000000000004E-3</v>
      </c>
      <c r="F909">
        <v>2.9590000000000002E-2</v>
      </c>
      <c r="G909">
        <v>3.1E-4</v>
      </c>
      <c r="H909">
        <v>5.0470000000000001E-2</v>
      </c>
      <c r="I909">
        <v>2E-3</v>
      </c>
      <c r="J909" s="5">
        <v>191.6</v>
      </c>
      <c r="K909" s="5">
        <v>6.79</v>
      </c>
      <c r="L909">
        <v>188.01</v>
      </c>
      <c r="M909" s="5">
        <v>1.95</v>
      </c>
      <c r="N909" s="5">
        <v>215.87</v>
      </c>
      <c r="O909" s="5">
        <v>89.42</v>
      </c>
      <c r="P909" s="8">
        <f t="shared" si="156"/>
        <v>188.01</v>
      </c>
      <c r="Q909" s="8">
        <f t="shared" si="157"/>
        <v>1.95</v>
      </c>
      <c r="R909" s="6">
        <f t="shared" si="158"/>
        <v>1.8736951983298611</v>
      </c>
      <c r="S909" s="1">
        <f t="shared" si="153"/>
        <v>1</v>
      </c>
      <c r="T909" s="1"/>
    </row>
    <row r="910" spans="1:20">
      <c r="A910" t="s">
        <v>4233</v>
      </c>
      <c r="B910" t="s">
        <v>4378</v>
      </c>
      <c r="C910" t="s">
        <v>4379</v>
      </c>
      <c r="D910">
        <v>1.6713</v>
      </c>
      <c r="E910">
        <v>4.0579999999999998E-2</v>
      </c>
      <c r="F910">
        <v>0.16700000000000001</v>
      </c>
      <c r="G910">
        <v>1.97E-3</v>
      </c>
      <c r="H910">
        <v>7.195E-2</v>
      </c>
      <c r="I910">
        <v>1.72E-3</v>
      </c>
      <c r="J910" s="5">
        <v>997.68</v>
      </c>
      <c r="K910" s="5">
        <v>15.42</v>
      </c>
      <c r="L910">
        <v>995.55</v>
      </c>
      <c r="M910" s="5">
        <v>10.88</v>
      </c>
      <c r="N910" s="5">
        <v>983.74</v>
      </c>
      <c r="O910" s="5">
        <v>47.78</v>
      </c>
      <c r="P910" s="8">
        <f t="shared" si="156"/>
        <v>995.55</v>
      </c>
      <c r="Q910" s="8">
        <f t="shared" si="157"/>
        <v>10.88</v>
      </c>
      <c r="R910" s="6">
        <f t="shared" si="158"/>
        <v>0.21349530911715098</v>
      </c>
      <c r="S910" s="1">
        <f t="shared" si="153"/>
        <v>1</v>
      </c>
      <c r="T910" s="1"/>
    </row>
    <row r="911" spans="1:20">
      <c r="A911" t="s">
        <v>4233</v>
      </c>
      <c r="B911" t="s">
        <v>4380</v>
      </c>
      <c r="C911" t="s">
        <v>4381</v>
      </c>
      <c r="D911">
        <v>5.5689599999999997</v>
      </c>
      <c r="E911">
        <v>8.8160000000000002E-2</v>
      </c>
      <c r="F911">
        <v>0.34376000000000001</v>
      </c>
      <c r="G911">
        <v>5.0499999999999998E-3</v>
      </c>
      <c r="H911">
        <v>0.11643000000000001</v>
      </c>
      <c r="I911">
        <v>1.15E-3</v>
      </c>
      <c r="J911" s="5">
        <v>1911.31</v>
      </c>
      <c r="K911" s="5">
        <v>13.63</v>
      </c>
      <c r="L911">
        <v>1904.73</v>
      </c>
      <c r="M911" s="5">
        <v>24.24</v>
      </c>
      <c r="N911" s="5">
        <v>1901.35</v>
      </c>
      <c r="O911" s="5">
        <v>17.62</v>
      </c>
      <c r="P911" s="8">
        <f t="shared" si="156"/>
        <v>1901.35</v>
      </c>
      <c r="Q911" s="8">
        <f t="shared" si="157"/>
        <v>17.62</v>
      </c>
      <c r="R911" s="6">
        <f t="shared" si="158"/>
        <v>-0.17776842769612333</v>
      </c>
      <c r="S911" s="1">
        <f t="shared" si="153"/>
        <v>1</v>
      </c>
      <c r="T911" s="1"/>
    </row>
    <row r="912" spans="1:20">
      <c r="A912" t="s">
        <v>4233</v>
      </c>
      <c r="B912" t="s">
        <v>4382</v>
      </c>
      <c r="C912" t="s">
        <v>4383</v>
      </c>
      <c r="D912">
        <v>0.22699</v>
      </c>
      <c r="E912">
        <v>5.4400000000000004E-3</v>
      </c>
      <c r="F912">
        <v>3.1489999999999997E-2</v>
      </c>
      <c r="G912">
        <v>4.2000000000000002E-4</v>
      </c>
      <c r="H912">
        <v>5.1799999999999999E-2</v>
      </c>
      <c r="I912">
        <v>1.0200000000000001E-3</v>
      </c>
      <c r="J912" s="5">
        <v>207.71</v>
      </c>
      <c r="K912" s="5">
        <v>4.5</v>
      </c>
      <c r="L912">
        <v>199.84</v>
      </c>
      <c r="M912" s="5">
        <v>2.65</v>
      </c>
      <c r="N912" s="5">
        <v>275.37</v>
      </c>
      <c r="O912" s="5">
        <v>44.61</v>
      </c>
      <c r="P912" s="8">
        <f t="shared" si="156"/>
        <v>199.84</v>
      </c>
      <c r="Q912" s="8">
        <f t="shared" si="157"/>
        <v>2.65</v>
      </c>
      <c r="R912" s="6">
        <f t="shared" si="158"/>
        <v>3.7889364980020268</v>
      </c>
      <c r="S912" s="1">
        <f t="shared" si="153"/>
        <v>1</v>
      </c>
      <c r="T912" s="1"/>
    </row>
    <row r="913" spans="1:20">
      <c r="A913" t="s">
        <v>4233</v>
      </c>
      <c r="B913" t="s">
        <v>4384</v>
      </c>
      <c r="C913" t="s">
        <v>4385</v>
      </c>
      <c r="D913">
        <v>0.49292999999999998</v>
      </c>
      <c r="E913">
        <v>1.8249999999999999E-2</v>
      </c>
      <c r="F913">
        <v>6.5670000000000006E-2</v>
      </c>
      <c r="G913" s="4">
        <v>8.9999999999999998E-4</v>
      </c>
      <c r="H913">
        <v>5.391E-2</v>
      </c>
      <c r="I913">
        <v>2.0600000000000002E-3</v>
      </c>
      <c r="J913" s="5">
        <v>406.9</v>
      </c>
      <c r="K913" s="5">
        <v>12.41</v>
      </c>
      <c r="L913">
        <v>410.03</v>
      </c>
      <c r="M913" s="5">
        <v>5.42</v>
      </c>
      <c r="N913" s="5">
        <v>366.13</v>
      </c>
      <c r="O913" s="5">
        <v>83.89</v>
      </c>
      <c r="P913" s="8">
        <f t="shared" si="156"/>
        <v>410.03</v>
      </c>
      <c r="Q913" s="8">
        <f t="shared" si="157"/>
        <v>5.42</v>
      </c>
      <c r="R913" s="6">
        <f t="shared" si="158"/>
        <v>-0.7692307692307665</v>
      </c>
      <c r="S913" s="1">
        <f t="shared" si="153"/>
        <v>1</v>
      </c>
      <c r="T913" s="1"/>
    </row>
    <row r="914" spans="1:20">
      <c r="A914" t="s">
        <v>4233</v>
      </c>
      <c r="B914" t="s">
        <v>4386</v>
      </c>
      <c r="C914" t="s">
        <v>4387</v>
      </c>
      <c r="D914">
        <v>4.6193900000000001</v>
      </c>
      <c r="E914">
        <v>8.1140000000000004E-2</v>
      </c>
      <c r="F914">
        <v>0.29385</v>
      </c>
      <c r="G914">
        <v>3.5799999999999998E-3</v>
      </c>
      <c r="H914">
        <v>0.11287</v>
      </c>
      <c r="I914">
        <v>1.5E-3</v>
      </c>
      <c r="J914" s="5">
        <v>1752.78</v>
      </c>
      <c r="K914" s="5">
        <v>14.66</v>
      </c>
      <c r="L914">
        <v>1660.74</v>
      </c>
      <c r="M914" s="5">
        <v>17.84</v>
      </c>
      <c r="N914" s="5">
        <v>1845.25</v>
      </c>
      <c r="O914" s="5">
        <v>23.81</v>
      </c>
      <c r="P914" s="8">
        <f t="shared" si="156"/>
        <v>1845.25</v>
      </c>
      <c r="Q914" s="8">
        <f t="shared" si="157"/>
        <v>23.81</v>
      </c>
      <c r="R914" s="6">
        <f t="shared" si="158"/>
        <v>9.9991871020186913</v>
      </c>
      <c r="S914" s="1">
        <f t="shared" si="153"/>
        <v>1</v>
      </c>
      <c r="T914" s="1"/>
    </row>
    <row r="915" spans="1:20">
      <c r="A915" t="s">
        <v>4233</v>
      </c>
      <c r="B915" t="s">
        <v>4388</v>
      </c>
      <c r="C915" t="s">
        <v>4389</v>
      </c>
      <c r="D915">
        <v>5.1593799999999996</v>
      </c>
      <c r="E915">
        <v>9.8519999999999996E-2</v>
      </c>
      <c r="F915">
        <v>0.31519000000000003</v>
      </c>
      <c r="G915">
        <v>4.0299999999999997E-3</v>
      </c>
      <c r="H915">
        <v>0.11749</v>
      </c>
      <c r="I915">
        <v>1.2600000000000001E-3</v>
      </c>
      <c r="J915" s="5">
        <v>1845.94</v>
      </c>
      <c r="K915" s="5">
        <v>16.239999999999998</v>
      </c>
      <c r="L915">
        <v>1766.19</v>
      </c>
      <c r="M915" s="5">
        <v>19.78</v>
      </c>
      <c r="N915" s="5">
        <v>1917.55</v>
      </c>
      <c r="O915" s="5">
        <v>19.13</v>
      </c>
      <c r="P915" s="8">
        <f t="shared" si="156"/>
        <v>1917.55</v>
      </c>
      <c r="Q915" s="8">
        <f t="shared" si="157"/>
        <v>19.13</v>
      </c>
      <c r="R915" s="6">
        <f t="shared" si="158"/>
        <v>7.8934056478318642</v>
      </c>
      <c r="S915" s="1">
        <f t="shared" si="153"/>
        <v>1</v>
      </c>
      <c r="T915" s="1"/>
    </row>
    <row r="916" spans="1:20">
      <c r="A916" t="s">
        <v>4233</v>
      </c>
      <c r="B916" t="s">
        <v>4390</v>
      </c>
      <c r="C916" t="s">
        <v>4391</v>
      </c>
      <c r="D916">
        <v>1.27559</v>
      </c>
      <c r="E916">
        <v>4.9299999999999997E-2</v>
      </c>
      <c r="F916">
        <v>0.14069999999999999</v>
      </c>
      <c r="G916">
        <v>2.3700000000000001E-3</v>
      </c>
      <c r="H916">
        <v>6.5049999999999997E-2</v>
      </c>
      <c r="I916">
        <v>2.32E-3</v>
      </c>
      <c r="J916" s="5">
        <v>834.89</v>
      </c>
      <c r="K916" s="5">
        <v>22</v>
      </c>
      <c r="L916">
        <v>848.61</v>
      </c>
      <c r="M916" s="5">
        <v>13.4</v>
      </c>
      <c r="N916" s="5">
        <v>775.09</v>
      </c>
      <c r="O916" s="5">
        <v>73.31</v>
      </c>
      <c r="P916" s="8">
        <f t="shared" si="156"/>
        <v>848.61</v>
      </c>
      <c r="Q916" s="8">
        <f t="shared" si="157"/>
        <v>13.4</v>
      </c>
      <c r="R916" s="6">
        <f t="shared" si="158"/>
        <v>-1.643330259076059</v>
      </c>
      <c r="S916" s="1">
        <f t="shared" si="153"/>
        <v>1</v>
      </c>
      <c r="T916" s="1"/>
    </row>
    <row r="917" spans="1:20">
      <c r="A917" t="s">
        <v>4233</v>
      </c>
      <c r="B917" t="s">
        <v>4392</v>
      </c>
      <c r="C917" t="s">
        <v>4393</v>
      </c>
      <c r="D917">
        <v>1.09155</v>
      </c>
      <c r="E917">
        <v>2.2679999999999999E-2</v>
      </c>
      <c r="F917">
        <v>0.12214999999999999</v>
      </c>
      <c r="G917">
        <v>1.5299999999999999E-3</v>
      </c>
      <c r="H917">
        <v>6.4100000000000004E-2</v>
      </c>
      <c r="I917">
        <v>1.23E-3</v>
      </c>
      <c r="J917" s="5">
        <v>749.26</v>
      </c>
      <c r="K917" s="5">
        <v>11.01</v>
      </c>
      <c r="L917">
        <v>742.94</v>
      </c>
      <c r="M917" s="5">
        <v>8.76</v>
      </c>
      <c r="N917" s="5">
        <v>744.01</v>
      </c>
      <c r="O917" s="5">
        <v>40.19</v>
      </c>
      <c r="P917" s="8">
        <f t="shared" si="156"/>
        <v>742.94</v>
      </c>
      <c r="Q917" s="8">
        <f t="shared" si="157"/>
        <v>8.76</v>
      </c>
      <c r="R917" s="6">
        <f t="shared" si="158"/>
        <v>0.84349891893333862</v>
      </c>
      <c r="S917" s="1">
        <f t="shared" si="153"/>
        <v>1</v>
      </c>
      <c r="T917" s="1"/>
    </row>
    <row r="918" spans="1:20">
      <c r="A918" t="s">
        <v>4233</v>
      </c>
      <c r="B918" t="s">
        <v>4394</v>
      </c>
      <c r="C918" t="s">
        <v>4395</v>
      </c>
      <c r="D918">
        <v>1.2205299999999999</v>
      </c>
      <c r="E918">
        <v>1.9820000000000001E-2</v>
      </c>
      <c r="F918">
        <v>0.13025999999999999</v>
      </c>
      <c r="G918">
        <v>1.48E-3</v>
      </c>
      <c r="H918">
        <v>6.7150000000000001E-2</v>
      </c>
      <c r="I918">
        <v>1.0200000000000001E-3</v>
      </c>
      <c r="J918" s="5">
        <v>810.02</v>
      </c>
      <c r="K918" s="5">
        <v>9.06</v>
      </c>
      <c r="L918">
        <v>789.35</v>
      </c>
      <c r="M918" s="5">
        <v>8.41</v>
      </c>
      <c r="N918" s="5">
        <v>841.34</v>
      </c>
      <c r="O918" s="5">
        <v>31.26</v>
      </c>
      <c r="P918" s="8">
        <f t="shared" si="156"/>
        <v>789.35</v>
      </c>
      <c r="Q918" s="8">
        <f t="shared" si="157"/>
        <v>8.41</v>
      </c>
      <c r="R918" s="6">
        <f t="shared" si="158"/>
        <v>2.5517888447198822</v>
      </c>
      <c r="S918" s="1">
        <f t="shared" si="153"/>
        <v>1</v>
      </c>
      <c r="T918" s="1"/>
    </row>
    <row r="919" spans="1:20">
      <c r="A919" t="s">
        <v>4233</v>
      </c>
      <c r="B919" t="s">
        <v>4398</v>
      </c>
      <c r="C919" t="s">
        <v>4399</v>
      </c>
      <c r="D919">
        <v>0.20391999999999999</v>
      </c>
      <c r="E919">
        <v>3.0899999999999999E-3</v>
      </c>
      <c r="F919">
        <v>2.9149999999999999E-2</v>
      </c>
      <c r="G919">
        <v>2.9E-4</v>
      </c>
      <c r="H919">
        <v>5.0119999999999998E-2</v>
      </c>
      <c r="I919">
        <v>5.6999999999999998E-4</v>
      </c>
      <c r="J919" s="5">
        <v>188.44</v>
      </c>
      <c r="K919" s="5">
        <v>2.61</v>
      </c>
      <c r="L919">
        <v>185.22</v>
      </c>
      <c r="M919" s="5">
        <v>1.79</v>
      </c>
      <c r="N919" s="5">
        <v>199.48</v>
      </c>
      <c r="O919" s="5">
        <v>26.1</v>
      </c>
      <c r="P919" s="8">
        <f t="shared" si="156"/>
        <v>185.22</v>
      </c>
      <c r="Q919" s="8">
        <f t="shared" si="157"/>
        <v>1.79</v>
      </c>
      <c r="R919" s="6">
        <f t="shared" si="158"/>
        <v>1.7087667161961306</v>
      </c>
      <c r="S919" s="1">
        <f t="shared" si="153"/>
        <v>1</v>
      </c>
      <c r="T919" s="1"/>
    </row>
    <row r="920" spans="1:20" hidden="1">
      <c r="A920" t="s">
        <v>1737</v>
      </c>
      <c r="B920" t="s">
        <v>1844</v>
      </c>
      <c r="C920" t="s">
        <v>1845</v>
      </c>
      <c r="D920">
        <v>1.8038099999999999</v>
      </c>
      <c r="E920">
        <v>2.087E-2</v>
      </c>
      <c r="F920">
        <v>0.11728</v>
      </c>
      <c r="G920" s="4">
        <v>8.0000000000000004E-4</v>
      </c>
      <c r="H920">
        <v>0.10989</v>
      </c>
      <c r="I920">
        <v>1.49E-3</v>
      </c>
      <c r="J920">
        <v>1046.8399999999999</v>
      </c>
      <c r="K920">
        <v>7.56</v>
      </c>
      <c r="L920">
        <v>714.86</v>
      </c>
      <c r="M920">
        <v>4.5999999999999996</v>
      </c>
      <c r="N920">
        <v>1796.69</v>
      </c>
      <c r="O920">
        <v>24.52</v>
      </c>
      <c r="P920" s="7">
        <f t="shared" si="154"/>
        <v>714.86</v>
      </c>
      <c r="Q920" s="7">
        <f t="shared" si="155"/>
        <v>4.5999999999999996</v>
      </c>
      <c r="R920" s="6">
        <f>(1-L920/J920)*100</f>
        <v>31.712582629628205</v>
      </c>
      <c r="S920" s="1">
        <f t="shared" si="153"/>
        <v>0</v>
      </c>
      <c r="T920" s="1" t="str">
        <f>IF(P920&gt;300,"Dis")</f>
        <v>Dis</v>
      </c>
    </row>
    <row r="921" spans="1:20">
      <c r="A921" t="s">
        <v>4233</v>
      </c>
      <c r="B921" t="s">
        <v>4400</v>
      </c>
      <c r="C921" t="s">
        <v>4401</v>
      </c>
      <c r="D921">
        <v>0.24954000000000001</v>
      </c>
      <c r="E921">
        <v>6.79E-3</v>
      </c>
      <c r="F921">
        <v>3.4599999999999999E-2</v>
      </c>
      <c r="G921">
        <v>4.2000000000000002E-4</v>
      </c>
      <c r="H921">
        <v>5.1659999999999998E-2</v>
      </c>
      <c r="I921">
        <v>1.3699999999999999E-3</v>
      </c>
      <c r="J921" s="5">
        <v>226.2</v>
      </c>
      <c r="K921" s="5">
        <v>5.52</v>
      </c>
      <c r="L921">
        <v>219.29</v>
      </c>
      <c r="M921" s="5">
        <v>2.6</v>
      </c>
      <c r="N921" s="5">
        <v>269.45</v>
      </c>
      <c r="O921" s="5">
        <v>59.72</v>
      </c>
      <c r="P921" s="8">
        <f t="shared" ref="P921:P928" si="159">IF(L921&lt;1400,L921,N921)</f>
        <v>219.29</v>
      </c>
      <c r="Q921" s="8">
        <f t="shared" ref="Q921:Q928" si="160">IF(L921&lt;1400,M921,O921)</f>
        <v>2.6</v>
      </c>
      <c r="R921" s="6">
        <f t="shared" ref="R921:R928" si="161">IF(L921&lt;1000,(1-L921/J921)*100,(1-L921/N921)*100)</f>
        <v>3.0548187444739194</v>
      </c>
      <c r="S921" s="1">
        <f t="shared" si="153"/>
        <v>1</v>
      </c>
      <c r="T921" s="1"/>
    </row>
    <row r="922" spans="1:20">
      <c r="A922" t="s">
        <v>4233</v>
      </c>
      <c r="B922" t="s">
        <v>4402</v>
      </c>
      <c r="C922" t="s">
        <v>4403</v>
      </c>
      <c r="D922">
        <v>0.26401999999999998</v>
      </c>
      <c r="E922">
        <v>7.7299999999999999E-3</v>
      </c>
      <c r="F922">
        <v>3.6299999999999999E-2</v>
      </c>
      <c r="G922" s="4">
        <v>5.0000000000000001E-4</v>
      </c>
      <c r="H922">
        <v>5.21E-2</v>
      </c>
      <c r="I922">
        <v>1.33E-3</v>
      </c>
      <c r="J922" s="5">
        <v>237.9</v>
      </c>
      <c r="K922" s="5">
        <v>6.21</v>
      </c>
      <c r="L922">
        <v>229.87</v>
      </c>
      <c r="M922" s="5">
        <v>3.09</v>
      </c>
      <c r="N922" s="5">
        <v>288.61</v>
      </c>
      <c r="O922" s="5">
        <v>57.35</v>
      </c>
      <c r="P922" s="8">
        <f t="shared" si="159"/>
        <v>229.87</v>
      </c>
      <c r="Q922" s="8">
        <f t="shared" si="160"/>
        <v>3.09</v>
      </c>
      <c r="R922" s="6">
        <f t="shared" si="161"/>
        <v>3.3753678015973065</v>
      </c>
      <c r="S922" s="1">
        <f t="shared" si="153"/>
        <v>1</v>
      </c>
      <c r="T922" s="1"/>
    </row>
    <row r="923" spans="1:20">
      <c r="A923" t="s">
        <v>4233</v>
      </c>
      <c r="B923" t="s">
        <v>4404</v>
      </c>
      <c r="C923" t="s">
        <v>4405</v>
      </c>
      <c r="D923">
        <v>4.5357200000000004</v>
      </c>
      <c r="E923">
        <v>6.2740000000000004E-2</v>
      </c>
      <c r="F923">
        <v>0.28372000000000003</v>
      </c>
      <c r="G923">
        <v>3.5599999999999998E-3</v>
      </c>
      <c r="H923">
        <v>0.11451</v>
      </c>
      <c r="I923">
        <v>1.1199999999999999E-3</v>
      </c>
      <c r="J923" s="5">
        <v>1737.55</v>
      </c>
      <c r="K923" s="5">
        <v>11.51</v>
      </c>
      <c r="L923">
        <v>1610.07</v>
      </c>
      <c r="M923" s="5">
        <v>17.86</v>
      </c>
      <c r="N923" s="5">
        <v>1871.38</v>
      </c>
      <c r="O923" s="5">
        <v>17.510000000000002</v>
      </c>
      <c r="P923" s="8">
        <f t="shared" si="159"/>
        <v>1871.38</v>
      </c>
      <c r="Q923" s="8">
        <f t="shared" si="160"/>
        <v>17.510000000000002</v>
      </c>
      <c r="R923" s="6">
        <f t="shared" si="161"/>
        <v>13.963492182239856</v>
      </c>
      <c r="S923" s="1">
        <f t="shared" si="153"/>
        <v>0</v>
      </c>
      <c r="T923" s="1"/>
    </row>
    <row r="924" spans="1:20">
      <c r="A924" t="s">
        <v>4233</v>
      </c>
      <c r="B924" t="s">
        <v>4406</v>
      </c>
      <c r="C924" t="s">
        <v>4407</v>
      </c>
      <c r="D924">
        <v>5.91899</v>
      </c>
      <c r="E924">
        <v>9.7110000000000002E-2</v>
      </c>
      <c r="F924">
        <v>0.36086000000000001</v>
      </c>
      <c r="G924">
        <v>5.5500000000000002E-3</v>
      </c>
      <c r="H924">
        <v>0.11749</v>
      </c>
      <c r="I924">
        <v>1.07E-3</v>
      </c>
      <c r="J924" s="5">
        <v>1964.02</v>
      </c>
      <c r="K924" s="5">
        <v>14.25</v>
      </c>
      <c r="L924">
        <v>1986.23</v>
      </c>
      <c r="M924" s="5">
        <v>26.28</v>
      </c>
      <c r="N924" s="5">
        <v>1917.56</v>
      </c>
      <c r="O924" s="5">
        <v>16.3</v>
      </c>
      <c r="P924" s="8">
        <f t="shared" si="159"/>
        <v>1917.56</v>
      </c>
      <c r="Q924" s="8">
        <f t="shared" si="160"/>
        <v>16.3</v>
      </c>
      <c r="R924" s="6">
        <f t="shared" si="161"/>
        <v>-3.5811134984042203</v>
      </c>
      <c r="S924" s="1">
        <f t="shared" si="153"/>
        <v>1</v>
      </c>
      <c r="T924" s="1"/>
    </row>
    <row r="925" spans="1:20">
      <c r="A925" t="s">
        <v>4233</v>
      </c>
      <c r="B925" t="s">
        <v>4408</v>
      </c>
      <c r="C925" t="s">
        <v>4409</v>
      </c>
      <c r="D925">
        <v>11.12317</v>
      </c>
      <c r="E925">
        <v>0.13844999999999999</v>
      </c>
      <c r="F925">
        <v>0.47893000000000002</v>
      </c>
      <c r="G925">
        <v>4.8399999999999997E-3</v>
      </c>
      <c r="H925">
        <v>0.16636000000000001</v>
      </c>
      <c r="I925">
        <v>1.48E-3</v>
      </c>
      <c r="J925" s="5">
        <v>2533.5</v>
      </c>
      <c r="K925" s="5">
        <v>11.6</v>
      </c>
      <c r="L925">
        <v>2522.62</v>
      </c>
      <c r="M925" s="5">
        <v>21.08</v>
      </c>
      <c r="N925" s="5">
        <v>2520.5700000000002</v>
      </c>
      <c r="O925" s="5">
        <v>14.85</v>
      </c>
      <c r="P925" s="8">
        <f t="shared" si="159"/>
        <v>2520.5700000000002</v>
      </c>
      <c r="Q925" s="8">
        <f t="shared" si="160"/>
        <v>14.85</v>
      </c>
      <c r="R925" s="6">
        <f t="shared" si="161"/>
        <v>-8.1330810094537576E-2</v>
      </c>
      <c r="S925" s="1">
        <f t="shared" si="153"/>
        <v>1</v>
      </c>
      <c r="T925" s="1"/>
    </row>
    <row r="926" spans="1:20">
      <c r="A926" t="s">
        <v>4233</v>
      </c>
      <c r="B926" t="s">
        <v>4410</v>
      </c>
      <c r="C926" t="s">
        <v>4411</v>
      </c>
      <c r="D926">
        <v>12.47261</v>
      </c>
      <c r="E926">
        <v>0.12755</v>
      </c>
      <c r="F926">
        <v>0.48038999999999998</v>
      </c>
      <c r="G926">
        <v>3.0400000000000002E-3</v>
      </c>
      <c r="H926">
        <v>0.18598000000000001</v>
      </c>
      <c r="I926">
        <v>1.72E-3</v>
      </c>
      <c r="J926" s="5">
        <v>2640.67</v>
      </c>
      <c r="K926" s="5">
        <v>9.61</v>
      </c>
      <c r="L926">
        <v>2528.96</v>
      </c>
      <c r="M926" s="5">
        <v>13.24</v>
      </c>
      <c r="N926" s="5">
        <v>2706.22</v>
      </c>
      <c r="O926" s="5">
        <v>15.21</v>
      </c>
      <c r="P926" s="8">
        <f t="shared" si="159"/>
        <v>2706.22</v>
      </c>
      <c r="Q926" s="8">
        <f t="shared" si="160"/>
        <v>15.21</v>
      </c>
      <c r="R926" s="6">
        <f t="shared" si="161"/>
        <v>6.5500957054489213</v>
      </c>
      <c r="S926" s="1">
        <f t="shared" si="153"/>
        <v>1</v>
      </c>
      <c r="T926" s="1"/>
    </row>
    <row r="927" spans="1:20">
      <c r="A927" t="s">
        <v>4233</v>
      </c>
      <c r="B927" t="s">
        <v>4412</v>
      </c>
      <c r="C927" t="s">
        <v>4413</v>
      </c>
      <c r="D927">
        <v>4.9027599999999998</v>
      </c>
      <c r="E927">
        <v>0.1113</v>
      </c>
      <c r="F927">
        <v>0.29518</v>
      </c>
      <c r="G927">
        <v>5.8300000000000001E-3</v>
      </c>
      <c r="H927">
        <v>0.11899</v>
      </c>
      <c r="I927">
        <v>1.1900000000000001E-3</v>
      </c>
      <c r="J927" s="5">
        <v>1802.73</v>
      </c>
      <c r="K927" s="5">
        <v>19.149999999999999</v>
      </c>
      <c r="L927">
        <v>1667.35</v>
      </c>
      <c r="M927" s="5">
        <v>29.03</v>
      </c>
      <c r="N927" s="5">
        <v>1940.25</v>
      </c>
      <c r="O927" s="5">
        <v>17.77</v>
      </c>
      <c r="P927" s="8">
        <f t="shared" si="159"/>
        <v>1940.25</v>
      </c>
      <c r="Q927" s="8">
        <f t="shared" si="160"/>
        <v>17.77</v>
      </c>
      <c r="R927" s="6">
        <f t="shared" si="161"/>
        <v>14.065197783790751</v>
      </c>
      <c r="S927" s="1">
        <f t="shared" si="153"/>
        <v>0</v>
      </c>
      <c r="T927" s="1"/>
    </row>
    <row r="928" spans="1:20">
      <c r="A928" t="s">
        <v>4233</v>
      </c>
      <c r="B928" t="s">
        <v>4414</v>
      </c>
      <c r="C928" t="s">
        <v>4415</v>
      </c>
      <c r="D928">
        <v>0.21379999999999999</v>
      </c>
      <c r="E928">
        <v>4.9500000000000004E-3</v>
      </c>
      <c r="F928">
        <v>3.0540000000000001E-2</v>
      </c>
      <c r="G928" s="4">
        <v>2.9999999999999997E-4</v>
      </c>
      <c r="H928">
        <v>5.0180000000000002E-2</v>
      </c>
      <c r="I928">
        <v>1E-3</v>
      </c>
      <c r="J928" s="5">
        <v>196.73</v>
      </c>
      <c r="K928" s="5">
        <v>4.1399999999999997</v>
      </c>
      <c r="L928">
        <v>193.96</v>
      </c>
      <c r="M928" s="5">
        <v>1.85</v>
      </c>
      <c r="N928" s="5">
        <v>202.34</v>
      </c>
      <c r="O928" s="5">
        <v>45.49</v>
      </c>
      <c r="P928" s="8">
        <f t="shared" si="159"/>
        <v>193.96</v>
      </c>
      <c r="Q928" s="8">
        <f t="shared" si="160"/>
        <v>1.85</v>
      </c>
      <c r="R928" s="6">
        <f t="shared" si="161"/>
        <v>1.4080211457327185</v>
      </c>
      <c r="S928" s="1">
        <f t="shared" si="153"/>
        <v>1</v>
      </c>
      <c r="T928" s="1"/>
    </row>
    <row r="929" spans="1:20" hidden="1">
      <c r="A929" t="s">
        <v>1737</v>
      </c>
      <c r="B929" t="s">
        <v>1862</v>
      </c>
      <c r="C929" t="s">
        <v>1863</v>
      </c>
      <c r="D929">
        <v>0.67510000000000003</v>
      </c>
      <c r="E929">
        <v>6.5900000000000004E-3</v>
      </c>
      <c r="F929">
        <v>7.5490000000000002E-2</v>
      </c>
      <c r="G929">
        <v>8.3000000000000001E-4</v>
      </c>
      <c r="H929">
        <v>6.4430000000000001E-2</v>
      </c>
      <c r="I929" s="4">
        <v>8.0000000000000004E-4</v>
      </c>
      <c r="J929">
        <v>523.80999999999995</v>
      </c>
      <c r="K929">
        <v>4</v>
      </c>
      <c r="L929">
        <v>469.17</v>
      </c>
      <c r="M929">
        <v>4.97</v>
      </c>
      <c r="N929">
        <v>754.99</v>
      </c>
      <c r="O929">
        <v>26.03</v>
      </c>
      <c r="P929" s="7">
        <f t="shared" si="154"/>
        <v>469.17</v>
      </c>
      <c r="Q929" s="7">
        <f t="shared" si="155"/>
        <v>4.97</v>
      </c>
      <c r="R929" s="6">
        <f>(1-L929/J929)*100</f>
        <v>10.431263244306132</v>
      </c>
      <c r="S929" s="1">
        <f t="shared" si="153"/>
        <v>0</v>
      </c>
      <c r="T929" s="1" t="str">
        <f>IF(P929&gt;300,"Dis")</f>
        <v>Dis</v>
      </c>
    </row>
    <row r="930" spans="1:20">
      <c r="A930" t="s">
        <v>4233</v>
      </c>
      <c r="B930" t="s">
        <v>4416</v>
      </c>
      <c r="C930" t="s">
        <v>4417</v>
      </c>
      <c r="D930">
        <v>5.3812499999999996</v>
      </c>
      <c r="E930">
        <v>7.8750000000000001E-2</v>
      </c>
      <c r="F930">
        <v>0.33785999999999999</v>
      </c>
      <c r="G930">
        <v>3.9399999999999999E-3</v>
      </c>
      <c r="H930">
        <v>0.11421000000000001</v>
      </c>
      <c r="I930">
        <v>1.14E-3</v>
      </c>
      <c r="J930" s="5">
        <v>1881.87</v>
      </c>
      <c r="K930" s="5">
        <v>12.53</v>
      </c>
      <c r="L930">
        <v>1876.38</v>
      </c>
      <c r="M930" s="5">
        <v>19.010000000000002</v>
      </c>
      <c r="N930" s="5">
        <v>1866.72</v>
      </c>
      <c r="O930" s="5">
        <v>17.88</v>
      </c>
      <c r="P930" s="8">
        <f t="shared" ref="P930:P931" si="162">IF(L930&lt;1400,L930,N930)</f>
        <v>1866.72</v>
      </c>
      <c r="Q930" s="8">
        <f t="shared" ref="Q930:Q931" si="163">IF(L930&lt;1400,M930,O930)</f>
        <v>17.88</v>
      </c>
      <c r="R930" s="6">
        <f t="shared" ref="R930:R931" si="164">IF(L930&lt;1000,(1-L930/J930)*100,(1-L930/N930)*100)</f>
        <v>-0.51748521470815767</v>
      </c>
      <c r="S930" s="1">
        <f t="shared" si="153"/>
        <v>1</v>
      </c>
      <c r="T930" s="1"/>
    </row>
    <row r="931" spans="1:20">
      <c r="A931" t="s">
        <v>4233</v>
      </c>
      <c r="B931" t="s">
        <v>4418</v>
      </c>
      <c r="C931" t="s">
        <v>4419</v>
      </c>
      <c r="D931">
        <v>0.23436000000000001</v>
      </c>
      <c r="E931">
        <v>9.4599999999999997E-3</v>
      </c>
      <c r="F931">
        <v>3.184E-2</v>
      </c>
      <c r="G931">
        <v>4.2000000000000002E-4</v>
      </c>
      <c r="H931">
        <v>5.28E-2</v>
      </c>
      <c r="I931">
        <v>2.0699999999999998E-3</v>
      </c>
      <c r="J931" s="5">
        <v>213.79</v>
      </c>
      <c r="K931" s="5">
        <v>7.78</v>
      </c>
      <c r="L931">
        <v>202.05</v>
      </c>
      <c r="M931" s="5">
        <v>2.64</v>
      </c>
      <c r="N931" s="5">
        <v>318.99</v>
      </c>
      <c r="O931" s="5">
        <v>86.93</v>
      </c>
      <c r="P931" s="8">
        <f t="shared" si="162"/>
        <v>202.05</v>
      </c>
      <c r="Q931" s="8">
        <f t="shared" si="163"/>
        <v>2.64</v>
      </c>
      <c r="R931" s="6">
        <f t="shared" si="164"/>
        <v>5.4913700360166402</v>
      </c>
      <c r="S931" s="1">
        <f t="shared" si="153"/>
        <v>1</v>
      </c>
      <c r="T931" s="1"/>
    </row>
    <row r="932" spans="1:20" hidden="1">
      <c r="A932" t="s">
        <v>1737</v>
      </c>
      <c r="B932" t="s">
        <v>1868</v>
      </c>
      <c r="C932" t="s">
        <v>1869</v>
      </c>
      <c r="D932">
        <v>1.48028</v>
      </c>
      <c r="E932">
        <v>2.034E-2</v>
      </c>
      <c r="F932">
        <v>0.10609</v>
      </c>
      <c r="G932">
        <v>1.17E-3</v>
      </c>
      <c r="H932">
        <v>0.10505</v>
      </c>
      <c r="I932">
        <v>2.5100000000000001E-3</v>
      </c>
      <c r="J932">
        <v>922.35</v>
      </c>
      <c r="K932">
        <v>8.33</v>
      </c>
      <c r="L932">
        <v>649.99</v>
      </c>
      <c r="M932">
        <v>6.83</v>
      </c>
      <c r="N932">
        <v>1714.31</v>
      </c>
      <c r="O932">
        <v>43.35</v>
      </c>
      <c r="P932" s="7">
        <f t="shared" si="154"/>
        <v>649.99</v>
      </c>
      <c r="Q932" s="7">
        <f t="shared" si="155"/>
        <v>6.83</v>
      </c>
      <c r="R932" s="6">
        <f>(1-L932/J932)*100</f>
        <v>29.528920691711392</v>
      </c>
      <c r="S932" s="1">
        <f t="shared" si="153"/>
        <v>0</v>
      </c>
      <c r="T932" s="1" t="str">
        <f>IF(P932&gt;300,"Dis")</f>
        <v>Dis</v>
      </c>
    </row>
    <row r="933" spans="1:20">
      <c r="A933" t="s">
        <v>4233</v>
      </c>
      <c r="B933" t="s">
        <v>4420</v>
      </c>
      <c r="C933" t="s">
        <v>4421</v>
      </c>
      <c r="D933">
        <v>0.23962</v>
      </c>
      <c r="E933">
        <v>4.5300000000000002E-3</v>
      </c>
      <c r="F933">
        <v>3.3980000000000003E-2</v>
      </c>
      <c r="G933" s="4">
        <v>4.0000000000000002E-4</v>
      </c>
      <c r="H933">
        <v>5.0599999999999999E-2</v>
      </c>
      <c r="I933">
        <v>9.3999999999999997E-4</v>
      </c>
      <c r="J933" s="5">
        <v>218.11</v>
      </c>
      <c r="K933" s="5">
        <v>3.71</v>
      </c>
      <c r="L933">
        <v>215.41</v>
      </c>
      <c r="M933" s="5">
        <v>2.48</v>
      </c>
      <c r="N933" s="5">
        <v>221.5</v>
      </c>
      <c r="O933" s="5">
        <v>42.55</v>
      </c>
      <c r="P933" s="8">
        <f t="shared" ref="P933:P934" si="165">IF(L933&lt;1400,L933,N933)</f>
        <v>215.41</v>
      </c>
      <c r="Q933" s="8">
        <f t="shared" ref="Q933:Q934" si="166">IF(L933&lt;1400,M933,O933)</f>
        <v>2.48</v>
      </c>
      <c r="R933" s="6">
        <f t="shared" ref="R933:R934" si="167">IF(L933&lt;1000,(1-L933/J933)*100,(1-L933/N933)*100)</f>
        <v>1.2379074778781418</v>
      </c>
      <c r="S933" s="1">
        <f t="shared" si="153"/>
        <v>1</v>
      </c>
      <c r="T933" s="1"/>
    </row>
    <row r="934" spans="1:20">
      <c r="A934" t="s">
        <v>4233</v>
      </c>
      <c r="B934" t="s">
        <v>4422</v>
      </c>
      <c r="C934" t="s">
        <v>4423</v>
      </c>
      <c r="D934">
        <v>5.89961</v>
      </c>
      <c r="E934">
        <v>8.5209999999999994E-2</v>
      </c>
      <c r="F934">
        <v>0.35252</v>
      </c>
      <c r="G934">
        <v>3.4499999999999999E-3</v>
      </c>
      <c r="H934">
        <v>0.12010999999999999</v>
      </c>
      <c r="I934">
        <v>1.4E-3</v>
      </c>
      <c r="J934" s="5">
        <v>1961.18</v>
      </c>
      <c r="K934" s="5">
        <v>12.54</v>
      </c>
      <c r="L934">
        <v>1946.63</v>
      </c>
      <c r="M934" s="5">
        <v>16.46</v>
      </c>
      <c r="N934" s="5">
        <v>1957.12</v>
      </c>
      <c r="O934" s="5">
        <v>20.63</v>
      </c>
      <c r="P934" s="8">
        <f t="shared" si="165"/>
        <v>1957.12</v>
      </c>
      <c r="Q934" s="8">
        <f t="shared" si="166"/>
        <v>20.63</v>
      </c>
      <c r="R934" s="6">
        <f t="shared" si="167"/>
        <v>0.53599166121647279</v>
      </c>
      <c r="S934" s="1">
        <f t="shared" si="153"/>
        <v>1</v>
      </c>
      <c r="T934" s="1"/>
    </row>
    <row r="935" spans="1:20" hidden="1">
      <c r="A935" t="s">
        <v>1737</v>
      </c>
      <c r="B935" t="s">
        <v>1874</v>
      </c>
      <c r="C935" t="s">
        <v>1875</v>
      </c>
      <c r="D935">
        <v>0.96952000000000005</v>
      </c>
      <c r="E935">
        <v>1.5970000000000002E-2</v>
      </c>
      <c r="F935">
        <v>9.9940000000000001E-2</v>
      </c>
      <c r="G935">
        <v>5.5000000000000003E-4</v>
      </c>
      <c r="H935">
        <v>6.8029999999999993E-2</v>
      </c>
      <c r="I935">
        <v>1.3699999999999999E-3</v>
      </c>
      <c r="J935" s="5">
        <v>688.22</v>
      </c>
      <c r="K935" s="5">
        <v>8.23</v>
      </c>
      <c r="L935">
        <v>614.05999999999995</v>
      </c>
      <c r="M935" s="5">
        <v>3.25</v>
      </c>
      <c r="N935" s="5">
        <v>868.41</v>
      </c>
      <c r="O935" s="5">
        <v>41.15</v>
      </c>
      <c r="P935" s="7">
        <f t="shared" si="154"/>
        <v>614.05999999999995</v>
      </c>
      <c r="Q935" s="7">
        <f t="shared" si="155"/>
        <v>3.25</v>
      </c>
      <c r="R935" s="6">
        <f>(1-L935/J935)*100</f>
        <v>10.775624073697376</v>
      </c>
      <c r="S935" s="1">
        <f t="shared" si="153"/>
        <v>0</v>
      </c>
      <c r="T935" s="1" t="str">
        <f>IF(P935&gt;300,"Dis")</f>
        <v>Dis</v>
      </c>
    </row>
    <row r="936" spans="1:20">
      <c r="A936" t="s">
        <v>4233</v>
      </c>
      <c r="B936" t="s">
        <v>4424</v>
      </c>
      <c r="C936" t="s">
        <v>4425</v>
      </c>
      <c r="D936">
        <v>1.06802</v>
      </c>
      <c r="E936">
        <v>2.1770000000000001E-2</v>
      </c>
      <c r="F936">
        <v>0.1154</v>
      </c>
      <c r="G936">
        <v>2E-3</v>
      </c>
      <c r="H936">
        <v>6.6449999999999995E-2</v>
      </c>
      <c r="I936">
        <v>8.8999999999999995E-4</v>
      </c>
      <c r="J936" s="5">
        <v>737.77</v>
      </c>
      <c r="K936" s="5">
        <v>10.69</v>
      </c>
      <c r="L936">
        <v>704.02</v>
      </c>
      <c r="M936" s="5">
        <v>11.59</v>
      </c>
      <c r="N936" s="5">
        <v>819.61</v>
      </c>
      <c r="O936" s="5">
        <v>27.62</v>
      </c>
      <c r="P936" s="8">
        <f t="shared" ref="P936:P941" si="168">IF(L936&lt;1400,L936,N936)</f>
        <v>704.02</v>
      </c>
      <c r="Q936" s="8">
        <f t="shared" ref="Q936:Q941" si="169">IF(L936&lt;1400,M936,O936)</f>
        <v>11.59</v>
      </c>
      <c r="R936" s="6">
        <f t="shared" ref="R936:R941" si="170">IF(L936&lt;1000,(1-L936/J936)*100,(1-L936/N936)*100)</f>
        <v>4.5745964189381478</v>
      </c>
      <c r="S936" s="1">
        <f t="shared" si="153"/>
        <v>1</v>
      </c>
      <c r="T936" s="1"/>
    </row>
    <row r="937" spans="1:20">
      <c r="A937" t="s">
        <v>4233</v>
      </c>
      <c r="B937" t="s">
        <v>4426</v>
      </c>
      <c r="C937" t="s">
        <v>4427</v>
      </c>
      <c r="D937">
        <v>5.3934199999999999</v>
      </c>
      <c r="E937">
        <v>6.5970000000000001E-2</v>
      </c>
      <c r="F937">
        <v>0.33745000000000003</v>
      </c>
      <c r="G937">
        <v>3.7299999999999998E-3</v>
      </c>
      <c r="H937">
        <v>0.11479</v>
      </c>
      <c r="I937">
        <v>1.2899999999999999E-3</v>
      </c>
      <c r="J937" s="5">
        <v>1883.81</v>
      </c>
      <c r="K937" s="5">
        <v>10.48</v>
      </c>
      <c r="L937">
        <v>1874.41</v>
      </c>
      <c r="M937" s="5">
        <v>17.96</v>
      </c>
      <c r="N937" s="5">
        <v>1875.84</v>
      </c>
      <c r="O937" s="5">
        <v>20.170000000000002</v>
      </c>
      <c r="P937" s="8">
        <f t="shared" si="168"/>
        <v>1875.84</v>
      </c>
      <c r="Q937" s="8">
        <f t="shared" si="169"/>
        <v>20.170000000000002</v>
      </c>
      <c r="R937" s="6">
        <f t="shared" si="170"/>
        <v>7.6232514500162996E-2</v>
      </c>
      <c r="S937" s="1">
        <f t="shared" si="153"/>
        <v>1</v>
      </c>
      <c r="T937" s="1"/>
    </row>
    <row r="938" spans="1:20">
      <c r="A938" t="s">
        <v>4233</v>
      </c>
      <c r="B938" t="s">
        <v>4428</v>
      </c>
      <c r="C938" t="s">
        <v>4429</v>
      </c>
      <c r="D938">
        <v>1.2641100000000001</v>
      </c>
      <c r="E938">
        <v>3.0439999999999998E-2</v>
      </c>
      <c r="F938">
        <v>0.13517000000000001</v>
      </c>
      <c r="G938">
        <v>1.56E-3</v>
      </c>
      <c r="H938">
        <v>6.7199999999999996E-2</v>
      </c>
      <c r="I938">
        <v>1.66E-3</v>
      </c>
      <c r="J938" s="5">
        <v>829.75</v>
      </c>
      <c r="K938" s="5">
        <v>13.65</v>
      </c>
      <c r="L938">
        <v>817.3</v>
      </c>
      <c r="M938" s="5">
        <v>8.86</v>
      </c>
      <c r="N938" s="5">
        <v>842.9</v>
      </c>
      <c r="O938" s="5">
        <v>50.69</v>
      </c>
      <c r="P938" s="8">
        <f t="shared" si="168"/>
        <v>817.3</v>
      </c>
      <c r="Q938" s="8">
        <f t="shared" si="169"/>
        <v>8.86</v>
      </c>
      <c r="R938" s="6">
        <f t="shared" si="170"/>
        <v>1.5004519433564401</v>
      </c>
      <c r="S938" s="1">
        <f t="shared" si="153"/>
        <v>1</v>
      </c>
      <c r="T938" s="1"/>
    </row>
    <row r="939" spans="1:20">
      <c r="A939" t="s">
        <v>4233</v>
      </c>
      <c r="B939" t="s">
        <v>4430</v>
      </c>
      <c r="C939" t="s">
        <v>4431</v>
      </c>
      <c r="D939">
        <v>1.0943099999999999</v>
      </c>
      <c r="E939">
        <v>2.0660000000000001E-2</v>
      </c>
      <c r="F939">
        <v>0.12284</v>
      </c>
      <c r="G939">
        <v>1.64E-3</v>
      </c>
      <c r="H939">
        <v>6.404E-2</v>
      </c>
      <c r="I939">
        <v>8.4999999999999995E-4</v>
      </c>
      <c r="J939" s="5">
        <v>750.6</v>
      </c>
      <c r="K939" s="5">
        <v>10.02</v>
      </c>
      <c r="L939">
        <v>746.88</v>
      </c>
      <c r="M939" s="5">
        <v>9.44</v>
      </c>
      <c r="N939" s="5">
        <v>741.91</v>
      </c>
      <c r="O939" s="5">
        <v>27.71</v>
      </c>
      <c r="P939" s="8">
        <f t="shared" si="168"/>
        <v>746.88</v>
      </c>
      <c r="Q939" s="8">
        <f t="shared" si="169"/>
        <v>9.44</v>
      </c>
      <c r="R939" s="6">
        <f t="shared" si="170"/>
        <v>0.4956035171862494</v>
      </c>
      <c r="S939" s="1">
        <f t="shared" si="153"/>
        <v>1</v>
      </c>
      <c r="T939" s="1"/>
    </row>
    <row r="940" spans="1:20">
      <c r="A940" t="s">
        <v>4233</v>
      </c>
      <c r="B940" t="s">
        <v>4432</v>
      </c>
      <c r="C940" t="s">
        <v>4433</v>
      </c>
      <c r="D940">
        <v>5.4430500000000004</v>
      </c>
      <c r="E940">
        <v>7.6539999999999997E-2</v>
      </c>
      <c r="F940">
        <v>0.34037000000000001</v>
      </c>
      <c r="G940">
        <v>3.9500000000000004E-3</v>
      </c>
      <c r="H940">
        <v>0.115</v>
      </c>
      <c r="I940">
        <v>1.14E-3</v>
      </c>
      <c r="J940" s="5">
        <v>1891.66</v>
      </c>
      <c r="K940" s="5">
        <v>12.06</v>
      </c>
      <c r="L940">
        <v>1888.44</v>
      </c>
      <c r="M940" s="5">
        <v>19</v>
      </c>
      <c r="N940" s="5">
        <v>1879.12</v>
      </c>
      <c r="O940" s="5">
        <v>17.809999999999999</v>
      </c>
      <c r="P940" s="8">
        <f t="shared" si="168"/>
        <v>1879.12</v>
      </c>
      <c r="Q940" s="8">
        <f t="shared" si="169"/>
        <v>17.809999999999999</v>
      </c>
      <c r="R940" s="6">
        <f t="shared" si="170"/>
        <v>-0.49597684022308908</v>
      </c>
      <c r="S940" s="1">
        <f t="shared" si="153"/>
        <v>1</v>
      </c>
      <c r="T940" s="1"/>
    </row>
    <row r="941" spans="1:20">
      <c r="A941" t="s">
        <v>4233</v>
      </c>
      <c r="B941" t="s">
        <v>4434</v>
      </c>
      <c r="C941" t="s">
        <v>4435</v>
      </c>
      <c r="D941">
        <v>1.2757400000000001</v>
      </c>
      <c r="E941">
        <v>2.639E-2</v>
      </c>
      <c r="F941">
        <v>0.13855000000000001</v>
      </c>
      <c r="G941">
        <v>1.91E-3</v>
      </c>
      <c r="H941">
        <v>6.6390000000000005E-2</v>
      </c>
      <c r="I941">
        <v>1.14E-3</v>
      </c>
      <c r="J941" s="5">
        <v>834.96</v>
      </c>
      <c r="K941" s="5">
        <v>11.77</v>
      </c>
      <c r="L941">
        <v>836.45</v>
      </c>
      <c r="M941" s="5">
        <v>10.8</v>
      </c>
      <c r="N941" s="5">
        <v>817.7</v>
      </c>
      <c r="O941" s="5">
        <v>35.549999999999997</v>
      </c>
      <c r="P941" s="8">
        <f t="shared" si="168"/>
        <v>836.45</v>
      </c>
      <c r="Q941" s="8">
        <f t="shared" si="169"/>
        <v>10.8</v>
      </c>
      <c r="R941" s="6">
        <f t="shared" si="170"/>
        <v>-0.17845166235508358</v>
      </c>
      <c r="S941" s="1">
        <f t="shared" si="153"/>
        <v>1</v>
      </c>
      <c r="T941" s="1"/>
    </row>
    <row r="942" spans="1:20" hidden="1">
      <c r="A942" t="s">
        <v>1737</v>
      </c>
      <c r="B942" t="s">
        <v>1888</v>
      </c>
      <c r="C942" t="s">
        <v>1889</v>
      </c>
      <c r="D942">
        <v>1.2303500000000001</v>
      </c>
      <c r="E942">
        <v>1.549E-2</v>
      </c>
      <c r="F942">
        <v>0.12088</v>
      </c>
      <c r="G942">
        <v>5.8E-4</v>
      </c>
      <c r="H942">
        <v>7.2950000000000001E-2</v>
      </c>
      <c r="I942">
        <v>1.34E-3</v>
      </c>
      <c r="J942">
        <v>814.5</v>
      </c>
      <c r="K942">
        <v>7.05</v>
      </c>
      <c r="L942">
        <v>735.6</v>
      </c>
      <c r="M942">
        <v>3.35</v>
      </c>
      <c r="N942">
        <v>1011.68</v>
      </c>
      <c r="O942">
        <v>36.85</v>
      </c>
      <c r="P942" s="7">
        <f t="shared" si="154"/>
        <v>735.6</v>
      </c>
      <c r="Q942" s="7">
        <f t="shared" si="155"/>
        <v>3.35</v>
      </c>
      <c r="R942" s="6">
        <f>(1-L942/J942)*100</f>
        <v>9.6869244935543275</v>
      </c>
      <c r="S942" s="1">
        <f t="shared" si="153"/>
        <v>1</v>
      </c>
      <c r="T942" s="1" t="str">
        <f>IF(P942&gt;400,"Dis")</f>
        <v>Dis</v>
      </c>
    </row>
    <row r="943" spans="1:20">
      <c r="A943" t="s">
        <v>4233</v>
      </c>
      <c r="B943" t="s">
        <v>4436</v>
      </c>
      <c r="C943" t="s">
        <v>4437</v>
      </c>
      <c r="D943">
        <v>0.21182000000000001</v>
      </c>
      <c r="E943">
        <v>5.0200000000000002E-3</v>
      </c>
      <c r="F943">
        <v>3.0130000000000001E-2</v>
      </c>
      <c r="G943">
        <v>4.2999999999999999E-4</v>
      </c>
      <c r="H943">
        <v>5.0709999999999998E-2</v>
      </c>
      <c r="I943">
        <v>1.1900000000000001E-3</v>
      </c>
      <c r="J943" s="5">
        <v>195.08</v>
      </c>
      <c r="K943" s="5">
        <v>4.2</v>
      </c>
      <c r="L943">
        <v>191.37</v>
      </c>
      <c r="M943" s="5">
        <v>2.69</v>
      </c>
      <c r="N943" s="5">
        <v>226.85</v>
      </c>
      <c r="O943" s="5">
        <v>53.26</v>
      </c>
      <c r="P943" s="8">
        <f t="shared" ref="P943:P946" si="171">IF(L943&lt;1400,L943,N943)</f>
        <v>191.37</v>
      </c>
      <c r="Q943" s="8">
        <f t="shared" ref="Q943:Q946" si="172">IF(L943&lt;1400,M943,O943)</f>
        <v>2.69</v>
      </c>
      <c r="R943" s="6">
        <f t="shared" ref="R943:R946" si="173">IF(L943&lt;1000,(1-L943/J943)*100,(1-L943/N943)*100)</f>
        <v>1.9017838835349687</v>
      </c>
      <c r="S943" s="1">
        <f t="shared" si="153"/>
        <v>1</v>
      </c>
      <c r="T943" s="1"/>
    </row>
    <row r="944" spans="1:20">
      <c r="A944" t="s">
        <v>4233</v>
      </c>
      <c r="B944" t="s">
        <v>4438</v>
      </c>
      <c r="C944" t="s">
        <v>4439</v>
      </c>
      <c r="D944">
        <v>4.9891100000000002</v>
      </c>
      <c r="E944">
        <v>6.6830000000000001E-2</v>
      </c>
      <c r="F944">
        <v>0.32096999999999998</v>
      </c>
      <c r="G944">
        <v>3.0599999999999998E-3</v>
      </c>
      <c r="H944">
        <v>0.11219999999999999</v>
      </c>
      <c r="I944">
        <v>1.34E-3</v>
      </c>
      <c r="J944" s="5">
        <v>1817.48</v>
      </c>
      <c r="K944" s="5">
        <v>11.33</v>
      </c>
      <c r="L944">
        <v>1794.46</v>
      </c>
      <c r="M944" s="5">
        <v>14.91</v>
      </c>
      <c r="N944" s="5">
        <v>1834.58</v>
      </c>
      <c r="O944" s="5">
        <v>21.51</v>
      </c>
      <c r="P944" s="8">
        <f t="shared" si="171"/>
        <v>1834.58</v>
      </c>
      <c r="Q944" s="8">
        <f t="shared" si="172"/>
        <v>21.51</v>
      </c>
      <c r="R944" s="6">
        <f t="shared" si="173"/>
        <v>2.1868765603026197</v>
      </c>
      <c r="S944" s="1">
        <f t="shared" si="153"/>
        <v>1</v>
      </c>
      <c r="T944" s="1"/>
    </row>
    <row r="945" spans="1:20">
      <c r="A945" t="s">
        <v>4233</v>
      </c>
      <c r="B945" t="s">
        <v>4440</v>
      </c>
      <c r="C945" t="s">
        <v>4441</v>
      </c>
      <c r="D945">
        <v>5.0792400000000004</v>
      </c>
      <c r="E945">
        <v>7.8869999999999996E-2</v>
      </c>
      <c r="F945">
        <v>0.3241</v>
      </c>
      <c r="G945">
        <v>3.5300000000000002E-3</v>
      </c>
      <c r="H945">
        <v>0.1132</v>
      </c>
      <c r="I945">
        <v>1.3799999999999999E-3</v>
      </c>
      <c r="J945" s="5">
        <v>1832.65</v>
      </c>
      <c r="K945" s="5">
        <v>13.17</v>
      </c>
      <c r="L945">
        <v>1809.7</v>
      </c>
      <c r="M945" s="5">
        <v>17.190000000000001</v>
      </c>
      <c r="N945" s="5">
        <v>1850.54</v>
      </c>
      <c r="O945" s="5">
        <v>21.93</v>
      </c>
      <c r="P945" s="8">
        <f t="shared" si="171"/>
        <v>1850.54</v>
      </c>
      <c r="Q945" s="8">
        <f t="shared" si="172"/>
        <v>21.93</v>
      </c>
      <c r="R945" s="6">
        <f t="shared" si="173"/>
        <v>2.2069233845255942</v>
      </c>
      <c r="S945" s="1">
        <f t="shared" si="153"/>
        <v>1</v>
      </c>
      <c r="T945" s="1"/>
    </row>
    <row r="946" spans="1:20">
      <c r="A946" t="s">
        <v>4233</v>
      </c>
      <c r="B946" t="s">
        <v>4442</v>
      </c>
      <c r="C946" t="s">
        <v>4443</v>
      </c>
      <c r="D946">
        <v>0.18944</v>
      </c>
      <c r="E946">
        <v>6.0499999999999998E-3</v>
      </c>
      <c r="F946">
        <v>2.7179999999999999E-2</v>
      </c>
      <c r="G946">
        <v>3.6999999999999999E-4</v>
      </c>
      <c r="H946">
        <v>5.0369999999999998E-2</v>
      </c>
      <c r="I946">
        <v>1.47E-3</v>
      </c>
      <c r="J946" s="5">
        <v>176.15</v>
      </c>
      <c r="K946" s="5">
        <v>5.16</v>
      </c>
      <c r="L946">
        <v>172.88</v>
      </c>
      <c r="M946" s="5">
        <v>2.3199999999999998</v>
      </c>
      <c r="N946" s="5">
        <v>211.06</v>
      </c>
      <c r="O946" s="5">
        <v>66.19</v>
      </c>
      <c r="P946" s="8">
        <f t="shared" si="171"/>
        <v>172.88</v>
      </c>
      <c r="Q946" s="8">
        <f t="shared" si="172"/>
        <v>2.3199999999999998</v>
      </c>
      <c r="R946" s="6">
        <f t="shared" si="173"/>
        <v>1.8563724098779488</v>
      </c>
      <c r="S946" s="1">
        <f t="shared" si="153"/>
        <v>1</v>
      </c>
      <c r="T946" s="1"/>
    </row>
    <row r="947" spans="1:20" hidden="1">
      <c r="A947" t="s">
        <v>1737</v>
      </c>
      <c r="B947" t="s">
        <v>1898</v>
      </c>
      <c r="C947" t="s">
        <v>1899</v>
      </c>
      <c r="D947">
        <v>1.33256</v>
      </c>
      <c r="E947">
        <v>1.1780000000000001E-2</v>
      </c>
      <c r="F947">
        <v>0.10027999999999999</v>
      </c>
      <c r="G947">
        <v>6.0999999999999997E-4</v>
      </c>
      <c r="H947">
        <v>9.6479999999999996E-2</v>
      </c>
      <c r="I947">
        <v>1.33E-3</v>
      </c>
      <c r="J947">
        <v>860</v>
      </c>
      <c r="K947">
        <v>5.13</v>
      </c>
      <c r="L947">
        <v>616.04</v>
      </c>
      <c r="M947">
        <v>3.6</v>
      </c>
      <c r="N947">
        <v>1556.36</v>
      </c>
      <c r="O947">
        <v>25.72</v>
      </c>
      <c r="P947" s="7">
        <f t="shared" si="154"/>
        <v>616.04</v>
      </c>
      <c r="Q947" s="7">
        <f t="shared" si="155"/>
        <v>3.6</v>
      </c>
      <c r="R947" s="6">
        <f>(1-L947/J947)*100</f>
        <v>28.367441860465124</v>
      </c>
      <c r="S947" s="1">
        <f t="shared" si="153"/>
        <v>0</v>
      </c>
      <c r="T947" s="1" t="str">
        <f>IF(P947&gt;300,"Dis")</f>
        <v>Dis</v>
      </c>
    </row>
    <row r="948" spans="1:20">
      <c r="A948" t="s">
        <v>4233</v>
      </c>
      <c r="B948" t="s">
        <v>4444</v>
      </c>
      <c r="C948" t="s">
        <v>4445</v>
      </c>
      <c r="D948">
        <v>1.1052900000000001</v>
      </c>
      <c r="E948">
        <v>2.6630000000000001E-2</v>
      </c>
      <c r="F948">
        <v>0.12184</v>
      </c>
      <c r="G948">
        <v>1.2199999999999999E-3</v>
      </c>
      <c r="H948">
        <v>6.5600000000000006E-2</v>
      </c>
      <c r="I948">
        <v>1.5399999999999999E-3</v>
      </c>
      <c r="J948" s="5">
        <v>755.9</v>
      </c>
      <c r="K948" s="5">
        <v>12.84</v>
      </c>
      <c r="L948">
        <v>741.16</v>
      </c>
      <c r="M948" s="5">
        <v>7.02</v>
      </c>
      <c r="N948" s="5">
        <v>792.83</v>
      </c>
      <c r="O948" s="5">
        <v>48.5</v>
      </c>
      <c r="P948" s="8">
        <f t="shared" ref="P948:P957" si="174">IF(L948&lt;1400,L948,N948)</f>
        <v>741.16</v>
      </c>
      <c r="Q948" s="8">
        <f t="shared" ref="Q948:Q957" si="175">IF(L948&lt;1400,M948,O948)</f>
        <v>7.02</v>
      </c>
      <c r="R948" s="6">
        <f t="shared" ref="R948:R957" si="176">IF(L948&lt;1000,(1-L948/J948)*100,(1-L948/N948)*100)</f>
        <v>1.9499933853684315</v>
      </c>
      <c r="S948" s="1">
        <f t="shared" si="153"/>
        <v>1</v>
      </c>
      <c r="T948" s="1"/>
    </row>
    <row r="949" spans="1:20">
      <c r="A949" t="s">
        <v>4233</v>
      </c>
      <c r="B949" t="s">
        <v>4448</v>
      </c>
      <c r="C949" t="s">
        <v>4449</v>
      </c>
      <c r="D949">
        <v>0.19189000000000001</v>
      </c>
      <c r="E949">
        <v>7.6699999999999997E-3</v>
      </c>
      <c r="F949">
        <v>2.656E-2</v>
      </c>
      <c r="G949">
        <v>3.3E-4</v>
      </c>
      <c r="H949">
        <v>5.2310000000000002E-2</v>
      </c>
      <c r="I949">
        <v>2.0200000000000001E-3</v>
      </c>
      <c r="J949" s="5">
        <v>178.24</v>
      </c>
      <c r="K949" s="5">
        <v>6.53</v>
      </c>
      <c r="L949">
        <v>169.01</v>
      </c>
      <c r="M949" s="5">
        <v>2.0499999999999998</v>
      </c>
      <c r="N949" s="5">
        <v>297.92</v>
      </c>
      <c r="O949" s="5">
        <v>85.98</v>
      </c>
      <c r="P949" s="8">
        <f t="shared" si="174"/>
        <v>169.01</v>
      </c>
      <c r="Q949" s="8">
        <f t="shared" si="175"/>
        <v>2.0499999999999998</v>
      </c>
      <c r="R949" s="6">
        <f t="shared" si="176"/>
        <v>5.1784111310592573</v>
      </c>
      <c r="S949" s="1">
        <f t="shared" si="153"/>
        <v>1</v>
      </c>
      <c r="T949" s="1"/>
    </row>
    <row r="950" spans="1:20">
      <c r="A950" t="s">
        <v>4233</v>
      </c>
      <c r="B950" t="s">
        <v>4450</v>
      </c>
      <c r="C950" t="s">
        <v>4451</v>
      </c>
      <c r="D950">
        <v>5.4308899999999998</v>
      </c>
      <c r="E950">
        <v>0.10279000000000001</v>
      </c>
      <c r="F950">
        <v>0.33850999999999998</v>
      </c>
      <c r="G950">
        <v>4.7499999999999999E-3</v>
      </c>
      <c r="H950">
        <v>0.11625000000000001</v>
      </c>
      <c r="I950">
        <v>1.67E-3</v>
      </c>
      <c r="J950" s="5">
        <v>1889.74</v>
      </c>
      <c r="K950" s="5">
        <v>16.23</v>
      </c>
      <c r="L950">
        <v>1879.52</v>
      </c>
      <c r="M950" s="5">
        <v>22.89</v>
      </c>
      <c r="N950" s="5">
        <v>1898.58</v>
      </c>
      <c r="O950" s="5">
        <v>25.64</v>
      </c>
      <c r="P950" s="8">
        <f t="shared" si="174"/>
        <v>1898.58</v>
      </c>
      <c r="Q950" s="8">
        <f t="shared" si="175"/>
        <v>25.64</v>
      </c>
      <c r="R950" s="6">
        <f t="shared" si="176"/>
        <v>1.0039081840112041</v>
      </c>
      <c r="S950" s="1">
        <f t="shared" si="153"/>
        <v>1</v>
      </c>
      <c r="T950" s="1"/>
    </row>
    <row r="951" spans="1:20">
      <c r="A951" t="s">
        <v>4233</v>
      </c>
      <c r="B951" t="s">
        <v>4452</v>
      </c>
      <c r="C951" t="s">
        <v>4453</v>
      </c>
      <c r="D951">
        <v>5.2020499999999998</v>
      </c>
      <c r="E951">
        <v>0.10233</v>
      </c>
      <c r="F951">
        <v>0.32338</v>
      </c>
      <c r="G951">
        <v>5.5599999999999998E-3</v>
      </c>
      <c r="H951">
        <v>0.11663999999999999</v>
      </c>
      <c r="I951">
        <v>1.33E-3</v>
      </c>
      <c r="J951" s="5">
        <v>1852.95</v>
      </c>
      <c r="K951" s="5">
        <v>16.75</v>
      </c>
      <c r="L951">
        <v>1806.24</v>
      </c>
      <c r="M951" s="5">
        <v>27.08</v>
      </c>
      <c r="N951" s="5">
        <v>1904.59</v>
      </c>
      <c r="O951" s="5">
        <v>20.32</v>
      </c>
      <c r="P951" s="8">
        <f t="shared" si="174"/>
        <v>1904.59</v>
      </c>
      <c r="Q951" s="8">
        <f t="shared" si="175"/>
        <v>20.32</v>
      </c>
      <c r="R951" s="6">
        <f t="shared" si="176"/>
        <v>5.1638410366535492</v>
      </c>
      <c r="S951" s="1">
        <f t="shared" si="153"/>
        <v>1</v>
      </c>
      <c r="T951" s="1"/>
    </row>
    <row r="952" spans="1:20">
      <c r="A952" t="s">
        <v>4233</v>
      </c>
      <c r="B952" t="s">
        <v>4454</v>
      </c>
      <c r="C952" t="s">
        <v>4455</v>
      </c>
      <c r="D952">
        <v>0.13500999999999999</v>
      </c>
      <c r="E952">
        <v>6.1799999999999997E-3</v>
      </c>
      <c r="F952">
        <v>1.9359999999999999E-2</v>
      </c>
      <c r="G952" s="4">
        <v>2.9999999999999997E-4</v>
      </c>
      <c r="H952">
        <v>5.0729999999999997E-2</v>
      </c>
      <c r="I952">
        <v>2.16E-3</v>
      </c>
      <c r="J952" s="5">
        <v>128.59</v>
      </c>
      <c r="K952" s="5">
        <v>5.53</v>
      </c>
      <c r="L952">
        <v>123.64</v>
      </c>
      <c r="M952" s="5">
        <v>1.88</v>
      </c>
      <c r="N952" s="5">
        <v>227.44</v>
      </c>
      <c r="O952" s="5">
        <v>95.35</v>
      </c>
      <c r="P952" s="8">
        <f t="shared" si="174"/>
        <v>123.64</v>
      </c>
      <c r="Q952" s="8">
        <f t="shared" si="175"/>
        <v>1.88</v>
      </c>
      <c r="R952" s="6">
        <f t="shared" si="176"/>
        <v>3.8494439692044469</v>
      </c>
      <c r="S952" s="1">
        <f t="shared" si="153"/>
        <v>1</v>
      </c>
      <c r="T952" s="1"/>
    </row>
    <row r="953" spans="1:20">
      <c r="A953" t="s">
        <v>4233</v>
      </c>
      <c r="B953" t="s">
        <v>4458</v>
      </c>
      <c r="C953" t="s">
        <v>4459</v>
      </c>
      <c r="D953">
        <v>4.8607699999999996</v>
      </c>
      <c r="E953">
        <v>6.4810000000000006E-2</v>
      </c>
      <c r="F953">
        <v>0.31196000000000002</v>
      </c>
      <c r="G953">
        <v>2.6099999999999999E-3</v>
      </c>
      <c r="H953">
        <v>0.11352</v>
      </c>
      <c r="I953">
        <v>1.5E-3</v>
      </c>
      <c r="J953" s="5">
        <v>1795.48</v>
      </c>
      <c r="K953" s="5">
        <v>11.23</v>
      </c>
      <c r="L953">
        <v>1750.34</v>
      </c>
      <c r="M953" s="5">
        <v>12.81</v>
      </c>
      <c r="N953" s="5">
        <v>1855.68</v>
      </c>
      <c r="O953" s="5">
        <v>23.64</v>
      </c>
      <c r="P953" s="8">
        <f t="shared" si="174"/>
        <v>1855.68</v>
      </c>
      <c r="Q953" s="8">
        <f t="shared" si="175"/>
        <v>23.64</v>
      </c>
      <c r="R953" s="6">
        <f t="shared" si="176"/>
        <v>5.6766252802207369</v>
      </c>
      <c r="S953" s="1">
        <f t="shared" si="153"/>
        <v>1</v>
      </c>
      <c r="T953" s="1"/>
    </row>
    <row r="954" spans="1:20">
      <c r="A954" t="s">
        <v>4233</v>
      </c>
      <c r="B954" t="s">
        <v>4460</v>
      </c>
      <c r="C954" t="s">
        <v>4461</v>
      </c>
      <c r="D954">
        <v>0.58804000000000001</v>
      </c>
      <c r="E954">
        <v>2.7E-2</v>
      </c>
      <c r="F954">
        <v>7.9289999999999999E-2</v>
      </c>
      <c r="G954">
        <v>9.5E-4</v>
      </c>
      <c r="H954">
        <v>5.407E-2</v>
      </c>
      <c r="I954">
        <v>2.5400000000000002E-3</v>
      </c>
      <c r="J954" s="5">
        <v>469.62</v>
      </c>
      <c r="K954" s="5">
        <v>17.260000000000002</v>
      </c>
      <c r="L954">
        <v>491.91</v>
      </c>
      <c r="M954" s="5">
        <v>5.68</v>
      </c>
      <c r="N954" s="5">
        <v>372.77</v>
      </c>
      <c r="O954" s="5">
        <v>102.26</v>
      </c>
      <c r="P954" s="8">
        <f t="shared" si="174"/>
        <v>491.91</v>
      </c>
      <c r="Q954" s="8">
        <f t="shared" si="175"/>
        <v>5.68</v>
      </c>
      <c r="R954" s="6">
        <f t="shared" si="176"/>
        <v>-4.7463906988629123</v>
      </c>
      <c r="S954" s="1">
        <f t="shared" si="153"/>
        <v>1</v>
      </c>
      <c r="T954" s="1"/>
    </row>
    <row r="955" spans="1:20">
      <c r="A955" t="s">
        <v>4233</v>
      </c>
      <c r="B955" t="s">
        <v>4462</v>
      </c>
      <c r="C955" t="s">
        <v>4463</v>
      </c>
      <c r="D955">
        <v>5.2747599999999997</v>
      </c>
      <c r="E955">
        <v>7.5249999999999997E-2</v>
      </c>
      <c r="F955">
        <v>0.33556000000000002</v>
      </c>
      <c r="G955">
        <v>3.81E-3</v>
      </c>
      <c r="H955">
        <v>0.11468</v>
      </c>
      <c r="I955">
        <v>1.3699999999999999E-3</v>
      </c>
      <c r="J955" s="5">
        <v>1864.79</v>
      </c>
      <c r="K955" s="5">
        <v>12.18</v>
      </c>
      <c r="L955">
        <v>1865.28</v>
      </c>
      <c r="M955" s="5">
        <v>18.399999999999999</v>
      </c>
      <c r="N955" s="5">
        <v>1874.02</v>
      </c>
      <c r="O955" s="5">
        <v>21.39</v>
      </c>
      <c r="P955" s="8">
        <f t="shared" si="174"/>
        <v>1874.02</v>
      </c>
      <c r="Q955" s="8">
        <f t="shared" si="175"/>
        <v>21.39</v>
      </c>
      <c r="R955" s="6">
        <f t="shared" si="176"/>
        <v>0.46637709309399478</v>
      </c>
      <c r="S955" s="1">
        <f t="shared" si="153"/>
        <v>1</v>
      </c>
      <c r="T955" s="1"/>
    </row>
    <row r="956" spans="1:20">
      <c r="A956" t="s">
        <v>4233</v>
      </c>
      <c r="B956" t="s">
        <v>4464</v>
      </c>
      <c r="C956" t="s">
        <v>4465</v>
      </c>
      <c r="D956">
        <v>5.1513099999999996</v>
      </c>
      <c r="E956">
        <v>8.0339999999999995E-2</v>
      </c>
      <c r="F956">
        <v>0.33044000000000001</v>
      </c>
      <c r="G956">
        <v>2.8999999999999998E-3</v>
      </c>
      <c r="H956">
        <v>0.11380999999999999</v>
      </c>
      <c r="I956">
        <v>1.65E-3</v>
      </c>
      <c r="J956" s="5">
        <v>1844.61</v>
      </c>
      <c r="K956" s="5">
        <v>13.26</v>
      </c>
      <c r="L956">
        <v>1840.5</v>
      </c>
      <c r="M956" s="5">
        <v>14.06</v>
      </c>
      <c r="N956" s="5">
        <v>1860.27</v>
      </c>
      <c r="O956" s="5">
        <v>26</v>
      </c>
      <c r="P956" s="8">
        <f t="shared" si="174"/>
        <v>1860.27</v>
      </c>
      <c r="Q956" s="8">
        <f t="shared" si="175"/>
        <v>26</v>
      </c>
      <c r="R956" s="6">
        <f t="shared" si="176"/>
        <v>1.0627489557967329</v>
      </c>
      <c r="S956" s="1">
        <f t="shared" si="153"/>
        <v>1</v>
      </c>
      <c r="T956" s="1"/>
    </row>
    <row r="957" spans="1:20">
      <c r="A957" t="s">
        <v>4233</v>
      </c>
      <c r="B957" t="s">
        <v>4466</v>
      </c>
      <c r="C957" t="s">
        <v>4467</v>
      </c>
      <c r="D957">
        <v>4.0633400000000002</v>
      </c>
      <c r="E957">
        <v>6.6949999999999996E-2</v>
      </c>
      <c r="F957">
        <v>0.26685999999999999</v>
      </c>
      <c r="G957">
        <v>2.65E-3</v>
      </c>
      <c r="H957">
        <v>0.11123</v>
      </c>
      <c r="I957">
        <v>1.5E-3</v>
      </c>
      <c r="J957" s="5">
        <v>1646.98</v>
      </c>
      <c r="K957" s="5">
        <v>13.43</v>
      </c>
      <c r="L957">
        <v>1524.87</v>
      </c>
      <c r="M957" s="5">
        <v>13.46</v>
      </c>
      <c r="N957" s="5">
        <v>1818.83</v>
      </c>
      <c r="O957" s="5">
        <v>24.32</v>
      </c>
      <c r="P957" s="8">
        <f t="shared" si="174"/>
        <v>1818.83</v>
      </c>
      <c r="Q957" s="8">
        <f t="shared" si="175"/>
        <v>24.32</v>
      </c>
      <c r="R957" s="6">
        <f t="shared" si="176"/>
        <v>16.162038233369802</v>
      </c>
      <c r="S957" s="1">
        <f t="shared" si="153"/>
        <v>0</v>
      </c>
      <c r="T957" s="1"/>
    </row>
    <row r="958" spans="1:20" hidden="1">
      <c r="A958" t="s">
        <v>1737</v>
      </c>
      <c r="B958" t="s">
        <v>1920</v>
      </c>
      <c r="C958" t="s">
        <v>1921</v>
      </c>
      <c r="D958">
        <v>1.1183399999999999</v>
      </c>
      <c r="E958">
        <v>1.4109999999999999E-2</v>
      </c>
      <c r="F958">
        <v>8.0619999999999997E-2</v>
      </c>
      <c r="G958">
        <v>7.6000000000000004E-4</v>
      </c>
      <c r="H958">
        <v>0.10176</v>
      </c>
      <c r="I958">
        <v>2.6800000000000001E-3</v>
      </c>
      <c r="J958">
        <v>762.18</v>
      </c>
      <c r="K958">
        <v>6.76</v>
      </c>
      <c r="L958">
        <v>499.81</v>
      </c>
      <c r="M958">
        <v>4.5599999999999996</v>
      </c>
      <c r="N958">
        <v>1655.62</v>
      </c>
      <c r="O958">
        <v>48.07</v>
      </c>
      <c r="P958" s="7">
        <f t="shared" si="154"/>
        <v>499.81</v>
      </c>
      <c r="Q958" s="7">
        <f t="shared" si="155"/>
        <v>4.5599999999999996</v>
      </c>
      <c r="R958" s="6">
        <f>(1-L958/J958)*100</f>
        <v>34.423626964758981</v>
      </c>
      <c r="S958" s="1">
        <f t="shared" si="153"/>
        <v>0</v>
      </c>
      <c r="T958" s="1" t="str">
        <f>IF(P958&gt;300,"Dis")</f>
        <v>Dis</v>
      </c>
    </row>
    <row r="959" spans="1:20">
      <c r="A959" t="s">
        <v>4233</v>
      </c>
      <c r="B959" t="s">
        <v>4468</v>
      </c>
      <c r="C959" t="s">
        <v>4469</v>
      </c>
      <c r="D959">
        <v>0.25063999999999997</v>
      </c>
      <c r="E959">
        <v>8.1799999999999998E-3</v>
      </c>
      <c r="F959">
        <v>3.3590000000000002E-2</v>
      </c>
      <c r="G959">
        <v>6.8000000000000005E-4</v>
      </c>
      <c r="H959">
        <v>5.4539999999999998E-2</v>
      </c>
      <c r="I959">
        <v>1.6900000000000001E-3</v>
      </c>
      <c r="J959" s="5">
        <v>227.1</v>
      </c>
      <c r="K959" s="5">
        <v>6.64</v>
      </c>
      <c r="L959">
        <v>213.01</v>
      </c>
      <c r="M959" s="5">
        <v>4.25</v>
      </c>
      <c r="N959" s="5">
        <v>392.38</v>
      </c>
      <c r="O959" s="5">
        <v>67.97</v>
      </c>
      <c r="P959" s="8">
        <f t="shared" ref="P959:P966" si="177">IF(L959&lt;1400,L959,N959)</f>
        <v>213.01</v>
      </c>
      <c r="Q959" s="8">
        <f t="shared" ref="Q959:Q966" si="178">IF(L959&lt;1400,M959,O959)</f>
        <v>4.25</v>
      </c>
      <c r="R959" s="6">
        <f t="shared" ref="R959:R966" si="179">IF(L959&lt;1000,(1-L959/J959)*100,(1-L959/N959)*100)</f>
        <v>6.204315279612505</v>
      </c>
      <c r="S959" s="1">
        <f t="shared" si="153"/>
        <v>1</v>
      </c>
      <c r="T959" s="1"/>
    </row>
    <row r="960" spans="1:20">
      <c r="A960" t="s">
        <v>4233</v>
      </c>
      <c r="B960" t="s">
        <v>4470</v>
      </c>
      <c r="C960" t="s">
        <v>4471</v>
      </c>
      <c r="D960">
        <v>0.28120000000000001</v>
      </c>
      <c r="E960">
        <v>6.9499999999999996E-3</v>
      </c>
      <c r="F960">
        <v>3.8159999999999999E-2</v>
      </c>
      <c r="G960">
        <v>4.8000000000000001E-4</v>
      </c>
      <c r="H960">
        <v>5.391E-2</v>
      </c>
      <c r="I960">
        <v>1.3799999999999999E-3</v>
      </c>
      <c r="J960" s="5">
        <v>251.61</v>
      </c>
      <c r="K960" s="5">
        <v>5.51</v>
      </c>
      <c r="L960">
        <v>241.41</v>
      </c>
      <c r="M960" s="5">
        <v>2.95</v>
      </c>
      <c r="N960" s="5">
        <v>366.17</v>
      </c>
      <c r="O960" s="5">
        <v>56.79</v>
      </c>
      <c r="P960" s="8">
        <f t="shared" si="177"/>
        <v>241.41</v>
      </c>
      <c r="Q960" s="8">
        <f t="shared" si="178"/>
        <v>2.95</v>
      </c>
      <c r="R960" s="6">
        <f t="shared" si="179"/>
        <v>4.0538929295338093</v>
      </c>
      <c r="S960" s="1">
        <f t="shared" si="153"/>
        <v>1</v>
      </c>
      <c r="T960" s="1"/>
    </row>
    <row r="961" spans="1:20">
      <c r="A961" t="s">
        <v>4233</v>
      </c>
      <c r="B961" t="s">
        <v>4472</v>
      </c>
      <c r="C961" t="s">
        <v>4473</v>
      </c>
      <c r="D961">
        <v>1.10093</v>
      </c>
      <c r="E961">
        <v>2.214E-2</v>
      </c>
      <c r="F961">
        <v>0.12367</v>
      </c>
      <c r="G961">
        <v>1.32E-3</v>
      </c>
      <c r="H961">
        <v>6.5159999999999996E-2</v>
      </c>
      <c r="I961">
        <v>1.2899999999999999E-3</v>
      </c>
      <c r="J961" s="5">
        <v>753.8</v>
      </c>
      <c r="K961" s="5">
        <v>10.7</v>
      </c>
      <c r="L961">
        <v>751.67</v>
      </c>
      <c r="M961" s="5">
        <v>7.59</v>
      </c>
      <c r="N961" s="5">
        <v>778.69</v>
      </c>
      <c r="O961" s="5">
        <v>41.13</v>
      </c>
      <c r="P961" s="8">
        <f t="shared" si="177"/>
        <v>751.67</v>
      </c>
      <c r="Q961" s="8">
        <f t="shared" si="178"/>
        <v>7.59</v>
      </c>
      <c r="R961" s="6">
        <f t="shared" si="179"/>
        <v>0.28256832050941316</v>
      </c>
      <c r="S961" s="1">
        <f t="shared" si="153"/>
        <v>1</v>
      </c>
      <c r="T961" s="1"/>
    </row>
    <row r="962" spans="1:20">
      <c r="A962" t="s">
        <v>248</v>
      </c>
      <c r="B962" t="s">
        <v>249</v>
      </c>
      <c r="C962" t="s">
        <v>250</v>
      </c>
      <c r="D962">
        <v>7.5590000000000004E-2</v>
      </c>
      <c r="E962">
        <v>3.7599999999999999E-3</v>
      </c>
      <c r="F962">
        <v>1.366E-2</v>
      </c>
      <c r="G962">
        <v>1.9000000000000001E-4</v>
      </c>
      <c r="H962">
        <v>4.3839999999999997E-2</v>
      </c>
      <c r="I962">
        <v>2.1299999999999999E-3</v>
      </c>
      <c r="J962" s="5">
        <v>73.989999999999995</v>
      </c>
      <c r="K962" s="5">
        <v>3.55</v>
      </c>
      <c r="L962">
        <v>87.49</v>
      </c>
      <c r="M962" s="5">
        <v>1.23</v>
      </c>
      <c r="N962" s="5">
        <v>-1.08</v>
      </c>
      <c r="O962" s="5">
        <v>3.88</v>
      </c>
      <c r="P962" s="8">
        <f t="shared" si="177"/>
        <v>87.49</v>
      </c>
      <c r="Q962" s="8">
        <f t="shared" si="178"/>
        <v>1.23</v>
      </c>
      <c r="R962" s="6">
        <f t="shared" si="179"/>
        <v>-18.245708879578327</v>
      </c>
      <c r="S962" s="1">
        <f t="shared" ref="S962:S1025" si="180">IF((ABS(R962)&lt;10),1,0)</f>
        <v>0</v>
      </c>
      <c r="T962" s="1" t="b">
        <f>IF(P962&gt;300,"Dis")</f>
        <v>0</v>
      </c>
    </row>
    <row r="963" spans="1:20">
      <c r="A963" t="s">
        <v>248</v>
      </c>
      <c r="B963" t="s">
        <v>251</v>
      </c>
      <c r="C963" t="s">
        <v>252</v>
      </c>
      <c r="D963">
        <v>0.25053999999999998</v>
      </c>
      <c r="E963">
        <v>7.1500000000000001E-3</v>
      </c>
      <c r="F963">
        <v>3.644E-2</v>
      </c>
      <c r="G963" s="4">
        <v>4.0000000000000002E-4</v>
      </c>
      <c r="H963">
        <v>4.9180000000000001E-2</v>
      </c>
      <c r="I963">
        <v>1.74E-3</v>
      </c>
      <c r="J963" s="5">
        <v>227.01</v>
      </c>
      <c r="K963" s="5">
        <v>5.8</v>
      </c>
      <c r="L963">
        <v>230.75</v>
      </c>
      <c r="M963" s="5">
        <v>2.5</v>
      </c>
      <c r="N963" s="5">
        <v>155.59</v>
      </c>
      <c r="O963" s="5">
        <v>80.599999999999994</v>
      </c>
      <c r="P963" s="8">
        <f t="shared" si="177"/>
        <v>230.75</v>
      </c>
      <c r="Q963" s="8">
        <f t="shared" si="178"/>
        <v>2.5</v>
      </c>
      <c r="R963" s="6">
        <f t="shared" si="179"/>
        <v>-1.6475045152196</v>
      </c>
      <c r="S963" s="1">
        <f t="shared" si="180"/>
        <v>1</v>
      </c>
      <c r="T963" s="1"/>
    </row>
    <row r="964" spans="1:20">
      <c r="A964" t="s">
        <v>248</v>
      </c>
      <c r="B964" t="s">
        <v>253</v>
      </c>
      <c r="C964" t="s">
        <v>254</v>
      </c>
      <c r="D964">
        <v>0.12352</v>
      </c>
      <c r="E964">
        <v>2.5799999999999998E-3</v>
      </c>
      <c r="F964">
        <v>1.729E-2</v>
      </c>
      <c r="G964">
        <v>1.7000000000000001E-4</v>
      </c>
      <c r="H964">
        <v>5.5379999999999999E-2</v>
      </c>
      <c r="I964">
        <v>1.0399999999999999E-3</v>
      </c>
      <c r="J964" s="5">
        <v>118.26</v>
      </c>
      <c r="K964" s="5">
        <v>2.33</v>
      </c>
      <c r="L964">
        <v>110.5</v>
      </c>
      <c r="M964" s="5">
        <v>1.07</v>
      </c>
      <c r="N964" s="5">
        <v>426.46</v>
      </c>
      <c r="O964" s="5">
        <v>41.44</v>
      </c>
      <c r="P964" s="8">
        <f t="shared" si="177"/>
        <v>110.5</v>
      </c>
      <c r="Q964" s="8">
        <f t="shared" si="178"/>
        <v>1.07</v>
      </c>
      <c r="R964" s="6">
        <f t="shared" si="179"/>
        <v>6.5618129545070181</v>
      </c>
      <c r="S964" s="1">
        <f t="shared" si="180"/>
        <v>1</v>
      </c>
      <c r="T964" s="1"/>
    </row>
    <row r="965" spans="1:20">
      <c r="A965" t="s">
        <v>248</v>
      </c>
      <c r="B965" t="s">
        <v>255</v>
      </c>
      <c r="C965" t="s">
        <v>256</v>
      </c>
      <c r="D965">
        <v>9.887E-2</v>
      </c>
      <c r="E965">
        <v>1.6800000000000001E-3</v>
      </c>
      <c r="F965">
        <v>1.1849999999999999E-2</v>
      </c>
      <c r="G965" s="4">
        <v>6.9999999999999994E-5</v>
      </c>
      <c r="H965">
        <v>6.1260000000000002E-2</v>
      </c>
      <c r="I965">
        <v>1.1100000000000001E-3</v>
      </c>
      <c r="J965" s="5">
        <v>95.73</v>
      </c>
      <c r="K965" s="5">
        <v>1.55</v>
      </c>
      <c r="L965">
        <v>75.92</v>
      </c>
      <c r="M965" s="5">
        <v>0.41</v>
      </c>
      <c r="N965" s="5">
        <v>647.58000000000004</v>
      </c>
      <c r="O965" s="5">
        <v>38.549999999999997</v>
      </c>
      <c r="P965" s="8">
        <f t="shared" si="177"/>
        <v>75.92</v>
      </c>
      <c r="Q965" s="8">
        <f t="shared" si="178"/>
        <v>0.41</v>
      </c>
      <c r="R965" s="6">
        <f t="shared" si="179"/>
        <v>20.693617465789206</v>
      </c>
      <c r="S965" s="1">
        <f t="shared" si="180"/>
        <v>0</v>
      </c>
      <c r="T965" s="1" t="b">
        <f>IF(P965&gt;300,"Dis")</f>
        <v>0</v>
      </c>
    </row>
    <row r="966" spans="1:20">
      <c r="A966" t="s">
        <v>248</v>
      </c>
      <c r="B966" t="s">
        <v>257</v>
      </c>
      <c r="C966" t="s">
        <v>258</v>
      </c>
      <c r="D966">
        <v>5.5929700000000002</v>
      </c>
      <c r="E966">
        <v>8.6389999999999995E-2</v>
      </c>
      <c r="F966">
        <v>0.33411999999999997</v>
      </c>
      <c r="G966">
        <v>3.1199999999999999E-3</v>
      </c>
      <c r="H966">
        <v>0.12257999999999999</v>
      </c>
      <c r="I966">
        <v>1.7799999999999999E-3</v>
      </c>
      <c r="J966" s="5">
        <v>1915.02</v>
      </c>
      <c r="K966" s="5">
        <v>13.31</v>
      </c>
      <c r="L966">
        <v>1858.33</v>
      </c>
      <c r="M966" s="5">
        <v>15.07</v>
      </c>
      <c r="N966" s="5">
        <v>1993.32</v>
      </c>
      <c r="O966" s="5">
        <v>25.61</v>
      </c>
      <c r="P966" s="8">
        <f t="shared" si="177"/>
        <v>1993.32</v>
      </c>
      <c r="Q966" s="8">
        <f t="shared" si="178"/>
        <v>25.61</v>
      </c>
      <c r="R966" s="6">
        <f t="shared" si="179"/>
        <v>6.7721188770493495</v>
      </c>
      <c r="S966" s="1">
        <f t="shared" si="180"/>
        <v>1</v>
      </c>
      <c r="T966" s="1"/>
    </row>
    <row r="967" spans="1:20" hidden="1">
      <c r="A967" t="s">
        <v>1737</v>
      </c>
      <c r="B967" t="s">
        <v>1938</v>
      </c>
      <c r="C967" t="s">
        <v>1939</v>
      </c>
      <c r="D967">
        <v>1.05538</v>
      </c>
      <c r="E967">
        <v>1.1860000000000001E-2</v>
      </c>
      <c r="F967">
        <v>9.5759999999999998E-2</v>
      </c>
      <c r="G967">
        <v>7.2000000000000005E-4</v>
      </c>
      <c r="H967">
        <v>7.8130000000000005E-2</v>
      </c>
      <c r="I967">
        <v>1.0499999999999999E-3</v>
      </c>
      <c r="J967">
        <v>731.54</v>
      </c>
      <c r="K967">
        <v>5.86</v>
      </c>
      <c r="L967">
        <v>589.52</v>
      </c>
      <c r="M967">
        <v>4.26</v>
      </c>
      <c r="N967">
        <v>1149.2</v>
      </c>
      <c r="O967">
        <v>26.44</v>
      </c>
      <c r="P967" s="7">
        <f t="shared" ref="P967:P998" si="181">IF(L967&lt;1000,L967,N967)</f>
        <v>589.52</v>
      </c>
      <c r="Q967" s="7">
        <f t="shared" ref="Q967:Q998" si="182">IF(L967&lt;1000,M967,O967)</f>
        <v>4.26</v>
      </c>
      <c r="R967" s="6">
        <f>(1-L967/J967)*100</f>
        <v>19.413839297919456</v>
      </c>
      <c r="S967" s="1">
        <f t="shared" si="180"/>
        <v>0</v>
      </c>
      <c r="T967" s="1" t="str">
        <f>IF(P967&gt;300,"Dis")</f>
        <v>Dis</v>
      </c>
    </row>
    <row r="968" spans="1:20">
      <c r="A968" t="s">
        <v>248</v>
      </c>
      <c r="B968" t="s">
        <v>259</v>
      </c>
      <c r="C968" t="s">
        <v>260</v>
      </c>
      <c r="D968">
        <v>0.10584</v>
      </c>
      <c r="E968">
        <v>3.2100000000000002E-3</v>
      </c>
      <c r="F968">
        <v>1.5789999999999998E-2</v>
      </c>
      <c r="G968">
        <v>1.6000000000000001E-4</v>
      </c>
      <c r="H968">
        <v>5.0569999999999997E-2</v>
      </c>
      <c r="I968">
        <v>1.97E-3</v>
      </c>
      <c r="J968" s="5">
        <v>102.15</v>
      </c>
      <c r="K968" s="5">
        <v>2.95</v>
      </c>
      <c r="L968">
        <v>101.02</v>
      </c>
      <c r="M968" s="5">
        <v>0.99</v>
      </c>
      <c r="N968" s="5">
        <v>220.42</v>
      </c>
      <c r="O968" s="5">
        <v>87.66</v>
      </c>
      <c r="P968" s="8">
        <f t="shared" ref="P968:P977" si="183">IF(L968&lt;1400,L968,N968)</f>
        <v>101.02</v>
      </c>
      <c r="Q968" s="8">
        <f t="shared" ref="Q968:Q977" si="184">IF(L968&lt;1400,M968,O968)</f>
        <v>0.99</v>
      </c>
      <c r="R968" s="6">
        <f t="shared" ref="R968:R977" si="185">IF(L968&lt;1000,(1-L968/J968)*100,(1-L968/N968)*100)</f>
        <v>1.1062163485071053</v>
      </c>
      <c r="S968" s="1">
        <f t="shared" si="180"/>
        <v>1</v>
      </c>
      <c r="T968" s="1"/>
    </row>
    <row r="969" spans="1:20">
      <c r="A969" t="s">
        <v>248</v>
      </c>
      <c r="B969" t="s">
        <v>261</v>
      </c>
      <c r="C969" t="s">
        <v>262</v>
      </c>
      <c r="D969">
        <v>0.31181999999999999</v>
      </c>
      <c r="E969">
        <v>6.5100000000000002E-3</v>
      </c>
      <c r="F969">
        <v>4.5260000000000002E-2</v>
      </c>
      <c r="G969">
        <v>2.5999999999999998E-4</v>
      </c>
      <c r="H969">
        <v>5.1709999999999999E-2</v>
      </c>
      <c r="I969">
        <v>1.15E-3</v>
      </c>
      <c r="J969" s="5">
        <v>275.58999999999997</v>
      </c>
      <c r="K969" s="5">
        <v>5.04</v>
      </c>
      <c r="L969">
        <v>285.36</v>
      </c>
      <c r="M969" s="5">
        <v>1.62</v>
      </c>
      <c r="N969" s="5">
        <v>271.54000000000002</v>
      </c>
      <c r="O969" s="5">
        <v>50.36</v>
      </c>
      <c r="P969" s="8">
        <f t="shared" si="183"/>
        <v>285.36</v>
      </c>
      <c r="Q969" s="8">
        <f t="shared" si="184"/>
        <v>1.62</v>
      </c>
      <c r="R969" s="6">
        <f t="shared" si="185"/>
        <v>-3.545121375957061</v>
      </c>
      <c r="S969" s="1">
        <f t="shared" si="180"/>
        <v>1</v>
      </c>
      <c r="T969" s="1"/>
    </row>
    <row r="970" spans="1:20">
      <c r="A970" t="s">
        <v>248</v>
      </c>
      <c r="B970" t="s">
        <v>263</v>
      </c>
      <c r="C970" t="s">
        <v>264</v>
      </c>
      <c r="D970">
        <v>8.8400000000000006E-2</v>
      </c>
      <c r="E970">
        <v>2.6199999999999999E-3</v>
      </c>
      <c r="F970">
        <v>1.2789999999999999E-2</v>
      </c>
      <c r="G970">
        <v>1.4999999999999999E-4</v>
      </c>
      <c r="H970">
        <v>4.8550000000000003E-2</v>
      </c>
      <c r="I970">
        <v>2.3E-3</v>
      </c>
      <c r="J970" s="5">
        <v>86.01</v>
      </c>
      <c r="K970" s="5">
        <v>2.4500000000000002</v>
      </c>
      <c r="L970">
        <v>81.94</v>
      </c>
      <c r="M970" s="5">
        <v>0.94</v>
      </c>
      <c r="N970" s="5">
        <v>124.86</v>
      </c>
      <c r="O970" s="5">
        <v>107.81</v>
      </c>
      <c r="P970" s="8">
        <f t="shared" si="183"/>
        <v>81.94</v>
      </c>
      <c r="Q970" s="8">
        <f t="shared" si="184"/>
        <v>0.94</v>
      </c>
      <c r="R970" s="6">
        <f t="shared" si="185"/>
        <v>4.7320079060574454</v>
      </c>
      <c r="S970" s="1">
        <f t="shared" si="180"/>
        <v>1</v>
      </c>
      <c r="T970" s="1"/>
    </row>
    <row r="971" spans="1:20">
      <c r="A971" t="s">
        <v>248</v>
      </c>
      <c r="B971" t="s">
        <v>265</v>
      </c>
      <c r="C971" t="s">
        <v>266</v>
      </c>
      <c r="D971">
        <v>9.0370000000000006E-2</v>
      </c>
      <c r="E971">
        <v>4.0400000000000002E-3</v>
      </c>
      <c r="F971">
        <v>1.4579999999999999E-2</v>
      </c>
      <c r="G971">
        <v>1.2E-4</v>
      </c>
      <c r="H971">
        <v>4.5510000000000002E-2</v>
      </c>
      <c r="I971">
        <v>2.2499999999999998E-3</v>
      </c>
      <c r="J971" s="5">
        <v>87.85</v>
      </c>
      <c r="K971" s="5">
        <v>3.76</v>
      </c>
      <c r="L971">
        <v>93.31</v>
      </c>
      <c r="M971" s="5">
        <v>0.79</v>
      </c>
      <c r="N971" s="5">
        <v>-1.08</v>
      </c>
      <c r="O971" s="5">
        <v>87.24</v>
      </c>
      <c r="P971" s="8">
        <f t="shared" si="183"/>
        <v>93.31</v>
      </c>
      <c r="Q971" s="8">
        <f t="shared" si="184"/>
        <v>0.79</v>
      </c>
      <c r="R971" s="6">
        <f t="shared" si="185"/>
        <v>-6.2151394422310879</v>
      </c>
      <c r="S971" s="1">
        <f t="shared" si="180"/>
        <v>1</v>
      </c>
      <c r="T971" s="1"/>
    </row>
    <row r="972" spans="1:20">
      <c r="A972" t="s">
        <v>248</v>
      </c>
      <c r="B972" t="s">
        <v>267</v>
      </c>
      <c r="C972" t="s">
        <v>268</v>
      </c>
      <c r="D972">
        <v>1.68771</v>
      </c>
      <c r="E972">
        <v>3.1579999999999997E-2</v>
      </c>
      <c r="F972">
        <v>0.17044000000000001</v>
      </c>
      <c r="G972">
        <v>9.8999999999999999E-4</v>
      </c>
      <c r="H972">
        <v>7.288E-2</v>
      </c>
      <c r="I972">
        <v>1.07E-3</v>
      </c>
      <c r="J972" s="5">
        <v>1003.9</v>
      </c>
      <c r="K972" s="5">
        <v>11.93</v>
      </c>
      <c r="L972">
        <v>1014.55</v>
      </c>
      <c r="M972" s="5">
        <v>5.46</v>
      </c>
      <c r="N972" s="5">
        <v>1009.6</v>
      </c>
      <c r="O972" s="5">
        <v>29.57</v>
      </c>
      <c r="P972" s="8">
        <f t="shared" si="183"/>
        <v>1014.55</v>
      </c>
      <c r="Q972" s="8">
        <f t="shared" si="184"/>
        <v>5.46</v>
      </c>
      <c r="R972" s="6">
        <f t="shared" si="185"/>
        <v>-0.49029318541995437</v>
      </c>
      <c r="S972" s="1">
        <f t="shared" si="180"/>
        <v>1</v>
      </c>
      <c r="T972" s="1"/>
    </row>
    <row r="973" spans="1:20">
      <c r="A973" t="s">
        <v>248</v>
      </c>
      <c r="B973" t="s">
        <v>269</v>
      </c>
      <c r="C973" t="s">
        <v>270</v>
      </c>
      <c r="D973">
        <v>1.2171099999999999</v>
      </c>
      <c r="E973">
        <v>2.452E-2</v>
      </c>
      <c r="F973">
        <v>0.13111</v>
      </c>
      <c r="G973">
        <v>7.7999999999999999E-4</v>
      </c>
      <c r="H973">
        <v>6.8180000000000004E-2</v>
      </c>
      <c r="I973">
        <v>1.09E-3</v>
      </c>
      <c r="J973" s="5">
        <v>808.45</v>
      </c>
      <c r="K973" s="5">
        <v>11.23</v>
      </c>
      <c r="L973">
        <v>794.19</v>
      </c>
      <c r="M973" s="5">
        <v>4.42</v>
      </c>
      <c r="N973" s="5">
        <v>873.01</v>
      </c>
      <c r="O973" s="5">
        <v>32.840000000000003</v>
      </c>
      <c r="P973" s="8">
        <f t="shared" si="183"/>
        <v>794.19</v>
      </c>
      <c r="Q973" s="8">
        <f t="shared" si="184"/>
        <v>4.42</v>
      </c>
      <c r="R973" s="6">
        <f t="shared" si="185"/>
        <v>1.7638691322901856</v>
      </c>
      <c r="S973" s="1">
        <f t="shared" si="180"/>
        <v>1</v>
      </c>
      <c r="T973" s="1"/>
    </row>
    <row r="974" spans="1:20">
      <c r="A974" t="s">
        <v>248</v>
      </c>
      <c r="B974" t="s">
        <v>271</v>
      </c>
      <c r="C974" t="s">
        <v>272</v>
      </c>
      <c r="D974">
        <v>0.10573</v>
      </c>
      <c r="E974">
        <v>3.49E-3</v>
      </c>
      <c r="F974">
        <v>1.5679999999999999E-2</v>
      </c>
      <c r="G974" s="4">
        <v>9.0000000000000006E-5</v>
      </c>
      <c r="H974">
        <v>4.99E-2</v>
      </c>
      <c r="I974">
        <v>2.1199999999999999E-3</v>
      </c>
      <c r="J974" s="5">
        <v>102.05</v>
      </c>
      <c r="K974" s="5">
        <v>3.21</v>
      </c>
      <c r="L974">
        <v>100.31</v>
      </c>
      <c r="M974" s="5">
        <v>0.59</v>
      </c>
      <c r="N974" s="5">
        <v>189.14</v>
      </c>
      <c r="O974" s="5">
        <v>95.8</v>
      </c>
      <c r="P974" s="8">
        <f t="shared" si="183"/>
        <v>100.31</v>
      </c>
      <c r="Q974" s="8">
        <f t="shared" si="184"/>
        <v>0.59</v>
      </c>
      <c r="R974" s="6">
        <f t="shared" si="185"/>
        <v>1.7050465458108732</v>
      </c>
      <c r="S974" s="1">
        <f t="shared" si="180"/>
        <v>1</v>
      </c>
      <c r="T974" s="1"/>
    </row>
    <row r="975" spans="1:20">
      <c r="A975" t="s">
        <v>248</v>
      </c>
      <c r="B975" t="s">
        <v>273</v>
      </c>
      <c r="C975" t="s">
        <v>274</v>
      </c>
      <c r="D975">
        <v>0.12027</v>
      </c>
      <c r="E975">
        <v>3.0599999999999998E-3</v>
      </c>
      <c r="F975">
        <v>1.8550000000000001E-2</v>
      </c>
      <c r="G975">
        <v>1.2E-4</v>
      </c>
      <c r="H975">
        <v>4.9169999999999998E-2</v>
      </c>
      <c r="I975">
        <v>1.9599999999999999E-3</v>
      </c>
      <c r="J975" s="5">
        <v>115.32</v>
      </c>
      <c r="K975" s="5">
        <v>2.77</v>
      </c>
      <c r="L975">
        <v>118.49</v>
      </c>
      <c r="M975" s="5">
        <v>0.78</v>
      </c>
      <c r="N975" s="5">
        <v>155</v>
      </c>
      <c r="O975" s="5">
        <v>90.67</v>
      </c>
      <c r="P975" s="8">
        <f t="shared" si="183"/>
        <v>118.49</v>
      </c>
      <c r="Q975" s="8">
        <f t="shared" si="184"/>
        <v>0.78</v>
      </c>
      <c r="R975" s="6">
        <f t="shared" si="185"/>
        <v>-2.7488727020464898</v>
      </c>
      <c r="S975" s="1">
        <f t="shared" si="180"/>
        <v>1</v>
      </c>
      <c r="T975" s="1"/>
    </row>
    <row r="976" spans="1:20">
      <c r="A976" t="s">
        <v>248</v>
      </c>
      <c r="B976" t="s">
        <v>275</v>
      </c>
      <c r="C976" t="s">
        <v>276</v>
      </c>
      <c r="D976">
        <v>9.5850000000000005E-2</v>
      </c>
      <c r="E976">
        <v>3.98E-3</v>
      </c>
      <c r="F976">
        <v>1.4590000000000001E-2</v>
      </c>
      <c r="G976">
        <v>1.2999999999999999E-4</v>
      </c>
      <c r="H976">
        <v>4.5370000000000001E-2</v>
      </c>
      <c r="I976">
        <v>2.3999999999999998E-3</v>
      </c>
      <c r="J976" s="5">
        <v>92.94</v>
      </c>
      <c r="K976" s="5">
        <v>3.69</v>
      </c>
      <c r="L976">
        <v>93.39</v>
      </c>
      <c r="M976" s="5">
        <v>0.85</v>
      </c>
      <c r="N976" s="5">
        <v>-1.08</v>
      </c>
      <c r="O976" s="5">
        <v>87.97</v>
      </c>
      <c r="P976" s="8">
        <f t="shared" si="183"/>
        <v>93.39</v>
      </c>
      <c r="Q976" s="8">
        <f t="shared" si="184"/>
        <v>0.85</v>
      </c>
      <c r="R976" s="6">
        <f t="shared" si="185"/>
        <v>-0.48418334409296993</v>
      </c>
      <c r="S976" s="1">
        <f t="shared" si="180"/>
        <v>1</v>
      </c>
      <c r="T976" s="1"/>
    </row>
    <row r="977" spans="1:20">
      <c r="A977" t="s">
        <v>248</v>
      </c>
      <c r="B977" t="s">
        <v>277</v>
      </c>
      <c r="C977" t="s">
        <v>278</v>
      </c>
      <c r="D977">
        <v>0.25821</v>
      </c>
      <c r="E977">
        <v>4.8300000000000001E-3</v>
      </c>
      <c r="F977">
        <v>3.6889999999999999E-2</v>
      </c>
      <c r="G977">
        <v>2.1000000000000001E-4</v>
      </c>
      <c r="H977">
        <v>5.1290000000000002E-2</v>
      </c>
      <c r="I977">
        <v>9.7000000000000005E-4</v>
      </c>
      <c r="J977" s="5">
        <v>233.22</v>
      </c>
      <c r="K977" s="5">
        <v>3.9</v>
      </c>
      <c r="L977">
        <v>233.51</v>
      </c>
      <c r="M977" s="5">
        <v>1.33</v>
      </c>
      <c r="N977" s="5">
        <v>252.72</v>
      </c>
      <c r="O977" s="5">
        <v>42.89</v>
      </c>
      <c r="P977" s="8">
        <f t="shared" si="183"/>
        <v>233.51</v>
      </c>
      <c r="Q977" s="8">
        <f t="shared" si="184"/>
        <v>1.33</v>
      </c>
      <c r="R977" s="6">
        <f t="shared" si="185"/>
        <v>-0.1243461109681876</v>
      </c>
      <c r="S977" s="1">
        <f t="shared" si="180"/>
        <v>1</v>
      </c>
      <c r="T977" s="1"/>
    </row>
    <row r="978" spans="1:20" hidden="1">
      <c r="A978" t="s">
        <v>1737</v>
      </c>
      <c r="B978" t="s">
        <v>1960</v>
      </c>
      <c r="C978" t="s">
        <v>1961</v>
      </c>
      <c r="D978">
        <v>1.38612</v>
      </c>
      <c r="E978">
        <v>1.9599999999999999E-2</v>
      </c>
      <c r="F978">
        <v>0.12975999999999999</v>
      </c>
      <c r="G978">
        <v>1.7099999999999999E-3</v>
      </c>
      <c r="H978">
        <v>8.1369999999999998E-2</v>
      </c>
      <c r="I978">
        <v>2.33E-3</v>
      </c>
      <c r="J978" s="5">
        <v>883.05</v>
      </c>
      <c r="K978" s="5">
        <v>8.34</v>
      </c>
      <c r="L978">
        <v>786.47</v>
      </c>
      <c r="M978" s="5">
        <v>9.76</v>
      </c>
      <c r="N978" s="5">
        <v>1229.6300000000001</v>
      </c>
      <c r="O978" s="5">
        <v>55.16</v>
      </c>
      <c r="P978" s="7">
        <f t="shared" si="181"/>
        <v>786.47</v>
      </c>
      <c r="Q978" s="7">
        <f t="shared" si="182"/>
        <v>9.76</v>
      </c>
      <c r="R978" s="6">
        <f>(1-L978/J978)*100</f>
        <v>10.937093029839751</v>
      </c>
      <c r="S978" s="1">
        <f t="shared" si="180"/>
        <v>0</v>
      </c>
      <c r="T978" s="1" t="str">
        <f>IF(P978&gt;300,"Dis")</f>
        <v>Dis</v>
      </c>
    </row>
    <row r="979" spans="1:20">
      <c r="A979" t="s">
        <v>248</v>
      </c>
      <c r="B979" t="s">
        <v>279</v>
      </c>
      <c r="C979" t="s">
        <v>280</v>
      </c>
      <c r="D979">
        <v>0.13139000000000001</v>
      </c>
      <c r="E979">
        <v>4.1399999999999996E-3</v>
      </c>
      <c r="F979">
        <v>1.8200000000000001E-2</v>
      </c>
      <c r="G979">
        <v>1.4999999999999999E-4</v>
      </c>
      <c r="H979">
        <v>5.2310000000000002E-2</v>
      </c>
      <c r="I979">
        <v>1.8600000000000001E-3</v>
      </c>
      <c r="J979" s="5">
        <v>125.35</v>
      </c>
      <c r="K979" s="5">
        <v>3.71</v>
      </c>
      <c r="L979">
        <v>116.29</v>
      </c>
      <c r="M979" s="5">
        <v>0.92</v>
      </c>
      <c r="N979" s="5">
        <v>297.8</v>
      </c>
      <c r="O979" s="5">
        <v>79.11</v>
      </c>
      <c r="P979" s="8">
        <f t="shared" ref="P979:P986" si="186">IF(L979&lt;1400,L979,N979)</f>
        <v>116.29</v>
      </c>
      <c r="Q979" s="8">
        <f t="shared" ref="Q979:Q986" si="187">IF(L979&lt;1400,M979,O979)</f>
        <v>0.92</v>
      </c>
      <c r="R979" s="6">
        <f t="shared" ref="R979:R986" si="188">IF(L979&lt;1000,(1-L979/J979)*100,(1-L979/N979)*100)</f>
        <v>7.2277622656561569</v>
      </c>
      <c r="S979" s="1">
        <f t="shared" si="180"/>
        <v>1</v>
      </c>
      <c r="T979" s="1"/>
    </row>
    <row r="980" spans="1:20">
      <c r="A980" t="s">
        <v>248</v>
      </c>
      <c r="B980" t="s">
        <v>281</v>
      </c>
      <c r="C980" t="s">
        <v>282</v>
      </c>
      <c r="D980">
        <v>2.0666600000000002</v>
      </c>
      <c r="E980">
        <v>3.9829999999999997E-2</v>
      </c>
      <c r="F980">
        <v>0.17649999999999999</v>
      </c>
      <c r="G980">
        <v>1.2099999999999999E-3</v>
      </c>
      <c r="H980">
        <v>8.5419999999999996E-2</v>
      </c>
      <c r="I980">
        <v>1.47E-3</v>
      </c>
      <c r="J980" s="5">
        <v>1137.83</v>
      </c>
      <c r="K980" s="5">
        <v>13.19</v>
      </c>
      <c r="L980">
        <v>1047.82</v>
      </c>
      <c r="M980" s="5">
        <v>6.62</v>
      </c>
      <c r="N980" s="5">
        <v>1324.15</v>
      </c>
      <c r="O980" s="5">
        <v>32.92</v>
      </c>
      <c r="P980" s="8">
        <f t="shared" si="186"/>
        <v>1047.82</v>
      </c>
      <c r="Q980" s="8">
        <f t="shared" si="187"/>
        <v>6.62</v>
      </c>
      <c r="R980" s="6">
        <f t="shared" si="188"/>
        <v>20.868481667484819</v>
      </c>
      <c r="S980" s="1">
        <f t="shared" si="180"/>
        <v>0</v>
      </c>
      <c r="T980" s="1"/>
    </row>
    <row r="981" spans="1:20">
      <c r="A981" t="s">
        <v>248</v>
      </c>
      <c r="B981" t="s">
        <v>283</v>
      </c>
      <c r="C981" t="s">
        <v>284</v>
      </c>
      <c r="D981">
        <v>1.7431700000000001</v>
      </c>
      <c r="E981">
        <v>4.7759999999999997E-2</v>
      </c>
      <c r="F981">
        <v>3.6470000000000002E-2</v>
      </c>
      <c r="G981">
        <v>2.5999999999999998E-4</v>
      </c>
      <c r="H981">
        <v>0.35085</v>
      </c>
      <c r="I981">
        <v>8.0099999999999998E-3</v>
      </c>
      <c r="J981">
        <v>1024.6400000000001</v>
      </c>
      <c r="K981">
        <v>17.68</v>
      </c>
      <c r="L981">
        <v>230.9</v>
      </c>
      <c r="M981">
        <v>1.64</v>
      </c>
      <c r="N981">
        <v>3710</v>
      </c>
      <c r="O981">
        <v>34.33</v>
      </c>
      <c r="P981" s="8">
        <f t="shared" si="186"/>
        <v>230.9</v>
      </c>
      <c r="Q981" s="8">
        <f t="shared" si="187"/>
        <v>1.64</v>
      </c>
      <c r="R981" s="6">
        <f t="shared" si="188"/>
        <v>77.465256089943793</v>
      </c>
      <c r="S981" s="1">
        <f t="shared" si="180"/>
        <v>0</v>
      </c>
      <c r="T981" s="1" t="b">
        <f>IF(P981&gt;300,"Dis")</f>
        <v>0</v>
      </c>
    </row>
    <row r="982" spans="1:20">
      <c r="A982" t="s">
        <v>248</v>
      </c>
      <c r="B982" t="s">
        <v>285</v>
      </c>
      <c r="C982" t="s">
        <v>286</v>
      </c>
      <c r="D982">
        <v>0.16988</v>
      </c>
      <c r="E982">
        <v>3.3800000000000002E-3</v>
      </c>
      <c r="F982">
        <v>2.2679999999999999E-2</v>
      </c>
      <c r="G982">
        <v>1.7000000000000001E-4</v>
      </c>
      <c r="H982">
        <v>6.0510000000000001E-2</v>
      </c>
      <c r="I982">
        <v>2.7499999999999998E-3</v>
      </c>
      <c r="J982" s="5">
        <v>159.31</v>
      </c>
      <c r="K982" s="5">
        <v>2.93</v>
      </c>
      <c r="L982">
        <v>144.59</v>
      </c>
      <c r="M982" s="5">
        <v>1.1000000000000001</v>
      </c>
      <c r="N982" s="5">
        <v>620.75</v>
      </c>
      <c r="O982" s="5">
        <v>95.18</v>
      </c>
      <c r="P982" s="8">
        <f t="shared" si="186"/>
        <v>144.59</v>
      </c>
      <c r="Q982" s="8">
        <f t="shared" si="187"/>
        <v>1.1000000000000001</v>
      </c>
      <c r="R982" s="6">
        <f t="shared" si="188"/>
        <v>9.2398468394953248</v>
      </c>
      <c r="S982" s="1">
        <f t="shared" si="180"/>
        <v>1</v>
      </c>
      <c r="T982" s="1"/>
    </row>
    <row r="983" spans="1:20">
      <c r="A983" t="s">
        <v>248</v>
      </c>
      <c r="B983" t="s">
        <v>287</v>
      </c>
      <c r="C983" t="s">
        <v>288</v>
      </c>
      <c r="D983">
        <v>0.53803000000000001</v>
      </c>
      <c r="E983">
        <v>1.034E-2</v>
      </c>
      <c r="F983">
        <v>6.6610000000000003E-2</v>
      </c>
      <c r="G983">
        <v>4.2999999999999999E-4</v>
      </c>
      <c r="H983">
        <v>5.9049999999999998E-2</v>
      </c>
      <c r="I983">
        <v>8.8999999999999995E-4</v>
      </c>
      <c r="J983" s="5">
        <v>437.12</v>
      </c>
      <c r="K983" s="5">
        <v>6.83</v>
      </c>
      <c r="L983">
        <v>415.72</v>
      </c>
      <c r="M983" s="5">
        <v>2.62</v>
      </c>
      <c r="N983" s="5">
        <v>567.88</v>
      </c>
      <c r="O983" s="5">
        <v>32.4</v>
      </c>
      <c r="P983" s="8">
        <f t="shared" si="186"/>
        <v>415.72</v>
      </c>
      <c r="Q983" s="8">
        <f t="shared" si="187"/>
        <v>2.62</v>
      </c>
      <c r="R983" s="6">
        <f t="shared" si="188"/>
        <v>4.8956808199121511</v>
      </c>
      <c r="S983" s="1">
        <f t="shared" si="180"/>
        <v>1</v>
      </c>
      <c r="T983" s="1"/>
    </row>
    <row r="984" spans="1:20">
      <c r="A984" t="s">
        <v>248</v>
      </c>
      <c r="B984" t="s">
        <v>289</v>
      </c>
      <c r="C984" t="s">
        <v>290</v>
      </c>
      <c r="D984">
        <v>0.12175</v>
      </c>
      <c r="E984">
        <v>2.97E-3</v>
      </c>
      <c r="F984">
        <v>1.8190000000000001E-2</v>
      </c>
      <c r="G984">
        <v>1.1E-4</v>
      </c>
      <c r="H984">
        <v>4.6850000000000003E-2</v>
      </c>
      <c r="I984">
        <v>1.3500000000000001E-3</v>
      </c>
      <c r="J984" s="5">
        <v>116.66</v>
      </c>
      <c r="K984" s="5">
        <v>2.69</v>
      </c>
      <c r="L984">
        <v>116.24</v>
      </c>
      <c r="M984" s="5">
        <v>0.69</v>
      </c>
      <c r="N984" s="5">
        <v>40.28</v>
      </c>
      <c r="O984" s="5">
        <v>67.75</v>
      </c>
      <c r="P984" s="8">
        <f t="shared" si="186"/>
        <v>116.24</v>
      </c>
      <c r="Q984" s="8">
        <f t="shared" si="187"/>
        <v>0.69</v>
      </c>
      <c r="R984" s="6">
        <f t="shared" si="188"/>
        <v>0.36002057260414722</v>
      </c>
      <c r="S984" s="1">
        <f t="shared" si="180"/>
        <v>1</v>
      </c>
      <c r="T984" s="1"/>
    </row>
    <row r="985" spans="1:20">
      <c r="A985" t="s">
        <v>248</v>
      </c>
      <c r="B985" t="s">
        <v>291</v>
      </c>
      <c r="C985" t="s">
        <v>292</v>
      </c>
      <c r="D985">
        <v>0.13436000000000001</v>
      </c>
      <c r="E985">
        <v>5.9899999999999997E-3</v>
      </c>
      <c r="F985">
        <v>2.1069999999999998E-2</v>
      </c>
      <c r="G985">
        <v>1.8000000000000001E-4</v>
      </c>
      <c r="H985">
        <v>5.2200000000000003E-2</v>
      </c>
      <c r="I985">
        <v>2.5999999999999999E-3</v>
      </c>
      <c r="J985" s="5">
        <v>128.01</v>
      </c>
      <c r="K985" s="5">
        <v>5.36</v>
      </c>
      <c r="L985">
        <v>134.41999999999999</v>
      </c>
      <c r="M985" s="5">
        <v>1.1100000000000001</v>
      </c>
      <c r="N985" s="5">
        <v>292.98</v>
      </c>
      <c r="O985" s="5">
        <v>110.04</v>
      </c>
      <c r="P985" s="8">
        <f t="shared" si="186"/>
        <v>134.41999999999999</v>
      </c>
      <c r="Q985" s="8">
        <f t="shared" si="187"/>
        <v>1.1100000000000001</v>
      </c>
      <c r="R985" s="6">
        <f t="shared" si="188"/>
        <v>-5.0074212952113006</v>
      </c>
      <c r="S985" s="1">
        <f t="shared" si="180"/>
        <v>1</v>
      </c>
      <c r="T985" s="1"/>
    </row>
    <row r="986" spans="1:20">
      <c r="A986" t="s">
        <v>248</v>
      </c>
      <c r="B986" t="s">
        <v>293</v>
      </c>
      <c r="C986" t="s">
        <v>294</v>
      </c>
      <c r="D986">
        <v>1.68252</v>
      </c>
      <c r="E986">
        <v>3.0939999999999999E-2</v>
      </c>
      <c r="F986">
        <v>0.16339999999999999</v>
      </c>
      <c r="G986">
        <v>9.3000000000000005E-4</v>
      </c>
      <c r="H986">
        <v>7.4260000000000007E-2</v>
      </c>
      <c r="I986">
        <v>9.7000000000000005E-4</v>
      </c>
      <c r="J986" s="5">
        <v>1001.94</v>
      </c>
      <c r="K986" s="5">
        <v>11.71</v>
      </c>
      <c r="L986">
        <v>975.66</v>
      </c>
      <c r="M986" s="5">
        <v>5.13</v>
      </c>
      <c r="N986" s="5">
        <v>1047.6099999999999</v>
      </c>
      <c r="O986" s="5">
        <v>26.16</v>
      </c>
      <c r="P986" s="8">
        <f t="shared" si="186"/>
        <v>975.66</v>
      </c>
      <c r="Q986" s="8">
        <f t="shared" si="187"/>
        <v>5.13</v>
      </c>
      <c r="R986" s="6">
        <f t="shared" si="188"/>
        <v>2.6229115515899237</v>
      </c>
      <c r="S986" s="1">
        <f t="shared" si="180"/>
        <v>1</v>
      </c>
      <c r="T986" s="1"/>
    </row>
    <row r="987" spans="1:20" hidden="1">
      <c r="A987" t="s">
        <v>1978</v>
      </c>
      <c r="B987" t="s">
        <v>1979</v>
      </c>
      <c r="C987" t="s">
        <v>1980</v>
      </c>
      <c r="D987">
        <v>4.0940799999999999</v>
      </c>
      <c r="E987">
        <v>6.7930000000000004E-2</v>
      </c>
      <c r="F987">
        <v>0.25829999999999997</v>
      </c>
      <c r="G987">
        <v>1.42E-3</v>
      </c>
      <c r="H987">
        <v>0.11416</v>
      </c>
      <c r="I987">
        <v>1.8600000000000001E-3</v>
      </c>
      <c r="J987">
        <v>1653.12</v>
      </c>
      <c r="K987">
        <v>13.54</v>
      </c>
      <c r="L987">
        <v>1481.15</v>
      </c>
      <c r="M987">
        <v>7.29</v>
      </c>
      <c r="N987">
        <v>1865.85</v>
      </c>
      <c r="O987">
        <v>29.1</v>
      </c>
      <c r="P987" s="7">
        <f t="shared" si="181"/>
        <v>1865.85</v>
      </c>
      <c r="Q987" s="7">
        <f t="shared" si="182"/>
        <v>29.1</v>
      </c>
      <c r="R987" s="6">
        <f>(1-L987/J987)*100</f>
        <v>10.402753581107227</v>
      </c>
      <c r="S987" s="1">
        <f t="shared" si="180"/>
        <v>0</v>
      </c>
      <c r="T987" s="1" t="str">
        <f>IF(P987&gt;300,"Dis")</f>
        <v>Dis</v>
      </c>
    </row>
    <row r="988" spans="1:20">
      <c r="A988" t="s">
        <v>248</v>
      </c>
      <c r="B988" t="s">
        <v>295</v>
      </c>
      <c r="C988" t="s">
        <v>296</v>
      </c>
      <c r="D988">
        <v>6.05884</v>
      </c>
      <c r="E988">
        <v>0.11058999999999999</v>
      </c>
      <c r="F988">
        <v>0.35255999999999998</v>
      </c>
      <c r="G988">
        <v>2.2699999999999999E-3</v>
      </c>
      <c r="H988">
        <v>0.12429</v>
      </c>
      <c r="I988">
        <v>1.48E-3</v>
      </c>
      <c r="J988" s="5">
        <v>1984.34</v>
      </c>
      <c r="K988" s="5">
        <v>15.91</v>
      </c>
      <c r="L988">
        <v>1946.82</v>
      </c>
      <c r="M988" s="5">
        <v>10.81</v>
      </c>
      <c r="N988" s="5">
        <v>2017.84</v>
      </c>
      <c r="O988" s="5">
        <v>20.99</v>
      </c>
      <c r="P988" s="8">
        <f t="shared" ref="P988:P997" si="189">IF(L988&lt;1400,L988,N988)</f>
        <v>2017.84</v>
      </c>
      <c r="Q988" s="8">
        <f t="shared" ref="Q988:Q997" si="190">IF(L988&lt;1400,M988,O988)</f>
        <v>20.99</v>
      </c>
      <c r="R988" s="6">
        <f t="shared" ref="R988:R997" si="191">IF(L988&lt;1000,(1-L988/J988)*100,(1-L988/N988)*100)</f>
        <v>3.5196051223089997</v>
      </c>
      <c r="S988" s="1">
        <f t="shared" si="180"/>
        <v>1</v>
      </c>
      <c r="T988" s="1"/>
    </row>
    <row r="989" spans="1:20">
      <c r="A989" t="s">
        <v>248</v>
      </c>
      <c r="B989" t="s">
        <v>297</v>
      </c>
      <c r="C989" t="s">
        <v>298</v>
      </c>
      <c r="D989">
        <v>0.13808000000000001</v>
      </c>
      <c r="E989">
        <v>2.96E-3</v>
      </c>
      <c r="F989">
        <v>2.1219999999999999E-2</v>
      </c>
      <c r="G989">
        <v>1.2999999999999999E-4</v>
      </c>
      <c r="H989">
        <v>4.7109999999999999E-2</v>
      </c>
      <c r="I989">
        <v>1.07E-3</v>
      </c>
      <c r="J989" s="5">
        <v>131.33000000000001</v>
      </c>
      <c r="K989" s="5">
        <v>2.64</v>
      </c>
      <c r="L989">
        <v>135.37</v>
      </c>
      <c r="M989" s="5">
        <v>0.82</v>
      </c>
      <c r="N989" s="5">
        <v>53.61</v>
      </c>
      <c r="O989" s="5">
        <v>53.36</v>
      </c>
      <c r="P989" s="8">
        <f t="shared" si="189"/>
        <v>135.37</v>
      </c>
      <c r="Q989" s="8">
        <f t="shared" si="190"/>
        <v>0.82</v>
      </c>
      <c r="R989" s="6">
        <f t="shared" si="191"/>
        <v>-3.076220208634739</v>
      </c>
      <c r="S989" s="1">
        <f t="shared" si="180"/>
        <v>1</v>
      </c>
      <c r="T989" s="1"/>
    </row>
    <row r="990" spans="1:20">
      <c r="A990" t="s">
        <v>248</v>
      </c>
      <c r="B990" t="s">
        <v>299</v>
      </c>
      <c r="C990" t="s">
        <v>300</v>
      </c>
      <c r="D990">
        <v>1.1918800000000001</v>
      </c>
      <c r="E990">
        <v>3.0470000000000001E-2</v>
      </c>
      <c r="F990">
        <v>0.12432</v>
      </c>
      <c r="G990">
        <v>7.7999999999999999E-4</v>
      </c>
      <c r="H990">
        <v>6.8830000000000002E-2</v>
      </c>
      <c r="I990">
        <v>1.7700000000000001E-3</v>
      </c>
      <c r="J990" s="5">
        <v>796.83</v>
      </c>
      <c r="K990" s="5">
        <v>14.12</v>
      </c>
      <c r="L990">
        <v>755.38</v>
      </c>
      <c r="M990" s="5">
        <v>4.45</v>
      </c>
      <c r="N990" s="5">
        <v>892.79</v>
      </c>
      <c r="O990" s="5">
        <v>52.16</v>
      </c>
      <c r="P990" s="8">
        <f t="shared" si="189"/>
        <v>755.38</v>
      </c>
      <c r="Q990" s="8">
        <f t="shared" si="190"/>
        <v>4.45</v>
      </c>
      <c r="R990" s="6">
        <f t="shared" si="191"/>
        <v>5.2018623796794898</v>
      </c>
      <c r="S990" s="1">
        <f t="shared" si="180"/>
        <v>1</v>
      </c>
      <c r="T990" s="1"/>
    </row>
    <row r="991" spans="1:20">
      <c r="A991" t="s">
        <v>248</v>
      </c>
      <c r="B991" t="s">
        <v>301</v>
      </c>
      <c r="C991" t="s">
        <v>302</v>
      </c>
      <c r="D991">
        <v>0.74883999999999995</v>
      </c>
      <c r="E991">
        <v>1.8120000000000001E-2</v>
      </c>
      <c r="F991">
        <v>8.8639999999999997E-2</v>
      </c>
      <c r="G991">
        <v>6.4000000000000005E-4</v>
      </c>
      <c r="H991">
        <v>5.9979999999999999E-2</v>
      </c>
      <c r="I991">
        <v>1.5200000000000001E-3</v>
      </c>
      <c r="J991" s="5">
        <v>567.54999999999995</v>
      </c>
      <c r="K991" s="5">
        <v>10.52</v>
      </c>
      <c r="L991">
        <v>547.47</v>
      </c>
      <c r="M991" s="5">
        <v>3.79</v>
      </c>
      <c r="N991" s="5">
        <v>601.79999999999995</v>
      </c>
      <c r="O991" s="5">
        <v>54.05</v>
      </c>
      <c r="P991" s="8">
        <f t="shared" si="189"/>
        <v>547.47</v>
      </c>
      <c r="Q991" s="8">
        <f t="shared" si="190"/>
        <v>3.79</v>
      </c>
      <c r="R991" s="6">
        <f t="shared" si="191"/>
        <v>3.5380142718703045</v>
      </c>
      <c r="S991" s="1">
        <f t="shared" si="180"/>
        <v>1</v>
      </c>
      <c r="T991" s="1"/>
    </row>
    <row r="992" spans="1:20">
      <c r="A992" t="s">
        <v>248</v>
      </c>
      <c r="B992" t="s">
        <v>303</v>
      </c>
      <c r="C992" t="s">
        <v>304</v>
      </c>
      <c r="D992">
        <v>0.15331</v>
      </c>
      <c r="E992">
        <v>3.96E-3</v>
      </c>
      <c r="F992">
        <v>2.2509999999999999E-2</v>
      </c>
      <c r="G992">
        <v>1.2E-4</v>
      </c>
      <c r="H992">
        <v>4.9079999999999999E-2</v>
      </c>
      <c r="I992">
        <v>1.92E-3</v>
      </c>
      <c r="J992" s="5">
        <v>144.83000000000001</v>
      </c>
      <c r="K992" s="5">
        <v>3.49</v>
      </c>
      <c r="L992">
        <v>143.51</v>
      </c>
      <c r="M992" s="5">
        <v>0.78</v>
      </c>
      <c r="N992" s="5">
        <v>150.47</v>
      </c>
      <c r="O992" s="5">
        <v>89.29</v>
      </c>
      <c r="P992" s="8">
        <f t="shared" si="189"/>
        <v>143.51</v>
      </c>
      <c r="Q992" s="8">
        <f t="shared" si="190"/>
        <v>0.78</v>
      </c>
      <c r="R992" s="6">
        <f t="shared" si="191"/>
        <v>0.91141338120556137</v>
      </c>
      <c r="S992" s="1">
        <f t="shared" si="180"/>
        <v>1</v>
      </c>
      <c r="T992" s="1"/>
    </row>
    <row r="993" spans="1:20">
      <c r="A993" t="s">
        <v>248</v>
      </c>
      <c r="B993" t="s">
        <v>305</v>
      </c>
      <c r="C993" t="s">
        <v>306</v>
      </c>
      <c r="D993">
        <v>0.12422999999999999</v>
      </c>
      <c r="E993">
        <v>2.4199999999999998E-3</v>
      </c>
      <c r="F993">
        <v>1.8870000000000001E-2</v>
      </c>
      <c r="G993">
        <v>1.2E-4</v>
      </c>
      <c r="H993">
        <v>4.6719999999999998E-2</v>
      </c>
      <c r="I993">
        <v>1.1199999999999999E-3</v>
      </c>
      <c r="J993" s="5">
        <v>118.9</v>
      </c>
      <c r="K993" s="5">
        <v>2.1800000000000002</v>
      </c>
      <c r="L993">
        <v>120.52</v>
      </c>
      <c r="M993" s="5">
        <v>0.78</v>
      </c>
      <c r="N993" s="5">
        <v>33.979999999999997</v>
      </c>
      <c r="O993" s="5">
        <v>56.27</v>
      </c>
      <c r="P993" s="8">
        <f t="shared" si="189"/>
        <v>120.52</v>
      </c>
      <c r="Q993" s="8">
        <f t="shared" si="190"/>
        <v>0.78</v>
      </c>
      <c r="R993" s="6">
        <f t="shared" si="191"/>
        <v>-1.3624894869638249</v>
      </c>
      <c r="S993" s="1">
        <f t="shared" si="180"/>
        <v>1</v>
      </c>
      <c r="T993" s="1"/>
    </row>
    <row r="994" spans="1:20">
      <c r="A994" t="s">
        <v>248</v>
      </c>
      <c r="B994" t="s">
        <v>307</v>
      </c>
      <c r="C994" t="s">
        <v>308</v>
      </c>
      <c r="D994">
        <v>0.50363000000000002</v>
      </c>
      <c r="E994">
        <v>1.0059999999999999E-2</v>
      </c>
      <c r="F994">
        <v>6.701E-2</v>
      </c>
      <c r="G994">
        <v>4.2999999999999999E-4</v>
      </c>
      <c r="H994">
        <v>5.3460000000000001E-2</v>
      </c>
      <c r="I994">
        <v>9.7999999999999997E-4</v>
      </c>
      <c r="J994" s="5">
        <v>414.16</v>
      </c>
      <c r="K994" s="5">
        <v>6.79</v>
      </c>
      <c r="L994">
        <v>418.1</v>
      </c>
      <c r="M994" s="5">
        <v>2.59</v>
      </c>
      <c r="N994" s="5">
        <v>347.23</v>
      </c>
      <c r="O994" s="5">
        <v>40.9</v>
      </c>
      <c r="P994" s="8">
        <f t="shared" si="189"/>
        <v>418.1</v>
      </c>
      <c r="Q994" s="8">
        <f t="shared" si="190"/>
        <v>2.59</v>
      </c>
      <c r="R994" s="6">
        <f t="shared" si="191"/>
        <v>-0.95132316013135654</v>
      </c>
      <c r="S994" s="1">
        <f t="shared" si="180"/>
        <v>1</v>
      </c>
      <c r="T994" s="1"/>
    </row>
    <row r="995" spans="1:20">
      <c r="A995" t="s">
        <v>248</v>
      </c>
      <c r="B995" t="s">
        <v>309</v>
      </c>
      <c r="C995" t="s">
        <v>310</v>
      </c>
      <c r="D995">
        <v>1.1312899999999999</v>
      </c>
      <c r="E995">
        <v>2.4570000000000002E-2</v>
      </c>
      <c r="F995">
        <v>0.12681000000000001</v>
      </c>
      <c r="G995">
        <v>1.14E-3</v>
      </c>
      <c r="H995">
        <v>6.4990000000000006E-2</v>
      </c>
      <c r="I995">
        <v>1.7600000000000001E-3</v>
      </c>
      <c r="J995" s="5">
        <v>768.37</v>
      </c>
      <c r="K995" s="5">
        <v>11.71</v>
      </c>
      <c r="L995">
        <v>769.64</v>
      </c>
      <c r="M995" s="5">
        <v>6.55</v>
      </c>
      <c r="N995" s="5">
        <v>772.97</v>
      </c>
      <c r="O995" s="5">
        <v>55.9</v>
      </c>
      <c r="P995" s="8">
        <f t="shared" si="189"/>
        <v>769.64</v>
      </c>
      <c r="Q995" s="8">
        <f t="shared" si="190"/>
        <v>6.55</v>
      </c>
      <c r="R995" s="6">
        <f t="shared" si="191"/>
        <v>-0.16528495386336495</v>
      </c>
      <c r="S995" s="1">
        <f t="shared" si="180"/>
        <v>1</v>
      </c>
      <c r="T995" s="1"/>
    </row>
    <row r="996" spans="1:20">
      <c r="A996" t="s">
        <v>248</v>
      </c>
      <c r="B996" t="s">
        <v>311</v>
      </c>
      <c r="C996" t="s">
        <v>312</v>
      </c>
      <c r="D996">
        <v>0.14495</v>
      </c>
      <c r="E996">
        <v>4.3699999999999998E-3</v>
      </c>
      <c r="F996">
        <v>2.2120000000000001E-2</v>
      </c>
      <c r="G996">
        <v>1.6000000000000001E-4</v>
      </c>
      <c r="H996">
        <v>4.4350000000000001E-2</v>
      </c>
      <c r="I996">
        <v>1.4400000000000001E-3</v>
      </c>
      <c r="J996" s="5">
        <v>137.44</v>
      </c>
      <c r="K996" s="5">
        <v>3.88</v>
      </c>
      <c r="L996">
        <v>141.04</v>
      </c>
      <c r="M996" s="5">
        <v>0.98</v>
      </c>
      <c r="N996" s="5">
        <v>-1.08</v>
      </c>
      <c r="O996" s="5">
        <v>13.63</v>
      </c>
      <c r="P996" s="8">
        <f t="shared" si="189"/>
        <v>141.04</v>
      </c>
      <c r="Q996" s="8">
        <f t="shared" si="190"/>
        <v>0.98</v>
      </c>
      <c r="R996" s="6">
        <f t="shared" si="191"/>
        <v>-2.6193247962747357</v>
      </c>
      <c r="S996" s="1">
        <f t="shared" si="180"/>
        <v>1</v>
      </c>
      <c r="T996" s="1"/>
    </row>
    <row r="997" spans="1:20">
      <c r="A997" t="s">
        <v>248</v>
      </c>
      <c r="B997" t="s">
        <v>313</v>
      </c>
      <c r="C997" t="s">
        <v>314</v>
      </c>
      <c r="D997">
        <v>8.5220000000000004E-2</v>
      </c>
      <c r="E997">
        <v>2.0100000000000001E-3</v>
      </c>
      <c r="F997">
        <v>1.4149999999999999E-2</v>
      </c>
      <c r="G997" s="4">
        <v>1E-4</v>
      </c>
      <c r="H997">
        <v>4.3740000000000001E-2</v>
      </c>
      <c r="I997">
        <v>1.6199999999999999E-3</v>
      </c>
      <c r="J997" s="5">
        <v>83.04</v>
      </c>
      <c r="K997" s="5">
        <v>1.88</v>
      </c>
      <c r="L997">
        <v>90.58</v>
      </c>
      <c r="M997" s="5">
        <v>0.62</v>
      </c>
      <c r="N997" s="5">
        <v>-1.08</v>
      </c>
      <c r="O997" s="5">
        <v>36.29</v>
      </c>
      <c r="P997" s="8">
        <f t="shared" si="189"/>
        <v>90.58</v>
      </c>
      <c r="Q997" s="8">
        <f t="shared" si="190"/>
        <v>0.62</v>
      </c>
      <c r="R997" s="6">
        <f t="shared" si="191"/>
        <v>-9.0799614643545254</v>
      </c>
      <c r="S997" s="1">
        <f t="shared" si="180"/>
        <v>1</v>
      </c>
      <c r="T997" s="1"/>
    </row>
    <row r="998" spans="1:20" hidden="1">
      <c r="A998" t="s">
        <v>1978</v>
      </c>
      <c r="B998" t="s">
        <v>2001</v>
      </c>
      <c r="C998" t="s">
        <v>2002</v>
      </c>
      <c r="D998">
        <v>2.2621000000000002</v>
      </c>
      <c r="E998">
        <v>5.457E-2</v>
      </c>
      <c r="F998">
        <v>0.17963999999999999</v>
      </c>
      <c r="G998">
        <v>8.8999999999999995E-4</v>
      </c>
      <c r="H998">
        <v>9.1300000000000006E-2</v>
      </c>
      <c r="I998">
        <v>2.0600000000000002E-3</v>
      </c>
      <c r="J998">
        <v>1200.56</v>
      </c>
      <c r="K998">
        <v>16.989999999999998</v>
      </c>
      <c r="L998">
        <v>1064.98</v>
      </c>
      <c r="M998">
        <v>4.8499999999999996</v>
      </c>
      <c r="N998">
        <v>1452.05</v>
      </c>
      <c r="O998">
        <v>42.27</v>
      </c>
      <c r="P998" s="7">
        <f t="shared" si="181"/>
        <v>1452.05</v>
      </c>
      <c r="Q998" s="7">
        <f t="shared" si="182"/>
        <v>42.27</v>
      </c>
      <c r="R998" s="6">
        <f>(1-L998/J998)*100</f>
        <v>11.293063237155987</v>
      </c>
      <c r="S998" s="1">
        <f t="shared" si="180"/>
        <v>0</v>
      </c>
      <c r="T998" s="1" t="str">
        <f>IF(P998&gt;300,"Dis")</f>
        <v>Dis</v>
      </c>
    </row>
    <row r="999" spans="1:20">
      <c r="A999" t="s">
        <v>248</v>
      </c>
      <c r="B999" t="s">
        <v>315</v>
      </c>
      <c r="C999" t="s">
        <v>316</v>
      </c>
      <c r="D999">
        <v>0.66447000000000001</v>
      </c>
      <c r="E999">
        <v>1.175E-2</v>
      </c>
      <c r="F999">
        <v>8.0490000000000006E-2</v>
      </c>
      <c r="G999">
        <v>4.6000000000000001E-4</v>
      </c>
      <c r="H999">
        <v>5.8930000000000003E-2</v>
      </c>
      <c r="I999">
        <v>1.17E-3</v>
      </c>
      <c r="J999" s="5">
        <v>517.35</v>
      </c>
      <c r="K999" s="5">
        <v>7.17</v>
      </c>
      <c r="L999">
        <v>499.04</v>
      </c>
      <c r="M999" s="5">
        <v>2.72</v>
      </c>
      <c r="N999" s="5">
        <v>563.70000000000005</v>
      </c>
      <c r="O999" s="5">
        <v>42.51</v>
      </c>
      <c r="P999" s="8">
        <f t="shared" ref="P999:P1029" si="192">IF(L999&lt;1400,L999,N999)</f>
        <v>499.04</v>
      </c>
      <c r="Q999" s="8">
        <f t="shared" ref="Q999:Q1029" si="193">IF(L999&lt;1400,M999,O999)</f>
        <v>2.72</v>
      </c>
      <c r="R999" s="6">
        <f t="shared" ref="R999:R1029" si="194">IF(L999&lt;1000,(1-L999/J999)*100,(1-L999/N999)*100)</f>
        <v>3.5391901034116158</v>
      </c>
      <c r="S999" s="1">
        <f t="shared" si="180"/>
        <v>1</v>
      </c>
      <c r="T999" s="1"/>
    </row>
    <row r="1000" spans="1:20">
      <c r="A1000" t="s">
        <v>248</v>
      </c>
      <c r="B1000" t="s">
        <v>317</v>
      </c>
      <c r="C1000" t="s">
        <v>318</v>
      </c>
      <c r="D1000">
        <v>0.13852999999999999</v>
      </c>
      <c r="E1000">
        <v>3.5500000000000002E-3</v>
      </c>
      <c r="F1000">
        <v>2.0969999999999999E-2</v>
      </c>
      <c r="G1000">
        <v>1.6000000000000001E-4</v>
      </c>
      <c r="H1000">
        <v>0.05</v>
      </c>
      <c r="I1000">
        <v>1.7899999999999999E-3</v>
      </c>
      <c r="J1000" s="5">
        <v>131.72999999999999</v>
      </c>
      <c r="K1000" s="5">
        <v>3.16</v>
      </c>
      <c r="L1000">
        <v>133.77000000000001</v>
      </c>
      <c r="M1000" s="5">
        <v>1.03</v>
      </c>
      <c r="N1000" s="5">
        <v>193.92</v>
      </c>
      <c r="O1000" s="5">
        <v>81.02</v>
      </c>
      <c r="P1000" s="8">
        <f t="shared" si="192"/>
        <v>133.77000000000001</v>
      </c>
      <c r="Q1000" s="8">
        <f t="shared" si="193"/>
        <v>1.03</v>
      </c>
      <c r="R1000" s="6">
        <f t="shared" si="194"/>
        <v>-1.5486221817353929</v>
      </c>
      <c r="S1000" s="1">
        <f t="shared" si="180"/>
        <v>1</v>
      </c>
      <c r="T1000" s="1"/>
    </row>
    <row r="1001" spans="1:20">
      <c r="A1001" t="s">
        <v>248</v>
      </c>
      <c r="B1001" t="s">
        <v>319</v>
      </c>
      <c r="C1001" t="s">
        <v>320</v>
      </c>
      <c r="D1001">
        <v>0.11799</v>
      </c>
      <c r="E1001">
        <v>2.96E-3</v>
      </c>
      <c r="F1001">
        <v>1.755E-2</v>
      </c>
      <c r="G1001" s="4">
        <v>1E-4</v>
      </c>
      <c r="H1001">
        <v>5.0779999999999999E-2</v>
      </c>
      <c r="I1001">
        <v>1.3699999999999999E-3</v>
      </c>
      <c r="J1001" s="5">
        <v>113.25</v>
      </c>
      <c r="K1001" s="5">
        <v>2.69</v>
      </c>
      <c r="L1001">
        <v>112.13</v>
      </c>
      <c r="M1001" s="5">
        <v>0.64</v>
      </c>
      <c r="N1001" s="5">
        <v>229.69</v>
      </c>
      <c r="O1001" s="5">
        <v>61.2</v>
      </c>
      <c r="P1001" s="8">
        <f t="shared" si="192"/>
        <v>112.13</v>
      </c>
      <c r="Q1001" s="8">
        <f t="shared" si="193"/>
        <v>0.64</v>
      </c>
      <c r="R1001" s="6">
        <f t="shared" si="194"/>
        <v>0.98896247240618518</v>
      </c>
      <c r="S1001" s="1">
        <f t="shared" si="180"/>
        <v>1</v>
      </c>
      <c r="T1001" s="1"/>
    </row>
    <row r="1002" spans="1:20">
      <c r="A1002" t="s">
        <v>248</v>
      </c>
      <c r="B1002" t="s">
        <v>321</v>
      </c>
      <c r="C1002" t="s">
        <v>322</v>
      </c>
      <c r="D1002">
        <v>0.1231</v>
      </c>
      <c r="E1002">
        <v>6.2500000000000003E-3</v>
      </c>
      <c r="F1002">
        <v>1.7340000000000001E-2</v>
      </c>
      <c r="G1002">
        <v>1.9000000000000001E-4</v>
      </c>
      <c r="H1002">
        <v>5.33E-2</v>
      </c>
      <c r="I1002">
        <v>2.6800000000000001E-3</v>
      </c>
      <c r="J1002" s="5">
        <v>117.87</v>
      </c>
      <c r="K1002" s="5">
        <v>5.65</v>
      </c>
      <c r="L1002">
        <v>110.85</v>
      </c>
      <c r="M1002" s="5">
        <v>1.2</v>
      </c>
      <c r="N1002" s="5">
        <v>340.75</v>
      </c>
      <c r="O1002" s="5">
        <v>110</v>
      </c>
      <c r="P1002" s="8">
        <f t="shared" si="192"/>
        <v>110.85</v>
      </c>
      <c r="Q1002" s="8">
        <f t="shared" si="193"/>
        <v>1.2</v>
      </c>
      <c r="R1002" s="6">
        <f t="shared" si="194"/>
        <v>5.9557139221176003</v>
      </c>
      <c r="S1002" s="1">
        <f t="shared" si="180"/>
        <v>1</v>
      </c>
      <c r="T1002" s="1"/>
    </row>
    <row r="1003" spans="1:20">
      <c r="A1003" t="s">
        <v>248</v>
      </c>
      <c r="B1003" t="s">
        <v>325</v>
      </c>
      <c r="C1003" t="s">
        <v>326</v>
      </c>
      <c r="D1003">
        <v>1.64689</v>
      </c>
      <c r="E1003">
        <v>2.53E-2</v>
      </c>
      <c r="F1003">
        <v>0.16012000000000001</v>
      </c>
      <c r="G1003">
        <v>1.0499999999999999E-3</v>
      </c>
      <c r="H1003">
        <v>7.4179999999999996E-2</v>
      </c>
      <c r="I1003">
        <v>8.8999999999999995E-4</v>
      </c>
      <c r="J1003" s="5">
        <v>988.36</v>
      </c>
      <c r="K1003" s="5">
        <v>9.7100000000000009</v>
      </c>
      <c r="L1003">
        <v>957.44</v>
      </c>
      <c r="M1003" s="5">
        <v>5.86</v>
      </c>
      <c r="N1003" s="5">
        <v>1045.5899999999999</v>
      </c>
      <c r="O1003" s="5">
        <v>24</v>
      </c>
      <c r="P1003" s="8">
        <f t="shared" si="192"/>
        <v>957.44</v>
      </c>
      <c r="Q1003" s="8">
        <f t="shared" si="193"/>
        <v>5.86</v>
      </c>
      <c r="R1003" s="6">
        <f t="shared" si="194"/>
        <v>3.1284147476627888</v>
      </c>
      <c r="S1003" s="1">
        <f t="shared" si="180"/>
        <v>1</v>
      </c>
      <c r="T1003" s="1"/>
    </row>
    <row r="1004" spans="1:20">
      <c r="A1004" t="s">
        <v>248</v>
      </c>
      <c r="B1004" t="s">
        <v>327</v>
      </c>
      <c r="C1004" t="s">
        <v>328</v>
      </c>
      <c r="D1004">
        <v>0.64932999999999996</v>
      </c>
      <c r="E1004">
        <v>1.132E-2</v>
      </c>
      <c r="F1004">
        <v>7.7439999999999995E-2</v>
      </c>
      <c r="G1004">
        <v>5.5999999999999995E-4</v>
      </c>
      <c r="H1004">
        <v>6.0879999999999997E-2</v>
      </c>
      <c r="I1004">
        <v>1.17E-3</v>
      </c>
      <c r="J1004" s="5">
        <v>508.07</v>
      </c>
      <c r="K1004" s="5">
        <v>6.97</v>
      </c>
      <c r="L1004">
        <v>480.81</v>
      </c>
      <c r="M1004" s="5">
        <v>3.37</v>
      </c>
      <c r="N1004" s="5">
        <v>633.99</v>
      </c>
      <c r="O1004" s="5">
        <v>40.799999999999997</v>
      </c>
      <c r="P1004" s="8">
        <f t="shared" si="192"/>
        <v>480.81</v>
      </c>
      <c r="Q1004" s="8">
        <f t="shared" si="193"/>
        <v>3.37</v>
      </c>
      <c r="R1004" s="6">
        <f t="shared" si="194"/>
        <v>5.3654024051803866</v>
      </c>
      <c r="S1004" s="1">
        <f t="shared" si="180"/>
        <v>1</v>
      </c>
      <c r="T1004" s="1"/>
    </row>
    <row r="1005" spans="1:20">
      <c r="A1005" t="s">
        <v>248</v>
      </c>
      <c r="B1005" t="s">
        <v>329</v>
      </c>
      <c r="C1005" t="s">
        <v>330</v>
      </c>
      <c r="D1005">
        <v>0.38844000000000001</v>
      </c>
      <c r="E1005">
        <v>1.001E-2</v>
      </c>
      <c r="F1005">
        <v>3.9969999999999999E-2</v>
      </c>
      <c r="G1005">
        <v>3.1E-4</v>
      </c>
      <c r="H1005">
        <v>6.7369999999999999E-2</v>
      </c>
      <c r="I1005">
        <v>1.8E-3</v>
      </c>
      <c r="J1005" s="5">
        <v>333.23</v>
      </c>
      <c r="K1005" s="5">
        <v>7.32</v>
      </c>
      <c r="L1005">
        <v>252.63</v>
      </c>
      <c r="M1005" s="5">
        <v>1.9</v>
      </c>
      <c r="N1005" s="5">
        <v>848.43</v>
      </c>
      <c r="O1005" s="5">
        <v>54.59</v>
      </c>
      <c r="P1005" s="8">
        <f t="shared" si="192"/>
        <v>252.63</v>
      </c>
      <c r="Q1005" s="8">
        <f t="shared" si="193"/>
        <v>1.9</v>
      </c>
      <c r="R1005" s="6">
        <f t="shared" si="194"/>
        <v>24.187498124418571</v>
      </c>
      <c r="S1005" s="1">
        <f t="shared" si="180"/>
        <v>0</v>
      </c>
      <c r="T1005" s="1" t="b">
        <f>IF(P1005&gt;300,"Dis")</f>
        <v>0</v>
      </c>
    </row>
    <row r="1006" spans="1:20">
      <c r="A1006" t="s">
        <v>248</v>
      </c>
      <c r="B1006" t="s">
        <v>331</v>
      </c>
      <c r="C1006" t="s">
        <v>332</v>
      </c>
      <c r="D1006">
        <v>0.24640000000000001</v>
      </c>
      <c r="E1006">
        <v>4.6699999999999997E-3</v>
      </c>
      <c r="F1006">
        <v>3.3050000000000003E-2</v>
      </c>
      <c r="G1006">
        <v>2.3000000000000001E-4</v>
      </c>
      <c r="H1006">
        <v>5.348E-2</v>
      </c>
      <c r="I1006">
        <v>1.25E-3</v>
      </c>
      <c r="J1006" s="5">
        <v>223.65</v>
      </c>
      <c r="K1006" s="5">
        <v>3.81</v>
      </c>
      <c r="L1006">
        <v>209.58</v>
      </c>
      <c r="M1006" s="5">
        <v>1.43</v>
      </c>
      <c r="N1006" s="5">
        <v>348.02</v>
      </c>
      <c r="O1006" s="5">
        <v>52.02</v>
      </c>
      <c r="P1006" s="8">
        <f t="shared" si="192"/>
        <v>209.58</v>
      </c>
      <c r="Q1006" s="8">
        <f t="shared" si="193"/>
        <v>1.43</v>
      </c>
      <c r="R1006" s="6">
        <f t="shared" si="194"/>
        <v>6.2910798122065685</v>
      </c>
      <c r="S1006" s="1">
        <f t="shared" si="180"/>
        <v>1</v>
      </c>
      <c r="T1006" s="1"/>
    </row>
    <row r="1007" spans="1:20">
      <c r="A1007" t="s">
        <v>248</v>
      </c>
      <c r="B1007" t="s">
        <v>333</v>
      </c>
      <c r="C1007" t="s">
        <v>334</v>
      </c>
      <c r="D1007">
        <v>0.58199999999999996</v>
      </c>
      <c r="E1007">
        <v>1.038E-2</v>
      </c>
      <c r="F1007">
        <v>7.1620000000000003E-2</v>
      </c>
      <c r="G1007">
        <v>3.8999999999999999E-4</v>
      </c>
      <c r="H1007">
        <v>5.9180000000000003E-2</v>
      </c>
      <c r="I1007">
        <v>1.25E-3</v>
      </c>
      <c r="J1007" s="5">
        <v>465.75</v>
      </c>
      <c r="K1007" s="5">
        <v>6.66</v>
      </c>
      <c r="L1007">
        <v>445.9</v>
      </c>
      <c r="M1007" s="5">
        <v>2.3199999999999998</v>
      </c>
      <c r="N1007" s="5">
        <v>572.83000000000004</v>
      </c>
      <c r="O1007" s="5">
        <v>45.14</v>
      </c>
      <c r="P1007" s="8">
        <f t="shared" si="192"/>
        <v>445.9</v>
      </c>
      <c r="Q1007" s="8">
        <f t="shared" si="193"/>
        <v>2.3199999999999998</v>
      </c>
      <c r="R1007" s="6">
        <f t="shared" si="194"/>
        <v>4.2619431025228138</v>
      </c>
      <c r="S1007" s="1">
        <f t="shared" si="180"/>
        <v>1</v>
      </c>
      <c r="T1007" s="1"/>
    </row>
    <row r="1008" spans="1:20">
      <c r="A1008" t="s">
        <v>248</v>
      </c>
      <c r="B1008" t="s">
        <v>335</v>
      </c>
      <c r="C1008" t="s">
        <v>336</v>
      </c>
      <c r="D1008">
        <v>1.26902</v>
      </c>
      <c r="E1008">
        <v>2.051E-2</v>
      </c>
      <c r="F1008">
        <v>0.13217999999999999</v>
      </c>
      <c r="G1008">
        <v>7.6000000000000004E-4</v>
      </c>
      <c r="H1008">
        <v>6.8680000000000005E-2</v>
      </c>
      <c r="I1008">
        <v>1.2700000000000001E-3</v>
      </c>
      <c r="J1008" s="5">
        <v>831.95</v>
      </c>
      <c r="K1008" s="5">
        <v>9.18</v>
      </c>
      <c r="L1008">
        <v>800.28</v>
      </c>
      <c r="M1008" s="5">
        <v>4.32</v>
      </c>
      <c r="N1008" s="5">
        <v>888.34</v>
      </c>
      <c r="O1008" s="5">
        <v>37.869999999999997</v>
      </c>
      <c r="P1008" s="8">
        <f t="shared" si="192"/>
        <v>800.28</v>
      </c>
      <c r="Q1008" s="8">
        <f t="shared" si="193"/>
        <v>4.32</v>
      </c>
      <c r="R1008" s="6">
        <f t="shared" si="194"/>
        <v>3.8067191537953127</v>
      </c>
      <c r="S1008" s="1">
        <f t="shared" si="180"/>
        <v>1</v>
      </c>
      <c r="T1008" s="1"/>
    </row>
    <row r="1009" spans="1:20">
      <c r="A1009" t="s">
        <v>248</v>
      </c>
      <c r="B1009" t="s">
        <v>337</v>
      </c>
      <c r="C1009" t="s">
        <v>338</v>
      </c>
      <c r="D1009">
        <v>0.11185</v>
      </c>
      <c r="E1009">
        <v>5.3400000000000001E-3</v>
      </c>
      <c r="F1009">
        <v>1.472E-2</v>
      </c>
      <c r="G1009">
        <v>2.5999999999999998E-4</v>
      </c>
      <c r="H1009">
        <v>8.4489999999999996E-2</v>
      </c>
      <c r="I1009">
        <v>3.7499999999999999E-3</v>
      </c>
      <c r="J1009">
        <v>107.66</v>
      </c>
      <c r="K1009">
        <v>4.88</v>
      </c>
      <c r="L1009">
        <v>94.22</v>
      </c>
      <c r="M1009">
        <v>1.67</v>
      </c>
      <c r="N1009">
        <v>1303.01</v>
      </c>
      <c r="O1009">
        <v>83.88</v>
      </c>
      <c r="P1009" s="8">
        <f t="shared" si="192"/>
        <v>94.22</v>
      </c>
      <c r="Q1009" s="8">
        <f t="shared" si="193"/>
        <v>1.67</v>
      </c>
      <c r="R1009" s="6">
        <f t="shared" si="194"/>
        <v>12.48374512353706</v>
      </c>
      <c r="S1009" s="1">
        <f t="shared" si="180"/>
        <v>0</v>
      </c>
      <c r="T1009" s="1" t="b">
        <f>IF(P1009&gt;300,"Dis")</f>
        <v>0</v>
      </c>
    </row>
    <row r="1010" spans="1:20">
      <c r="A1010" t="s">
        <v>248</v>
      </c>
      <c r="B1010" t="s">
        <v>339</v>
      </c>
      <c r="C1010" t="s">
        <v>340</v>
      </c>
      <c r="D1010">
        <v>0.10502</v>
      </c>
      <c r="E1010">
        <v>2.7899999999999999E-3</v>
      </c>
      <c r="F1010">
        <v>1.553E-2</v>
      </c>
      <c r="G1010">
        <v>1.2999999999999999E-4</v>
      </c>
      <c r="H1010">
        <v>4.922E-2</v>
      </c>
      <c r="I1010">
        <v>1.83E-3</v>
      </c>
      <c r="J1010" s="5">
        <v>101.4</v>
      </c>
      <c r="K1010" s="5">
        <v>2.57</v>
      </c>
      <c r="L1010">
        <v>99.36</v>
      </c>
      <c r="M1010" s="5">
        <v>0.83</v>
      </c>
      <c r="N1010" s="5">
        <v>157.22999999999999</v>
      </c>
      <c r="O1010" s="5">
        <v>84.66</v>
      </c>
      <c r="P1010" s="8">
        <f t="shared" si="192"/>
        <v>99.36</v>
      </c>
      <c r="Q1010" s="8">
        <f t="shared" si="193"/>
        <v>0.83</v>
      </c>
      <c r="R1010" s="6">
        <f t="shared" si="194"/>
        <v>2.0118343195266286</v>
      </c>
      <c r="S1010" s="1">
        <f t="shared" si="180"/>
        <v>1</v>
      </c>
      <c r="T1010" s="1"/>
    </row>
    <row r="1011" spans="1:20">
      <c r="A1011" t="s">
        <v>248</v>
      </c>
      <c r="B1011" t="s">
        <v>341</v>
      </c>
      <c r="C1011" t="s">
        <v>342</v>
      </c>
      <c r="D1011">
        <v>0.11466999999999999</v>
      </c>
      <c r="E1011">
        <v>2.5200000000000001E-3</v>
      </c>
      <c r="F1011">
        <v>1.7069999999999998E-2</v>
      </c>
      <c r="G1011" s="4">
        <v>9.0000000000000006E-5</v>
      </c>
      <c r="H1011">
        <v>4.888E-2</v>
      </c>
      <c r="I1011">
        <v>1.5299999999999999E-3</v>
      </c>
      <c r="J1011" s="5">
        <v>110.22</v>
      </c>
      <c r="K1011" s="5">
        <v>2.29</v>
      </c>
      <c r="L1011">
        <v>109.13</v>
      </c>
      <c r="M1011" s="5">
        <v>0.56999999999999995</v>
      </c>
      <c r="N1011" s="5">
        <v>140.9</v>
      </c>
      <c r="O1011" s="5">
        <v>72.099999999999994</v>
      </c>
      <c r="P1011" s="8">
        <f t="shared" si="192"/>
        <v>109.13</v>
      </c>
      <c r="Q1011" s="8">
        <f t="shared" si="193"/>
        <v>0.56999999999999995</v>
      </c>
      <c r="R1011" s="6">
        <f t="shared" si="194"/>
        <v>0.9889312284521945</v>
      </c>
      <c r="S1011" s="1">
        <f t="shared" si="180"/>
        <v>1</v>
      </c>
      <c r="T1011" s="1"/>
    </row>
    <row r="1012" spans="1:20">
      <c r="A1012" t="s">
        <v>248</v>
      </c>
      <c r="B1012" t="s">
        <v>343</v>
      </c>
      <c r="C1012" t="s">
        <v>344</v>
      </c>
      <c r="D1012">
        <v>0.14188000000000001</v>
      </c>
      <c r="E1012">
        <v>3.7699999999999999E-3</v>
      </c>
      <c r="F1012">
        <v>2.1409999999999998E-2</v>
      </c>
      <c r="G1012">
        <v>2.4000000000000001E-4</v>
      </c>
      <c r="H1012">
        <v>4.9259999999999998E-2</v>
      </c>
      <c r="I1012">
        <v>1.8E-3</v>
      </c>
      <c r="J1012" s="5">
        <v>134.71</v>
      </c>
      <c r="K1012" s="5">
        <v>3.35</v>
      </c>
      <c r="L1012">
        <v>136.54</v>
      </c>
      <c r="M1012" s="5">
        <v>1.49</v>
      </c>
      <c r="N1012" s="5">
        <v>159.02000000000001</v>
      </c>
      <c r="O1012" s="5">
        <v>83.47</v>
      </c>
      <c r="P1012" s="8">
        <f t="shared" si="192"/>
        <v>136.54</v>
      </c>
      <c r="Q1012" s="8">
        <f t="shared" si="193"/>
        <v>1.49</v>
      </c>
      <c r="R1012" s="6">
        <f t="shared" si="194"/>
        <v>-1.3584737584440454</v>
      </c>
      <c r="S1012" s="1">
        <f t="shared" si="180"/>
        <v>1</v>
      </c>
      <c r="T1012" s="1"/>
    </row>
    <row r="1013" spans="1:20">
      <c r="A1013" t="s">
        <v>248</v>
      </c>
      <c r="B1013" t="s">
        <v>345</v>
      </c>
      <c r="C1013" t="s">
        <v>346</v>
      </c>
      <c r="D1013">
        <v>0.16335</v>
      </c>
      <c r="E1013">
        <v>3.65E-3</v>
      </c>
      <c r="F1013">
        <v>2.427E-2</v>
      </c>
      <c r="G1013">
        <v>1.8000000000000001E-4</v>
      </c>
      <c r="H1013">
        <v>5.0720000000000001E-2</v>
      </c>
      <c r="I1013">
        <v>1.2999999999999999E-3</v>
      </c>
      <c r="J1013" s="5">
        <v>153.63</v>
      </c>
      <c r="K1013" s="5">
        <v>3.18</v>
      </c>
      <c r="L1013">
        <v>154.59</v>
      </c>
      <c r="M1013" s="5">
        <v>1.1499999999999999</v>
      </c>
      <c r="N1013" s="5">
        <v>227.03</v>
      </c>
      <c r="O1013" s="5">
        <v>58.34</v>
      </c>
      <c r="P1013" s="8">
        <f t="shared" si="192"/>
        <v>154.59</v>
      </c>
      <c r="Q1013" s="8">
        <f t="shared" si="193"/>
        <v>1.1499999999999999</v>
      </c>
      <c r="R1013" s="6">
        <f t="shared" si="194"/>
        <v>-0.6248779535247051</v>
      </c>
      <c r="S1013" s="1">
        <f t="shared" si="180"/>
        <v>1</v>
      </c>
      <c r="T1013" s="1"/>
    </row>
    <row r="1014" spans="1:20">
      <c r="A1014" t="s">
        <v>248</v>
      </c>
      <c r="B1014" t="s">
        <v>347</v>
      </c>
      <c r="C1014" t="s">
        <v>348</v>
      </c>
      <c r="D1014">
        <v>0.64746000000000004</v>
      </c>
      <c r="E1014">
        <v>1.533E-2</v>
      </c>
      <c r="F1014">
        <v>7.6740000000000003E-2</v>
      </c>
      <c r="G1014">
        <v>9.6000000000000002E-4</v>
      </c>
      <c r="H1014">
        <v>6.6159999999999997E-2</v>
      </c>
      <c r="I1014">
        <v>1.5399999999999999E-3</v>
      </c>
      <c r="J1014" s="5">
        <v>506.91</v>
      </c>
      <c r="K1014" s="5">
        <v>9.4499999999999993</v>
      </c>
      <c r="L1014">
        <v>476.65</v>
      </c>
      <c r="M1014" s="5">
        <v>5.76</v>
      </c>
      <c r="N1014" s="5">
        <v>810.59</v>
      </c>
      <c r="O1014" s="5">
        <v>48.06</v>
      </c>
      <c r="P1014" s="8">
        <f t="shared" si="192"/>
        <v>476.65</v>
      </c>
      <c r="Q1014" s="8">
        <f t="shared" si="193"/>
        <v>5.76</v>
      </c>
      <c r="R1014" s="6">
        <f t="shared" si="194"/>
        <v>5.9695014894162739</v>
      </c>
      <c r="S1014" s="1">
        <f t="shared" si="180"/>
        <v>1</v>
      </c>
      <c r="T1014" s="1"/>
    </row>
    <row r="1015" spans="1:20">
      <c r="A1015" t="s">
        <v>248</v>
      </c>
      <c r="B1015" t="s">
        <v>349</v>
      </c>
      <c r="C1015" t="s">
        <v>350</v>
      </c>
      <c r="D1015">
        <v>0.11998</v>
      </c>
      <c r="E1015">
        <v>3.5799999999999998E-3</v>
      </c>
      <c r="F1015">
        <v>1.916E-2</v>
      </c>
      <c r="G1015">
        <v>1.4999999999999999E-4</v>
      </c>
      <c r="H1015">
        <v>4.4999999999999998E-2</v>
      </c>
      <c r="I1015">
        <v>1.64E-3</v>
      </c>
      <c r="J1015" s="5">
        <v>115.05</v>
      </c>
      <c r="K1015" s="5">
        <v>3.25</v>
      </c>
      <c r="L1015">
        <v>122.36</v>
      </c>
      <c r="M1015" s="5">
        <v>0.92</v>
      </c>
      <c r="N1015" s="5">
        <v>-1.08</v>
      </c>
      <c r="O1015" s="5">
        <v>30.97</v>
      </c>
      <c r="P1015" s="8">
        <f t="shared" si="192"/>
        <v>122.36</v>
      </c>
      <c r="Q1015" s="8">
        <f t="shared" si="193"/>
        <v>0.92</v>
      </c>
      <c r="R1015" s="6">
        <f t="shared" si="194"/>
        <v>-6.3537592351151639</v>
      </c>
      <c r="S1015" s="1">
        <f t="shared" si="180"/>
        <v>1</v>
      </c>
      <c r="T1015" s="1"/>
    </row>
    <row r="1016" spans="1:20">
      <c r="A1016" t="s">
        <v>248</v>
      </c>
      <c r="B1016" t="s">
        <v>351</v>
      </c>
      <c r="C1016" t="s">
        <v>352</v>
      </c>
      <c r="D1016">
        <v>9.8640000000000005E-2</v>
      </c>
      <c r="E1016">
        <v>3.8999999999999998E-3</v>
      </c>
      <c r="F1016">
        <v>1.4420000000000001E-2</v>
      </c>
      <c r="G1016">
        <v>1.2E-4</v>
      </c>
      <c r="H1016">
        <v>5.2089999999999997E-2</v>
      </c>
      <c r="I1016">
        <v>1.99E-3</v>
      </c>
      <c r="J1016" s="5">
        <v>95.52</v>
      </c>
      <c r="K1016" s="5">
        <v>3.61</v>
      </c>
      <c r="L1016">
        <v>92.32</v>
      </c>
      <c r="M1016" s="5">
        <v>0.79</v>
      </c>
      <c r="N1016" s="5">
        <v>288.39999999999998</v>
      </c>
      <c r="O1016" s="5">
        <v>85.08</v>
      </c>
      <c r="P1016" s="8">
        <f t="shared" si="192"/>
        <v>92.32</v>
      </c>
      <c r="Q1016" s="8">
        <f t="shared" si="193"/>
        <v>0.79</v>
      </c>
      <c r="R1016" s="6">
        <f t="shared" si="194"/>
        <v>3.350083752093802</v>
      </c>
      <c r="S1016" s="1">
        <f t="shared" si="180"/>
        <v>1</v>
      </c>
      <c r="T1016" s="1"/>
    </row>
    <row r="1017" spans="1:20">
      <c r="A1017" t="s">
        <v>248</v>
      </c>
      <c r="B1017" t="s">
        <v>353</v>
      </c>
      <c r="C1017" t="s">
        <v>354</v>
      </c>
      <c r="D1017">
        <v>1.15276</v>
      </c>
      <c r="E1017">
        <v>2.5229999999999999E-2</v>
      </c>
      <c r="F1017">
        <v>0.12307999999999999</v>
      </c>
      <c r="G1017">
        <v>6.8999999999999997E-4</v>
      </c>
      <c r="H1017">
        <v>6.6049999999999998E-2</v>
      </c>
      <c r="I1017">
        <v>1.1199999999999999E-3</v>
      </c>
      <c r="J1017" s="5">
        <v>778.54</v>
      </c>
      <c r="K1017" s="5">
        <v>11.9</v>
      </c>
      <c r="L1017">
        <v>748.26</v>
      </c>
      <c r="M1017" s="5">
        <v>3.97</v>
      </c>
      <c r="N1017" s="5">
        <v>806.99</v>
      </c>
      <c r="O1017" s="5">
        <v>35.049999999999997</v>
      </c>
      <c r="P1017" s="8">
        <f t="shared" si="192"/>
        <v>748.26</v>
      </c>
      <c r="Q1017" s="8">
        <f t="shared" si="193"/>
        <v>3.97</v>
      </c>
      <c r="R1017" s="6">
        <f t="shared" si="194"/>
        <v>3.8893313124566453</v>
      </c>
      <c r="S1017" s="1">
        <f t="shared" si="180"/>
        <v>1</v>
      </c>
      <c r="T1017" s="1"/>
    </row>
    <row r="1018" spans="1:20">
      <c r="A1018" t="s">
        <v>248</v>
      </c>
      <c r="B1018" t="s">
        <v>355</v>
      </c>
      <c r="C1018" t="s">
        <v>356</v>
      </c>
      <c r="D1018">
        <v>0.15669</v>
      </c>
      <c r="E1018">
        <v>3.8500000000000001E-3</v>
      </c>
      <c r="F1018">
        <v>2.3109999999999999E-2</v>
      </c>
      <c r="G1018">
        <v>1.3999999999999999E-4</v>
      </c>
      <c r="H1018">
        <v>4.6960000000000002E-2</v>
      </c>
      <c r="I1018">
        <v>1.2999999999999999E-3</v>
      </c>
      <c r="J1018" s="5">
        <v>147.80000000000001</v>
      </c>
      <c r="K1018" s="5">
        <v>3.38</v>
      </c>
      <c r="L1018">
        <v>147.31</v>
      </c>
      <c r="M1018" s="5">
        <v>0.87</v>
      </c>
      <c r="N1018" s="5">
        <v>46.16</v>
      </c>
      <c r="O1018" s="5">
        <v>64.87</v>
      </c>
      <c r="P1018" s="8">
        <f t="shared" si="192"/>
        <v>147.31</v>
      </c>
      <c r="Q1018" s="8">
        <f t="shared" si="193"/>
        <v>0.87</v>
      </c>
      <c r="R1018" s="6">
        <f t="shared" si="194"/>
        <v>0.33152909336942038</v>
      </c>
      <c r="S1018" s="1">
        <f t="shared" si="180"/>
        <v>1</v>
      </c>
      <c r="T1018" s="1"/>
    </row>
    <row r="1019" spans="1:20">
      <c r="A1019" t="s">
        <v>248</v>
      </c>
      <c r="B1019" t="s">
        <v>357</v>
      </c>
      <c r="C1019" t="s">
        <v>358</v>
      </c>
      <c r="D1019">
        <v>0.29366999999999999</v>
      </c>
      <c r="E1019">
        <v>7.6899999999999998E-3</v>
      </c>
      <c r="F1019">
        <v>3.5709999999999999E-2</v>
      </c>
      <c r="G1019">
        <v>3.2000000000000003E-4</v>
      </c>
      <c r="H1019">
        <v>5.7459999999999997E-2</v>
      </c>
      <c r="I1019">
        <v>2.3400000000000001E-3</v>
      </c>
      <c r="J1019" s="5">
        <v>261.44</v>
      </c>
      <c r="K1019" s="5">
        <v>6.04</v>
      </c>
      <c r="L1019">
        <v>226.16</v>
      </c>
      <c r="M1019" s="5">
        <v>2.0099999999999998</v>
      </c>
      <c r="N1019" s="5">
        <v>508.19</v>
      </c>
      <c r="O1019" s="5">
        <v>87.08</v>
      </c>
      <c r="P1019" s="8">
        <f t="shared" si="192"/>
        <v>226.16</v>
      </c>
      <c r="Q1019" s="8">
        <f t="shared" si="193"/>
        <v>2.0099999999999998</v>
      </c>
      <c r="R1019" s="6">
        <f t="shared" si="194"/>
        <v>13.494492044063644</v>
      </c>
      <c r="S1019" s="1">
        <f t="shared" si="180"/>
        <v>0</v>
      </c>
      <c r="T1019" s="1" t="b">
        <f>IF(P1019&gt;300,"Dis")</f>
        <v>0</v>
      </c>
    </row>
    <row r="1020" spans="1:20">
      <c r="A1020" t="s">
        <v>248</v>
      </c>
      <c r="B1020" t="s">
        <v>359</v>
      </c>
      <c r="C1020" t="s">
        <v>360</v>
      </c>
      <c r="D1020">
        <v>0.11922000000000001</v>
      </c>
      <c r="E1020">
        <v>4.0600000000000002E-3</v>
      </c>
      <c r="F1020">
        <v>1.6039999999999999E-2</v>
      </c>
      <c r="G1020">
        <v>1.2999999999999999E-4</v>
      </c>
      <c r="H1020">
        <v>5.2749999999999998E-2</v>
      </c>
      <c r="I1020">
        <v>2.0200000000000001E-3</v>
      </c>
      <c r="J1020" s="5">
        <v>114.37</v>
      </c>
      <c r="K1020" s="5">
        <v>3.68</v>
      </c>
      <c r="L1020">
        <v>102.55</v>
      </c>
      <c r="M1020" s="5">
        <v>0.85</v>
      </c>
      <c r="N1020" s="5">
        <v>317.16000000000003</v>
      </c>
      <c r="O1020" s="5">
        <v>84.67</v>
      </c>
      <c r="P1020" s="8">
        <f t="shared" si="192"/>
        <v>102.55</v>
      </c>
      <c r="Q1020" s="8">
        <f t="shared" si="193"/>
        <v>0.85</v>
      </c>
      <c r="R1020" s="6">
        <f t="shared" si="194"/>
        <v>10.334878027454764</v>
      </c>
      <c r="S1020" s="1">
        <f t="shared" si="180"/>
        <v>0</v>
      </c>
      <c r="T1020" s="1" t="b">
        <f>IF(P1020&gt;300,"Dis")</f>
        <v>0</v>
      </c>
    </row>
    <row r="1021" spans="1:20">
      <c r="A1021" t="s">
        <v>248</v>
      </c>
      <c r="B1021" t="s">
        <v>361</v>
      </c>
      <c r="C1021" t="s">
        <v>362</v>
      </c>
      <c r="D1021">
        <v>9.3560199999999991</v>
      </c>
      <c r="E1021">
        <v>0.17024</v>
      </c>
      <c r="F1021">
        <v>0.40733000000000003</v>
      </c>
      <c r="G1021">
        <v>2.6800000000000001E-3</v>
      </c>
      <c r="H1021">
        <v>0.1643</v>
      </c>
      <c r="I1021">
        <v>2.7799999999999999E-3</v>
      </c>
      <c r="J1021" s="5">
        <v>2373.5300000000002</v>
      </c>
      <c r="K1021" s="5">
        <v>16.690000000000001</v>
      </c>
      <c r="L1021">
        <v>2202.71</v>
      </c>
      <c r="M1021" s="5">
        <v>12.3</v>
      </c>
      <c r="N1021" s="5">
        <v>2499.6</v>
      </c>
      <c r="O1021" s="5">
        <v>28.23</v>
      </c>
      <c r="P1021" s="8">
        <f t="shared" si="192"/>
        <v>2499.6</v>
      </c>
      <c r="Q1021" s="8">
        <f t="shared" si="193"/>
        <v>28.23</v>
      </c>
      <c r="R1021" s="6">
        <f t="shared" si="194"/>
        <v>11.877500400064001</v>
      </c>
      <c r="S1021" s="1">
        <f t="shared" si="180"/>
        <v>0</v>
      </c>
      <c r="T1021" s="1"/>
    </row>
    <row r="1022" spans="1:20">
      <c r="A1022" t="s">
        <v>248</v>
      </c>
      <c r="B1022" t="s">
        <v>363</v>
      </c>
      <c r="C1022" t="s">
        <v>364</v>
      </c>
      <c r="D1022">
        <v>0.17818999999999999</v>
      </c>
      <c r="E1022">
        <v>4.6499999999999996E-3</v>
      </c>
      <c r="F1022">
        <v>2.588E-2</v>
      </c>
      <c r="G1022">
        <v>1.9000000000000001E-4</v>
      </c>
      <c r="H1022">
        <v>4.9669999999999999E-2</v>
      </c>
      <c r="I1022">
        <v>1.5399999999999999E-3</v>
      </c>
      <c r="J1022" s="5">
        <v>166.5</v>
      </c>
      <c r="K1022" s="5">
        <v>4.01</v>
      </c>
      <c r="L1022">
        <v>164.68</v>
      </c>
      <c r="M1022" s="5">
        <v>1.18</v>
      </c>
      <c r="N1022" s="5">
        <v>178.52</v>
      </c>
      <c r="O1022" s="5">
        <v>70.89</v>
      </c>
      <c r="P1022" s="8">
        <f t="shared" si="192"/>
        <v>164.68</v>
      </c>
      <c r="Q1022" s="8">
        <f t="shared" si="193"/>
        <v>1.18</v>
      </c>
      <c r="R1022" s="6">
        <f t="shared" si="194"/>
        <v>1.0930930930930893</v>
      </c>
      <c r="S1022" s="1">
        <f t="shared" si="180"/>
        <v>1</v>
      </c>
      <c r="T1022" s="1"/>
    </row>
    <row r="1023" spans="1:20">
      <c r="A1023" t="s">
        <v>248</v>
      </c>
      <c r="B1023" t="s">
        <v>365</v>
      </c>
      <c r="C1023" t="s">
        <v>366</v>
      </c>
      <c r="D1023">
        <v>0.12615999999999999</v>
      </c>
      <c r="E1023">
        <v>2.48E-3</v>
      </c>
      <c r="F1023">
        <v>1.7510000000000001E-2</v>
      </c>
      <c r="G1023">
        <v>1.2E-4</v>
      </c>
      <c r="H1023">
        <v>5.0729999999999997E-2</v>
      </c>
      <c r="I1023">
        <v>1.2999999999999999E-3</v>
      </c>
      <c r="J1023" s="5">
        <v>120.64</v>
      </c>
      <c r="K1023" s="5">
        <v>2.23</v>
      </c>
      <c r="L1023">
        <v>111.9</v>
      </c>
      <c r="M1023" s="5">
        <v>0.74</v>
      </c>
      <c r="N1023" s="5">
        <v>227.73</v>
      </c>
      <c r="O1023" s="5">
        <v>57.97</v>
      </c>
      <c r="P1023" s="8">
        <f t="shared" si="192"/>
        <v>111.9</v>
      </c>
      <c r="Q1023" s="8">
        <f t="shared" si="193"/>
        <v>0.74</v>
      </c>
      <c r="R1023" s="6">
        <f t="shared" si="194"/>
        <v>7.2446949602121951</v>
      </c>
      <c r="S1023" s="1">
        <f t="shared" si="180"/>
        <v>1</v>
      </c>
      <c r="T1023" s="1"/>
    </row>
    <row r="1024" spans="1:20">
      <c r="A1024" t="s">
        <v>248</v>
      </c>
      <c r="B1024" t="s">
        <v>367</v>
      </c>
      <c r="C1024" t="s">
        <v>368</v>
      </c>
      <c r="D1024">
        <v>0.26085000000000003</v>
      </c>
      <c r="E1024">
        <v>5.3600000000000002E-3</v>
      </c>
      <c r="F1024">
        <v>3.8449999999999998E-2</v>
      </c>
      <c r="G1024">
        <v>2.7E-4</v>
      </c>
      <c r="H1024">
        <v>4.8489999999999998E-2</v>
      </c>
      <c r="I1024">
        <v>7.6000000000000004E-4</v>
      </c>
      <c r="J1024" s="5">
        <v>235.35</v>
      </c>
      <c r="K1024" s="5">
        <v>4.3099999999999996</v>
      </c>
      <c r="L1024">
        <v>243.21</v>
      </c>
      <c r="M1024" s="5">
        <v>1.67</v>
      </c>
      <c r="N1024" s="5">
        <v>122.35</v>
      </c>
      <c r="O1024" s="5">
        <v>36.58</v>
      </c>
      <c r="P1024" s="8">
        <f t="shared" si="192"/>
        <v>243.21</v>
      </c>
      <c r="Q1024" s="8">
        <f t="shared" si="193"/>
        <v>1.67</v>
      </c>
      <c r="R1024" s="6">
        <f t="shared" si="194"/>
        <v>-3.3397068196303392</v>
      </c>
      <c r="S1024" s="1">
        <f t="shared" si="180"/>
        <v>1</v>
      </c>
      <c r="T1024" s="1"/>
    </row>
    <row r="1025" spans="1:20">
      <c r="A1025" t="s">
        <v>248</v>
      </c>
      <c r="B1025" t="s">
        <v>369</v>
      </c>
      <c r="C1025" t="s">
        <v>370</v>
      </c>
      <c r="D1025">
        <v>0.13897999999999999</v>
      </c>
      <c r="E1025">
        <v>4.5900000000000003E-3</v>
      </c>
      <c r="F1025">
        <v>1.959E-2</v>
      </c>
      <c r="G1025">
        <v>2.1000000000000001E-4</v>
      </c>
      <c r="H1025">
        <v>5.1580000000000001E-2</v>
      </c>
      <c r="I1025">
        <v>2.16E-3</v>
      </c>
      <c r="J1025" s="5">
        <v>132.13999999999999</v>
      </c>
      <c r="K1025" s="5">
        <v>4.09</v>
      </c>
      <c r="L1025">
        <v>125.04</v>
      </c>
      <c r="M1025" s="5">
        <v>1.3</v>
      </c>
      <c r="N1025" s="5">
        <v>266.01</v>
      </c>
      <c r="O1025" s="5">
        <v>93.17</v>
      </c>
      <c r="P1025" s="8">
        <f t="shared" si="192"/>
        <v>125.04</v>
      </c>
      <c r="Q1025" s="8">
        <f t="shared" si="193"/>
        <v>1.3</v>
      </c>
      <c r="R1025" s="6">
        <f t="shared" si="194"/>
        <v>5.3730891478734559</v>
      </c>
      <c r="S1025" s="1">
        <f t="shared" si="180"/>
        <v>1</v>
      </c>
      <c r="T1025" s="1"/>
    </row>
    <row r="1026" spans="1:20">
      <c r="A1026" t="s">
        <v>248</v>
      </c>
      <c r="B1026" t="s">
        <v>371</v>
      </c>
      <c r="C1026" t="s">
        <v>372</v>
      </c>
      <c r="D1026">
        <v>0.15221000000000001</v>
      </c>
      <c r="E1026">
        <v>3.64E-3</v>
      </c>
      <c r="F1026">
        <v>2.2110000000000001E-2</v>
      </c>
      <c r="G1026">
        <v>1.6000000000000001E-4</v>
      </c>
      <c r="H1026">
        <v>5.0169999999999999E-2</v>
      </c>
      <c r="I1026">
        <v>1.5200000000000001E-3</v>
      </c>
      <c r="J1026" s="5">
        <v>143.86000000000001</v>
      </c>
      <c r="K1026" s="5">
        <v>3.21</v>
      </c>
      <c r="L1026">
        <v>140.97</v>
      </c>
      <c r="M1026" s="5">
        <v>1.01</v>
      </c>
      <c r="N1026" s="5">
        <v>201.89</v>
      </c>
      <c r="O1026" s="5">
        <v>69.06</v>
      </c>
      <c r="P1026" s="8">
        <f t="shared" si="192"/>
        <v>140.97</v>
      </c>
      <c r="Q1026" s="8">
        <f t="shared" si="193"/>
        <v>1.01</v>
      </c>
      <c r="R1026" s="6">
        <f t="shared" si="194"/>
        <v>2.0088975392743014</v>
      </c>
      <c r="S1026" s="1">
        <f t="shared" ref="S1026:S1089" si="195">IF((ABS(R1026)&lt;10),1,0)</f>
        <v>1</v>
      </c>
      <c r="T1026" s="1"/>
    </row>
    <row r="1027" spans="1:20">
      <c r="A1027" t="s">
        <v>248</v>
      </c>
      <c r="B1027" t="s">
        <v>373</v>
      </c>
      <c r="C1027" t="s">
        <v>374</v>
      </c>
      <c r="D1027">
        <v>0.1525</v>
      </c>
      <c r="E1027">
        <v>4.0600000000000002E-3</v>
      </c>
      <c r="F1027">
        <v>2.205E-2</v>
      </c>
      <c r="G1027">
        <v>1.6000000000000001E-4</v>
      </c>
      <c r="H1027">
        <v>4.6760000000000003E-2</v>
      </c>
      <c r="I1027">
        <v>1.58E-3</v>
      </c>
      <c r="J1027" s="5">
        <v>144.11000000000001</v>
      </c>
      <c r="K1027" s="5">
        <v>3.57</v>
      </c>
      <c r="L1027">
        <v>140.63</v>
      </c>
      <c r="M1027" s="5">
        <v>1</v>
      </c>
      <c r="N1027" s="5">
        <v>36.06</v>
      </c>
      <c r="O1027" s="5">
        <v>78.83</v>
      </c>
      <c r="P1027" s="8">
        <f t="shared" si="192"/>
        <v>140.63</v>
      </c>
      <c r="Q1027" s="8">
        <f t="shared" si="193"/>
        <v>1</v>
      </c>
      <c r="R1027" s="6">
        <f t="shared" si="194"/>
        <v>2.4148220109638574</v>
      </c>
      <c r="S1027" s="1">
        <f t="shared" si="195"/>
        <v>1</v>
      </c>
      <c r="T1027" s="1"/>
    </row>
    <row r="1028" spans="1:20">
      <c r="A1028" t="s">
        <v>248</v>
      </c>
      <c r="B1028" t="s">
        <v>375</v>
      </c>
      <c r="C1028" t="s">
        <v>376</v>
      </c>
      <c r="D1028">
        <v>5.7117800000000001</v>
      </c>
      <c r="E1028">
        <v>0.10598</v>
      </c>
      <c r="F1028">
        <v>0.34316999999999998</v>
      </c>
      <c r="G1028">
        <v>2.1700000000000001E-3</v>
      </c>
      <c r="H1028">
        <v>0.11681</v>
      </c>
      <c r="I1028">
        <v>1.23E-3</v>
      </c>
      <c r="J1028" s="5">
        <v>1933.15</v>
      </c>
      <c r="K1028" s="5">
        <v>16.03</v>
      </c>
      <c r="L1028">
        <v>1901.9</v>
      </c>
      <c r="M1028" s="5">
        <v>10.43</v>
      </c>
      <c r="N1028" s="5">
        <v>1907.13</v>
      </c>
      <c r="O1028" s="5">
        <v>18.73</v>
      </c>
      <c r="P1028" s="8">
        <f t="shared" si="192"/>
        <v>1907.13</v>
      </c>
      <c r="Q1028" s="8">
        <f t="shared" si="193"/>
        <v>18.73</v>
      </c>
      <c r="R1028" s="6">
        <f t="shared" si="194"/>
        <v>0.27423405850676152</v>
      </c>
      <c r="S1028" s="1">
        <f t="shared" si="195"/>
        <v>1</v>
      </c>
      <c r="T1028" s="1"/>
    </row>
    <row r="1029" spans="1:20">
      <c r="A1029" t="s">
        <v>248</v>
      </c>
      <c r="B1029" t="s">
        <v>377</v>
      </c>
      <c r="C1029" t="s">
        <v>378</v>
      </c>
      <c r="D1029">
        <v>0.14599999999999999</v>
      </c>
      <c r="E1029">
        <v>4.2599999999999999E-3</v>
      </c>
      <c r="F1029">
        <v>2.0719999999999999E-2</v>
      </c>
      <c r="G1029">
        <v>1.1E-4</v>
      </c>
      <c r="H1029">
        <v>4.795E-2</v>
      </c>
      <c r="I1029">
        <v>1.81E-3</v>
      </c>
      <c r="J1029" s="5">
        <v>138.38</v>
      </c>
      <c r="K1029" s="5">
        <v>3.78</v>
      </c>
      <c r="L1029">
        <v>132.21</v>
      </c>
      <c r="M1029" s="5">
        <v>0.69</v>
      </c>
      <c r="N1029" s="5">
        <v>95.63</v>
      </c>
      <c r="O1029" s="5">
        <v>86.96</v>
      </c>
      <c r="P1029" s="8">
        <f t="shared" si="192"/>
        <v>132.21</v>
      </c>
      <c r="Q1029" s="8">
        <f t="shared" si="193"/>
        <v>0.69</v>
      </c>
      <c r="R1029" s="6">
        <f t="shared" si="194"/>
        <v>4.4587368116779764</v>
      </c>
      <c r="S1029" s="1">
        <f t="shared" si="195"/>
        <v>1</v>
      </c>
      <c r="T1029" s="1"/>
    </row>
    <row r="1030" spans="1:20" hidden="1">
      <c r="A1030" t="s">
        <v>1978</v>
      </c>
      <c r="B1030" t="s">
        <v>2065</v>
      </c>
      <c r="C1030" t="s">
        <v>2066</v>
      </c>
      <c r="D1030">
        <v>0.49241000000000001</v>
      </c>
      <c r="E1030">
        <v>6.3099999999999996E-3</v>
      </c>
      <c r="F1030">
        <v>5.602E-2</v>
      </c>
      <c r="G1030">
        <v>3.2000000000000003E-4</v>
      </c>
      <c r="H1030">
        <v>6.2839999999999993E-2</v>
      </c>
      <c r="I1030" s="4">
        <v>8.0000000000000004E-4</v>
      </c>
      <c r="J1030">
        <v>406.55</v>
      </c>
      <c r="K1030">
        <v>4.29</v>
      </c>
      <c r="L1030">
        <v>351.35</v>
      </c>
      <c r="M1030">
        <v>1.94</v>
      </c>
      <c r="N1030">
        <v>701.74</v>
      </c>
      <c r="O1030">
        <v>26.99</v>
      </c>
      <c r="P1030" s="7">
        <f t="shared" ref="P1030:P1078" si="196">IF(L1030&lt;1000,L1030,N1030)</f>
        <v>351.35</v>
      </c>
      <c r="Q1030" s="7">
        <f t="shared" ref="Q1030:Q1078" si="197">IF(L1030&lt;1000,M1030,O1030)</f>
        <v>1.94</v>
      </c>
      <c r="R1030" s="6">
        <f>(1-L1030/J1030)*100</f>
        <v>13.577665723773213</v>
      </c>
      <c r="S1030" s="1">
        <f t="shared" si="195"/>
        <v>0</v>
      </c>
      <c r="T1030" s="1" t="str">
        <f>IF(P1030&gt;300,"Dis")</f>
        <v>Dis</v>
      </c>
    </row>
    <row r="1031" spans="1:20">
      <c r="A1031" t="s">
        <v>248</v>
      </c>
      <c r="B1031" t="s">
        <v>379</v>
      </c>
      <c r="C1031" t="s">
        <v>380</v>
      </c>
      <c r="D1031">
        <v>0.17582</v>
      </c>
      <c r="E1031">
        <v>4.3899999999999998E-3</v>
      </c>
      <c r="F1031">
        <v>1.9480000000000001E-2</v>
      </c>
      <c r="G1031">
        <v>1.8000000000000001E-4</v>
      </c>
      <c r="H1031">
        <v>6.5600000000000006E-2</v>
      </c>
      <c r="I1031">
        <v>3.3300000000000001E-3</v>
      </c>
      <c r="J1031" s="5">
        <v>164.45</v>
      </c>
      <c r="K1031" s="5">
        <v>3.79</v>
      </c>
      <c r="L1031">
        <v>124.38</v>
      </c>
      <c r="M1031" s="5">
        <v>1.1399999999999999</v>
      </c>
      <c r="N1031" s="5">
        <v>792.79</v>
      </c>
      <c r="O1031" s="5">
        <v>102.96</v>
      </c>
      <c r="P1031" s="8">
        <f t="shared" ref="P1031:P1035" si="198">IF(L1031&lt;1400,L1031,N1031)</f>
        <v>124.38</v>
      </c>
      <c r="Q1031" s="8">
        <f t="shared" ref="Q1031:Q1035" si="199">IF(L1031&lt;1400,M1031,O1031)</f>
        <v>1.1399999999999999</v>
      </c>
      <c r="R1031" s="6">
        <f t="shared" ref="R1031:R1035" si="200">IF(L1031&lt;1000,(1-L1031/J1031)*100,(1-L1031/N1031)*100)</f>
        <v>24.366068713894794</v>
      </c>
      <c r="S1031" s="1">
        <f t="shared" si="195"/>
        <v>0</v>
      </c>
      <c r="T1031" s="1" t="b">
        <f>IF(P1031&gt;300,"Dis")</f>
        <v>0</v>
      </c>
    </row>
    <row r="1032" spans="1:20">
      <c r="A1032" t="s">
        <v>248</v>
      </c>
      <c r="B1032" t="s">
        <v>381</v>
      </c>
      <c r="C1032" t="s">
        <v>382</v>
      </c>
      <c r="D1032">
        <v>0.27250000000000002</v>
      </c>
      <c r="E1032">
        <v>7.4900000000000001E-3</v>
      </c>
      <c r="F1032">
        <v>3.4959999999999998E-2</v>
      </c>
      <c r="G1032">
        <v>2.5000000000000001E-4</v>
      </c>
      <c r="H1032">
        <v>5.3609999999999998E-2</v>
      </c>
      <c r="I1032">
        <v>1.41E-3</v>
      </c>
      <c r="J1032" s="5">
        <v>244.69</v>
      </c>
      <c r="K1032" s="5">
        <v>5.98</v>
      </c>
      <c r="L1032">
        <v>221.49</v>
      </c>
      <c r="M1032" s="5">
        <v>1.54</v>
      </c>
      <c r="N1032" s="5">
        <v>353.65</v>
      </c>
      <c r="O1032" s="5">
        <v>58.28</v>
      </c>
      <c r="P1032" s="8">
        <f t="shared" si="198"/>
        <v>221.49</v>
      </c>
      <c r="Q1032" s="8">
        <f t="shared" si="199"/>
        <v>1.54</v>
      </c>
      <c r="R1032" s="6">
        <f t="shared" si="200"/>
        <v>9.4813846090972209</v>
      </c>
      <c r="S1032" s="1">
        <f t="shared" si="195"/>
        <v>1</v>
      </c>
      <c r="T1032" s="1"/>
    </row>
    <row r="1033" spans="1:20">
      <c r="A1033" t="s">
        <v>248</v>
      </c>
      <c r="B1033" t="s">
        <v>383</v>
      </c>
      <c r="C1033" t="s">
        <v>384</v>
      </c>
      <c r="D1033">
        <v>0.18739</v>
      </c>
      <c r="E1033">
        <v>6.0299999999999998E-3</v>
      </c>
      <c r="F1033">
        <v>2.6720000000000001E-2</v>
      </c>
      <c r="G1033">
        <v>1.9000000000000001E-4</v>
      </c>
      <c r="H1033">
        <v>4.9259999999999998E-2</v>
      </c>
      <c r="I1033">
        <v>1.7799999999999999E-3</v>
      </c>
      <c r="J1033" s="5">
        <v>174.4</v>
      </c>
      <c r="K1033" s="5">
        <v>5.16</v>
      </c>
      <c r="L1033">
        <v>169.98</v>
      </c>
      <c r="M1033" s="5">
        <v>1.17</v>
      </c>
      <c r="N1033" s="5">
        <v>159.31</v>
      </c>
      <c r="O1033" s="5">
        <v>82.23</v>
      </c>
      <c r="P1033" s="8">
        <f t="shared" si="198"/>
        <v>169.98</v>
      </c>
      <c r="Q1033" s="8">
        <f t="shared" si="199"/>
        <v>1.17</v>
      </c>
      <c r="R1033" s="6">
        <f t="shared" si="200"/>
        <v>2.5344036697247829</v>
      </c>
      <c r="S1033" s="1">
        <f t="shared" si="195"/>
        <v>1</v>
      </c>
      <c r="T1033" s="1"/>
    </row>
    <row r="1034" spans="1:20">
      <c r="A1034" t="s">
        <v>248</v>
      </c>
      <c r="B1034" t="s">
        <v>385</v>
      </c>
      <c r="C1034" t="s">
        <v>386</v>
      </c>
      <c r="D1034">
        <v>0.12354999999999999</v>
      </c>
      <c r="E1034">
        <v>4.6299999999999996E-3</v>
      </c>
      <c r="F1034">
        <v>1.644E-2</v>
      </c>
      <c r="G1034">
        <v>1.3999999999999999E-4</v>
      </c>
      <c r="H1034">
        <v>5.0599999999999999E-2</v>
      </c>
      <c r="I1034">
        <v>2.2699999999999999E-3</v>
      </c>
      <c r="J1034" s="5">
        <v>118.29</v>
      </c>
      <c r="K1034" s="5">
        <v>4.18</v>
      </c>
      <c r="L1034">
        <v>105.1</v>
      </c>
      <c r="M1034" s="5">
        <v>0.87</v>
      </c>
      <c r="N1034" s="5">
        <v>221.54</v>
      </c>
      <c r="O1034" s="5">
        <v>100.71</v>
      </c>
      <c r="P1034" s="8">
        <f t="shared" si="198"/>
        <v>105.1</v>
      </c>
      <c r="Q1034" s="8">
        <f t="shared" si="199"/>
        <v>0.87</v>
      </c>
      <c r="R1034" s="6">
        <f t="shared" si="200"/>
        <v>11.150562177698886</v>
      </c>
      <c r="S1034" s="1">
        <f t="shared" si="195"/>
        <v>0</v>
      </c>
      <c r="T1034" s="1" t="b">
        <f>IF(P1034&gt;300,"Dis")</f>
        <v>0</v>
      </c>
    </row>
    <row r="1035" spans="1:20">
      <c r="A1035" t="s">
        <v>248</v>
      </c>
      <c r="B1035" t="s">
        <v>387</v>
      </c>
      <c r="C1035" t="s">
        <v>388</v>
      </c>
      <c r="D1035">
        <v>0.25846000000000002</v>
      </c>
      <c r="E1035">
        <v>6.3499999999999997E-3</v>
      </c>
      <c r="F1035">
        <v>3.6200000000000003E-2</v>
      </c>
      <c r="G1035">
        <v>2.4000000000000001E-4</v>
      </c>
      <c r="H1035">
        <v>5.0459999999999998E-2</v>
      </c>
      <c r="I1035">
        <v>1.2099999999999999E-3</v>
      </c>
      <c r="J1035" s="5">
        <v>233.42</v>
      </c>
      <c r="K1035" s="5">
        <v>5.12</v>
      </c>
      <c r="L1035">
        <v>229.25</v>
      </c>
      <c r="M1035" s="5">
        <v>1.5</v>
      </c>
      <c r="N1035" s="5">
        <v>215.17</v>
      </c>
      <c r="O1035" s="5">
        <v>54.62</v>
      </c>
      <c r="P1035" s="8">
        <f t="shared" si="198"/>
        <v>229.25</v>
      </c>
      <c r="Q1035" s="8">
        <f t="shared" si="199"/>
        <v>1.5</v>
      </c>
      <c r="R1035" s="6">
        <f t="shared" si="200"/>
        <v>1.7864793076857066</v>
      </c>
      <c r="S1035" s="1">
        <f t="shared" si="195"/>
        <v>1</v>
      </c>
      <c r="T1035" s="1"/>
    </row>
    <row r="1036" spans="1:20" hidden="1">
      <c r="A1036" t="s">
        <v>1978</v>
      </c>
      <c r="B1036" t="s">
        <v>2077</v>
      </c>
      <c r="C1036" t="s">
        <v>2078</v>
      </c>
      <c r="D1036">
        <v>0.93630999999999998</v>
      </c>
      <c r="E1036">
        <v>1.559E-2</v>
      </c>
      <c r="F1036">
        <v>9.0560000000000002E-2</v>
      </c>
      <c r="G1036">
        <v>5.1999999999999995E-4</v>
      </c>
      <c r="H1036">
        <v>7.4579999999999994E-2</v>
      </c>
      <c r="I1036">
        <v>1.34E-3</v>
      </c>
      <c r="J1036">
        <v>670.95</v>
      </c>
      <c r="K1036">
        <v>8.18</v>
      </c>
      <c r="L1036">
        <v>558.84</v>
      </c>
      <c r="M1036">
        <v>3.07</v>
      </c>
      <c r="N1036">
        <v>1056.18</v>
      </c>
      <c r="O1036">
        <v>35.840000000000003</v>
      </c>
      <c r="P1036" s="7">
        <f t="shared" si="196"/>
        <v>558.84</v>
      </c>
      <c r="Q1036" s="7">
        <f t="shared" si="197"/>
        <v>3.07</v>
      </c>
      <c r="R1036" s="6">
        <f>(1-L1036/J1036)*100</f>
        <v>16.709143751397271</v>
      </c>
      <c r="S1036" s="1">
        <f t="shared" si="195"/>
        <v>0</v>
      </c>
      <c r="T1036" s="1" t="str">
        <f>IF(P1036&gt;300,"Dis")</f>
        <v>Dis</v>
      </c>
    </row>
    <row r="1037" spans="1:20">
      <c r="A1037" t="s">
        <v>248</v>
      </c>
      <c r="B1037" t="s">
        <v>389</v>
      </c>
      <c r="C1037" t="s">
        <v>390</v>
      </c>
      <c r="D1037">
        <v>0.15532000000000001</v>
      </c>
      <c r="E1037">
        <v>3.9399999999999999E-3</v>
      </c>
      <c r="F1037">
        <v>2.1739999999999999E-2</v>
      </c>
      <c r="G1037">
        <v>1.4999999999999999E-4</v>
      </c>
      <c r="H1037">
        <v>5.1130000000000002E-2</v>
      </c>
      <c r="I1037">
        <v>1.5499999999999999E-3</v>
      </c>
      <c r="J1037" s="5">
        <v>146.6</v>
      </c>
      <c r="K1037" s="5">
        <v>3.46</v>
      </c>
      <c r="L1037">
        <v>138.62</v>
      </c>
      <c r="M1037" s="5">
        <v>0.97</v>
      </c>
      <c r="N1037" s="5">
        <v>245.76</v>
      </c>
      <c r="O1037" s="5">
        <v>68.16</v>
      </c>
      <c r="P1037" s="8">
        <f t="shared" ref="P1037:P1042" si="201">IF(L1037&lt;1400,L1037,N1037)</f>
        <v>138.62</v>
      </c>
      <c r="Q1037" s="8">
        <f t="shared" ref="Q1037:Q1042" si="202">IF(L1037&lt;1400,M1037,O1037)</f>
        <v>0.97</v>
      </c>
      <c r="R1037" s="6">
        <f t="shared" ref="R1037:R1042" si="203">IF(L1037&lt;1000,(1-L1037/J1037)*100,(1-L1037/N1037)*100)</f>
        <v>5.4433833560709299</v>
      </c>
      <c r="S1037" s="1">
        <f t="shared" si="195"/>
        <v>1</v>
      </c>
      <c r="T1037" s="1"/>
    </row>
    <row r="1038" spans="1:20">
      <c r="A1038" t="s">
        <v>248</v>
      </c>
      <c r="B1038" t="s">
        <v>391</v>
      </c>
      <c r="C1038" t="s">
        <v>392</v>
      </c>
      <c r="D1038">
        <v>0.16694999999999999</v>
      </c>
      <c r="E1038">
        <v>5.2900000000000004E-3</v>
      </c>
      <c r="F1038">
        <v>2.3230000000000001E-2</v>
      </c>
      <c r="G1038">
        <v>2.3000000000000001E-4</v>
      </c>
      <c r="H1038">
        <v>5.0569999999999997E-2</v>
      </c>
      <c r="I1038">
        <v>2.1800000000000001E-3</v>
      </c>
      <c r="J1038" s="5">
        <v>156.77000000000001</v>
      </c>
      <c r="K1038" s="5">
        <v>4.5999999999999996</v>
      </c>
      <c r="L1038">
        <v>148.07</v>
      </c>
      <c r="M1038" s="5">
        <v>1.43</v>
      </c>
      <c r="N1038" s="5">
        <v>220.28</v>
      </c>
      <c r="O1038" s="5">
        <v>96.97</v>
      </c>
      <c r="P1038" s="8">
        <f t="shared" si="201"/>
        <v>148.07</v>
      </c>
      <c r="Q1038" s="8">
        <f t="shared" si="202"/>
        <v>1.43</v>
      </c>
      <c r="R1038" s="6">
        <f t="shared" si="203"/>
        <v>5.5495311602985371</v>
      </c>
      <c r="S1038" s="1">
        <f t="shared" si="195"/>
        <v>1</v>
      </c>
      <c r="T1038" s="1"/>
    </row>
    <row r="1039" spans="1:20">
      <c r="A1039" t="s">
        <v>248</v>
      </c>
      <c r="B1039" t="s">
        <v>393</v>
      </c>
      <c r="C1039" t="s">
        <v>394</v>
      </c>
      <c r="D1039">
        <v>0.10081</v>
      </c>
      <c r="E1039">
        <v>3.8600000000000001E-3</v>
      </c>
      <c r="F1039">
        <v>1.521E-2</v>
      </c>
      <c r="G1039">
        <v>1.2E-4</v>
      </c>
      <c r="H1039">
        <v>4.4069999999999998E-2</v>
      </c>
      <c r="I1039">
        <v>2E-3</v>
      </c>
      <c r="J1039" s="5">
        <v>97.53</v>
      </c>
      <c r="K1039" s="5">
        <v>3.56</v>
      </c>
      <c r="L1039">
        <v>97.29</v>
      </c>
      <c r="M1039" s="5">
        <v>0.75</v>
      </c>
      <c r="N1039" s="5">
        <v>-1.08</v>
      </c>
      <c r="O1039" s="5">
        <v>1.3</v>
      </c>
      <c r="P1039" s="8">
        <f t="shared" si="201"/>
        <v>97.29</v>
      </c>
      <c r="Q1039" s="8">
        <f t="shared" si="202"/>
        <v>0.75</v>
      </c>
      <c r="R1039" s="6">
        <f t="shared" si="203"/>
        <v>0.24607812980620425</v>
      </c>
      <c r="S1039" s="1">
        <f t="shared" si="195"/>
        <v>1</v>
      </c>
      <c r="T1039" s="1"/>
    </row>
    <row r="1040" spans="1:20">
      <c r="A1040" t="s">
        <v>248</v>
      </c>
      <c r="B1040" t="s">
        <v>395</v>
      </c>
      <c r="C1040" t="s">
        <v>396</v>
      </c>
      <c r="D1040">
        <v>0.10042</v>
      </c>
      <c r="E1040">
        <v>3.3999999999999998E-3</v>
      </c>
      <c r="F1040">
        <v>1.481E-2</v>
      </c>
      <c r="G1040">
        <v>1.2E-4</v>
      </c>
      <c r="H1040">
        <v>4.9209999999999997E-2</v>
      </c>
      <c r="I1040">
        <v>1.7799999999999999E-3</v>
      </c>
      <c r="J1040" s="5">
        <v>97.16</v>
      </c>
      <c r="K1040" s="5">
        <v>3.14</v>
      </c>
      <c r="L1040">
        <v>94.8</v>
      </c>
      <c r="M1040" s="5">
        <v>0.77</v>
      </c>
      <c r="N1040" s="5">
        <v>156.68</v>
      </c>
      <c r="O1040" s="5">
        <v>82.33</v>
      </c>
      <c r="P1040" s="8">
        <f t="shared" si="201"/>
        <v>94.8</v>
      </c>
      <c r="Q1040" s="8">
        <f t="shared" si="202"/>
        <v>0.77</v>
      </c>
      <c r="R1040" s="6">
        <f t="shared" si="203"/>
        <v>2.4289831206257717</v>
      </c>
      <c r="S1040" s="1">
        <f t="shared" si="195"/>
        <v>1</v>
      </c>
      <c r="T1040" s="1"/>
    </row>
    <row r="1041" spans="1:20">
      <c r="A1041" t="s">
        <v>248</v>
      </c>
      <c r="B1041" t="s">
        <v>397</v>
      </c>
      <c r="C1041" t="s">
        <v>398</v>
      </c>
      <c r="D1041">
        <v>0.11625000000000001</v>
      </c>
      <c r="E1041">
        <v>3.2000000000000002E-3</v>
      </c>
      <c r="F1041">
        <v>1.695E-2</v>
      </c>
      <c r="G1041">
        <v>1.2999999999999999E-4</v>
      </c>
      <c r="H1041">
        <v>4.9970000000000001E-2</v>
      </c>
      <c r="I1041">
        <v>1.65E-3</v>
      </c>
      <c r="J1041" s="5">
        <v>111.67</v>
      </c>
      <c r="K1041" s="5">
        <v>2.91</v>
      </c>
      <c r="L1041">
        <v>108.34</v>
      </c>
      <c r="M1041" s="5">
        <v>0.79</v>
      </c>
      <c r="N1041" s="5">
        <v>192.32</v>
      </c>
      <c r="O1041" s="5">
        <v>74.849999999999994</v>
      </c>
      <c r="P1041" s="8">
        <f t="shared" si="201"/>
        <v>108.34</v>
      </c>
      <c r="Q1041" s="8">
        <f t="shared" si="202"/>
        <v>0.79</v>
      </c>
      <c r="R1041" s="6">
        <f t="shared" si="203"/>
        <v>2.9820005372973912</v>
      </c>
      <c r="S1041" s="1">
        <f t="shared" si="195"/>
        <v>1</v>
      </c>
      <c r="T1041" s="1"/>
    </row>
    <row r="1042" spans="1:20">
      <c r="A1042" t="s">
        <v>248</v>
      </c>
      <c r="B1042" t="s">
        <v>399</v>
      </c>
      <c r="C1042" t="s">
        <v>400</v>
      </c>
      <c r="D1042">
        <v>0.51312000000000002</v>
      </c>
      <c r="E1042">
        <v>9.0200000000000002E-3</v>
      </c>
      <c r="F1042">
        <v>6.5659999999999996E-2</v>
      </c>
      <c r="G1042">
        <v>3.3E-4</v>
      </c>
      <c r="H1042">
        <v>5.6320000000000002E-2</v>
      </c>
      <c r="I1042">
        <v>1.06E-3</v>
      </c>
      <c r="J1042" s="5">
        <v>420.54</v>
      </c>
      <c r="K1042" s="5">
        <v>6.05</v>
      </c>
      <c r="L1042">
        <v>409.97</v>
      </c>
      <c r="M1042" s="5">
        <v>2</v>
      </c>
      <c r="N1042" s="5">
        <v>464.2</v>
      </c>
      <c r="O1042" s="5">
        <v>41.19</v>
      </c>
      <c r="P1042" s="8">
        <f t="shared" si="201"/>
        <v>409.97</v>
      </c>
      <c r="Q1042" s="8">
        <f t="shared" si="202"/>
        <v>2</v>
      </c>
      <c r="R1042" s="6">
        <f t="shared" si="203"/>
        <v>2.5134351072430672</v>
      </c>
      <c r="S1042" s="1">
        <f t="shared" si="195"/>
        <v>1</v>
      </c>
      <c r="T1042" s="1"/>
    </row>
    <row r="1043" spans="1:20" hidden="1">
      <c r="A1043" t="s">
        <v>1978</v>
      </c>
      <c r="B1043" t="s">
        <v>2091</v>
      </c>
      <c r="C1043" t="s">
        <v>2092</v>
      </c>
      <c r="D1043">
        <v>0.49401</v>
      </c>
      <c r="E1043">
        <v>7.8200000000000006E-3</v>
      </c>
      <c r="F1043">
        <v>5.2940000000000001E-2</v>
      </c>
      <c r="G1043">
        <v>2.5999999999999998E-4</v>
      </c>
      <c r="H1043">
        <v>6.4949999999999994E-2</v>
      </c>
      <c r="I1043">
        <v>8.8000000000000003E-4</v>
      </c>
      <c r="J1043">
        <v>407.64</v>
      </c>
      <c r="K1043">
        <v>5.31</v>
      </c>
      <c r="L1043">
        <v>332.56</v>
      </c>
      <c r="M1043">
        <v>1.56</v>
      </c>
      <c r="N1043">
        <v>771.89</v>
      </c>
      <c r="O1043">
        <v>28.38</v>
      </c>
      <c r="P1043" s="7">
        <f t="shared" si="196"/>
        <v>332.56</v>
      </c>
      <c r="Q1043" s="7">
        <f t="shared" si="197"/>
        <v>1.56</v>
      </c>
      <c r="R1043" s="6">
        <f>(1-L1043/J1043)*100</f>
        <v>18.418212147973701</v>
      </c>
      <c r="S1043" s="1">
        <f t="shared" si="195"/>
        <v>0</v>
      </c>
      <c r="T1043" s="1" t="str">
        <f>IF(P1043&gt;300,"Dis")</f>
        <v>Dis</v>
      </c>
    </row>
    <row r="1044" spans="1:20">
      <c r="A1044" t="s">
        <v>248</v>
      </c>
      <c r="B1044" t="s">
        <v>401</v>
      </c>
      <c r="C1044" t="s">
        <v>402</v>
      </c>
      <c r="D1044">
        <v>0.14455999999999999</v>
      </c>
      <c r="E1044">
        <v>3.7699999999999999E-3</v>
      </c>
      <c r="F1044">
        <v>2.1579999999999998E-2</v>
      </c>
      <c r="G1044">
        <v>1.8000000000000001E-4</v>
      </c>
      <c r="H1044">
        <v>4.7969999999999999E-2</v>
      </c>
      <c r="I1044">
        <v>1.4499999999999999E-3</v>
      </c>
      <c r="J1044" s="5">
        <v>137.1</v>
      </c>
      <c r="K1044" s="5">
        <v>3.34</v>
      </c>
      <c r="L1044">
        <v>137.66</v>
      </c>
      <c r="M1044" s="5">
        <v>1.1499999999999999</v>
      </c>
      <c r="N1044" s="5">
        <v>96.86</v>
      </c>
      <c r="O1044" s="5">
        <v>69.989999999999995</v>
      </c>
      <c r="P1044" s="8">
        <f>IF(L1044&lt;1400,L1044,N1044)</f>
        <v>137.66</v>
      </c>
      <c r="Q1044" s="8">
        <f>IF(L1044&lt;1400,M1044,O1044)</f>
        <v>1.1499999999999999</v>
      </c>
      <c r="R1044" s="6">
        <f>IF(L1044&lt;1000,(1-L1044/J1044)*100,(1-L1044/N1044)*100)</f>
        <v>-0.4084609773887582</v>
      </c>
      <c r="S1044" s="1">
        <f t="shared" si="195"/>
        <v>1</v>
      </c>
      <c r="T1044" s="1"/>
    </row>
    <row r="1045" spans="1:20" hidden="1">
      <c r="A1045" t="s">
        <v>1978</v>
      </c>
      <c r="B1045" t="s">
        <v>2095</v>
      </c>
      <c r="C1045" t="s">
        <v>2096</v>
      </c>
      <c r="D1045">
        <v>3.1391</v>
      </c>
      <c r="E1045">
        <v>5.7919999999999999E-2</v>
      </c>
      <c r="F1045">
        <v>0.21245</v>
      </c>
      <c r="G1045">
        <v>8.4999999999999995E-4</v>
      </c>
      <c r="H1045">
        <v>0.10453999999999999</v>
      </c>
      <c r="I1045">
        <v>2.2799999999999999E-3</v>
      </c>
      <c r="J1045">
        <v>1442.33</v>
      </c>
      <c r="K1045">
        <v>14.21</v>
      </c>
      <c r="L1045">
        <v>1241.8699999999999</v>
      </c>
      <c r="M1045">
        <v>4.54</v>
      </c>
      <c r="N1045">
        <v>1705.41</v>
      </c>
      <c r="O1045">
        <v>39.659999999999997</v>
      </c>
      <c r="P1045" s="7">
        <f t="shared" si="196"/>
        <v>1705.41</v>
      </c>
      <c r="Q1045" s="7">
        <f t="shared" si="197"/>
        <v>39.659999999999997</v>
      </c>
      <c r="R1045" s="6">
        <f>(1-L1045/J1045)*100</f>
        <v>13.898345038930071</v>
      </c>
      <c r="S1045" s="1">
        <f t="shared" si="195"/>
        <v>0</v>
      </c>
      <c r="T1045" s="1" t="str">
        <f>IF(P1045&gt;300,"Dis")</f>
        <v>Dis</v>
      </c>
    </row>
    <row r="1046" spans="1:20">
      <c r="A1046" t="s">
        <v>248</v>
      </c>
      <c r="B1046" t="s">
        <v>403</v>
      </c>
      <c r="C1046" t="s">
        <v>404</v>
      </c>
      <c r="D1046">
        <v>0.15298</v>
      </c>
      <c r="E1046">
        <v>3.7599999999999999E-3</v>
      </c>
      <c r="F1046">
        <v>2.1530000000000001E-2</v>
      </c>
      <c r="G1046">
        <v>1.8000000000000001E-4</v>
      </c>
      <c r="H1046">
        <v>5.151E-2</v>
      </c>
      <c r="I1046">
        <v>1.6900000000000001E-3</v>
      </c>
      <c r="J1046" s="5">
        <v>144.54</v>
      </c>
      <c r="K1046" s="5">
        <v>3.31</v>
      </c>
      <c r="L1046">
        <v>137.32</v>
      </c>
      <c r="M1046" s="5">
        <v>1.17</v>
      </c>
      <c r="N1046" s="5">
        <v>262.86</v>
      </c>
      <c r="O1046" s="5">
        <v>73.48</v>
      </c>
      <c r="P1046" s="8">
        <f t="shared" ref="P1046:P1051" si="204">IF(L1046&lt;1400,L1046,N1046)</f>
        <v>137.32</v>
      </c>
      <c r="Q1046" s="8">
        <f t="shared" ref="Q1046:Q1051" si="205">IF(L1046&lt;1400,M1046,O1046)</f>
        <v>1.17</v>
      </c>
      <c r="R1046" s="6">
        <f t="shared" ref="R1046:R1051" si="206">IF(L1046&lt;1000,(1-L1046/J1046)*100,(1-L1046/N1046)*100)</f>
        <v>4.9951570499515707</v>
      </c>
      <c r="S1046" s="1">
        <f t="shared" si="195"/>
        <v>1</v>
      </c>
      <c r="T1046" s="1"/>
    </row>
    <row r="1047" spans="1:20">
      <c r="A1047" t="s">
        <v>248</v>
      </c>
      <c r="B1047" t="s">
        <v>405</v>
      </c>
      <c r="C1047" t="s">
        <v>406</v>
      </c>
      <c r="D1047">
        <v>0.17263999999999999</v>
      </c>
      <c r="E1047">
        <v>4.0200000000000001E-3</v>
      </c>
      <c r="F1047">
        <v>2.496E-2</v>
      </c>
      <c r="G1047">
        <v>2.4000000000000001E-4</v>
      </c>
      <c r="H1047">
        <v>5.3100000000000001E-2</v>
      </c>
      <c r="I1047">
        <v>1.31E-3</v>
      </c>
      <c r="J1047" s="5">
        <v>161.71</v>
      </c>
      <c r="K1047" s="5">
        <v>3.48</v>
      </c>
      <c r="L1047">
        <v>158.91</v>
      </c>
      <c r="M1047" s="5">
        <v>1.49</v>
      </c>
      <c r="N1047" s="5">
        <v>332.25</v>
      </c>
      <c r="O1047" s="5">
        <v>54.82</v>
      </c>
      <c r="P1047" s="8">
        <f t="shared" si="204"/>
        <v>158.91</v>
      </c>
      <c r="Q1047" s="8">
        <f t="shared" si="205"/>
        <v>1.49</v>
      </c>
      <c r="R1047" s="6">
        <f t="shared" si="206"/>
        <v>1.7314946509183193</v>
      </c>
      <c r="S1047" s="1">
        <f t="shared" si="195"/>
        <v>1</v>
      </c>
      <c r="T1047" s="1"/>
    </row>
    <row r="1048" spans="1:20">
      <c r="A1048" t="s">
        <v>248</v>
      </c>
      <c r="B1048" t="s">
        <v>407</v>
      </c>
      <c r="C1048" t="s">
        <v>408</v>
      </c>
      <c r="D1048">
        <v>0.16517999999999999</v>
      </c>
      <c r="E1048">
        <v>4.3800000000000002E-3</v>
      </c>
      <c r="F1048">
        <v>2.342E-2</v>
      </c>
      <c r="G1048">
        <v>1.4999999999999999E-4</v>
      </c>
      <c r="H1048">
        <v>4.8719999999999999E-2</v>
      </c>
      <c r="I1048">
        <v>1.6000000000000001E-3</v>
      </c>
      <c r="J1048" s="5">
        <v>155.22</v>
      </c>
      <c r="K1048" s="5">
        <v>3.82</v>
      </c>
      <c r="L1048">
        <v>149.24</v>
      </c>
      <c r="M1048" s="5">
        <v>0.97</v>
      </c>
      <c r="N1048" s="5">
        <v>133.32</v>
      </c>
      <c r="O1048" s="5">
        <v>75.64</v>
      </c>
      <c r="P1048" s="8">
        <f t="shared" si="204"/>
        <v>149.24</v>
      </c>
      <c r="Q1048" s="8">
        <f t="shared" si="205"/>
        <v>0.97</v>
      </c>
      <c r="R1048" s="6">
        <f t="shared" si="206"/>
        <v>3.8525963149078635</v>
      </c>
      <c r="S1048" s="1">
        <f t="shared" si="195"/>
        <v>1</v>
      </c>
      <c r="T1048" s="1"/>
    </row>
    <row r="1049" spans="1:20">
      <c r="A1049" t="s">
        <v>248</v>
      </c>
      <c r="B1049" t="s">
        <v>411</v>
      </c>
      <c r="C1049" t="s">
        <v>412</v>
      </c>
      <c r="D1049">
        <v>0.14973</v>
      </c>
      <c r="E1049">
        <v>7.8399999999999997E-3</v>
      </c>
      <c r="F1049">
        <v>2.102E-2</v>
      </c>
      <c r="G1049">
        <v>2.7E-4</v>
      </c>
      <c r="H1049">
        <v>5.373E-2</v>
      </c>
      <c r="I1049">
        <v>4.4400000000000004E-3</v>
      </c>
      <c r="J1049" s="5">
        <v>141.66999999999999</v>
      </c>
      <c r="K1049" s="5">
        <v>6.92</v>
      </c>
      <c r="L1049">
        <v>134.11000000000001</v>
      </c>
      <c r="M1049" s="5">
        <v>1.68</v>
      </c>
      <c r="N1049" s="5">
        <v>358.69</v>
      </c>
      <c r="O1049" s="5">
        <v>176.46</v>
      </c>
      <c r="P1049" s="8">
        <f t="shared" si="204"/>
        <v>134.11000000000001</v>
      </c>
      <c r="Q1049" s="8">
        <f t="shared" si="205"/>
        <v>1.68</v>
      </c>
      <c r="R1049" s="6">
        <f t="shared" si="206"/>
        <v>5.336345027175815</v>
      </c>
      <c r="S1049" s="1">
        <f t="shared" si="195"/>
        <v>1</v>
      </c>
      <c r="T1049" s="1"/>
    </row>
    <row r="1050" spans="1:20">
      <c r="A1050" t="s">
        <v>248</v>
      </c>
      <c r="B1050" t="s">
        <v>413</v>
      </c>
      <c r="C1050" t="s">
        <v>414</v>
      </c>
      <c r="D1050">
        <v>0.16821</v>
      </c>
      <c r="E1050">
        <v>3.1900000000000001E-3</v>
      </c>
      <c r="F1050">
        <v>2.4140000000000002E-2</v>
      </c>
      <c r="G1050">
        <v>1.6000000000000001E-4</v>
      </c>
      <c r="H1050">
        <v>5.0119999999999998E-2</v>
      </c>
      <c r="I1050">
        <v>1.1100000000000001E-3</v>
      </c>
      <c r="J1050" s="5">
        <v>157.86000000000001</v>
      </c>
      <c r="K1050" s="5">
        <v>2.77</v>
      </c>
      <c r="L1050">
        <v>153.80000000000001</v>
      </c>
      <c r="M1050" s="5">
        <v>1.02</v>
      </c>
      <c r="N1050" s="5">
        <v>199.35</v>
      </c>
      <c r="O1050" s="5">
        <v>50.7</v>
      </c>
      <c r="P1050" s="8">
        <f t="shared" si="204"/>
        <v>153.80000000000001</v>
      </c>
      <c r="Q1050" s="8">
        <f t="shared" si="205"/>
        <v>1.02</v>
      </c>
      <c r="R1050" s="6">
        <f t="shared" si="206"/>
        <v>2.5718991511465839</v>
      </c>
      <c r="S1050" s="1">
        <f t="shared" si="195"/>
        <v>1</v>
      </c>
      <c r="T1050" s="1"/>
    </row>
    <row r="1051" spans="1:20">
      <c r="A1051" t="s">
        <v>248</v>
      </c>
      <c r="B1051" t="s">
        <v>415</v>
      </c>
      <c r="C1051" t="s">
        <v>416</v>
      </c>
      <c r="D1051">
        <v>0.11174000000000001</v>
      </c>
      <c r="E1051">
        <v>2.4499999999999999E-3</v>
      </c>
      <c r="F1051">
        <v>1.6549999999999999E-2</v>
      </c>
      <c r="G1051">
        <v>1.9000000000000001E-4</v>
      </c>
      <c r="H1051">
        <v>4.743E-2</v>
      </c>
      <c r="I1051">
        <v>1.3500000000000001E-3</v>
      </c>
      <c r="J1051" s="5">
        <v>107.56</v>
      </c>
      <c r="K1051" s="5">
        <v>2.23</v>
      </c>
      <c r="L1051">
        <v>105.83</v>
      </c>
      <c r="M1051" s="5">
        <v>1.19</v>
      </c>
      <c r="N1051" s="5">
        <v>69.95</v>
      </c>
      <c r="O1051" s="5">
        <v>66.39</v>
      </c>
      <c r="P1051" s="8">
        <f t="shared" si="204"/>
        <v>105.83</v>
      </c>
      <c r="Q1051" s="8">
        <f t="shared" si="205"/>
        <v>1.19</v>
      </c>
      <c r="R1051" s="6">
        <f t="shared" si="206"/>
        <v>1.608404611379699</v>
      </c>
      <c r="S1051" s="1">
        <f t="shared" si="195"/>
        <v>1</v>
      </c>
      <c r="T1051" s="1"/>
    </row>
    <row r="1052" spans="1:20" hidden="1">
      <c r="A1052" t="s">
        <v>1978</v>
      </c>
      <c r="B1052" t="s">
        <v>2109</v>
      </c>
      <c r="C1052" t="s">
        <v>2110</v>
      </c>
      <c r="D1052">
        <v>8.0398099999999992</v>
      </c>
      <c r="E1052">
        <v>7.6960000000000001E-2</v>
      </c>
      <c r="F1052">
        <v>0.36657000000000001</v>
      </c>
      <c r="G1052">
        <v>2.0100000000000001E-3</v>
      </c>
      <c r="H1052">
        <v>0.15658</v>
      </c>
      <c r="I1052">
        <v>1.8E-3</v>
      </c>
      <c r="J1052">
        <v>2235.5100000000002</v>
      </c>
      <c r="K1052">
        <v>8.64</v>
      </c>
      <c r="L1052">
        <v>2013.25</v>
      </c>
      <c r="M1052">
        <v>9.5</v>
      </c>
      <c r="N1052">
        <v>2418.31</v>
      </c>
      <c r="O1052">
        <v>19.399999999999999</v>
      </c>
      <c r="P1052" s="7">
        <f t="shared" si="196"/>
        <v>2418.31</v>
      </c>
      <c r="Q1052" s="7">
        <f t="shared" si="197"/>
        <v>19.399999999999999</v>
      </c>
      <c r="R1052" s="6">
        <f>(1-L1052/J1052)*100</f>
        <v>9.9422503142459711</v>
      </c>
      <c r="S1052" s="1">
        <f t="shared" si="195"/>
        <v>1</v>
      </c>
      <c r="T1052" s="1" t="str">
        <f>IF(P1052&gt;400,"Dis")</f>
        <v>Dis</v>
      </c>
    </row>
    <row r="1053" spans="1:20">
      <c r="A1053" t="s">
        <v>248</v>
      </c>
      <c r="B1053" t="s">
        <v>417</v>
      </c>
      <c r="C1053" t="s">
        <v>418</v>
      </c>
      <c r="D1053">
        <v>0.1065</v>
      </c>
      <c r="E1053">
        <v>3.8300000000000001E-3</v>
      </c>
      <c r="F1053">
        <v>1.4579999999999999E-2</v>
      </c>
      <c r="G1053">
        <v>1.2999999999999999E-4</v>
      </c>
      <c r="H1053">
        <v>4.299E-2</v>
      </c>
      <c r="I1053">
        <v>1.99E-3</v>
      </c>
      <c r="J1053" s="5">
        <v>102.75</v>
      </c>
      <c r="K1053" s="5">
        <v>3.52</v>
      </c>
      <c r="L1053">
        <v>93.33</v>
      </c>
      <c r="M1053" s="5">
        <v>0.79</v>
      </c>
      <c r="N1053" s="5">
        <v>-1.08</v>
      </c>
      <c r="O1053" s="5">
        <v>56.41</v>
      </c>
      <c r="P1053" s="8">
        <f t="shared" ref="P1053:P1054" si="207">IF(L1053&lt;1400,L1053,N1053)</f>
        <v>93.33</v>
      </c>
      <c r="Q1053" s="8">
        <f t="shared" ref="Q1053:Q1054" si="208">IF(L1053&lt;1400,M1053,O1053)</f>
        <v>0.79</v>
      </c>
      <c r="R1053" s="6">
        <f t="shared" ref="R1053:R1054" si="209">IF(L1053&lt;1000,(1-L1053/J1053)*100,(1-L1053/N1053)*100)</f>
        <v>9.1678832116788289</v>
      </c>
      <c r="S1053" s="1">
        <f t="shared" si="195"/>
        <v>1</v>
      </c>
      <c r="T1053" s="1"/>
    </row>
    <row r="1054" spans="1:20">
      <c r="A1054" t="s">
        <v>248</v>
      </c>
      <c r="B1054" t="s">
        <v>419</v>
      </c>
      <c r="C1054" t="s">
        <v>420</v>
      </c>
      <c r="D1054">
        <v>1.15035</v>
      </c>
      <c r="E1054">
        <v>1.959E-2</v>
      </c>
      <c r="F1054">
        <v>0.12275999999999999</v>
      </c>
      <c r="G1054">
        <v>7.3999999999999999E-4</v>
      </c>
      <c r="H1054">
        <v>6.9080000000000003E-2</v>
      </c>
      <c r="I1054">
        <v>1.2800000000000001E-3</v>
      </c>
      <c r="J1054" s="5">
        <v>777.41</v>
      </c>
      <c r="K1054" s="5">
        <v>9.25</v>
      </c>
      <c r="L1054">
        <v>746.43</v>
      </c>
      <c r="M1054" s="5">
        <v>4.2699999999999996</v>
      </c>
      <c r="N1054" s="5">
        <v>900.28</v>
      </c>
      <c r="O1054" s="5">
        <v>37.659999999999997</v>
      </c>
      <c r="P1054" s="8">
        <f t="shared" si="207"/>
        <v>746.43</v>
      </c>
      <c r="Q1054" s="8">
        <f t="shared" si="208"/>
        <v>4.2699999999999996</v>
      </c>
      <c r="R1054" s="6">
        <f t="shared" si="209"/>
        <v>3.9850272057215697</v>
      </c>
      <c r="S1054" s="1">
        <f t="shared" si="195"/>
        <v>1</v>
      </c>
      <c r="T1054" s="1"/>
    </row>
    <row r="1055" spans="1:20" hidden="1">
      <c r="A1055" t="s">
        <v>1978</v>
      </c>
      <c r="B1055" t="s">
        <v>2115</v>
      </c>
      <c r="C1055" t="s">
        <v>2116</v>
      </c>
      <c r="D1055">
        <v>0.82032000000000005</v>
      </c>
      <c r="E1055">
        <v>2.2710000000000001E-2</v>
      </c>
      <c r="F1055">
        <v>8.2860000000000003E-2</v>
      </c>
      <c r="G1055">
        <v>1.7600000000000001E-3</v>
      </c>
      <c r="H1055">
        <v>7.5380000000000003E-2</v>
      </c>
      <c r="I1055">
        <v>2.31E-3</v>
      </c>
      <c r="J1055">
        <v>608.23</v>
      </c>
      <c r="K1055">
        <v>12.67</v>
      </c>
      <c r="L1055">
        <v>513.17999999999995</v>
      </c>
      <c r="M1055">
        <v>10.46</v>
      </c>
      <c r="N1055">
        <v>1077.8</v>
      </c>
      <c r="O1055">
        <v>60.25</v>
      </c>
      <c r="P1055" s="7">
        <f t="shared" si="196"/>
        <v>513.17999999999995</v>
      </c>
      <c r="Q1055" s="7">
        <f t="shared" si="197"/>
        <v>10.46</v>
      </c>
      <c r="R1055" s="6">
        <f>(1-L1055/J1055)*100</f>
        <v>15.627312036565122</v>
      </c>
      <c r="S1055" s="1">
        <f t="shared" si="195"/>
        <v>0</v>
      </c>
      <c r="T1055" s="1" t="str">
        <f>IF(P1055&gt;300,"Dis")</f>
        <v>Dis</v>
      </c>
    </row>
    <row r="1056" spans="1:20">
      <c r="A1056" t="s">
        <v>248</v>
      </c>
      <c r="B1056" t="s">
        <v>421</v>
      </c>
      <c r="C1056" t="s">
        <v>422</v>
      </c>
      <c r="D1056">
        <v>0.16747000000000001</v>
      </c>
      <c r="E1056">
        <v>6.0499999999999998E-3</v>
      </c>
      <c r="F1056">
        <v>2.2669999999999999E-2</v>
      </c>
      <c r="G1056">
        <v>2.2000000000000001E-4</v>
      </c>
      <c r="H1056">
        <v>5.0090000000000003E-2</v>
      </c>
      <c r="I1056">
        <v>1.82E-3</v>
      </c>
      <c r="J1056" s="5">
        <v>157.22</v>
      </c>
      <c r="K1056" s="5">
        <v>5.26</v>
      </c>
      <c r="L1056">
        <v>144.54</v>
      </c>
      <c r="M1056" s="5">
        <v>1.39</v>
      </c>
      <c r="N1056" s="5">
        <v>198.17</v>
      </c>
      <c r="O1056" s="5">
        <v>82.32</v>
      </c>
      <c r="P1056" s="8">
        <f>IF(L1056&lt;1400,L1056,N1056)</f>
        <v>144.54</v>
      </c>
      <c r="Q1056" s="8">
        <f>IF(L1056&lt;1400,M1056,O1056)</f>
        <v>1.39</v>
      </c>
      <c r="R1056" s="6">
        <f>IF(L1056&lt;1000,(1-L1056/J1056)*100,(1-L1056/N1056)*100)</f>
        <v>8.0651316626383469</v>
      </c>
      <c r="S1056" s="1">
        <f t="shared" si="195"/>
        <v>1</v>
      </c>
      <c r="T1056" s="1"/>
    </row>
    <row r="1057" spans="1:20" hidden="1">
      <c r="A1057" t="s">
        <v>1978</v>
      </c>
      <c r="B1057" t="s">
        <v>2119</v>
      </c>
      <c r="C1057" t="s">
        <v>2120</v>
      </c>
      <c r="D1057">
        <v>1.09849</v>
      </c>
      <c r="E1057">
        <v>1.3220000000000001E-2</v>
      </c>
      <c r="F1057">
        <v>0.10302</v>
      </c>
      <c r="G1057">
        <v>3.6999999999999999E-4</v>
      </c>
      <c r="H1057">
        <v>7.4940000000000007E-2</v>
      </c>
      <c r="I1057">
        <v>1.33E-3</v>
      </c>
      <c r="J1057">
        <v>752.62</v>
      </c>
      <c r="K1057">
        <v>6.4</v>
      </c>
      <c r="L1057">
        <v>632.1</v>
      </c>
      <c r="M1057">
        <v>2.17</v>
      </c>
      <c r="N1057">
        <v>1066.1199999999999</v>
      </c>
      <c r="O1057">
        <v>35.25</v>
      </c>
      <c r="P1057" s="7">
        <f t="shared" si="196"/>
        <v>632.1</v>
      </c>
      <c r="Q1057" s="7">
        <f t="shared" si="197"/>
        <v>2.17</v>
      </c>
      <c r="R1057" s="6">
        <f>(1-L1057/J1057)*100</f>
        <v>16.013393213042438</v>
      </c>
      <c r="S1057" s="1">
        <f t="shared" si="195"/>
        <v>0</v>
      </c>
      <c r="T1057" s="1" t="str">
        <f>IF(P1057&gt;300,"Dis")</f>
        <v>Dis</v>
      </c>
    </row>
    <row r="1058" spans="1:20">
      <c r="A1058" t="s">
        <v>248</v>
      </c>
      <c r="B1058" t="s">
        <v>423</v>
      </c>
      <c r="C1058" t="s">
        <v>424</v>
      </c>
      <c r="D1058">
        <v>0.24539</v>
      </c>
      <c r="E1058">
        <v>4.4900000000000001E-3</v>
      </c>
      <c r="F1058">
        <v>3.313E-2</v>
      </c>
      <c r="G1058" s="4">
        <v>2.0000000000000001E-4</v>
      </c>
      <c r="H1058">
        <v>5.2769999999999997E-2</v>
      </c>
      <c r="I1058">
        <v>8.8999999999999995E-4</v>
      </c>
      <c r="J1058" s="5">
        <v>222.82</v>
      </c>
      <c r="K1058" s="5">
        <v>3.66</v>
      </c>
      <c r="L1058">
        <v>210.12</v>
      </c>
      <c r="M1058" s="5">
        <v>1.22</v>
      </c>
      <c r="N1058" s="5">
        <v>317.69</v>
      </c>
      <c r="O1058" s="5">
        <v>38.090000000000003</v>
      </c>
      <c r="P1058" s="8">
        <f t="shared" ref="P1058:P1059" si="210">IF(L1058&lt;1400,L1058,N1058)</f>
        <v>210.12</v>
      </c>
      <c r="Q1058" s="8">
        <f t="shared" ref="Q1058:Q1059" si="211">IF(L1058&lt;1400,M1058,O1058)</f>
        <v>1.22</v>
      </c>
      <c r="R1058" s="6">
        <f t="shared" ref="R1058:R1059" si="212">IF(L1058&lt;1000,(1-L1058/J1058)*100,(1-L1058/N1058)*100)</f>
        <v>5.6996678933668328</v>
      </c>
      <c r="S1058" s="1">
        <f t="shared" si="195"/>
        <v>1</v>
      </c>
      <c r="T1058" s="1"/>
    </row>
    <row r="1059" spans="1:20">
      <c r="A1059" t="s">
        <v>248</v>
      </c>
      <c r="B1059" t="s">
        <v>425</v>
      </c>
      <c r="C1059" t="s">
        <v>426</v>
      </c>
      <c r="D1059">
        <v>0.29426000000000002</v>
      </c>
      <c r="E1059">
        <v>7.6899999999999998E-3</v>
      </c>
      <c r="F1059">
        <v>3.891E-2</v>
      </c>
      <c r="G1059">
        <v>3.8000000000000002E-4</v>
      </c>
      <c r="H1059">
        <v>5.4330000000000003E-2</v>
      </c>
      <c r="I1059">
        <v>1.3500000000000001E-3</v>
      </c>
      <c r="J1059" s="5">
        <v>261.91000000000003</v>
      </c>
      <c r="K1059" s="5">
        <v>6.03</v>
      </c>
      <c r="L1059">
        <v>246.07</v>
      </c>
      <c r="M1059" s="5">
        <v>2.33</v>
      </c>
      <c r="N1059" s="5">
        <v>383.67</v>
      </c>
      <c r="O1059" s="5">
        <v>54.79</v>
      </c>
      <c r="P1059" s="8">
        <f t="shared" si="210"/>
        <v>246.07</v>
      </c>
      <c r="Q1059" s="8">
        <f t="shared" si="211"/>
        <v>2.33</v>
      </c>
      <c r="R1059" s="6">
        <f t="shared" si="212"/>
        <v>6.0478790424191686</v>
      </c>
      <c r="S1059" s="1">
        <f t="shared" si="195"/>
        <v>1</v>
      </c>
      <c r="T1059" s="1"/>
    </row>
    <row r="1060" spans="1:20" hidden="1">
      <c r="A1060" t="s">
        <v>1978</v>
      </c>
      <c r="B1060" t="s">
        <v>2125</v>
      </c>
      <c r="C1060" t="s">
        <v>2126</v>
      </c>
      <c r="D1060">
        <v>1.5902499999999999</v>
      </c>
      <c r="E1060">
        <v>4.2849999999999999E-2</v>
      </c>
      <c r="F1060">
        <v>0.13816000000000001</v>
      </c>
      <c r="G1060">
        <v>1.1299999999999999E-3</v>
      </c>
      <c r="H1060">
        <v>8.1430000000000002E-2</v>
      </c>
      <c r="I1060">
        <v>2.47E-3</v>
      </c>
      <c r="J1060">
        <v>966.4</v>
      </c>
      <c r="K1060">
        <v>16.8</v>
      </c>
      <c r="L1060">
        <v>834.22</v>
      </c>
      <c r="M1060">
        <v>6.41</v>
      </c>
      <c r="N1060">
        <v>1230.8699999999999</v>
      </c>
      <c r="O1060">
        <v>58.34</v>
      </c>
      <c r="P1060" s="7">
        <f t="shared" si="196"/>
        <v>834.22</v>
      </c>
      <c r="Q1060" s="7">
        <f t="shared" si="197"/>
        <v>6.41</v>
      </c>
      <c r="R1060" s="6">
        <f>(1-L1060/J1060)*100</f>
        <v>13.67756622516556</v>
      </c>
      <c r="S1060" s="1">
        <f t="shared" si="195"/>
        <v>0</v>
      </c>
      <c r="T1060" s="1" t="str">
        <f>IF(P1060&gt;300,"Dis")</f>
        <v>Dis</v>
      </c>
    </row>
    <row r="1061" spans="1:20" hidden="1">
      <c r="A1061" t="s">
        <v>1978</v>
      </c>
      <c r="B1061" t="s">
        <v>2127</v>
      </c>
      <c r="C1061" t="s">
        <v>2128</v>
      </c>
      <c r="D1061">
        <v>6.2894699999999997</v>
      </c>
      <c r="E1061">
        <v>6.5310000000000007E-2</v>
      </c>
      <c r="F1061">
        <v>0.30942999999999998</v>
      </c>
      <c r="G1061">
        <v>2.65E-3</v>
      </c>
      <c r="H1061">
        <v>0.14668</v>
      </c>
      <c r="I1061">
        <v>1.6100000000000001E-3</v>
      </c>
      <c r="J1061">
        <v>2016.99</v>
      </c>
      <c r="K1061">
        <v>9.1</v>
      </c>
      <c r="L1061">
        <v>1737.89</v>
      </c>
      <c r="M1061">
        <v>13.06</v>
      </c>
      <c r="N1061">
        <v>2306.8000000000002</v>
      </c>
      <c r="O1061">
        <v>18.739999999999998</v>
      </c>
      <c r="P1061" s="7">
        <f t="shared" si="196"/>
        <v>2306.8000000000002</v>
      </c>
      <c r="Q1061" s="7">
        <f t="shared" si="197"/>
        <v>18.739999999999998</v>
      </c>
      <c r="R1061" s="6">
        <f>(1-L1061/J1061)*100</f>
        <v>13.837450854986876</v>
      </c>
      <c r="S1061" s="1">
        <f t="shared" si="195"/>
        <v>0</v>
      </c>
      <c r="T1061" s="1" t="str">
        <f>IF(P1061&gt;300,"Dis")</f>
        <v>Dis</v>
      </c>
    </row>
    <row r="1062" spans="1:20">
      <c r="A1062" t="s">
        <v>248</v>
      </c>
      <c r="B1062" t="s">
        <v>427</v>
      </c>
      <c r="C1062" t="s">
        <v>428</v>
      </c>
      <c r="D1062">
        <v>0.11377</v>
      </c>
      <c r="E1062">
        <v>3.3600000000000001E-3</v>
      </c>
      <c r="F1062">
        <v>1.746E-2</v>
      </c>
      <c r="G1062">
        <v>1.3999999999999999E-4</v>
      </c>
      <c r="H1062">
        <v>4.7759999999999997E-2</v>
      </c>
      <c r="I1062">
        <v>2.0699999999999998E-3</v>
      </c>
      <c r="J1062" s="5">
        <v>109.41</v>
      </c>
      <c r="K1062" s="5">
        <v>3.06</v>
      </c>
      <c r="L1062">
        <v>111.57</v>
      </c>
      <c r="M1062" s="5">
        <v>0.89</v>
      </c>
      <c r="N1062" s="5">
        <v>86.36</v>
      </c>
      <c r="O1062" s="5">
        <v>99.57</v>
      </c>
      <c r="P1062" s="8">
        <f t="shared" ref="P1062:P1070" si="213">IF(L1062&lt;1400,L1062,N1062)</f>
        <v>111.57</v>
      </c>
      <c r="Q1062" s="8">
        <f t="shared" ref="Q1062:Q1070" si="214">IF(L1062&lt;1400,M1062,O1062)</f>
        <v>0.89</v>
      </c>
      <c r="R1062" s="6">
        <f t="shared" ref="R1062:R1070" si="215">IF(L1062&lt;1000,(1-L1062/J1062)*100,(1-L1062/N1062)*100)</f>
        <v>-1.9742253907321095</v>
      </c>
      <c r="S1062" s="1">
        <f t="shared" si="195"/>
        <v>1</v>
      </c>
      <c r="T1062" s="1"/>
    </row>
    <row r="1063" spans="1:20">
      <c r="A1063" t="s">
        <v>248</v>
      </c>
      <c r="B1063" t="s">
        <v>429</v>
      </c>
      <c r="C1063" t="s">
        <v>430</v>
      </c>
      <c r="D1063">
        <v>0.13264999999999999</v>
      </c>
      <c r="E1063">
        <v>3.5999999999999999E-3</v>
      </c>
      <c r="F1063">
        <v>1.9380000000000001E-2</v>
      </c>
      <c r="G1063">
        <v>1.6000000000000001E-4</v>
      </c>
      <c r="H1063">
        <v>5.0130000000000001E-2</v>
      </c>
      <c r="I1063">
        <v>2.0799999999999998E-3</v>
      </c>
      <c r="J1063" s="5">
        <v>126.48</v>
      </c>
      <c r="K1063" s="5">
        <v>3.22</v>
      </c>
      <c r="L1063">
        <v>123.73</v>
      </c>
      <c r="M1063" s="5">
        <v>1.03</v>
      </c>
      <c r="N1063" s="5">
        <v>200.07</v>
      </c>
      <c r="O1063" s="5">
        <v>93.8</v>
      </c>
      <c r="P1063" s="8">
        <f t="shared" si="213"/>
        <v>123.73</v>
      </c>
      <c r="Q1063" s="8">
        <f t="shared" si="214"/>
        <v>1.03</v>
      </c>
      <c r="R1063" s="6">
        <f t="shared" si="215"/>
        <v>2.1742567994939899</v>
      </c>
      <c r="S1063" s="1">
        <f t="shared" si="195"/>
        <v>1</v>
      </c>
      <c r="T1063" s="1"/>
    </row>
    <row r="1064" spans="1:20">
      <c r="A1064" t="s">
        <v>248</v>
      </c>
      <c r="B1064" t="s">
        <v>431</v>
      </c>
      <c r="C1064" t="s">
        <v>432</v>
      </c>
      <c r="D1064">
        <v>0.13411999999999999</v>
      </c>
      <c r="E1064">
        <v>3.2499999999999999E-3</v>
      </c>
      <c r="F1064">
        <v>2.061E-2</v>
      </c>
      <c r="G1064">
        <v>1.4999999999999999E-4</v>
      </c>
      <c r="H1064">
        <v>4.6550000000000001E-2</v>
      </c>
      <c r="I1064">
        <v>1.6100000000000001E-3</v>
      </c>
      <c r="J1064" s="5">
        <v>127.8</v>
      </c>
      <c r="K1064" s="5">
        <v>2.91</v>
      </c>
      <c r="L1064">
        <v>131.49</v>
      </c>
      <c r="M1064" s="5">
        <v>0.93</v>
      </c>
      <c r="N1064" s="5">
        <v>25</v>
      </c>
      <c r="O1064" s="5">
        <v>80.84</v>
      </c>
      <c r="P1064" s="8">
        <f t="shared" si="213"/>
        <v>131.49</v>
      </c>
      <c r="Q1064" s="8">
        <f t="shared" si="214"/>
        <v>0.93</v>
      </c>
      <c r="R1064" s="6">
        <f t="shared" si="215"/>
        <v>-2.8873239436619791</v>
      </c>
      <c r="S1064" s="1">
        <f t="shared" si="195"/>
        <v>1</v>
      </c>
      <c r="T1064" s="1"/>
    </row>
    <row r="1065" spans="1:20">
      <c r="A1065" t="s">
        <v>248</v>
      </c>
      <c r="B1065" t="s">
        <v>433</v>
      </c>
      <c r="C1065" t="s">
        <v>434</v>
      </c>
      <c r="D1065">
        <v>0.13350999999999999</v>
      </c>
      <c r="E1065">
        <v>2.96E-3</v>
      </c>
      <c r="F1065">
        <v>2.0760000000000001E-2</v>
      </c>
      <c r="G1065">
        <v>1.9000000000000001E-4</v>
      </c>
      <c r="H1065">
        <v>4.7039999999999998E-2</v>
      </c>
      <c r="I1065">
        <v>1.8E-3</v>
      </c>
      <c r="J1065" s="5">
        <v>127.24</v>
      </c>
      <c r="K1065" s="5">
        <v>2.65</v>
      </c>
      <c r="L1065">
        <v>132.47999999999999</v>
      </c>
      <c r="M1065" s="5">
        <v>1.2</v>
      </c>
      <c r="N1065" s="5">
        <v>50.1</v>
      </c>
      <c r="O1065" s="5">
        <v>88.7</v>
      </c>
      <c r="P1065" s="8">
        <f t="shared" si="213"/>
        <v>132.47999999999999</v>
      </c>
      <c r="Q1065" s="8">
        <f t="shared" si="214"/>
        <v>1.2</v>
      </c>
      <c r="R1065" s="6">
        <f t="shared" si="215"/>
        <v>-4.1182018233259843</v>
      </c>
      <c r="S1065" s="1">
        <f t="shared" si="195"/>
        <v>1</v>
      </c>
      <c r="T1065" s="1"/>
    </row>
    <row r="1066" spans="1:20">
      <c r="A1066" t="s">
        <v>248</v>
      </c>
      <c r="B1066" t="s">
        <v>435</v>
      </c>
      <c r="C1066" t="s">
        <v>436</v>
      </c>
      <c r="D1066">
        <v>0.13975000000000001</v>
      </c>
      <c r="E1066">
        <v>3.7699999999999999E-3</v>
      </c>
      <c r="F1066">
        <v>2.1180000000000001E-2</v>
      </c>
      <c r="G1066">
        <v>1.4999999999999999E-4</v>
      </c>
      <c r="H1066">
        <v>4.8710000000000003E-2</v>
      </c>
      <c r="I1066">
        <v>1.07E-3</v>
      </c>
      <c r="J1066" s="5">
        <v>132.82</v>
      </c>
      <c r="K1066" s="5">
        <v>3.36</v>
      </c>
      <c r="L1066">
        <v>135.12</v>
      </c>
      <c r="M1066" s="5">
        <v>0.95</v>
      </c>
      <c r="N1066" s="5">
        <v>132.85</v>
      </c>
      <c r="O1066" s="5">
        <v>50.7</v>
      </c>
      <c r="P1066" s="8">
        <f t="shared" si="213"/>
        <v>135.12</v>
      </c>
      <c r="Q1066" s="8">
        <f t="shared" si="214"/>
        <v>0.95</v>
      </c>
      <c r="R1066" s="6">
        <f t="shared" si="215"/>
        <v>-1.7316669176328903</v>
      </c>
      <c r="S1066" s="1">
        <f t="shared" si="195"/>
        <v>1</v>
      </c>
      <c r="T1066" s="1"/>
    </row>
    <row r="1067" spans="1:20">
      <c r="A1067" t="s">
        <v>248</v>
      </c>
      <c r="B1067" t="s">
        <v>437</v>
      </c>
      <c r="C1067" t="s">
        <v>438</v>
      </c>
      <c r="D1067">
        <v>0.14405999999999999</v>
      </c>
      <c r="E1067">
        <v>5.77E-3</v>
      </c>
      <c r="F1067">
        <v>2.138E-2</v>
      </c>
      <c r="G1067">
        <v>1.1E-4</v>
      </c>
      <c r="H1067">
        <v>5.5440000000000003E-2</v>
      </c>
      <c r="I1067">
        <v>3.3E-3</v>
      </c>
      <c r="J1067" s="5">
        <v>136.66</v>
      </c>
      <c r="K1067" s="5">
        <v>5.13</v>
      </c>
      <c r="L1067">
        <v>136.4</v>
      </c>
      <c r="M1067" s="5">
        <v>0.71</v>
      </c>
      <c r="N1067" s="5">
        <v>428.81</v>
      </c>
      <c r="O1067" s="5">
        <v>127.34</v>
      </c>
      <c r="P1067" s="8">
        <f t="shared" si="213"/>
        <v>136.4</v>
      </c>
      <c r="Q1067" s="8">
        <f t="shared" si="214"/>
        <v>0.71</v>
      </c>
      <c r="R1067" s="6">
        <f t="shared" si="215"/>
        <v>0.19025318308208972</v>
      </c>
      <c r="S1067" s="1">
        <f t="shared" si="195"/>
        <v>1</v>
      </c>
      <c r="T1067" s="1"/>
    </row>
    <row r="1068" spans="1:20">
      <c r="A1068" t="s">
        <v>248</v>
      </c>
      <c r="B1068" t="s">
        <v>439</v>
      </c>
      <c r="C1068" t="s">
        <v>440</v>
      </c>
      <c r="D1068">
        <v>0.14731</v>
      </c>
      <c r="E1068">
        <v>2.99E-3</v>
      </c>
      <c r="F1068">
        <v>2.247E-2</v>
      </c>
      <c r="G1068">
        <v>1.2999999999999999E-4</v>
      </c>
      <c r="H1068">
        <v>5.1060000000000001E-2</v>
      </c>
      <c r="I1068">
        <v>1.6000000000000001E-3</v>
      </c>
      <c r="J1068" s="5">
        <v>139.53</v>
      </c>
      <c r="K1068" s="5">
        <v>2.65</v>
      </c>
      <c r="L1068">
        <v>143.22</v>
      </c>
      <c r="M1068" s="5">
        <v>0.83</v>
      </c>
      <c r="N1068" s="5">
        <v>242.72</v>
      </c>
      <c r="O1068" s="5">
        <v>70.55</v>
      </c>
      <c r="P1068" s="8">
        <f t="shared" si="213"/>
        <v>143.22</v>
      </c>
      <c r="Q1068" s="8">
        <f t="shared" si="214"/>
        <v>0.83</v>
      </c>
      <c r="R1068" s="6">
        <f t="shared" si="215"/>
        <v>-2.6445925607396337</v>
      </c>
      <c r="S1068" s="1">
        <f t="shared" si="195"/>
        <v>1</v>
      </c>
      <c r="T1068" s="1"/>
    </row>
    <row r="1069" spans="1:20">
      <c r="A1069" t="s">
        <v>248</v>
      </c>
      <c r="B1069" t="s">
        <v>441</v>
      </c>
      <c r="C1069" t="s">
        <v>442</v>
      </c>
      <c r="D1069">
        <v>0.12562999999999999</v>
      </c>
      <c r="E1069">
        <v>3.0799999999999998E-3</v>
      </c>
      <c r="F1069">
        <v>2.0080000000000001E-2</v>
      </c>
      <c r="G1069">
        <v>1.6000000000000001E-4</v>
      </c>
      <c r="H1069">
        <v>4.82E-2</v>
      </c>
      <c r="I1069">
        <v>1.6900000000000001E-3</v>
      </c>
      <c r="J1069" s="5">
        <v>120.16</v>
      </c>
      <c r="K1069" s="5">
        <v>2.78</v>
      </c>
      <c r="L1069">
        <v>128.16999999999999</v>
      </c>
      <c r="M1069" s="5">
        <v>1.01</v>
      </c>
      <c r="N1069" s="5">
        <v>107.82</v>
      </c>
      <c r="O1069" s="5">
        <v>80.89</v>
      </c>
      <c r="P1069" s="8">
        <f t="shared" si="213"/>
        <v>128.16999999999999</v>
      </c>
      <c r="Q1069" s="8">
        <f t="shared" si="214"/>
        <v>1.01</v>
      </c>
      <c r="R1069" s="6">
        <f t="shared" si="215"/>
        <v>-6.6661118508654971</v>
      </c>
      <c r="S1069" s="1">
        <f t="shared" si="195"/>
        <v>1</v>
      </c>
      <c r="T1069" s="1"/>
    </row>
    <row r="1070" spans="1:20">
      <c r="A1070" t="s">
        <v>248</v>
      </c>
      <c r="B1070" t="s">
        <v>443</v>
      </c>
      <c r="C1070" t="s">
        <v>444</v>
      </c>
      <c r="D1070">
        <v>0.11332</v>
      </c>
      <c r="E1070">
        <v>1.9499999999999999E-3</v>
      </c>
      <c r="F1070">
        <v>1.736E-2</v>
      </c>
      <c r="G1070" s="4">
        <v>9.0000000000000006E-5</v>
      </c>
      <c r="H1070">
        <v>4.8410000000000002E-2</v>
      </c>
      <c r="I1070">
        <v>8.3000000000000001E-4</v>
      </c>
      <c r="J1070" s="5">
        <v>109</v>
      </c>
      <c r="K1070" s="5">
        <v>1.78</v>
      </c>
      <c r="L1070">
        <v>110.96</v>
      </c>
      <c r="M1070" s="5">
        <v>0.56999999999999995</v>
      </c>
      <c r="N1070" s="5">
        <v>118.28</v>
      </c>
      <c r="O1070" s="5">
        <v>40.07</v>
      </c>
      <c r="P1070" s="8">
        <f t="shared" si="213"/>
        <v>110.96</v>
      </c>
      <c r="Q1070" s="8">
        <f t="shared" si="214"/>
        <v>0.56999999999999995</v>
      </c>
      <c r="R1070" s="6">
        <f t="shared" si="215"/>
        <v>-1.7981651376146823</v>
      </c>
      <c r="S1070" s="1">
        <f t="shared" si="195"/>
        <v>1</v>
      </c>
      <c r="T1070" s="1"/>
    </row>
    <row r="1071" spans="1:20" hidden="1">
      <c r="A1071" t="s">
        <v>1978</v>
      </c>
      <c r="B1071" t="s">
        <v>2147</v>
      </c>
      <c r="C1071" t="s">
        <v>2148</v>
      </c>
      <c r="D1071">
        <v>14.572789999999999</v>
      </c>
      <c r="E1071">
        <v>0.15737999999999999</v>
      </c>
      <c r="F1071">
        <v>0.47686000000000001</v>
      </c>
      <c r="G1071">
        <v>2.5799999999999998E-3</v>
      </c>
      <c r="H1071">
        <v>0.21856999999999999</v>
      </c>
      <c r="I1071">
        <v>3.0899999999999999E-3</v>
      </c>
      <c r="J1071">
        <v>2787.76</v>
      </c>
      <c r="K1071">
        <v>10.26</v>
      </c>
      <c r="L1071">
        <v>2513.5700000000002</v>
      </c>
      <c r="M1071">
        <v>11.26</v>
      </c>
      <c r="N1071">
        <v>2969.48</v>
      </c>
      <c r="O1071">
        <v>22.59</v>
      </c>
      <c r="P1071" s="7">
        <f t="shared" si="196"/>
        <v>2969.48</v>
      </c>
      <c r="Q1071" s="7">
        <f t="shared" si="197"/>
        <v>22.59</v>
      </c>
      <c r="R1071" s="6">
        <f>(1-L1071/J1071)*100</f>
        <v>9.8354951645765798</v>
      </c>
      <c r="S1071" s="1">
        <f t="shared" si="195"/>
        <v>1</v>
      </c>
      <c r="T1071" s="1" t="str">
        <f>IF(P1071&gt;400,"Dis")</f>
        <v>Dis</v>
      </c>
    </row>
    <row r="1072" spans="1:20">
      <c r="A1072" t="s">
        <v>248</v>
      </c>
      <c r="B1072" t="s">
        <v>445</v>
      </c>
      <c r="C1072" t="s">
        <v>446</v>
      </c>
      <c r="D1072">
        <v>3.8513600000000001</v>
      </c>
      <c r="E1072">
        <v>5.8610000000000002E-2</v>
      </c>
      <c r="F1072">
        <v>0.28699999999999998</v>
      </c>
      <c r="G1072">
        <v>1.56E-3</v>
      </c>
      <c r="H1072">
        <v>0.10047</v>
      </c>
      <c r="I1072">
        <v>1.3699999999999999E-3</v>
      </c>
      <c r="J1072" s="5">
        <v>1603.55</v>
      </c>
      <c r="K1072" s="5">
        <v>12.27</v>
      </c>
      <c r="L1072">
        <v>1626.53</v>
      </c>
      <c r="M1072" s="5">
        <v>7.83</v>
      </c>
      <c r="N1072" s="5">
        <v>1632.02</v>
      </c>
      <c r="O1072" s="5">
        <v>25.14</v>
      </c>
      <c r="P1072" s="8">
        <f t="shared" ref="P1072:P1077" si="216">IF(L1072&lt;1400,L1072,N1072)</f>
        <v>1632.02</v>
      </c>
      <c r="Q1072" s="8">
        <f t="shared" ref="Q1072:Q1077" si="217">IF(L1072&lt;1400,M1072,O1072)</f>
        <v>25.14</v>
      </c>
      <c r="R1072" s="6">
        <f t="shared" ref="R1072:R1077" si="218">IF(L1072&lt;1000,(1-L1072/J1072)*100,(1-L1072/N1072)*100)</f>
        <v>0.33639293636107404</v>
      </c>
      <c r="S1072" s="1">
        <f t="shared" si="195"/>
        <v>1</v>
      </c>
      <c r="T1072" s="1"/>
    </row>
    <row r="1073" spans="1:20">
      <c r="A1073" t="s">
        <v>248</v>
      </c>
      <c r="B1073" t="s">
        <v>447</v>
      </c>
      <c r="C1073" t="s">
        <v>448</v>
      </c>
      <c r="D1073">
        <v>7.1959999999999996E-2</v>
      </c>
      <c r="E1073">
        <v>3.5799999999999998E-3</v>
      </c>
      <c r="F1073">
        <v>1.5429999999999999E-2</v>
      </c>
      <c r="G1073">
        <v>1.7000000000000001E-4</v>
      </c>
      <c r="H1073">
        <v>3.1099999999999999E-2</v>
      </c>
      <c r="I1073">
        <v>1.47E-3</v>
      </c>
      <c r="J1073" s="5">
        <v>70.56</v>
      </c>
      <c r="K1073" s="5">
        <v>3.39</v>
      </c>
      <c r="L1073">
        <v>98.7</v>
      </c>
      <c r="M1073" s="5">
        <v>1.05</v>
      </c>
      <c r="N1073" s="5">
        <v>-1.08</v>
      </c>
      <c r="O1073" s="5">
        <v>913.82</v>
      </c>
      <c r="P1073" s="8">
        <f t="shared" si="216"/>
        <v>98.7</v>
      </c>
      <c r="Q1073" s="8">
        <f t="shared" si="217"/>
        <v>1.05</v>
      </c>
      <c r="R1073" s="6">
        <f t="shared" si="218"/>
        <v>-39.880952380952372</v>
      </c>
      <c r="S1073" s="1">
        <f t="shared" si="195"/>
        <v>0</v>
      </c>
      <c r="T1073" s="1" t="b">
        <f>IF(P1073&gt;300,"Dis")</f>
        <v>0</v>
      </c>
    </row>
    <row r="1074" spans="1:20">
      <c r="A1074" t="s">
        <v>248</v>
      </c>
      <c r="B1074" t="s">
        <v>449</v>
      </c>
      <c r="C1074" t="s">
        <v>450</v>
      </c>
      <c r="D1074">
        <v>9.5189999999999997E-2</v>
      </c>
      <c r="E1074">
        <v>3.15E-3</v>
      </c>
      <c r="F1074">
        <v>1.5520000000000001E-2</v>
      </c>
      <c r="G1074">
        <v>1.9000000000000001E-4</v>
      </c>
      <c r="H1074">
        <v>4.904E-2</v>
      </c>
      <c r="I1074">
        <v>1.98E-3</v>
      </c>
      <c r="J1074" s="5">
        <v>92.33</v>
      </c>
      <c r="K1074" s="5">
        <v>2.92</v>
      </c>
      <c r="L1074">
        <v>99.29</v>
      </c>
      <c r="M1074" s="5">
        <v>1.18</v>
      </c>
      <c r="N1074" s="5">
        <v>148.87</v>
      </c>
      <c r="O1074" s="5">
        <v>92.01</v>
      </c>
      <c r="P1074" s="8">
        <f t="shared" si="216"/>
        <v>99.29</v>
      </c>
      <c r="Q1074" s="8">
        <f t="shared" si="217"/>
        <v>1.18</v>
      </c>
      <c r="R1074" s="6">
        <f t="shared" si="218"/>
        <v>-7.5381782735838954</v>
      </c>
      <c r="S1074" s="1">
        <f t="shared" si="195"/>
        <v>1</v>
      </c>
      <c r="T1074" s="1"/>
    </row>
    <row r="1075" spans="1:20">
      <c r="A1075" t="s">
        <v>248</v>
      </c>
      <c r="B1075" t="s">
        <v>451</v>
      </c>
      <c r="C1075" t="s">
        <v>452</v>
      </c>
      <c r="D1075">
        <v>0.14473</v>
      </c>
      <c r="E1075">
        <v>4.81E-3</v>
      </c>
      <c r="F1075">
        <v>2.1090000000000001E-2</v>
      </c>
      <c r="G1075">
        <v>1.6000000000000001E-4</v>
      </c>
      <c r="H1075">
        <v>5.1400000000000001E-2</v>
      </c>
      <c r="I1075">
        <v>1.56E-3</v>
      </c>
      <c r="J1075" s="5">
        <v>137.25</v>
      </c>
      <c r="K1075" s="5">
        <v>4.26</v>
      </c>
      <c r="L1075">
        <v>134.53</v>
      </c>
      <c r="M1075" s="5">
        <v>1.02</v>
      </c>
      <c r="N1075" s="5">
        <v>257.60000000000002</v>
      </c>
      <c r="O1075" s="5">
        <v>68.2</v>
      </c>
      <c r="P1075" s="8">
        <f t="shared" si="216"/>
        <v>134.53</v>
      </c>
      <c r="Q1075" s="8">
        <f t="shared" si="217"/>
        <v>1.02</v>
      </c>
      <c r="R1075" s="6">
        <f t="shared" si="218"/>
        <v>1.9817850637522727</v>
      </c>
      <c r="S1075" s="1">
        <f t="shared" si="195"/>
        <v>1</v>
      </c>
      <c r="T1075" s="1"/>
    </row>
    <row r="1076" spans="1:20">
      <c r="A1076" t="s">
        <v>248</v>
      </c>
      <c r="B1076" t="s">
        <v>453</v>
      </c>
      <c r="C1076" t="s">
        <v>454</v>
      </c>
      <c r="D1076">
        <v>0.14837</v>
      </c>
      <c r="E1076">
        <v>5.1200000000000004E-3</v>
      </c>
      <c r="F1076">
        <v>2.1989999999999999E-2</v>
      </c>
      <c r="G1076">
        <v>1.8000000000000001E-4</v>
      </c>
      <c r="H1076">
        <v>5.1229999999999998E-2</v>
      </c>
      <c r="I1076">
        <v>1.74E-3</v>
      </c>
      <c r="J1076" s="5">
        <v>140.47</v>
      </c>
      <c r="K1076" s="5">
        <v>4.53</v>
      </c>
      <c r="L1076">
        <v>140.19999999999999</v>
      </c>
      <c r="M1076" s="5">
        <v>1.17</v>
      </c>
      <c r="N1076" s="5">
        <v>250.06</v>
      </c>
      <c r="O1076" s="5">
        <v>76.239999999999995</v>
      </c>
      <c r="P1076" s="8">
        <f t="shared" si="216"/>
        <v>140.19999999999999</v>
      </c>
      <c r="Q1076" s="8">
        <f t="shared" si="217"/>
        <v>1.17</v>
      </c>
      <c r="R1076" s="6">
        <f t="shared" si="218"/>
        <v>0.19221186018367753</v>
      </c>
      <c r="S1076" s="1">
        <f t="shared" si="195"/>
        <v>1</v>
      </c>
      <c r="T1076" s="1"/>
    </row>
    <row r="1077" spans="1:20">
      <c r="A1077" t="s">
        <v>248</v>
      </c>
      <c r="B1077" t="s">
        <v>455</v>
      </c>
      <c r="C1077" t="s">
        <v>456</v>
      </c>
      <c r="D1077">
        <v>0.14183999999999999</v>
      </c>
      <c r="E1077">
        <v>4.2500000000000003E-3</v>
      </c>
      <c r="F1077">
        <v>2.1569999999999999E-2</v>
      </c>
      <c r="G1077">
        <v>2.3000000000000001E-4</v>
      </c>
      <c r="H1077">
        <v>4.9500000000000002E-2</v>
      </c>
      <c r="I1077">
        <v>1.9499999999999999E-3</v>
      </c>
      <c r="J1077" s="5">
        <v>134.68</v>
      </c>
      <c r="K1077" s="5">
        <v>3.78</v>
      </c>
      <c r="L1077">
        <v>137.56</v>
      </c>
      <c r="M1077" s="5">
        <v>1.47</v>
      </c>
      <c r="N1077" s="5">
        <v>170.43</v>
      </c>
      <c r="O1077" s="5">
        <v>89.26</v>
      </c>
      <c r="P1077" s="8">
        <f t="shared" si="216"/>
        <v>137.56</v>
      </c>
      <c r="Q1077" s="8">
        <f t="shared" si="217"/>
        <v>1.47</v>
      </c>
      <c r="R1077" s="6">
        <f t="shared" si="218"/>
        <v>-2.138402138402129</v>
      </c>
      <c r="S1077" s="1">
        <f t="shared" si="195"/>
        <v>1</v>
      </c>
      <c r="T1077" s="1"/>
    </row>
    <row r="1078" spans="1:20" hidden="1">
      <c r="A1078" t="s">
        <v>1978</v>
      </c>
      <c r="B1078" t="s">
        <v>2161</v>
      </c>
      <c r="C1078" t="s">
        <v>2162</v>
      </c>
      <c r="D1078">
        <v>1.33853</v>
      </c>
      <c r="E1078">
        <v>3.4860000000000002E-2</v>
      </c>
      <c r="F1078">
        <v>0.12413</v>
      </c>
      <c r="G1078">
        <v>1.64E-3</v>
      </c>
      <c r="H1078">
        <v>7.5359999999999996E-2</v>
      </c>
      <c r="I1078">
        <v>2.8700000000000002E-3</v>
      </c>
      <c r="J1078">
        <v>862.59</v>
      </c>
      <c r="K1078">
        <v>15.14</v>
      </c>
      <c r="L1078">
        <v>754.31</v>
      </c>
      <c r="M1078">
        <v>9.39</v>
      </c>
      <c r="N1078">
        <v>1077.24</v>
      </c>
      <c r="O1078">
        <v>74.709999999999994</v>
      </c>
      <c r="P1078" s="7">
        <f t="shared" si="196"/>
        <v>754.31</v>
      </c>
      <c r="Q1078" s="7">
        <f t="shared" si="197"/>
        <v>9.39</v>
      </c>
      <c r="R1078" s="6">
        <f>(1-L1078/J1078)*100</f>
        <v>12.552893031451795</v>
      </c>
      <c r="S1078" s="1">
        <f t="shared" si="195"/>
        <v>0</v>
      </c>
      <c r="T1078" s="1" t="str">
        <f>IF(P1078&gt;300,"Dis")</f>
        <v>Dis</v>
      </c>
    </row>
    <row r="1079" spans="1:20">
      <c r="A1079" t="s">
        <v>248</v>
      </c>
      <c r="B1079" t="s">
        <v>457</v>
      </c>
      <c r="C1079" t="s">
        <v>458</v>
      </c>
      <c r="D1079">
        <v>0.14967</v>
      </c>
      <c r="E1079">
        <v>3.9300000000000003E-3</v>
      </c>
      <c r="F1079">
        <v>2.248E-2</v>
      </c>
      <c r="G1079">
        <v>1.6000000000000001E-4</v>
      </c>
      <c r="H1079">
        <v>5.0229999999999997E-2</v>
      </c>
      <c r="I1079">
        <v>1.4599999999999999E-3</v>
      </c>
      <c r="J1079" s="5">
        <v>141.62</v>
      </c>
      <c r="K1079" s="5">
        <v>3.47</v>
      </c>
      <c r="L1079">
        <v>143.31</v>
      </c>
      <c r="M1079" s="5">
        <v>1</v>
      </c>
      <c r="N1079" s="5">
        <v>204.74</v>
      </c>
      <c r="O1079" s="5">
        <v>66.14</v>
      </c>
      <c r="P1079" s="8">
        <f t="shared" ref="P1079:P1100" si="219">IF(L1079&lt;1400,L1079,N1079)</f>
        <v>143.31</v>
      </c>
      <c r="Q1079" s="8">
        <f t="shared" ref="Q1079:Q1100" si="220">IF(L1079&lt;1400,M1079,O1079)</f>
        <v>1</v>
      </c>
      <c r="R1079" s="6">
        <f t="shared" ref="R1079:R1100" si="221">IF(L1079&lt;1000,(1-L1079/J1079)*100,(1-L1079/N1079)*100)</f>
        <v>-1.1933342748199349</v>
      </c>
      <c r="S1079" s="1">
        <f t="shared" si="195"/>
        <v>1</v>
      </c>
      <c r="T1079" s="1"/>
    </row>
    <row r="1080" spans="1:20">
      <c r="A1080" t="s">
        <v>248</v>
      </c>
      <c r="B1080" t="s">
        <v>459</v>
      </c>
      <c r="C1080" t="s">
        <v>460</v>
      </c>
      <c r="D1080">
        <v>0.1031</v>
      </c>
      <c r="E1080">
        <v>2.65E-3</v>
      </c>
      <c r="F1080">
        <v>1.678E-2</v>
      </c>
      <c r="G1080">
        <v>1.2999999999999999E-4</v>
      </c>
      <c r="H1080">
        <v>4.82E-2</v>
      </c>
      <c r="I1080">
        <v>1.2899999999999999E-3</v>
      </c>
      <c r="J1080" s="5">
        <v>99.64</v>
      </c>
      <c r="K1080" s="5">
        <v>2.44</v>
      </c>
      <c r="L1080">
        <v>107.26</v>
      </c>
      <c r="M1080" s="5">
        <v>0.84</v>
      </c>
      <c r="N1080" s="5">
        <v>107.86</v>
      </c>
      <c r="O1080" s="5">
        <v>61.98</v>
      </c>
      <c r="P1080" s="8">
        <f t="shared" si="219"/>
        <v>107.26</v>
      </c>
      <c r="Q1080" s="8">
        <f t="shared" si="220"/>
        <v>0.84</v>
      </c>
      <c r="R1080" s="6">
        <f t="shared" si="221"/>
        <v>-7.6475311120032252</v>
      </c>
      <c r="S1080" s="1">
        <f t="shared" si="195"/>
        <v>1</v>
      </c>
      <c r="T1080" s="1"/>
    </row>
    <row r="1081" spans="1:20">
      <c r="A1081" t="s">
        <v>248</v>
      </c>
      <c r="B1081" t="s">
        <v>463</v>
      </c>
      <c r="C1081" t="s">
        <v>464</v>
      </c>
      <c r="D1081">
        <v>0.18312999999999999</v>
      </c>
      <c r="E1081">
        <v>4.81E-3</v>
      </c>
      <c r="F1081">
        <v>2.2530000000000001E-2</v>
      </c>
      <c r="G1081">
        <v>1.3999999999999999E-4</v>
      </c>
      <c r="H1081">
        <v>6.2839999999999993E-2</v>
      </c>
      <c r="I1081">
        <v>1.82E-3</v>
      </c>
      <c r="J1081" s="5">
        <v>170.75</v>
      </c>
      <c r="K1081" s="5">
        <v>4.13</v>
      </c>
      <c r="L1081">
        <v>143.61000000000001</v>
      </c>
      <c r="M1081" s="5">
        <v>0.9</v>
      </c>
      <c r="N1081" s="5">
        <v>701.82</v>
      </c>
      <c r="O1081" s="5">
        <v>60.35</v>
      </c>
      <c r="P1081" s="8">
        <f t="shared" si="219"/>
        <v>143.61000000000001</v>
      </c>
      <c r="Q1081" s="8">
        <f t="shared" si="220"/>
        <v>0.9</v>
      </c>
      <c r="R1081" s="6">
        <f t="shared" si="221"/>
        <v>15.894582723279637</v>
      </c>
      <c r="S1081" s="1">
        <f t="shared" si="195"/>
        <v>0</v>
      </c>
      <c r="T1081" s="1" t="b">
        <f>IF(P1081&gt;300,"Dis")</f>
        <v>0</v>
      </c>
    </row>
    <row r="1082" spans="1:20">
      <c r="A1082" t="s">
        <v>248</v>
      </c>
      <c r="B1082" t="s">
        <v>465</v>
      </c>
      <c r="C1082" t="s">
        <v>466</v>
      </c>
      <c r="D1082">
        <v>0.11138000000000001</v>
      </c>
      <c r="E1082">
        <v>2.5300000000000001E-3</v>
      </c>
      <c r="F1082">
        <v>1.652E-2</v>
      </c>
      <c r="G1082" s="4">
        <v>9.0000000000000006E-5</v>
      </c>
      <c r="H1082">
        <v>5.2060000000000002E-2</v>
      </c>
      <c r="I1082">
        <v>1.08E-3</v>
      </c>
      <c r="J1082" s="5">
        <v>107.22</v>
      </c>
      <c r="K1082" s="5">
        <v>2.31</v>
      </c>
      <c r="L1082">
        <v>105.61</v>
      </c>
      <c r="M1082" s="5">
        <v>0.6</v>
      </c>
      <c r="N1082" s="5">
        <v>287.02999999999997</v>
      </c>
      <c r="O1082" s="5">
        <v>46.85</v>
      </c>
      <c r="P1082" s="8">
        <f t="shared" si="219"/>
        <v>105.61</v>
      </c>
      <c r="Q1082" s="8">
        <f t="shared" si="220"/>
        <v>0.6</v>
      </c>
      <c r="R1082" s="6">
        <f t="shared" si="221"/>
        <v>1.5015855250886001</v>
      </c>
      <c r="S1082" s="1">
        <f t="shared" si="195"/>
        <v>1</v>
      </c>
      <c r="T1082" s="1"/>
    </row>
    <row r="1083" spans="1:20">
      <c r="A1083" t="s">
        <v>248</v>
      </c>
      <c r="B1083" t="s">
        <v>467</v>
      </c>
      <c r="C1083" t="s">
        <v>468</v>
      </c>
      <c r="D1083">
        <v>0.10532999999999999</v>
      </c>
      <c r="E1083">
        <v>3.2000000000000002E-3</v>
      </c>
      <c r="F1083">
        <v>1.584E-2</v>
      </c>
      <c r="G1083">
        <v>1.2999999999999999E-4</v>
      </c>
      <c r="H1083">
        <v>5.2630000000000003E-2</v>
      </c>
      <c r="I1083">
        <v>2.2000000000000001E-3</v>
      </c>
      <c r="J1083" s="5">
        <v>101.69</v>
      </c>
      <c r="K1083" s="5">
        <v>2.94</v>
      </c>
      <c r="L1083">
        <v>101.33</v>
      </c>
      <c r="M1083" s="5">
        <v>0.84</v>
      </c>
      <c r="N1083" s="5">
        <v>311.72000000000003</v>
      </c>
      <c r="O1083" s="5">
        <v>92.6</v>
      </c>
      <c r="P1083" s="8">
        <f t="shared" si="219"/>
        <v>101.33</v>
      </c>
      <c r="Q1083" s="8">
        <f t="shared" si="220"/>
        <v>0.84</v>
      </c>
      <c r="R1083" s="6">
        <f t="shared" si="221"/>
        <v>0.3540171108270207</v>
      </c>
      <c r="S1083" s="1">
        <f t="shared" si="195"/>
        <v>1</v>
      </c>
      <c r="T1083" s="1"/>
    </row>
    <row r="1084" spans="1:20">
      <c r="A1084" t="s">
        <v>248</v>
      </c>
      <c r="B1084" t="s">
        <v>469</v>
      </c>
      <c r="C1084" t="s">
        <v>470</v>
      </c>
      <c r="D1084">
        <v>0.13572999999999999</v>
      </c>
      <c r="E1084">
        <v>5.2100000000000002E-3</v>
      </c>
      <c r="F1084">
        <v>2.0400000000000001E-2</v>
      </c>
      <c r="G1084">
        <v>1.9000000000000001E-4</v>
      </c>
      <c r="H1084">
        <v>4.7899999999999998E-2</v>
      </c>
      <c r="I1084">
        <v>2.1099999999999999E-3</v>
      </c>
      <c r="J1084" s="5">
        <v>129.22999999999999</v>
      </c>
      <c r="K1084" s="5">
        <v>4.66</v>
      </c>
      <c r="L1084">
        <v>130.16</v>
      </c>
      <c r="M1084" s="5">
        <v>1.21</v>
      </c>
      <c r="N1084" s="5">
        <v>93.21</v>
      </c>
      <c r="O1084" s="5">
        <v>101.09</v>
      </c>
      <c r="P1084" s="8">
        <f t="shared" si="219"/>
        <v>130.16</v>
      </c>
      <c r="Q1084" s="8">
        <f t="shared" si="220"/>
        <v>1.21</v>
      </c>
      <c r="R1084" s="6">
        <f t="shared" si="221"/>
        <v>-0.71964714075678504</v>
      </c>
      <c r="S1084" s="1">
        <f t="shared" si="195"/>
        <v>1</v>
      </c>
      <c r="T1084" s="1"/>
    </row>
    <row r="1085" spans="1:20">
      <c r="A1085" t="s">
        <v>248</v>
      </c>
      <c r="B1085" t="s">
        <v>471</v>
      </c>
      <c r="C1085" t="s">
        <v>472</v>
      </c>
      <c r="D1085">
        <v>0.12711</v>
      </c>
      <c r="E1085">
        <v>4.5500000000000002E-3</v>
      </c>
      <c r="F1085">
        <v>1.831E-2</v>
      </c>
      <c r="G1085">
        <v>2.2000000000000001E-4</v>
      </c>
      <c r="H1085">
        <v>5.0590000000000003E-2</v>
      </c>
      <c r="I1085">
        <v>1.58E-3</v>
      </c>
      <c r="J1085" s="5">
        <v>121.49</v>
      </c>
      <c r="K1085" s="5">
        <v>4.0999999999999996</v>
      </c>
      <c r="L1085">
        <v>116.94</v>
      </c>
      <c r="M1085" s="5">
        <v>1.37</v>
      </c>
      <c r="N1085" s="5">
        <v>221.17</v>
      </c>
      <c r="O1085" s="5">
        <v>70.7</v>
      </c>
      <c r="P1085" s="8">
        <f t="shared" si="219"/>
        <v>116.94</v>
      </c>
      <c r="Q1085" s="8">
        <f t="shared" si="220"/>
        <v>1.37</v>
      </c>
      <c r="R1085" s="6">
        <f t="shared" si="221"/>
        <v>3.7451642110461703</v>
      </c>
      <c r="S1085" s="1">
        <f t="shared" si="195"/>
        <v>1</v>
      </c>
      <c r="T1085" s="1"/>
    </row>
    <row r="1086" spans="1:20">
      <c r="A1086" t="s">
        <v>248</v>
      </c>
      <c r="B1086" t="s">
        <v>473</v>
      </c>
      <c r="C1086" t="s">
        <v>474</v>
      </c>
      <c r="D1086">
        <v>0.54784999999999995</v>
      </c>
      <c r="E1086">
        <v>1.7469999999999999E-2</v>
      </c>
      <c r="F1086">
        <v>1.8620000000000001E-2</v>
      </c>
      <c r="G1086" s="4">
        <v>2.0000000000000001E-4</v>
      </c>
      <c r="H1086">
        <v>0.21603</v>
      </c>
      <c r="I1086">
        <v>7.6099999999999996E-3</v>
      </c>
      <c r="J1086">
        <v>443.58</v>
      </c>
      <c r="K1086">
        <v>11.46</v>
      </c>
      <c r="L1086">
        <v>118.92</v>
      </c>
      <c r="M1086">
        <v>1.25</v>
      </c>
      <c r="N1086">
        <v>2950.59</v>
      </c>
      <c r="O1086">
        <v>55.79</v>
      </c>
      <c r="P1086" s="8">
        <f t="shared" si="219"/>
        <v>118.92</v>
      </c>
      <c r="Q1086" s="8">
        <f t="shared" si="220"/>
        <v>1.25</v>
      </c>
      <c r="R1086" s="6">
        <f t="shared" si="221"/>
        <v>73.190856215338826</v>
      </c>
      <c r="S1086" s="1">
        <f t="shared" si="195"/>
        <v>0</v>
      </c>
      <c r="T1086" s="1" t="b">
        <f>IF(P1086&gt;300,"Dis")</f>
        <v>0</v>
      </c>
    </row>
    <row r="1087" spans="1:20">
      <c r="A1087" t="s">
        <v>248</v>
      </c>
      <c r="B1087" t="s">
        <v>475</v>
      </c>
      <c r="C1087" t="s">
        <v>476</v>
      </c>
      <c r="D1087">
        <v>0.22652</v>
      </c>
      <c r="E1087">
        <v>4.15E-3</v>
      </c>
      <c r="F1087">
        <v>3.2059999999999998E-2</v>
      </c>
      <c r="G1087">
        <v>2.5000000000000001E-4</v>
      </c>
      <c r="H1087">
        <v>5.0779999999999999E-2</v>
      </c>
      <c r="I1087">
        <v>1.0399999999999999E-3</v>
      </c>
      <c r="J1087" s="5">
        <v>207.32</v>
      </c>
      <c r="K1087" s="5">
        <v>3.43</v>
      </c>
      <c r="L1087">
        <v>203.44</v>
      </c>
      <c r="M1087" s="5">
        <v>1.58</v>
      </c>
      <c r="N1087" s="5">
        <v>229.76</v>
      </c>
      <c r="O1087" s="5">
        <v>46.43</v>
      </c>
      <c r="P1087" s="8">
        <f t="shared" si="219"/>
        <v>203.44</v>
      </c>
      <c r="Q1087" s="8">
        <f t="shared" si="220"/>
        <v>1.58</v>
      </c>
      <c r="R1087" s="6">
        <f t="shared" si="221"/>
        <v>1.8715029905460145</v>
      </c>
      <c r="S1087" s="1">
        <f t="shared" si="195"/>
        <v>1</v>
      </c>
      <c r="T1087" s="1"/>
    </row>
    <row r="1088" spans="1:20">
      <c r="A1088" t="s">
        <v>248</v>
      </c>
      <c r="B1088" t="s">
        <v>477</v>
      </c>
      <c r="C1088" t="s">
        <v>478</v>
      </c>
      <c r="D1088">
        <v>0.10724</v>
      </c>
      <c r="E1088">
        <v>3.14E-3</v>
      </c>
      <c r="F1088">
        <v>1.7069999999999998E-2</v>
      </c>
      <c r="G1088">
        <v>1.3999999999999999E-4</v>
      </c>
      <c r="H1088">
        <v>4.5150000000000003E-2</v>
      </c>
      <c r="I1088">
        <v>2.1299999999999999E-3</v>
      </c>
      <c r="J1088" s="5">
        <v>103.43</v>
      </c>
      <c r="K1088" s="5">
        <v>2.88</v>
      </c>
      <c r="L1088">
        <v>109.13</v>
      </c>
      <c r="M1088" s="5">
        <v>0.9</v>
      </c>
      <c r="N1088" s="5">
        <v>-1.08</v>
      </c>
      <c r="O1088" s="5">
        <v>63.34</v>
      </c>
      <c r="P1088" s="8">
        <f t="shared" si="219"/>
        <v>109.13</v>
      </c>
      <c r="Q1088" s="8">
        <f t="shared" si="220"/>
        <v>0.9</v>
      </c>
      <c r="R1088" s="6">
        <f t="shared" si="221"/>
        <v>-5.5109736053369218</v>
      </c>
      <c r="S1088" s="1">
        <f t="shared" si="195"/>
        <v>1</v>
      </c>
      <c r="T1088" s="1"/>
    </row>
    <row r="1089" spans="1:20">
      <c r="A1089" t="s">
        <v>248</v>
      </c>
      <c r="B1089" t="s">
        <v>479</v>
      </c>
      <c r="C1089" t="s">
        <v>480</v>
      </c>
      <c r="D1089">
        <v>0.17885999999999999</v>
      </c>
      <c r="E1089">
        <v>4.9199999999999999E-3</v>
      </c>
      <c r="F1089">
        <v>2.4250000000000001E-2</v>
      </c>
      <c r="G1089">
        <v>1.7000000000000001E-4</v>
      </c>
      <c r="H1089">
        <v>5.2420000000000001E-2</v>
      </c>
      <c r="I1089">
        <v>1.6000000000000001E-3</v>
      </c>
      <c r="J1089" s="5">
        <v>167.08</v>
      </c>
      <c r="K1089" s="5">
        <v>4.24</v>
      </c>
      <c r="L1089">
        <v>154.44999999999999</v>
      </c>
      <c r="M1089" s="5">
        <v>1.08</v>
      </c>
      <c r="N1089" s="5">
        <v>302.85000000000002</v>
      </c>
      <c r="O1089" s="5">
        <v>68.319999999999993</v>
      </c>
      <c r="P1089" s="8">
        <f t="shared" si="219"/>
        <v>154.44999999999999</v>
      </c>
      <c r="Q1089" s="8">
        <f t="shared" si="220"/>
        <v>1.08</v>
      </c>
      <c r="R1089" s="6">
        <f t="shared" si="221"/>
        <v>7.5592530524299928</v>
      </c>
      <c r="S1089" s="1">
        <f t="shared" si="195"/>
        <v>1</v>
      </c>
      <c r="T1089" s="1"/>
    </row>
    <row r="1090" spans="1:20">
      <c r="A1090" t="s">
        <v>248</v>
      </c>
      <c r="B1090" t="s">
        <v>481</v>
      </c>
      <c r="C1090" t="s">
        <v>482</v>
      </c>
      <c r="D1090">
        <v>9.4549999999999995E-2</v>
      </c>
      <c r="E1090">
        <v>2.0999999999999999E-3</v>
      </c>
      <c r="F1090">
        <v>1.5270000000000001E-2</v>
      </c>
      <c r="G1090">
        <v>1.2999999999999999E-4</v>
      </c>
      <c r="H1090">
        <v>4.3779999999999999E-2</v>
      </c>
      <c r="I1090">
        <v>1.8E-3</v>
      </c>
      <c r="J1090" s="5">
        <v>91.73</v>
      </c>
      <c r="K1090" s="5">
        <v>1.95</v>
      </c>
      <c r="L1090">
        <v>97.71</v>
      </c>
      <c r="M1090" s="5">
        <v>0.81</v>
      </c>
      <c r="N1090" s="5">
        <v>-1.08</v>
      </c>
      <c r="O1090" s="5">
        <v>24.67</v>
      </c>
      <c r="P1090" s="8">
        <f t="shared" si="219"/>
        <v>97.71</v>
      </c>
      <c r="Q1090" s="8">
        <f t="shared" si="220"/>
        <v>0.81</v>
      </c>
      <c r="R1090" s="6">
        <f t="shared" si="221"/>
        <v>-6.5191322359097192</v>
      </c>
      <c r="S1090" s="1">
        <f t="shared" ref="S1090:S1153" si="222">IF((ABS(R1090)&lt;10),1,0)</f>
        <v>1</v>
      </c>
      <c r="T1090" s="1"/>
    </row>
    <row r="1091" spans="1:20">
      <c r="A1091" t="s">
        <v>248</v>
      </c>
      <c r="B1091" t="s">
        <v>483</v>
      </c>
      <c r="C1091" t="s">
        <v>484</v>
      </c>
      <c r="D1091">
        <v>0.1132</v>
      </c>
      <c r="E1091">
        <v>3.0599999999999998E-3</v>
      </c>
      <c r="F1091">
        <v>1.7080000000000001E-2</v>
      </c>
      <c r="G1091">
        <v>1.4999999999999999E-4</v>
      </c>
      <c r="H1091">
        <v>5.0729999999999997E-2</v>
      </c>
      <c r="I1091">
        <v>1.89E-3</v>
      </c>
      <c r="J1091" s="5">
        <v>108.89</v>
      </c>
      <c r="K1091" s="5">
        <v>2.79</v>
      </c>
      <c r="L1091">
        <v>109.16</v>
      </c>
      <c r="M1091" s="5">
        <v>0.93</v>
      </c>
      <c r="N1091" s="5">
        <v>227.72</v>
      </c>
      <c r="O1091" s="5">
        <v>84</v>
      </c>
      <c r="P1091" s="8">
        <f t="shared" si="219"/>
        <v>109.16</v>
      </c>
      <c r="Q1091" s="8">
        <f t="shared" si="220"/>
        <v>0.93</v>
      </c>
      <c r="R1091" s="6">
        <f t="shared" si="221"/>
        <v>-0.24795665350352269</v>
      </c>
      <c r="S1091" s="1">
        <f t="shared" si="222"/>
        <v>1</v>
      </c>
      <c r="T1091" s="1"/>
    </row>
    <row r="1092" spans="1:20">
      <c r="A1092" t="s">
        <v>248</v>
      </c>
      <c r="B1092" t="s">
        <v>485</v>
      </c>
      <c r="C1092" t="s">
        <v>486</v>
      </c>
      <c r="D1092">
        <v>0.14674999999999999</v>
      </c>
      <c r="E1092">
        <v>5.1500000000000001E-3</v>
      </c>
      <c r="F1092">
        <v>2.1399999999999999E-2</v>
      </c>
      <c r="G1092">
        <v>2.2000000000000001E-4</v>
      </c>
      <c r="H1092">
        <v>5.4699999999999999E-2</v>
      </c>
      <c r="I1092">
        <v>4.0200000000000001E-3</v>
      </c>
      <c r="J1092" s="5">
        <v>139.04</v>
      </c>
      <c r="K1092" s="5">
        <v>4.5599999999999996</v>
      </c>
      <c r="L1092">
        <v>136.5</v>
      </c>
      <c r="M1092" s="5">
        <v>1.4</v>
      </c>
      <c r="N1092" s="5">
        <v>398.79</v>
      </c>
      <c r="O1092" s="5">
        <v>156.87</v>
      </c>
      <c r="P1092" s="8">
        <f t="shared" si="219"/>
        <v>136.5</v>
      </c>
      <c r="Q1092" s="8">
        <f t="shared" si="220"/>
        <v>1.4</v>
      </c>
      <c r="R1092" s="6">
        <f t="shared" si="221"/>
        <v>1.8268124280782505</v>
      </c>
      <c r="S1092" s="1">
        <f t="shared" si="222"/>
        <v>1</v>
      </c>
      <c r="T1092" s="1"/>
    </row>
    <row r="1093" spans="1:20">
      <c r="A1093" t="s">
        <v>248</v>
      </c>
      <c r="B1093" t="s">
        <v>487</v>
      </c>
      <c r="C1093" t="s">
        <v>488</v>
      </c>
      <c r="D1093">
        <v>0.12015000000000001</v>
      </c>
      <c r="E1093">
        <v>3.3E-3</v>
      </c>
      <c r="F1093">
        <v>1.7690000000000001E-2</v>
      </c>
      <c r="G1093">
        <v>1.2999999999999999E-4</v>
      </c>
      <c r="H1093">
        <v>4.7460000000000002E-2</v>
      </c>
      <c r="I1093">
        <v>1.6100000000000001E-3</v>
      </c>
      <c r="J1093" s="5">
        <v>115.21</v>
      </c>
      <c r="K1093" s="5">
        <v>2.99</v>
      </c>
      <c r="L1093">
        <v>113.06</v>
      </c>
      <c r="M1093" s="5">
        <v>0.85</v>
      </c>
      <c r="N1093" s="5">
        <v>71.55</v>
      </c>
      <c r="O1093" s="5">
        <v>78.650000000000006</v>
      </c>
      <c r="P1093" s="8">
        <f t="shared" si="219"/>
        <v>113.06</v>
      </c>
      <c r="Q1093" s="8">
        <f t="shared" si="220"/>
        <v>0.85</v>
      </c>
      <c r="R1093" s="6">
        <f t="shared" si="221"/>
        <v>1.8661574516100954</v>
      </c>
      <c r="S1093" s="1">
        <f t="shared" si="222"/>
        <v>1</v>
      </c>
      <c r="T1093" s="1"/>
    </row>
    <row r="1094" spans="1:20">
      <c r="A1094" t="s">
        <v>3</v>
      </c>
      <c r="B1094" t="s">
        <v>4</v>
      </c>
      <c r="C1094" t="s">
        <v>5</v>
      </c>
      <c r="D1094">
        <v>1.4736</v>
      </c>
      <c r="E1094">
        <v>2.562E-2</v>
      </c>
      <c r="F1094">
        <v>0.14177999999999999</v>
      </c>
      <c r="G1094">
        <v>1.34E-3</v>
      </c>
      <c r="H1094">
        <v>7.5230000000000005E-2</v>
      </c>
      <c r="I1094">
        <v>1.7700000000000001E-3</v>
      </c>
      <c r="J1094" s="5">
        <v>919.61</v>
      </c>
      <c r="K1094" s="5">
        <v>10.52</v>
      </c>
      <c r="L1094">
        <v>854.7</v>
      </c>
      <c r="M1094" s="5">
        <v>7.58</v>
      </c>
      <c r="N1094" s="5">
        <v>1073.8699999999999</v>
      </c>
      <c r="O1094" s="5">
        <v>46.44</v>
      </c>
      <c r="P1094" s="8">
        <f t="shared" si="219"/>
        <v>854.7</v>
      </c>
      <c r="Q1094" s="8">
        <f t="shared" si="220"/>
        <v>7.58</v>
      </c>
      <c r="R1094" s="6">
        <f t="shared" si="221"/>
        <v>7.0584269418557781</v>
      </c>
      <c r="S1094" s="1">
        <f t="shared" si="222"/>
        <v>1</v>
      </c>
      <c r="T1094" s="1"/>
    </row>
    <row r="1095" spans="1:20">
      <c r="A1095" t="s">
        <v>3</v>
      </c>
      <c r="B1095" t="s">
        <v>6</v>
      </c>
      <c r="C1095" t="s">
        <v>7</v>
      </c>
      <c r="D1095">
        <v>0.34306999999999999</v>
      </c>
      <c r="E1095">
        <v>7.6899999999999998E-3</v>
      </c>
      <c r="F1095">
        <v>4.6829999999999997E-2</v>
      </c>
      <c r="G1095">
        <v>3.8999999999999999E-4</v>
      </c>
      <c r="H1095">
        <v>5.3289999999999997E-2</v>
      </c>
      <c r="I1095">
        <v>1.5100000000000001E-3</v>
      </c>
      <c r="J1095" s="5">
        <v>299.49</v>
      </c>
      <c r="K1095" s="5">
        <v>5.82</v>
      </c>
      <c r="L1095">
        <v>295.05</v>
      </c>
      <c r="M1095" s="5">
        <v>2.4</v>
      </c>
      <c r="N1095" s="5">
        <v>340.26</v>
      </c>
      <c r="O1095" s="5">
        <v>62.9</v>
      </c>
      <c r="P1095" s="8">
        <f t="shared" si="219"/>
        <v>295.05</v>
      </c>
      <c r="Q1095" s="8">
        <f t="shared" si="220"/>
        <v>2.4</v>
      </c>
      <c r="R1095" s="6">
        <f t="shared" si="221"/>
        <v>1.4825202844836238</v>
      </c>
      <c r="S1095" s="1">
        <f t="shared" si="222"/>
        <v>1</v>
      </c>
      <c r="T1095" s="1"/>
    </row>
    <row r="1096" spans="1:20">
      <c r="A1096" t="s">
        <v>3</v>
      </c>
      <c r="B1096" t="s">
        <v>8</v>
      </c>
      <c r="C1096" t="s">
        <v>9</v>
      </c>
      <c r="D1096">
        <v>1.61151</v>
      </c>
      <c r="E1096">
        <v>1.9349999999999999E-2</v>
      </c>
      <c r="F1096">
        <v>0.15997</v>
      </c>
      <c r="G1096">
        <v>1.2099999999999999E-3</v>
      </c>
      <c r="H1096">
        <v>7.2230000000000003E-2</v>
      </c>
      <c r="I1096">
        <v>1.1299999999999999E-3</v>
      </c>
      <c r="J1096" s="5">
        <v>974.7</v>
      </c>
      <c r="K1096" s="5">
        <v>7.53</v>
      </c>
      <c r="L1096">
        <v>956.59</v>
      </c>
      <c r="M1096" s="5">
        <v>6.73</v>
      </c>
      <c r="N1096" s="5">
        <v>991.59</v>
      </c>
      <c r="O1096" s="5">
        <v>31.53</v>
      </c>
      <c r="P1096" s="8">
        <f t="shared" si="219"/>
        <v>956.59</v>
      </c>
      <c r="Q1096" s="8">
        <f t="shared" si="220"/>
        <v>6.73</v>
      </c>
      <c r="R1096" s="6">
        <f t="shared" si="221"/>
        <v>1.8580075920796135</v>
      </c>
      <c r="S1096" s="1">
        <f t="shared" si="222"/>
        <v>1</v>
      </c>
      <c r="T1096" s="1"/>
    </row>
    <row r="1097" spans="1:20">
      <c r="A1097" t="s">
        <v>3</v>
      </c>
      <c r="B1097" t="s">
        <v>10</v>
      </c>
      <c r="C1097" t="s">
        <v>11</v>
      </c>
      <c r="D1097">
        <v>0.2666</v>
      </c>
      <c r="E1097">
        <v>1.108E-2</v>
      </c>
      <c r="F1097">
        <v>3.7130000000000003E-2</v>
      </c>
      <c r="G1097">
        <v>6.0999999999999997E-4</v>
      </c>
      <c r="H1097">
        <v>4.777E-2</v>
      </c>
      <c r="I1097">
        <v>2.4599999999999999E-3</v>
      </c>
      <c r="J1097" s="5">
        <v>239.98</v>
      </c>
      <c r="K1097" s="5">
        <v>8.8800000000000008</v>
      </c>
      <c r="L1097">
        <v>235.03</v>
      </c>
      <c r="M1097" s="5">
        <v>3.76</v>
      </c>
      <c r="N1097" s="5">
        <v>86.74</v>
      </c>
      <c r="O1097" s="5">
        <v>117.7</v>
      </c>
      <c r="P1097" s="8">
        <f t="shared" si="219"/>
        <v>235.03</v>
      </c>
      <c r="Q1097" s="8">
        <f t="shared" si="220"/>
        <v>3.76</v>
      </c>
      <c r="R1097" s="6">
        <f t="shared" si="221"/>
        <v>2.0626718893241081</v>
      </c>
      <c r="S1097" s="1">
        <f t="shared" si="222"/>
        <v>1</v>
      </c>
      <c r="T1097" s="1"/>
    </row>
    <row r="1098" spans="1:20">
      <c r="A1098" t="s">
        <v>3</v>
      </c>
      <c r="B1098" t="s">
        <v>12</v>
      </c>
      <c r="C1098" t="s">
        <v>13</v>
      </c>
      <c r="D1098">
        <v>0.25988</v>
      </c>
      <c r="E1098">
        <v>3.0699999999999998E-3</v>
      </c>
      <c r="F1098">
        <v>3.6990000000000002E-2</v>
      </c>
      <c r="G1098">
        <v>3.3E-4</v>
      </c>
      <c r="H1098">
        <v>5.1470000000000002E-2</v>
      </c>
      <c r="I1098">
        <v>1.0300000000000001E-3</v>
      </c>
      <c r="J1098" s="5">
        <v>234.57</v>
      </c>
      <c r="K1098" s="5">
        <v>2.4700000000000002</v>
      </c>
      <c r="L1098">
        <v>234.14</v>
      </c>
      <c r="M1098" s="5">
        <v>2.04</v>
      </c>
      <c r="N1098" s="5">
        <v>260.89</v>
      </c>
      <c r="O1098" s="5">
        <v>45.52</v>
      </c>
      <c r="P1098" s="8">
        <f t="shared" si="219"/>
        <v>234.14</v>
      </c>
      <c r="Q1098" s="8">
        <f t="shared" si="220"/>
        <v>2.04</v>
      </c>
      <c r="R1098" s="6">
        <f t="shared" si="221"/>
        <v>0.18331414929445566</v>
      </c>
      <c r="S1098" s="1">
        <f t="shared" si="222"/>
        <v>1</v>
      </c>
      <c r="T1098" s="1"/>
    </row>
    <row r="1099" spans="1:20">
      <c r="A1099" t="s">
        <v>3</v>
      </c>
      <c r="B1099" t="s">
        <v>14</v>
      </c>
      <c r="C1099" t="s">
        <v>15</v>
      </c>
      <c r="D1099">
        <v>0.21157999999999999</v>
      </c>
      <c r="E1099">
        <v>2.7599999999999999E-3</v>
      </c>
      <c r="F1099">
        <v>3.2239999999999998E-2</v>
      </c>
      <c r="G1099">
        <v>2.7E-4</v>
      </c>
      <c r="H1099">
        <v>4.793E-2</v>
      </c>
      <c r="I1099">
        <v>1.1100000000000001E-3</v>
      </c>
      <c r="J1099" s="5">
        <v>194.88</v>
      </c>
      <c r="K1099" s="5">
        <v>2.3199999999999998</v>
      </c>
      <c r="L1099">
        <v>204.55</v>
      </c>
      <c r="M1099" s="5">
        <v>1.69</v>
      </c>
      <c r="N1099" s="5">
        <v>94.58</v>
      </c>
      <c r="O1099" s="5">
        <v>53.93</v>
      </c>
      <c r="P1099" s="8">
        <f t="shared" si="219"/>
        <v>204.55</v>
      </c>
      <c r="Q1099" s="8">
        <f t="shared" si="220"/>
        <v>1.69</v>
      </c>
      <c r="R1099" s="6">
        <f t="shared" si="221"/>
        <v>-4.9620279146141311</v>
      </c>
      <c r="S1099" s="1">
        <f t="shared" si="222"/>
        <v>1</v>
      </c>
      <c r="T1099" s="1"/>
    </row>
    <row r="1100" spans="1:20">
      <c r="A1100" t="s">
        <v>3</v>
      </c>
      <c r="B1100" t="s">
        <v>16</v>
      </c>
      <c r="C1100" t="s">
        <v>17</v>
      </c>
      <c r="D1100">
        <v>7.1901299999999999</v>
      </c>
      <c r="E1100">
        <v>8.3510000000000001E-2</v>
      </c>
      <c r="F1100">
        <v>0.36191000000000001</v>
      </c>
      <c r="G1100">
        <v>3.2200000000000002E-3</v>
      </c>
      <c r="H1100">
        <v>0.14654</v>
      </c>
      <c r="I1100">
        <v>1.99E-3</v>
      </c>
      <c r="J1100" s="5">
        <v>2135.2800000000002</v>
      </c>
      <c r="K1100" s="5">
        <v>10.35</v>
      </c>
      <c r="L1100">
        <v>1991.22</v>
      </c>
      <c r="M1100" s="5">
        <v>15.22</v>
      </c>
      <c r="N1100" s="5">
        <v>2305.1999999999998</v>
      </c>
      <c r="O1100" s="5">
        <v>23.12</v>
      </c>
      <c r="P1100" s="8">
        <f t="shared" si="219"/>
        <v>2305.1999999999998</v>
      </c>
      <c r="Q1100" s="8">
        <f t="shared" si="220"/>
        <v>23.12</v>
      </c>
      <c r="R1100" s="6">
        <f t="shared" si="221"/>
        <v>13.620510150963028</v>
      </c>
      <c r="S1100" s="1">
        <f t="shared" si="222"/>
        <v>0</v>
      </c>
      <c r="T1100" s="1"/>
    </row>
    <row r="1101" spans="1:20" hidden="1">
      <c r="A1101" t="s">
        <v>1978</v>
      </c>
      <c r="B1101" t="s">
        <v>2207</v>
      </c>
      <c r="C1101" t="s">
        <v>2208</v>
      </c>
      <c r="D1101">
        <v>3.1545200000000002</v>
      </c>
      <c r="E1101">
        <v>6.515E-2</v>
      </c>
      <c r="F1101">
        <v>0.22247</v>
      </c>
      <c r="G1101">
        <v>2.5999999999999999E-3</v>
      </c>
      <c r="H1101">
        <v>0.10077999999999999</v>
      </c>
      <c r="I1101">
        <v>3.5200000000000001E-3</v>
      </c>
      <c r="J1101">
        <v>1446.1</v>
      </c>
      <c r="K1101">
        <v>15.92</v>
      </c>
      <c r="L1101">
        <v>1294.93</v>
      </c>
      <c r="M1101">
        <v>13.73</v>
      </c>
      <c r="N1101">
        <v>1637.64</v>
      </c>
      <c r="O1101">
        <v>63.53</v>
      </c>
      <c r="P1101" s="7">
        <f t="shared" ref="P1101:P1129" si="223">IF(L1101&lt;1000,L1101,N1101)</f>
        <v>1637.64</v>
      </c>
      <c r="Q1101" s="7">
        <f t="shared" ref="Q1101:Q1129" si="224">IF(L1101&lt;1000,M1101,O1101)</f>
        <v>63.53</v>
      </c>
      <c r="R1101" s="6">
        <f>(1-L1101/J1101)*100</f>
        <v>10.453633911900962</v>
      </c>
      <c r="S1101" s="1">
        <f t="shared" si="222"/>
        <v>0</v>
      </c>
      <c r="T1101" s="1" t="str">
        <f>IF(P1101&gt;300,"Dis")</f>
        <v>Dis</v>
      </c>
    </row>
    <row r="1102" spans="1:20">
      <c r="A1102" t="s">
        <v>3</v>
      </c>
      <c r="B1102" t="s">
        <v>18</v>
      </c>
      <c r="C1102" t="s">
        <v>19</v>
      </c>
      <c r="D1102">
        <v>1.9484900000000001</v>
      </c>
      <c r="E1102">
        <v>3.8399999999999997E-2</v>
      </c>
      <c r="F1102">
        <v>0.18728</v>
      </c>
      <c r="G1102">
        <v>1.82E-3</v>
      </c>
      <c r="H1102">
        <v>7.5829999999999995E-2</v>
      </c>
      <c r="I1102">
        <v>2.14E-3</v>
      </c>
      <c r="J1102" s="5">
        <v>1097.93</v>
      </c>
      <c r="K1102" s="5">
        <v>13.22</v>
      </c>
      <c r="L1102">
        <v>1106.6300000000001</v>
      </c>
      <c r="M1102" s="5">
        <v>9.8800000000000008</v>
      </c>
      <c r="N1102" s="5">
        <v>1089.6199999999999</v>
      </c>
      <c r="O1102" s="5">
        <v>55.58</v>
      </c>
      <c r="P1102" s="8">
        <f t="shared" ref="P1102:P1103" si="225">IF(L1102&lt;1400,L1102,N1102)</f>
        <v>1106.6300000000001</v>
      </c>
      <c r="Q1102" s="8">
        <f t="shared" ref="Q1102:Q1103" si="226">IF(L1102&lt;1400,M1102,O1102)</f>
        <v>9.8800000000000008</v>
      </c>
      <c r="R1102" s="6">
        <f t="shared" ref="R1102:R1103" si="227">IF(L1102&lt;1000,(1-L1102/J1102)*100,(1-L1102/N1102)*100)</f>
        <v>-1.5610946935629144</v>
      </c>
      <c r="S1102" s="1">
        <f t="shared" si="222"/>
        <v>1</v>
      </c>
      <c r="T1102" s="1"/>
    </row>
    <row r="1103" spans="1:20">
      <c r="A1103" t="s">
        <v>3</v>
      </c>
      <c r="B1103" t="s">
        <v>20</v>
      </c>
      <c r="C1103" t="s">
        <v>21</v>
      </c>
      <c r="D1103">
        <v>0.57138999999999995</v>
      </c>
      <c r="E1103">
        <v>6.8300000000000001E-3</v>
      </c>
      <c r="F1103">
        <v>7.7289999999999998E-2</v>
      </c>
      <c r="G1103">
        <v>6.8999999999999997E-4</v>
      </c>
      <c r="H1103">
        <v>5.6050000000000003E-2</v>
      </c>
      <c r="I1103">
        <v>8.8999999999999995E-4</v>
      </c>
      <c r="J1103" s="5">
        <v>458.91</v>
      </c>
      <c r="K1103" s="5">
        <v>4.42</v>
      </c>
      <c r="L1103">
        <v>479.91</v>
      </c>
      <c r="M1103" s="5">
        <v>4.12</v>
      </c>
      <c r="N1103" s="5">
        <v>453.32</v>
      </c>
      <c r="O1103" s="5">
        <v>34.96</v>
      </c>
      <c r="P1103" s="8">
        <f t="shared" si="225"/>
        <v>479.91</v>
      </c>
      <c r="Q1103" s="8">
        <f t="shared" si="226"/>
        <v>4.12</v>
      </c>
      <c r="R1103" s="6">
        <f t="shared" si="227"/>
        <v>-4.5760606654899671</v>
      </c>
      <c r="S1103" s="1">
        <f t="shared" si="222"/>
        <v>1</v>
      </c>
      <c r="T1103" s="1"/>
    </row>
    <row r="1104" spans="1:20" hidden="1">
      <c r="A1104" t="s">
        <v>1978</v>
      </c>
      <c r="B1104" t="s">
        <v>2213</v>
      </c>
      <c r="C1104" t="s">
        <v>2214</v>
      </c>
      <c r="D1104">
        <v>2.81263</v>
      </c>
      <c r="E1104">
        <v>6.0810000000000003E-2</v>
      </c>
      <c r="F1104">
        <v>0.20863999999999999</v>
      </c>
      <c r="G1104">
        <v>2.16E-3</v>
      </c>
      <c r="H1104">
        <v>9.7360000000000002E-2</v>
      </c>
      <c r="I1104">
        <v>2.33E-3</v>
      </c>
      <c r="J1104">
        <v>1358.91</v>
      </c>
      <c r="K1104">
        <v>16.190000000000001</v>
      </c>
      <c r="L1104">
        <v>1221.5899999999999</v>
      </c>
      <c r="M1104">
        <v>11.52</v>
      </c>
      <c r="N1104">
        <v>1573.31</v>
      </c>
      <c r="O1104">
        <v>44.14</v>
      </c>
      <c r="P1104" s="7">
        <f t="shared" si="223"/>
        <v>1573.31</v>
      </c>
      <c r="Q1104" s="7">
        <f t="shared" si="224"/>
        <v>44.14</v>
      </c>
      <c r="R1104" s="6">
        <f>(1-L1104/J1104)*100</f>
        <v>10.105157810303854</v>
      </c>
      <c r="S1104" s="1">
        <f t="shared" si="222"/>
        <v>0</v>
      </c>
      <c r="T1104" s="1" t="str">
        <f>IF(P1104&gt;300,"Dis")</f>
        <v>Dis</v>
      </c>
    </row>
    <row r="1105" spans="1:20">
      <c r="A1105" t="s">
        <v>3</v>
      </c>
      <c r="B1105" t="s">
        <v>22</v>
      </c>
      <c r="C1105" t="s">
        <v>23</v>
      </c>
      <c r="D1105">
        <v>0.30123</v>
      </c>
      <c r="E1105">
        <v>6.7200000000000003E-3</v>
      </c>
      <c r="F1105">
        <v>4.1250000000000002E-2</v>
      </c>
      <c r="G1105">
        <v>3.3E-4</v>
      </c>
      <c r="H1105">
        <v>5.2769999999999997E-2</v>
      </c>
      <c r="I1105">
        <v>1.3500000000000001E-3</v>
      </c>
      <c r="J1105" s="5">
        <v>267.36</v>
      </c>
      <c r="K1105" s="5">
        <v>5.25</v>
      </c>
      <c r="L1105">
        <v>260.60000000000002</v>
      </c>
      <c r="M1105" s="5">
        <v>2.0499999999999998</v>
      </c>
      <c r="N1105" s="5">
        <v>317.85000000000002</v>
      </c>
      <c r="O1105" s="5">
        <v>57.06</v>
      </c>
      <c r="P1105" s="8">
        <f t="shared" ref="P1105:P1128" si="228">IF(L1105&lt;1400,L1105,N1105)</f>
        <v>260.60000000000002</v>
      </c>
      <c r="Q1105" s="8">
        <f t="shared" ref="Q1105:Q1128" si="229">IF(L1105&lt;1400,M1105,O1105)</f>
        <v>2.0499999999999998</v>
      </c>
      <c r="R1105" s="6">
        <f t="shared" ref="R1105:R1128" si="230">IF(L1105&lt;1000,(1-L1105/J1105)*100,(1-L1105/N1105)*100)</f>
        <v>2.5284260921603741</v>
      </c>
      <c r="S1105" s="1">
        <f t="shared" si="222"/>
        <v>1</v>
      </c>
      <c r="T1105" s="1"/>
    </row>
    <row r="1106" spans="1:20">
      <c r="A1106" t="s">
        <v>3</v>
      </c>
      <c r="B1106" t="s">
        <v>26</v>
      </c>
      <c r="C1106" t="s">
        <v>27</v>
      </c>
      <c r="D1106">
        <v>1.5436300000000001</v>
      </c>
      <c r="E1106">
        <v>1.602E-2</v>
      </c>
      <c r="F1106">
        <v>0.15545</v>
      </c>
      <c r="G1106">
        <v>9.1E-4</v>
      </c>
      <c r="H1106">
        <v>7.3469999999999994E-2</v>
      </c>
      <c r="I1106">
        <v>1.1299999999999999E-3</v>
      </c>
      <c r="J1106" s="5">
        <v>947.95</v>
      </c>
      <c r="K1106" s="5">
        <v>6.39</v>
      </c>
      <c r="L1106">
        <v>931.46</v>
      </c>
      <c r="M1106" s="5">
        <v>5.09</v>
      </c>
      <c r="N1106" s="5">
        <v>1025.97</v>
      </c>
      <c r="O1106" s="5">
        <v>30.7</v>
      </c>
      <c r="P1106" s="8">
        <f t="shared" si="228"/>
        <v>931.46</v>
      </c>
      <c r="Q1106" s="8">
        <f t="shared" si="229"/>
        <v>5.09</v>
      </c>
      <c r="R1106" s="6">
        <f t="shared" si="230"/>
        <v>1.7395432248536347</v>
      </c>
      <c r="S1106" s="1">
        <f t="shared" si="222"/>
        <v>1</v>
      </c>
      <c r="T1106" s="1"/>
    </row>
    <row r="1107" spans="1:20">
      <c r="A1107" t="s">
        <v>3</v>
      </c>
      <c r="B1107" t="s">
        <v>28</v>
      </c>
      <c r="C1107" t="s">
        <v>29</v>
      </c>
      <c r="D1107">
        <v>9.7992699999999999</v>
      </c>
      <c r="E1107">
        <v>9.783E-2</v>
      </c>
      <c r="F1107">
        <v>0.46912999999999999</v>
      </c>
      <c r="G1107">
        <v>3.2200000000000002E-3</v>
      </c>
      <c r="H1107">
        <v>0.15296999999999999</v>
      </c>
      <c r="I1107">
        <v>2.2100000000000002E-3</v>
      </c>
      <c r="J1107" s="5">
        <v>2416.08</v>
      </c>
      <c r="K1107" s="5">
        <v>9.1999999999999993</v>
      </c>
      <c r="L1107">
        <v>2479.73</v>
      </c>
      <c r="M1107" s="5">
        <v>14.12</v>
      </c>
      <c r="N1107" s="5">
        <v>2378.65</v>
      </c>
      <c r="O1107" s="5">
        <v>24.43</v>
      </c>
      <c r="P1107" s="8">
        <f t="shared" si="228"/>
        <v>2378.65</v>
      </c>
      <c r="Q1107" s="8">
        <f t="shared" si="229"/>
        <v>24.43</v>
      </c>
      <c r="R1107" s="6">
        <f t="shared" si="230"/>
        <v>-4.2494692367519349</v>
      </c>
      <c r="S1107" s="1">
        <f t="shared" si="222"/>
        <v>1</v>
      </c>
      <c r="T1107" s="1"/>
    </row>
    <row r="1108" spans="1:20">
      <c r="A1108" t="s">
        <v>3</v>
      </c>
      <c r="B1108" t="s">
        <v>30</v>
      </c>
      <c r="C1108" t="s">
        <v>31</v>
      </c>
      <c r="D1108">
        <v>0.32325999999999999</v>
      </c>
      <c r="E1108">
        <v>8.7200000000000003E-3</v>
      </c>
      <c r="F1108">
        <v>4.4130000000000003E-2</v>
      </c>
      <c r="G1108">
        <v>3.5E-4</v>
      </c>
      <c r="H1108">
        <v>5.3949999999999998E-2</v>
      </c>
      <c r="I1108">
        <v>1.99E-3</v>
      </c>
      <c r="J1108" s="5">
        <v>284.41000000000003</v>
      </c>
      <c r="K1108" s="5">
        <v>6.69</v>
      </c>
      <c r="L1108">
        <v>278.38</v>
      </c>
      <c r="M1108" s="5">
        <v>2.15</v>
      </c>
      <c r="N1108" s="5">
        <v>367.86</v>
      </c>
      <c r="O1108" s="5">
        <v>81.11</v>
      </c>
      <c r="P1108" s="8">
        <f t="shared" si="228"/>
        <v>278.38</v>
      </c>
      <c r="Q1108" s="8">
        <f t="shared" si="229"/>
        <v>2.15</v>
      </c>
      <c r="R1108" s="6">
        <f t="shared" si="230"/>
        <v>2.1201786153792201</v>
      </c>
      <c r="S1108" s="1">
        <f t="shared" si="222"/>
        <v>1</v>
      </c>
      <c r="T1108" s="1"/>
    </row>
    <row r="1109" spans="1:20">
      <c r="A1109" t="s">
        <v>3</v>
      </c>
      <c r="B1109" t="s">
        <v>32</v>
      </c>
      <c r="C1109" t="s">
        <v>33</v>
      </c>
      <c r="D1109">
        <v>1.60751</v>
      </c>
      <c r="E1109">
        <v>1.7569999999999999E-2</v>
      </c>
      <c r="F1109">
        <v>0.16217000000000001</v>
      </c>
      <c r="G1109">
        <v>1.0300000000000001E-3</v>
      </c>
      <c r="H1109">
        <v>7.399E-2</v>
      </c>
      <c r="I1109">
        <v>1.1900000000000001E-3</v>
      </c>
      <c r="J1109" s="5">
        <v>973.14</v>
      </c>
      <c r="K1109" s="5">
        <v>6.84</v>
      </c>
      <c r="L1109">
        <v>968.83</v>
      </c>
      <c r="M1109" s="5">
        <v>5.71</v>
      </c>
      <c r="N1109" s="5">
        <v>1040.32</v>
      </c>
      <c r="O1109" s="5">
        <v>32</v>
      </c>
      <c r="P1109" s="8">
        <f t="shared" si="228"/>
        <v>968.83</v>
      </c>
      <c r="Q1109" s="8">
        <f t="shared" si="229"/>
        <v>5.71</v>
      </c>
      <c r="R1109" s="6">
        <f t="shared" si="230"/>
        <v>0.44289619170930772</v>
      </c>
      <c r="S1109" s="1">
        <f t="shared" si="222"/>
        <v>1</v>
      </c>
      <c r="T1109" s="1"/>
    </row>
    <row r="1110" spans="1:20">
      <c r="A1110" t="s">
        <v>3</v>
      </c>
      <c r="B1110" t="s">
        <v>34</v>
      </c>
      <c r="C1110" t="s">
        <v>35</v>
      </c>
      <c r="D1110">
        <v>0.54139999999999999</v>
      </c>
      <c r="E1110">
        <v>8.0099999999999998E-3</v>
      </c>
      <c r="F1110">
        <v>7.3440000000000005E-2</v>
      </c>
      <c r="G1110">
        <v>4.8999999999999998E-4</v>
      </c>
      <c r="H1110">
        <v>5.3319999999999999E-2</v>
      </c>
      <c r="I1110">
        <v>1.58E-3</v>
      </c>
      <c r="J1110" s="5">
        <v>439.35</v>
      </c>
      <c r="K1110" s="5">
        <v>5.28</v>
      </c>
      <c r="L1110">
        <v>456.86</v>
      </c>
      <c r="M1110" s="5">
        <v>2.97</v>
      </c>
      <c r="N1110" s="5">
        <v>341.63</v>
      </c>
      <c r="O1110" s="5">
        <v>65.84</v>
      </c>
      <c r="P1110" s="8">
        <f t="shared" si="228"/>
        <v>456.86</v>
      </c>
      <c r="Q1110" s="8">
        <f t="shared" si="229"/>
        <v>2.97</v>
      </c>
      <c r="R1110" s="6">
        <f t="shared" si="230"/>
        <v>-3.9854330260612247</v>
      </c>
      <c r="S1110" s="1">
        <f t="shared" si="222"/>
        <v>1</v>
      </c>
      <c r="T1110" s="1"/>
    </row>
    <row r="1111" spans="1:20">
      <c r="A1111" t="s">
        <v>3</v>
      </c>
      <c r="B1111" t="s">
        <v>36</v>
      </c>
      <c r="C1111" t="s">
        <v>37</v>
      </c>
      <c r="D1111">
        <v>0.26967000000000002</v>
      </c>
      <c r="E1111">
        <v>3.7100000000000002E-3</v>
      </c>
      <c r="F1111">
        <v>3.9980000000000002E-2</v>
      </c>
      <c r="G1111">
        <v>2.7E-4</v>
      </c>
      <c r="H1111">
        <v>5.1310000000000001E-2</v>
      </c>
      <c r="I1111">
        <v>1.1100000000000001E-3</v>
      </c>
      <c r="J1111" s="5">
        <v>242.43</v>
      </c>
      <c r="K1111" s="5">
        <v>2.97</v>
      </c>
      <c r="L1111">
        <v>252.7</v>
      </c>
      <c r="M1111" s="5">
        <v>1.67</v>
      </c>
      <c r="N1111" s="5">
        <v>253.86</v>
      </c>
      <c r="O1111" s="5">
        <v>48.99</v>
      </c>
      <c r="P1111" s="8">
        <f t="shared" si="228"/>
        <v>252.7</v>
      </c>
      <c r="Q1111" s="8">
        <f t="shared" si="229"/>
        <v>1.67</v>
      </c>
      <c r="R1111" s="6">
        <f t="shared" si="230"/>
        <v>-4.2362743884832632</v>
      </c>
      <c r="S1111" s="1">
        <f t="shared" si="222"/>
        <v>1</v>
      </c>
      <c r="T1111" s="1"/>
    </row>
    <row r="1112" spans="1:20">
      <c r="A1112" t="s">
        <v>3</v>
      </c>
      <c r="B1112" t="s">
        <v>38</v>
      </c>
      <c r="C1112" t="s">
        <v>39</v>
      </c>
      <c r="D1112">
        <v>1.2557499999999999</v>
      </c>
      <c r="E1112">
        <v>1.584E-2</v>
      </c>
      <c r="F1112">
        <v>0.13374</v>
      </c>
      <c r="G1112" s="4">
        <v>8.9999999999999998E-4</v>
      </c>
      <c r="H1112">
        <v>6.8459999999999993E-2</v>
      </c>
      <c r="I1112">
        <v>1.1299999999999999E-3</v>
      </c>
      <c r="J1112" s="5">
        <v>825.99</v>
      </c>
      <c r="K1112" s="5">
        <v>7.13</v>
      </c>
      <c r="L1112">
        <v>809.18</v>
      </c>
      <c r="M1112" s="5">
        <v>5.09</v>
      </c>
      <c r="N1112" s="5">
        <v>881.48</v>
      </c>
      <c r="O1112" s="5">
        <v>33.909999999999997</v>
      </c>
      <c r="P1112" s="8">
        <f t="shared" si="228"/>
        <v>809.18</v>
      </c>
      <c r="Q1112" s="8">
        <f t="shared" si="229"/>
        <v>5.09</v>
      </c>
      <c r="R1112" s="6">
        <f t="shared" si="230"/>
        <v>2.0351335972590534</v>
      </c>
      <c r="S1112" s="1">
        <f t="shared" si="222"/>
        <v>1</v>
      </c>
      <c r="T1112" s="1"/>
    </row>
    <row r="1113" spans="1:20">
      <c r="A1113" t="s">
        <v>3</v>
      </c>
      <c r="B1113" t="s">
        <v>40</v>
      </c>
      <c r="C1113" t="s">
        <v>41</v>
      </c>
      <c r="D1113">
        <v>1.28148</v>
      </c>
      <c r="E1113">
        <v>1.643E-2</v>
      </c>
      <c r="F1113">
        <v>0.12853999999999999</v>
      </c>
      <c r="G1113">
        <v>9.1E-4</v>
      </c>
      <c r="H1113">
        <v>7.2950000000000001E-2</v>
      </c>
      <c r="I1113">
        <v>1.5200000000000001E-3</v>
      </c>
      <c r="J1113" s="5">
        <v>837.51</v>
      </c>
      <c r="K1113" s="5">
        <v>7.31</v>
      </c>
      <c r="L1113">
        <v>779.54</v>
      </c>
      <c r="M1113" s="5">
        <v>5.18</v>
      </c>
      <c r="N1113" s="5">
        <v>1011.67</v>
      </c>
      <c r="O1113" s="5">
        <v>41.57</v>
      </c>
      <c r="P1113" s="8">
        <f t="shared" si="228"/>
        <v>779.54</v>
      </c>
      <c r="Q1113" s="8">
        <f t="shared" si="229"/>
        <v>5.18</v>
      </c>
      <c r="R1113" s="6">
        <f t="shared" si="230"/>
        <v>6.9217083975116722</v>
      </c>
      <c r="S1113" s="1">
        <f t="shared" si="222"/>
        <v>1</v>
      </c>
      <c r="T1113" s="1"/>
    </row>
    <row r="1114" spans="1:20">
      <c r="A1114" t="s">
        <v>3</v>
      </c>
      <c r="B1114" t="s">
        <v>42</v>
      </c>
      <c r="C1114" t="s">
        <v>43</v>
      </c>
      <c r="D1114">
        <v>1.7425999999999999</v>
      </c>
      <c r="E1114">
        <v>2.1360000000000001E-2</v>
      </c>
      <c r="F1114">
        <v>0.16783999999999999</v>
      </c>
      <c r="G1114">
        <v>1.0499999999999999E-3</v>
      </c>
      <c r="H1114">
        <v>7.5990000000000002E-2</v>
      </c>
      <c r="I1114">
        <v>1.2099999999999999E-3</v>
      </c>
      <c r="J1114" s="5">
        <v>1024.43</v>
      </c>
      <c r="K1114" s="5">
        <v>7.91</v>
      </c>
      <c r="L1114">
        <v>1000.19</v>
      </c>
      <c r="M1114" s="5">
        <v>5.79</v>
      </c>
      <c r="N1114" s="5">
        <v>1093.83</v>
      </c>
      <c r="O1114" s="5">
        <v>31.62</v>
      </c>
      <c r="P1114" s="8">
        <f t="shared" si="228"/>
        <v>1000.19</v>
      </c>
      <c r="Q1114" s="8">
        <f t="shared" si="229"/>
        <v>5.79</v>
      </c>
      <c r="R1114" s="6">
        <f t="shared" si="230"/>
        <v>8.5607452712030074</v>
      </c>
      <c r="S1114" s="1">
        <f t="shared" si="222"/>
        <v>1</v>
      </c>
      <c r="T1114" s="1"/>
    </row>
    <row r="1115" spans="1:20">
      <c r="A1115" t="s">
        <v>3</v>
      </c>
      <c r="B1115" t="s">
        <v>44</v>
      </c>
      <c r="C1115" t="s">
        <v>45</v>
      </c>
      <c r="D1115">
        <v>18.064900000000002</v>
      </c>
      <c r="E1115">
        <v>0.2109</v>
      </c>
      <c r="F1115">
        <v>0.53591</v>
      </c>
      <c r="G1115">
        <v>3.9500000000000004E-3</v>
      </c>
      <c r="H1115">
        <v>0.24507999999999999</v>
      </c>
      <c r="I1115">
        <v>3.32E-3</v>
      </c>
      <c r="J1115" s="5">
        <v>2993.2</v>
      </c>
      <c r="K1115" s="5">
        <v>11.23</v>
      </c>
      <c r="L1115">
        <v>2766.32</v>
      </c>
      <c r="M1115" s="5">
        <v>16.579999999999998</v>
      </c>
      <c r="N1115" s="5">
        <v>3152.54</v>
      </c>
      <c r="O1115" s="5">
        <v>21.36</v>
      </c>
      <c r="P1115" s="8">
        <f t="shared" si="228"/>
        <v>3152.54</v>
      </c>
      <c r="Q1115" s="8">
        <f t="shared" si="229"/>
        <v>21.36</v>
      </c>
      <c r="R1115" s="6">
        <f t="shared" si="230"/>
        <v>12.251073737367324</v>
      </c>
      <c r="S1115" s="1">
        <f t="shared" si="222"/>
        <v>0</v>
      </c>
      <c r="T1115" s="1"/>
    </row>
    <row r="1116" spans="1:20">
      <c r="A1116" t="s">
        <v>3</v>
      </c>
      <c r="B1116" t="s">
        <v>46</v>
      </c>
      <c r="C1116" t="s">
        <v>47</v>
      </c>
      <c r="D1116">
        <v>7.7598500000000001</v>
      </c>
      <c r="E1116">
        <v>7.6310000000000003E-2</v>
      </c>
      <c r="F1116">
        <v>0.40769</v>
      </c>
      <c r="G1116">
        <v>3.1800000000000001E-3</v>
      </c>
      <c r="H1116">
        <v>0.14105000000000001</v>
      </c>
      <c r="I1116">
        <v>1.83E-3</v>
      </c>
      <c r="J1116" s="5">
        <v>2203.56</v>
      </c>
      <c r="K1116" s="5">
        <v>8.85</v>
      </c>
      <c r="L1116">
        <v>2204.36</v>
      </c>
      <c r="M1116" s="5">
        <v>14.58</v>
      </c>
      <c r="N1116" s="5">
        <v>2239.31</v>
      </c>
      <c r="O1116" s="5">
        <v>22.29</v>
      </c>
      <c r="P1116" s="8">
        <f t="shared" si="228"/>
        <v>2239.31</v>
      </c>
      <c r="Q1116" s="8">
        <f t="shared" si="229"/>
        <v>22.29</v>
      </c>
      <c r="R1116" s="6">
        <f t="shared" si="230"/>
        <v>1.5607486234598955</v>
      </c>
      <c r="S1116" s="1">
        <f t="shared" si="222"/>
        <v>1</v>
      </c>
      <c r="T1116" s="1"/>
    </row>
    <row r="1117" spans="1:20">
      <c r="A1117" t="s">
        <v>3</v>
      </c>
      <c r="B1117" t="s">
        <v>48</v>
      </c>
      <c r="C1117" t="s">
        <v>49</v>
      </c>
      <c r="D1117">
        <v>7.8684099999999999</v>
      </c>
      <c r="E1117">
        <v>9.3950000000000006E-2</v>
      </c>
      <c r="F1117">
        <v>0.36741000000000001</v>
      </c>
      <c r="G1117">
        <v>3.0400000000000002E-3</v>
      </c>
      <c r="H1117">
        <v>0.15742999999999999</v>
      </c>
      <c r="I1117">
        <v>2.4299999999999999E-3</v>
      </c>
      <c r="J1117" s="5">
        <v>2216.0700000000002</v>
      </c>
      <c r="K1117" s="5">
        <v>10.76</v>
      </c>
      <c r="L1117">
        <v>2017.2</v>
      </c>
      <c r="M1117" s="5">
        <v>14.34</v>
      </c>
      <c r="N1117" s="5">
        <v>2427.5100000000002</v>
      </c>
      <c r="O1117" s="5">
        <v>25.97</v>
      </c>
      <c r="P1117" s="8">
        <f t="shared" si="228"/>
        <v>2427.5100000000002</v>
      </c>
      <c r="Q1117" s="8">
        <f t="shared" si="229"/>
        <v>25.97</v>
      </c>
      <c r="R1117" s="6">
        <f t="shared" si="230"/>
        <v>16.902505036024571</v>
      </c>
      <c r="S1117" s="1">
        <f t="shared" si="222"/>
        <v>0</v>
      </c>
      <c r="T1117" s="1"/>
    </row>
    <row r="1118" spans="1:20">
      <c r="A1118" t="s">
        <v>3</v>
      </c>
      <c r="B1118" t="s">
        <v>50</v>
      </c>
      <c r="C1118" t="s">
        <v>51</v>
      </c>
      <c r="D1118">
        <v>9.1293199999999999</v>
      </c>
      <c r="E1118">
        <v>9.1910000000000006E-2</v>
      </c>
      <c r="F1118">
        <v>0.44081999999999999</v>
      </c>
      <c r="G1118">
        <v>3.2499999999999999E-3</v>
      </c>
      <c r="H1118">
        <v>0.15078</v>
      </c>
      <c r="I1118">
        <v>2.1900000000000001E-3</v>
      </c>
      <c r="J1118" s="5">
        <v>2351.0500000000002</v>
      </c>
      <c r="K1118" s="5">
        <v>9.2100000000000009</v>
      </c>
      <c r="L1118">
        <v>2354.33</v>
      </c>
      <c r="M1118" s="5">
        <v>14.52</v>
      </c>
      <c r="N1118" s="5">
        <v>2354.0100000000002</v>
      </c>
      <c r="O1118" s="5">
        <v>24.58</v>
      </c>
      <c r="P1118" s="8">
        <f t="shared" si="228"/>
        <v>2354.0100000000002</v>
      </c>
      <c r="Q1118" s="8">
        <f t="shared" si="229"/>
        <v>24.58</v>
      </c>
      <c r="R1118" s="6">
        <f t="shared" si="230"/>
        <v>-1.3593825004987181E-2</v>
      </c>
      <c r="S1118" s="1">
        <f t="shared" si="222"/>
        <v>1</v>
      </c>
      <c r="T1118" s="1"/>
    </row>
    <row r="1119" spans="1:20">
      <c r="A1119" t="s">
        <v>3</v>
      </c>
      <c r="B1119" t="s">
        <v>52</v>
      </c>
      <c r="C1119" t="s">
        <v>53</v>
      </c>
      <c r="D1119">
        <v>1.1590800000000001</v>
      </c>
      <c r="E1119">
        <v>1.6459999999999999E-2</v>
      </c>
      <c r="F1119">
        <v>0.12416000000000001</v>
      </c>
      <c r="G1119">
        <v>7.9000000000000001E-4</v>
      </c>
      <c r="H1119">
        <v>6.6360000000000002E-2</v>
      </c>
      <c r="I1119">
        <v>1.17E-3</v>
      </c>
      <c r="J1119" s="5">
        <v>781.52</v>
      </c>
      <c r="K1119" s="5">
        <v>7.74</v>
      </c>
      <c r="L1119">
        <v>754.46</v>
      </c>
      <c r="M1119" s="5">
        <v>4.5199999999999996</v>
      </c>
      <c r="N1119" s="5">
        <v>816.76</v>
      </c>
      <c r="O1119" s="5">
        <v>36.42</v>
      </c>
      <c r="P1119" s="8">
        <f t="shared" si="228"/>
        <v>754.46</v>
      </c>
      <c r="Q1119" s="8">
        <f t="shared" si="229"/>
        <v>4.5199999999999996</v>
      </c>
      <c r="R1119" s="6">
        <f t="shared" si="230"/>
        <v>3.4624833657487919</v>
      </c>
      <c r="S1119" s="1">
        <f t="shared" si="222"/>
        <v>1</v>
      </c>
      <c r="T1119" s="1"/>
    </row>
    <row r="1120" spans="1:20">
      <c r="A1120" t="s">
        <v>3</v>
      </c>
      <c r="B1120" t="s">
        <v>54</v>
      </c>
      <c r="C1120" t="s">
        <v>55</v>
      </c>
      <c r="D1120">
        <v>2.64209</v>
      </c>
      <c r="E1120">
        <v>2.733E-2</v>
      </c>
      <c r="F1120">
        <v>0.22201000000000001</v>
      </c>
      <c r="G1120">
        <v>1.41E-3</v>
      </c>
      <c r="H1120">
        <v>8.5739999999999997E-2</v>
      </c>
      <c r="I1120">
        <v>1.2899999999999999E-3</v>
      </c>
      <c r="J1120" s="5">
        <v>1312.44</v>
      </c>
      <c r="K1120" s="5">
        <v>7.62</v>
      </c>
      <c r="L1120">
        <v>1292.49</v>
      </c>
      <c r="M1120" s="5">
        <v>7.44</v>
      </c>
      <c r="N1120" s="5">
        <v>1331.36</v>
      </c>
      <c r="O1120" s="5">
        <v>28.88</v>
      </c>
      <c r="P1120" s="8">
        <f t="shared" si="228"/>
        <v>1292.49</v>
      </c>
      <c r="Q1120" s="8">
        <f t="shared" si="229"/>
        <v>7.44</v>
      </c>
      <c r="R1120" s="6">
        <f t="shared" si="230"/>
        <v>2.9195709650282287</v>
      </c>
      <c r="S1120" s="1">
        <f t="shared" si="222"/>
        <v>1</v>
      </c>
      <c r="T1120" s="1"/>
    </row>
    <row r="1121" spans="1:20">
      <c r="A1121" t="s">
        <v>3</v>
      </c>
      <c r="B1121" t="s">
        <v>56</v>
      </c>
      <c r="C1121" t="s">
        <v>57</v>
      </c>
      <c r="D1121">
        <v>0.56845000000000001</v>
      </c>
      <c r="E1121">
        <v>8.3499999999999998E-3</v>
      </c>
      <c r="F1121">
        <v>7.1120000000000003E-2</v>
      </c>
      <c r="G1121">
        <v>5.9000000000000003E-4</v>
      </c>
      <c r="H1121">
        <v>5.8049999999999997E-2</v>
      </c>
      <c r="I1121">
        <v>1.15E-3</v>
      </c>
      <c r="J1121" s="5">
        <v>457.01</v>
      </c>
      <c r="K1121" s="5">
        <v>5.41</v>
      </c>
      <c r="L1121">
        <v>442.87</v>
      </c>
      <c r="M1121" s="5">
        <v>3.55</v>
      </c>
      <c r="N1121" s="5">
        <v>530.77</v>
      </c>
      <c r="O1121" s="5">
        <v>42.64</v>
      </c>
      <c r="P1121" s="8">
        <f t="shared" si="228"/>
        <v>442.87</v>
      </c>
      <c r="Q1121" s="8">
        <f t="shared" si="229"/>
        <v>3.55</v>
      </c>
      <c r="R1121" s="6">
        <f t="shared" si="230"/>
        <v>3.0940242007833518</v>
      </c>
      <c r="S1121" s="1">
        <f t="shared" si="222"/>
        <v>1</v>
      </c>
      <c r="T1121" s="1"/>
    </row>
    <row r="1122" spans="1:20">
      <c r="A1122" t="s">
        <v>3</v>
      </c>
      <c r="B1122" t="s">
        <v>58</v>
      </c>
      <c r="C1122" t="s">
        <v>59</v>
      </c>
      <c r="D1122">
        <v>3.3254700000000001</v>
      </c>
      <c r="E1122">
        <v>4.0570000000000002E-2</v>
      </c>
      <c r="F1122">
        <v>0.24410000000000001</v>
      </c>
      <c r="G1122">
        <v>2.5400000000000002E-3</v>
      </c>
      <c r="H1122">
        <v>0.10155</v>
      </c>
      <c r="I1122">
        <v>1.65E-3</v>
      </c>
      <c r="J1122" s="5">
        <v>1487.05</v>
      </c>
      <c r="K1122" s="5">
        <v>9.52</v>
      </c>
      <c r="L1122">
        <v>1407.99</v>
      </c>
      <c r="M1122" s="5">
        <v>13.14</v>
      </c>
      <c r="N1122" s="5">
        <v>1651.74</v>
      </c>
      <c r="O1122" s="5">
        <v>29.85</v>
      </c>
      <c r="P1122" s="8">
        <f t="shared" si="228"/>
        <v>1651.74</v>
      </c>
      <c r="Q1122" s="8">
        <f t="shared" si="229"/>
        <v>29.85</v>
      </c>
      <c r="R1122" s="6">
        <f t="shared" si="230"/>
        <v>14.757165171273934</v>
      </c>
      <c r="S1122" s="1">
        <f t="shared" si="222"/>
        <v>0</v>
      </c>
      <c r="T1122" s="1"/>
    </row>
    <row r="1123" spans="1:20">
      <c r="A1123" t="s">
        <v>3</v>
      </c>
      <c r="B1123" t="s">
        <v>60</v>
      </c>
      <c r="C1123" t="s">
        <v>61</v>
      </c>
      <c r="D1123">
        <v>4.4251100000000001</v>
      </c>
      <c r="E1123">
        <v>6.0569999999999999E-2</v>
      </c>
      <c r="F1123">
        <v>0.31097999999999998</v>
      </c>
      <c r="G1123">
        <v>1.9300000000000001E-3</v>
      </c>
      <c r="H1123">
        <v>0.10589</v>
      </c>
      <c r="I1123">
        <v>1.8400000000000001E-3</v>
      </c>
      <c r="J1123" s="5">
        <v>1717.05</v>
      </c>
      <c r="K1123" s="5">
        <v>11.34</v>
      </c>
      <c r="L1123">
        <v>1745.51</v>
      </c>
      <c r="M1123" s="5">
        <v>9.4700000000000006</v>
      </c>
      <c r="N1123" s="5">
        <v>1729.02</v>
      </c>
      <c r="O1123" s="5">
        <v>31.53</v>
      </c>
      <c r="P1123" s="8">
        <f t="shared" si="228"/>
        <v>1729.02</v>
      </c>
      <c r="Q1123" s="8">
        <f t="shared" si="229"/>
        <v>31.53</v>
      </c>
      <c r="R1123" s="6">
        <f t="shared" si="230"/>
        <v>-0.95371944801101449</v>
      </c>
      <c r="S1123" s="1">
        <f t="shared" si="222"/>
        <v>1</v>
      </c>
      <c r="T1123" s="1"/>
    </row>
    <row r="1124" spans="1:20">
      <c r="A1124" t="s">
        <v>3</v>
      </c>
      <c r="B1124" t="s">
        <v>62</v>
      </c>
      <c r="C1124" t="s">
        <v>63</v>
      </c>
      <c r="D1124">
        <v>0.25256000000000001</v>
      </c>
      <c r="E1124">
        <v>6.62E-3</v>
      </c>
      <c r="F1124">
        <v>3.9609999999999999E-2</v>
      </c>
      <c r="G1124">
        <v>3.3E-4</v>
      </c>
      <c r="H1124">
        <v>4.7100000000000003E-2</v>
      </c>
      <c r="I1124">
        <v>2.1700000000000001E-3</v>
      </c>
      <c r="J1124" s="5">
        <v>228.66</v>
      </c>
      <c r="K1124" s="5">
        <v>5.36</v>
      </c>
      <c r="L1124">
        <v>250.39</v>
      </c>
      <c r="M1124" s="5">
        <v>2.06</v>
      </c>
      <c r="N1124" s="5">
        <v>53.09</v>
      </c>
      <c r="O1124" s="5">
        <v>106.53</v>
      </c>
      <c r="P1124" s="8">
        <f t="shared" si="228"/>
        <v>250.39</v>
      </c>
      <c r="Q1124" s="8">
        <f t="shared" si="229"/>
        <v>2.06</v>
      </c>
      <c r="R1124" s="6">
        <f t="shared" si="230"/>
        <v>-9.5031925129012365</v>
      </c>
      <c r="S1124" s="1">
        <f t="shared" si="222"/>
        <v>1</v>
      </c>
      <c r="T1124" s="1"/>
    </row>
    <row r="1125" spans="1:20">
      <c r="A1125" t="s">
        <v>3</v>
      </c>
      <c r="B1125" t="s">
        <v>64</v>
      </c>
      <c r="C1125" t="s">
        <v>65</v>
      </c>
      <c r="D1125">
        <v>6.8594499999999998</v>
      </c>
      <c r="E1125">
        <v>0.10508000000000001</v>
      </c>
      <c r="F1125">
        <v>0.37331999999999999</v>
      </c>
      <c r="G1125">
        <v>3.7299999999999998E-3</v>
      </c>
      <c r="H1125">
        <v>0.12687000000000001</v>
      </c>
      <c r="I1125">
        <v>2.2300000000000002E-3</v>
      </c>
      <c r="J1125" s="5">
        <v>2093.4299999999998</v>
      </c>
      <c r="K1125" s="5">
        <v>13.58</v>
      </c>
      <c r="L1125">
        <v>2045</v>
      </c>
      <c r="M1125" s="5">
        <v>17.53</v>
      </c>
      <c r="N1125" s="5">
        <v>2054.2800000000002</v>
      </c>
      <c r="O1125" s="5">
        <v>30.72</v>
      </c>
      <c r="P1125" s="8">
        <f t="shared" si="228"/>
        <v>2054.2800000000002</v>
      </c>
      <c r="Q1125" s="8">
        <f t="shared" si="229"/>
        <v>30.72</v>
      </c>
      <c r="R1125" s="6">
        <f t="shared" si="230"/>
        <v>0.45173978230816925</v>
      </c>
      <c r="S1125" s="1">
        <f t="shared" si="222"/>
        <v>1</v>
      </c>
      <c r="T1125" s="1"/>
    </row>
    <row r="1126" spans="1:20">
      <c r="A1126" t="s">
        <v>3</v>
      </c>
      <c r="B1126" t="s">
        <v>66</v>
      </c>
      <c r="C1126" t="s">
        <v>67</v>
      </c>
      <c r="D1126">
        <v>0.16792000000000001</v>
      </c>
      <c r="E1126">
        <v>2.2300000000000002E-3</v>
      </c>
      <c r="F1126">
        <v>2.3310000000000001E-2</v>
      </c>
      <c r="G1126">
        <v>1.3999999999999999E-4</v>
      </c>
      <c r="H1126">
        <v>5.0540000000000002E-2</v>
      </c>
      <c r="I1126">
        <v>1.08E-3</v>
      </c>
      <c r="J1126" s="5">
        <v>157.61000000000001</v>
      </c>
      <c r="K1126" s="5">
        <v>1.94</v>
      </c>
      <c r="L1126">
        <v>148.52000000000001</v>
      </c>
      <c r="M1126" s="5">
        <v>0.89</v>
      </c>
      <c r="N1126" s="5">
        <v>218.85</v>
      </c>
      <c r="O1126" s="5">
        <v>48.59</v>
      </c>
      <c r="P1126" s="8">
        <f t="shared" si="228"/>
        <v>148.52000000000001</v>
      </c>
      <c r="Q1126" s="8">
        <f t="shared" si="229"/>
        <v>0.89</v>
      </c>
      <c r="R1126" s="6">
        <f t="shared" si="230"/>
        <v>5.7674005456506583</v>
      </c>
      <c r="S1126" s="1">
        <f t="shared" si="222"/>
        <v>1</v>
      </c>
      <c r="T1126" s="1"/>
    </row>
    <row r="1127" spans="1:20">
      <c r="A1127" t="s">
        <v>3</v>
      </c>
      <c r="B1127" t="s">
        <v>68</v>
      </c>
      <c r="C1127" t="s">
        <v>69</v>
      </c>
      <c r="D1127">
        <v>0.34033999999999998</v>
      </c>
      <c r="E1127">
        <v>4.6299999999999996E-3</v>
      </c>
      <c r="F1127">
        <v>4.5809999999999997E-2</v>
      </c>
      <c r="G1127">
        <v>3.2000000000000003E-4</v>
      </c>
      <c r="H1127">
        <v>5.2139999999999999E-2</v>
      </c>
      <c r="I1127">
        <v>1.2700000000000001E-3</v>
      </c>
      <c r="J1127" s="5">
        <v>297.43</v>
      </c>
      <c r="K1127" s="5">
        <v>3.51</v>
      </c>
      <c r="L1127">
        <v>288.77</v>
      </c>
      <c r="M1127" s="5">
        <v>1.95</v>
      </c>
      <c r="N1127" s="5">
        <v>290.52999999999997</v>
      </c>
      <c r="O1127" s="5">
        <v>54.83</v>
      </c>
      <c r="P1127" s="8">
        <f t="shared" si="228"/>
        <v>288.77</v>
      </c>
      <c r="Q1127" s="8">
        <f t="shared" si="229"/>
        <v>1.95</v>
      </c>
      <c r="R1127" s="6">
        <f t="shared" si="230"/>
        <v>2.9116094543253923</v>
      </c>
      <c r="S1127" s="1">
        <f t="shared" si="222"/>
        <v>1</v>
      </c>
      <c r="T1127" s="1"/>
    </row>
    <row r="1128" spans="1:20">
      <c r="A1128" t="s">
        <v>3</v>
      </c>
      <c r="B1128" t="s">
        <v>70</v>
      </c>
      <c r="C1128" t="s">
        <v>71</v>
      </c>
      <c r="D1128">
        <v>10.873340000000001</v>
      </c>
      <c r="E1128">
        <v>0.11504</v>
      </c>
      <c r="F1128">
        <v>0.46739000000000003</v>
      </c>
      <c r="G1128">
        <v>4.0499999999999998E-3</v>
      </c>
      <c r="H1128">
        <v>0.16764000000000001</v>
      </c>
      <c r="I1128">
        <v>2.2100000000000002E-3</v>
      </c>
      <c r="J1128" s="5">
        <v>2512.36</v>
      </c>
      <c r="K1128" s="5">
        <v>9.84</v>
      </c>
      <c r="L1128">
        <v>2472.09</v>
      </c>
      <c r="M1128" s="5">
        <v>17.79</v>
      </c>
      <c r="N1128" s="5">
        <v>2533.4899999999998</v>
      </c>
      <c r="O1128" s="5">
        <v>21.9</v>
      </c>
      <c r="P1128" s="8">
        <f t="shared" si="228"/>
        <v>2533.4899999999998</v>
      </c>
      <c r="Q1128" s="8">
        <f t="shared" si="229"/>
        <v>21.9</v>
      </c>
      <c r="R1128" s="6">
        <f t="shared" si="230"/>
        <v>2.4235343340609061</v>
      </c>
      <c r="S1128" s="1">
        <f t="shared" si="222"/>
        <v>1</v>
      </c>
      <c r="T1128" s="1"/>
    </row>
    <row r="1129" spans="1:20" hidden="1">
      <c r="A1129" t="s">
        <v>2219</v>
      </c>
      <c r="B1129" t="s">
        <v>2264</v>
      </c>
      <c r="C1129" t="s">
        <v>2265</v>
      </c>
      <c r="D1129">
        <v>4.5407799999999998</v>
      </c>
      <c r="E1129">
        <v>8.1460000000000005E-2</v>
      </c>
      <c r="F1129">
        <v>0.27259</v>
      </c>
      <c r="G1129">
        <v>3.46E-3</v>
      </c>
      <c r="H1129">
        <v>0.11935</v>
      </c>
      <c r="I1129">
        <v>1.31E-3</v>
      </c>
      <c r="J1129">
        <v>1738.47</v>
      </c>
      <c r="K1129">
        <v>14.93</v>
      </c>
      <c r="L1129">
        <v>1553.93</v>
      </c>
      <c r="M1129">
        <v>17.5</v>
      </c>
      <c r="N1129">
        <v>1945.72</v>
      </c>
      <c r="O1129">
        <v>19.55</v>
      </c>
      <c r="P1129" s="7">
        <f t="shared" si="223"/>
        <v>1945.72</v>
      </c>
      <c r="Q1129" s="7">
        <f t="shared" si="224"/>
        <v>19.55</v>
      </c>
      <c r="R1129" s="6">
        <f>(1-L1129/J1129)*100</f>
        <v>10.615081077039001</v>
      </c>
      <c r="S1129" s="1">
        <f t="shared" si="222"/>
        <v>0</v>
      </c>
      <c r="T1129" s="1" t="str">
        <f>IF(P1129&gt;300,"Dis")</f>
        <v>Dis</v>
      </c>
    </row>
    <row r="1130" spans="1:20">
      <c r="A1130" t="s">
        <v>3</v>
      </c>
      <c r="B1130" t="s">
        <v>72</v>
      </c>
      <c r="C1130" t="s">
        <v>73</v>
      </c>
      <c r="D1130">
        <v>5.2915400000000004</v>
      </c>
      <c r="E1130">
        <v>5.5010000000000003E-2</v>
      </c>
      <c r="F1130">
        <v>0.32300000000000001</v>
      </c>
      <c r="G1130">
        <v>1.98E-3</v>
      </c>
      <c r="H1130">
        <v>0.11700000000000001</v>
      </c>
      <c r="I1130">
        <v>1.49E-3</v>
      </c>
      <c r="J1130" s="5">
        <v>1867.5</v>
      </c>
      <c r="K1130" s="5">
        <v>8.8800000000000008</v>
      </c>
      <c r="L1130">
        <v>1804.38</v>
      </c>
      <c r="M1130" s="5">
        <v>9.6300000000000008</v>
      </c>
      <c r="N1130" s="5">
        <v>1910.04</v>
      </c>
      <c r="O1130" s="5">
        <v>22.66</v>
      </c>
      <c r="P1130" s="8">
        <f t="shared" ref="P1130:P1193" si="231">IF(L1130&lt;1400,L1130,N1130)</f>
        <v>1910.04</v>
      </c>
      <c r="Q1130" s="8">
        <f t="shared" ref="Q1130:Q1193" si="232">IF(L1130&lt;1400,M1130,O1130)</f>
        <v>22.66</v>
      </c>
      <c r="R1130" s="6">
        <f t="shared" ref="R1130:R1193" si="233">IF(L1130&lt;1000,(1-L1130/J1130)*100,(1-L1130/N1130)*100)</f>
        <v>5.5318213231136397</v>
      </c>
      <c r="S1130" s="1">
        <f t="shared" si="222"/>
        <v>1</v>
      </c>
      <c r="T1130" s="1"/>
    </row>
    <row r="1131" spans="1:20">
      <c r="A1131" t="s">
        <v>3</v>
      </c>
      <c r="B1131" t="s">
        <v>74</v>
      </c>
      <c r="C1131" t="s">
        <v>75</v>
      </c>
      <c r="D1131">
        <v>0.53574999999999995</v>
      </c>
      <c r="E1131">
        <v>8.4799999999999997E-3</v>
      </c>
      <c r="F1131">
        <v>7.0430000000000006E-2</v>
      </c>
      <c r="G1131">
        <v>4.2000000000000002E-4</v>
      </c>
      <c r="H1131">
        <v>5.5059999999999998E-2</v>
      </c>
      <c r="I1131">
        <v>1.06E-3</v>
      </c>
      <c r="J1131" s="5">
        <v>435.62</v>
      </c>
      <c r="K1131" s="5">
        <v>5.61</v>
      </c>
      <c r="L1131">
        <v>438.77</v>
      </c>
      <c r="M1131" s="5">
        <v>2.5499999999999998</v>
      </c>
      <c r="N1131" s="5">
        <v>413.46</v>
      </c>
      <c r="O1131" s="5">
        <v>42.6</v>
      </c>
      <c r="P1131" s="8">
        <f t="shared" si="231"/>
        <v>438.77</v>
      </c>
      <c r="Q1131" s="8">
        <f t="shared" si="232"/>
        <v>2.5499999999999998</v>
      </c>
      <c r="R1131" s="6">
        <f t="shared" si="233"/>
        <v>-0.72310729534914575</v>
      </c>
      <c r="S1131" s="1">
        <f t="shared" si="222"/>
        <v>1</v>
      </c>
      <c r="T1131" s="1"/>
    </row>
    <row r="1132" spans="1:20">
      <c r="A1132" t="s">
        <v>3</v>
      </c>
      <c r="B1132" t="s">
        <v>76</v>
      </c>
      <c r="C1132" t="s">
        <v>77</v>
      </c>
      <c r="D1132">
        <v>1.17547</v>
      </c>
      <c r="E1132">
        <v>1.925E-2</v>
      </c>
      <c r="F1132">
        <v>0.12273000000000001</v>
      </c>
      <c r="G1132">
        <v>9.5E-4</v>
      </c>
      <c r="H1132">
        <v>6.8729999999999999E-2</v>
      </c>
      <c r="I1132">
        <v>1.6100000000000001E-3</v>
      </c>
      <c r="J1132" s="5">
        <v>789.2</v>
      </c>
      <c r="K1132" s="5">
        <v>8.99</v>
      </c>
      <c r="L1132">
        <v>746.25</v>
      </c>
      <c r="M1132" s="5">
        <v>5.48</v>
      </c>
      <c r="N1132" s="5">
        <v>889.67</v>
      </c>
      <c r="O1132" s="5">
        <v>47.59</v>
      </c>
      <c r="P1132" s="8">
        <f t="shared" si="231"/>
        <v>746.25</v>
      </c>
      <c r="Q1132" s="8">
        <f t="shared" si="232"/>
        <v>5.48</v>
      </c>
      <c r="R1132" s="6">
        <f t="shared" si="233"/>
        <v>5.442219969589468</v>
      </c>
      <c r="S1132" s="1">
        <f t="shared" si="222"/>
        <v>1</v>
      </c>
      <c r="T1132" s="1"/>
    </row>
    <row r="1133" spans="1:20">
      <c r="A1133" t="s">
        <v>3</v>
      </c>
      <c r="B1133" t="s">
        <v>78</v>
      </c>
      <c r="C1133" t="s">
        <v>79</v>
      </c>
      <c r="D1133">
        <v>0.25866</v>
      </c>
      <c r="E1133">
        <v>6.94E-3</v>
      </c>
      <c r="F1133">
        <v>3.4389999999999997E-2</v>
      </c>
      <c r="G1133">
        <v>2.2000000000000001E-4</v>
      </c>
      <c r="H1133">
        <v>5.1429999999999997E-2</v>
      </c>
      <c r="I1133">
        <v>1.4599999999999999E-3</v>
      </c>
      <c r="J1133" s="5">
        <v>233.59</v>
      </c>
      <c r="K1133" s="5">
        <v>5.59</v>
      </c>
      <c r="L1133">
        <v>217.94</v>
      </c>
      <c r="M1133" s="5">
        <v>1.36</v>
      </c>
      <c r="N1133" s="5">
        <v>259.18</v>
      </c>
      <c r="O1133" s="5">
        <v>64.06</v>
      </c>
      <c r="P1133" s="8">
        <f t="shared" si="231"/>
        <v>217.94</v>
      </c>
      <c r="Q1133" s="8">
        <f t="shared" si="232"/>
        <v>1.36</v>
      </c>
      <c r="R1133" s="6">
        <f t="shared" si="233"/>
        <v>6.6997731067254591</v>
      </c>
      <c r="S1133" s="1">
        <f t="shared" si="222"/>
        <v>1</v>
      </c>
      <c r="T1133" s="1"/>
    </row>
    <row r="1134" spans="1:20">
      <c r="A1134" t="s">
        <v>3</v>
      </c>
      <c r="B1134" t="s">
        <v>80</v>
      </c>
      <c r="C1134" t="s">
        <v>81</v>
      </c>
      <c r="D1134">
        <v>0.26466000000000001</v>
      </c>
      <c r="E1134">
        <v>9.7099999999999999E-3</v>
      </c>
      <c r="F1134">
        <v>3.3649999999999999E-2</v>
      </c>
      <c r="G1134">
        <v>6.8999999999999997E-4</v>
      </c>
      <c r="H1134">
        <v>5.645E-2</v>
      </c>
      <c r="I1134">
        <v>2.5899999999999999E-3</v>
      </c>
      <c r="J1134" s="5">
        <v>238.41</v>
      </c>
      <c r="K1134" s="5">
        <v>7.8</v>
      </c>
      <c r="L1134">
        <v>213.36</v>
      </c>
      <c r="M1134" s="5">
        <v>4.32</v>
      </c>
      <c r="N1134" s="5">
        <v>469.14</v>
      </c>
      <c r="O1134" s="5">
        <v>98.42</v>
      </c>
      <c r="P1134" s="8">
        <f t="shared" si="231"/>
        <v>213.36</v>
      </c>
      <c r="Q1134" s="8">
        <f t="shared" si="232"/>
        <v>4.32</v>
      </c>
      <c r="R1134" s="6">
        <f t="shared" si="233"/>
        <v>10.507109601107334</v>
      </c>
      <c r="S1134" s="1">
        <f t="shared" si="222"/>
        <v>0</v>
      </c>
      <c r="T1134" s="1" t="b">
        <f>IF(P1134&gt;300,"Dis")</f>
        <v>0</v>
      </c>
    </row>
    <row r="1135" spans="1:20">
      <c r="A1135" t="s">
        <v>3</v>
      </c>
      <c r="B1135" t="s">
        <v>82</v>
      </c>
      <c r="C1135" t="s">
        <v>83</v>
      </c>
      <c r="D1135">
        <v>6.9795499999999997</v>
      </c>
      <c r="E1135">
        <v>7.4910000000000004E-2</v>
      </c>
      <c r="F1135">
        <v>0.37429000000000001</v>
      </c>
      <c r="G1135">
        <v>2.7100000000000002E-3</v>
      </c>
      <c r="H1135">
        <v>0.13474</v>
      </c>
      <c r="I1135">
        <v>1.65E-3</v>
      </c>
      <c r="J1135" s="5">
        <v>2108.83</v>
      </c>
      <c r="K1135" s="5">
        <v>9.5299999999999994</v>
      </c>
      <c r="L1135">
        <v>2049.58</v>
      </c>
      <c r="M1135" s="5">
        <v>12.69</v>
      </c>
      <c r="N1135" s="5">
        <v>2159.85</v>
      </c>
      <c r="O1135" s="5">
        <v>21.15</v>
      </c>
      <c r="P1135" s="8">
        <f t="shared" si="231"/>
        <v>2159.85</v>
      </c>
      <c r="Q1135" s="8">
        <f t="shared" si="232"/>
        <v>21.15</v>
      </c>
      <c r="R1135" s="6">
        <f t="shared" si="233"/>
        <v>5.1054471375327033</v>
      </c>
      <c r="S1135" s="1">
        <f t="shared" si="222"/>
        <v>1</v>
      </c>
      <c r="T1135" s="1"/>
    </row>
    <row r="1136" spans="1:20">
      <c r="A1136" t="s">
        <v>3</v>
      </c>
      <c r="B1136" t="s">
        <v>84</v>
      </c>
      <c r="C1136" t="s">
        <v>85</v>
      </c>
      <c r="D1136">
        <v>6.9492700000000003</v>
      </c>
      <c r="E1136">
        <v>9.4570000000000001E-2</v>
      </c>
      <c r="F1136">
        <v>0.34425</v>
      </c>
      <c r="G1136">
        <v>4.0000000000000001E-3</v>
      </c>
      <c r="H1136">
        <v>0.14679</v>
      </c>
      <c r="I1136">
        <v>1.98E-3</v>
      </c>
      <c r="J1136" s="5">
        <v>2104.9699999999998</v>
      </c>
      <c r="K1136" s="5">
        <v>12.08</v>
      </c>
      <c r="L1136">
        <v>1907.08</v>
      </c>
      <c r="M1136" s="5">
        <v>19.18</v>
      </c>
      <c r="N1136" s="5">
        <v>2308.13</v>
      </c>
      <c r="O1136" s="5">
        <v>23.03</v>
      </c>
      <c r="P1136" s="8">
        <f t="shared" si="231"/>
        <v>2308.13</v>
      </c>
      <c r="Q1136" s="8">
        <f t="shared" si="232"/>
        <v>23.03</v>
      </c>
      <c r="R1136" s="6">
        <f t="shared" si="233"/>
        <v>17.375537773002392</v>
      </c>
      <c r="S1136" s="1">
        <f t="shared" si="222"/>
        <v>0</v>
      </c>
      <c r="T1136" s="1"/>
    </row>
    <row r="1137" spans="1:20">
      <c r="A1137" t="s">
        <v>3</v>
      </c>
      <c r="B1137" t="s">
        <v>86</v>
      </c>
      <c r="C1137" t="s">
        <v>87</v>
      </c>
      <c r="D1137">
        <v>10.28243</v>
      </c>
      <c r="E1137">
        <v>0.13561999999999999</v>
      </c>
      <c r="F1137">
        <v>0.43657000000000001</v>
      </c>
      <c r="G1137">
        <v>3.9699999999999996E-3</v>
      </c>
      <c r="H1137">
        <v>0.17471999999999999</v>
      </c>
      <c r="I1137">
        <v>2.4199999999999998E-3</v>
      </c>
      <c r="J1137" s="5">
        <v>2460.52</v>
      </c>
      <c r="K1137" s="5">
        <v>12.21</v>
      </c>
      <c r="L1137">
        <v>2335.2600000000002</v>
      </c>
      <c r="M1137" s="5">
        <v>17.829999999999998</v>
      </c>
      <c r="N1137" s="5">
        <v>2602.65</v>
      </c>
      <c r="O1137" s="5">
        <v>22.86</v>
      </c>
      <c r="P1137" s="8">
        <f t="shared" si="231"/>
        <v>2602.65</v>
      </c>
      <c r="Q1137" s="8">
        <f t="shared" si="232"/>
        <v>22.86</v>
      </c>
      <c r="R1137" s="6">
        <f t="shared" si="233"/>
        <v>10.273759437496388</v>
      </c>
      <c r="S1137" s="1">
        <f t="shared" si="222"/>
        <v>0</v>
      </c>
      <c r="T1137" s="1"/>
    </row>
    <row r="1138" spans="1:20">
      <c r="A1138" t="s">
        <v>3</v>
      </c>
      <c r="B1138" t="s">
        <v>88</v>
      </c>
      <c r="C1138" t="s">
        <v>89</v>
      </c>
      <c r="D1138">
        <v>0.12095</v>
      </c>
      <c r="E1138">
        <v>3.4199999999999999E-3</v>
      </c>
      <c r="F1138">
        <v>1.67E-2</v>
      </c>
      <c r="G1138">
        <v>1.7000000000000001E-4</v>
      </c>
      <c r="H1138">
        <v>4.9939999999999998E-2</v>
      </c>
      <c r="I1138">
        <v>1.6199999999999999E-3</v>
      </c>
      <c r="J1138" s="5">
        <v>115.93</v>
      </c>
      <c r="K1138" s="5">
        <v>3.1</v>
      </c>
      <c r="L1138">
        <v>106.78</v>
      </c>
      <c r="M1138" s="5">
        <v>1.08</v>
      </c>
      <c r="N1138" s="5">
        <v>191.36</v>
      </c>
      <c r="O1138" s="5">
        <v>73.790000000000006</v>
      </c>
      <c r="P1138" s="8">
        <f t="shared" si="231"/>
        <v>106.78</v>
      </c>
      <c r="Q1138" s="8">
        <f t="shared" si="232"/>
        <v>1.08</v>
      </c>
      <c r="R1138" s="6">
        <f t="shared" si="233"/>
        <v>7.8926938669887097</v>
      </c>
      <c r="S1138" s="1">
        <f t="shared" si="222"/>
        <v>1</v>
      </c>
      <c r="T1138" s="1"/>
    </row>
    <row r="1139" spans="1:20">
      <c r="A1139" t="s">
        <v>3</v>
      </c>
      <c r="B1139" t="s">
        <v>90</v>
      </c>
      <c r="C1139" t="s">
        <v>91</v>
      </c>
      <c r="D1139">
        <v>3.542E-2</v>
      </c>
      <c r="E1139">
        <v>2.5699999999999998E-3</v>
      </c>
      <c r="F1139">
        <v>7.0099999999999997E-3</v>
      </c>
      <c r="G1139" s="4">
        <v>1E-4</v>
      </c>
      <c r="H1139">
        <v>4.206E-2</v>
      </c>
      <c r="I1139">
        <v>3.7699999999999999E-3</v>
      </c>
      <c r="J1139" s="5">
        <v>35.340000000000003</v>
      </c>
      <c r="K1139" s="5">
        <v>2.52</v>
      </c>
      <c r="L1139">
        <v>45.01</v>
      </c>
      <c r="M1139" s="5">
        <v>0.62</v>
      </c>
      <c r="N1139" s="5">
        <v>-1.08</v>
      </c>
      <c r="O1139" s="5">
        <v>11.46</v>
      </c>
      <c r="P1139" s="8">
        <f t="shared" si="231"/>
        <v>45.01</v>
      </c>
      <c r="Q1139" s="8">
        <f t="shared" si="232"/>
        <v>0.62</v>
      </c>
      <c r="R1139" s="6">
        <f t="shared" si="233"/>
        <v>-27.362761743067331</v>
      </c>
      <c r="S1139" s="1">
        <f t="shared" si="222"/>
        <v>0</v>
      </c>
      <c r="T1139" s="1" t="b">
        <f>IF(P1139&gt;300,"Dis")</f>
        <v>0</v>
      </c>
    </row>
    <row r="1140" spans="1:20">
      <c r="A1140" t="s">
        <v>3</v>
      </c>
      <c r="B1140" t="s">
        <v>92</v>
      </c>
      <c r="C1140" t="s">
        <v>93</v>
      </c>
      <c r="D1140">
        <v>0.47893999999999998</v>
      </c>
      <c r="E1140">
        <v>1.3169999999999999E-2</v>
      </c>
      <c r="F1140">
        <v>5.7480000000000003E-2</v>
      </c>
      <c r="G1140">
        <v>3.5E-4</v>
      </c>
      <c r="H1140">
        <v>0.06</v>
      </c>
      <c r="I1140">
        <v>1.82E-3</v>
      </c>
      <c r="J1140" s="5">
        <v>397.35</v>
      </c>
      <c r="K1140" s="5">
        <v>9.0500000000000007</v>
      </c>
      <c r="L1140">
        <v>360.26</v>
      </c>
      <c r="M1140" s="5">
        <v>2.12</v>
      </c>
      <c r="N1140" s="5">
        <v>602.49</v>
      </c>
      <c r="O1140" s="5">
        <v>64.45</v>
      </c>
      <c r="P1140" s="8">
        <f t="shared" si="231"/>
        <v>360.26</v>
      </c>
      <c r="Q1140" s="8">
        <f t="shared" si="232"/>
        <v>2.12</v>
      </c>
      <c r="R1140" s="6">
        <f t="shared" si="233"/>
        <v>9.3343400025166829</v>
      </c>
      <c r="S1140" s="1">
        <f t="shared" si="222"/>
        <v>1</v>
      </c>
      <c r="T1140" s="1"/>
    </row>
    <row r="1141" spans="1:20">
      <c r="A1141" t="s">
        <v>3</v>
      </c>
      <c r="B1141" t="s">
        <v>94</v>
      </c>
      <c r="C1141" t="s">
        <v>95</v>
      </c>
      <c r="D1141">
        <v>4.7318800000000003</v>
      </c>
      <c r="E1141">
        <v>6.5390000000000004E-2</v>
      </c>
      <c r="F1141">
        <v>0.30451</v>
      </c>
      <c r="G1141">
        <v>2.6800000000000001E-3</v>
      </c>
      <c r="H1141">
        <v>0.11394</v>
      </c>
      <c r="I1141">
        <v>1.49E-3</v>
      </c>
      <c r="J1141" s="5">
        <v>1772.9</v>
      </c>
      <c r="K1141" s="5">
        <v>11.58</v>
      </c>
      <c r="L1141">
        <v>1713.61</v>
      </c>
      <c r="M1141" s="5">
        <v>13.27</v>
      </c>
      <c r="N1141" s="5">
        <v>1862.35</v>
      </c>
      <c r="O1141" s="5">
        <v>23.49</v>
      </c>
      <c r="P1141" s="8">
        <f t="shared" si="231"/>
        <v>1862.35</v>
      </c>
      <c r="Q1141" s="8">
        <f t="shared" si="232"/>
        <v>23.49</v>
      </c>
      <c r="R1141" s="6">
        <f t="shared" si="233"/>
        <v>7.9866834912878932</v>
      </c>
      <c r="S1141" s="1">
        <f t="shared" si="222"/>
        <v>1</v>
      </c>
      <c r="T1141" s="1"/>
    </row>
    <row r="1142" spans="1:20">
      <c r="A1142" t="s">
        <v>3</v>
      </c>
      <c r="B1142" t="s">
        <v>96</v>
      </c>
      <c r="C1142" t="s">
        <v>97</v>
      </c>
      <c r="D1142">
        <v>1.2492799999999999</v>
      </c>
      <c r="E1142">
        <v>2.8729999999999999E-2</v>
      </c>
      <c r="F1142">
        <v>0.12716</v>
      </c>
      <c r="G1142">
        <v>1.0200000000000001E-3</v>
      </c>
      <c r="H1142">
        <v>6.9540000000000005E-2</v>
      </c>
      <c r="I1142">
        <v>2.2000000000000001E-3</v>
      </c>
      <c r="J1142" s="5">
        <v>823.08</v>
      </c>
      <c r="K1142" s="5">
        <v>12.97</v>
      </c>
      <c r="L1142">
        <v>771.64</v>
      </c>
      <c r="M1142" s="5">
        <v>5.83</v>
      </c>
      <c r="N1142" s="5">
        <v>913.88</v>
      </c>
      <c r="O1142" s="5">
        <v>63.79</v>
      </c>
      <c r="P1142" s="8">
        <f t="shared" si="231"/>
        <v>771.64</v>
      </c>
      <c r="Q1142" s="8">
        <f t="shared" si="232"/>
        <v>5.83</v>
      </c>
      <c r="R1142" s="6">
        <f t="shared" si="233"/>
        <v>6.2496962628177162</v>
      </c>
      <c r="S1142" s="1">
        <f t="shared" si="222"/>
        <v>1</v>
      </c>
      <c r="T1142" s="1"/>
    </row>
    <row r="1143" spans="1:20">
      <c r="A1143" t="s">
        <v>3</v>
      </c>
      <c r="B1143" t="s">
        <v>98</v>
      </c>
      <c r="C1143" t="s">
        <v>99</v>
      </c>
      <c r="D1143">
        <v>5.27515</v>
      </c>
      <c r="E1143">
        <v>5.4879999999999998E-2</v>
      </c>
      <c r="F1143">
        <v>0.33217999999999998</v>
      </c>
      <c r="G1143">
        <v>2.0300000000000001E-3</v>
      </c>
      <c r="H1143">
        <v>0.11616</v>
      </c>
      <c r="I1143">
        <v>1.64E-3</v>
      </c>
      <c r="J1143" s="5">
        <v>1864.85</v>
      </c>
      <c r="K1143" s="5">
        <v>8.8800000000000008</v>
      </c>
      <c r="L1143">
        <v>1848.94</v>
      </c>
      <c r="M1143" s="5">
        <v>9.81</v>
      </c>
      <c r="N1143" s="5">
        <v>1897.14</v>
      </c>
      <c r="O1143" s="5">
        <v>25.12</v>
      </c>
      <c r="P1143" s="8">
        <f t="shared" si="231"/>
        <v>1897.14</v>
      </c>
      <c r="Q1143" s="8">
        <f t="shared" si="232"/>
        <v>25.12</v>
      </c>
      <c r="R1143" s="6">
        <f t="shared" si="233"/>
        <v>2.5406664769073495</v>
      </c>
      <c r="S1143" s="1">
        <f t="shared" si="222"/>
        <v>1</v>
      </c>
      <c r="T1143" s="1"/>
    </row>
    <row r="1144" spans="1:20">
      <c r="A1144" t="s">
        <v>3</v>
      </c>
      <c r="B1144" t="s">
        <v>100</v>
      </c>
      <c r="C1144" t="s">
        <v>101</v>
      </c>
      <c r="D1144">
        <v>0.25046000000000002</v>
      </c>
      <c r="E1144">
        <v>1.2370000000000001E-2</v>
      </c>
      <c r="F1144">
        <v>3.7150000000000002E-2</v>
      </c>
      <c r="G1144">
        <v>5.1999999999999995E-4</v>
      </c>
      <c r="H1144">
        <v>4.895E-2</v>
      </c>
      <c r="I1144">
        <v>2.1800000000000001E-3</v>
      </c>
      <c r="J1144" s="5">
        <v>226.95</v>
      </c>
      <c r="K1144" s="5">
        <v>10.050000000000001</v>
      </c>
      <c r="L1144">
        <v>235.12</v>
      </c>
      <c r="M1144" s="5">
        <v>3.2</v>
      </c>
      <c r="N1144" s="5">
        <v>144.29</v>
      </c>
      <c r="O1144" s="5">
        <v>101.19</v>
      </c>
      <c r="P1144" s="8">
        <f t="shared" si="231"/>
        <v>235.12</v>
      </c>
      <c r="Q1144" s="8">
        <f t="shared" si="232"/>
        <v>3.2</v>
      </c>
      <c r="R1144" s="6">
        <f t="shared" si="233"/>
        <v>-3.5999118748623049</v>
      </c>
      <c r="S1144" s="1">
        <f t="shared" si="222"/>
        <v>1</v>
      </c>
      <c r="T1144" s="1"/>
    </row>
    <row r="1145" spans="1:20">
      <c r="A1145" t="s">
        <v>3</v>
      </c>
      <c r="B1145" t="s">
        <v>102</v>
      </c>
      <c r="C1145" t="s">
        <v>103</v>
      </c>
      <c r="D1145">
        <v>0.49603000000000003</v>
      </c>
      <c r="E1145">
        <v>5.9500000000000004E-3</v>
      </c>
      <c r="F1145">
        <v>6.3950000000000007E-2</v>
      </c>
      <c r="G1145">
        <v>4.2000000000000002E-4</v>
      </c>
      <c r="H1145">
        <v>5.5629999999999999E-2</v>
      </c>
      <c r="I1145">
        <v>8.3000000000000001E-4</v>
      </c>
      <c r="J1145" s="5">
        <v>409.01</v>
      </c>
      <c r="K1145" s="5">
        <v>4.04</v>
      </c>
      <c r="L1145">
        <v>399.59</v>
      </c>
      <c r="M1145" s="5">
        <v>2.5299999999999998</v>
      </c>
      <c r="N1145" s="5">
        <v>436.71</v>
      </c>
      <c r="O1145" s="5">
        <v>32.979999999999997</v>
      </c>
      <c r="P1145" s="8">
        <f t="shared" si="231"/>
        <v>399.59</v>
      </c>
      <c r="Q1145" s="8">
        <f t="shared" si="232"/>
        <v>2.5299999999999998</v>
      </c>
      <c r="R1145" s="6">
        <f t="shared" si="233"/>
        <v>2.3031221730520079</v>
      </c>
      <c r="S1145" s="1">
        <f t="shared" si="222"/>
        <v>1</v>
      </c>
      <c r="T1145" s="1"/>
    </row>
    <row r="1146" spans="1:20">
      <c r="A1146" t="s">
        <v>3</v>
      </c>
      <c r="B1146" t="s">
        <v>104</v>
      </c>
      <c r="C1146" t="s">
        <v>105</v>
      </c>
      <c r="D1146">
        <v>10.37069</v>
      </c>
      <c r="E1146">
        <v>0.12717999999999999</v>
      </c>
      <c r="F1146">
        <v>0.46639000000000003</v>
      </c>
      <c r="G1146">
        <v>2.9099999999999998E-3</v>
      </c>
      <c r="H1146">
        <v>0.16617000000000001</v>
      </c>
      <c r="I1146">
        <v>2.5699999999999998E-3</v>
      </c>
      <c r="J1146" s="5">
        <v>2468.44</v>
      </c>
      <c r="K1146" s="5">
        <v>11.36</v>
      </c>
      <c r="L1146">
        <v>2467.71</v>
      </c>
      <c r="M1146" s="5">
        <v>12.79</v>
      </c>
      <c r="N1146" s="5">
        <v>2518.69</v>
      </c>
      <c r="O1146" s="5">
        <v>25.72</v>
      </c>
      <c r="P1146" s="8">
        <f t="shared" si="231"/>
        <v>2518.69</v>
      </c>
      <c r="Q1146" s="8">
        <f t="shared" si="232"/>
        <v>25.72</v>
      </c>
      <c r="R1146" s="6">
        <f t="shared" si="233"/>
        <v>2.0240680671301359</v>
      </c>
      <c r="S1146" s="1">
        <f t="shared" si="222"/>
        <v>1</v>
      </c>
      <c r="T1146" s="1"/>
    </row>
    <row r="1147" spans="1:20">
      <c r="A1147" t="s">
        <v>3</v>
      </c>
      <c r="B1147" t="s">
        <v>108</v>
      </c>
      <c r="C1147" t="s">
        <v>109</v>
      </c>
      <c r="D1147">
        <v>1.2001599999999999</v>
      </c>
      <c r="E1147">
        <v>2.2450000000000001E-2</v>
      </c>
      <c r="F1147">
        <v>0.12834000000000001</v>
      </c>
      <c r="G1147">
        <v>1.0200000000000001E-3</v>
      </c>
      <c r="H1147">
        <v>7.1569999999999995E-2</v>
      </c>
      <c r="I1147">
        <v>1.9E-3</v>
      </c>
      <c r="J1147" s="5">
        <v>800.66</v>
      </c>
      <c r="K1147" s="5">
        <v>10.36</v>
      </c>
      <c r="L1147">
        <v>778.4</v>
      </c>
      <c r="M1147" s="5">
        <v>5.83</v>
      </c>
      <c r="N1147" s="5">
        <v>972.77</v>
      </c>
      <c r="O1147" s="5">
        <v>53.3</v>
      </c>
      <c r="P1147" s="8">
        <f t="shared" si="231"/>
        <v>778.4</v>
      </c>
      <c r="Q1147" s="8">
        <f t="shared" si="232"/>
        <v>5.83</v>
      </c>
      <c r="R1147" s="6">
        <f t="shared" si="233"/>
        <v>2.7802063297779345</v>
      </c>
      <c r="S1147" s="1">
        <f t="shared" si="222"/>
        <v>1</v>
      </c>
      <c r="T1147" s="1"/>
    </row>
    <row r="1148" spans="1:20">
      <c r="A1148" t="s">
        <v>3</v>
      </c>
      <c r="B1148" t="s">
        <v>110</v>
      </c>
      <c r="C1148" t="s">
        <v>111</v>
      </c>
      <c r="D1148">
        <v>0.69932000000000005</v>
      </c>
      <c r="E1148">
        <v>9.58E-3</v>
      </c>
      <c r="F1148">
        <v>8.5800000000000001E-2</v>
      </c>
      <c r="G1148">
        <v>5.1999999999999995E-4</v>
      </c>
      <c r="H1148">
        <v>6.1109999999999998E-2</v>
      </c>
      <c r="I1148">
        <v>1.09E-3</v>
      </c>
      <c r="J1148" s="5">
        <v>538.39</v>
      </c>
      <c r="K1148" s="5">
        <v>5.72</v>
      </c>
      <c r="L1148">
        <v>530.66</v>
      </c>
      <c r="M1148" s="5">
        <v>3.11</v>
      </c>
      <c r="N1148" s="5">
        <v>642.21</v>
      </c>
      <c r="O1148" s="5">
        <v>37.79</v>
      </c>
      <c r="P1148" s="8">
        <f t="shared" si="231"/>
        <v>530.66</v>
      </c>
      <c r="Q1148" s="8">
        <f t="shared" si="232"/>
        <v>3.11</v>
      </c>
      <c r="R1148" s="6">
        <f t="shared" si="233"/>
        <v>1.4357621798324671</v>
      </c>
      <c r="S1148" s="1">
        <f t="shared" si="222"/>
        <v>1</v>
      </c>
      <c r="T1148" s="1"/>
    </row>
    <row r="1149" spans="1:20">
      <c r="A1149" t="s">
        <v>3</v>
      </c>
      <c r="B1149" t="s">
        <v>112</v>
      </c>
      <c r="C1149" t="s">
        <v>113</v>
      </c>
      <c r="D1149">
        <v>1.74698</v>
      </c>
      <c r="E1149">
        <v>2.061E-2</v>
      </c>
      <c r="F1149">
        <v>0.15595000000000001</v>
      </c>
      <c r="G1149">
        <v>9.7999999999999997E-4</v>
      </c>
      <c r="H1149">
        <v>8.1979999999999997E-2</v>
      </c>
      <c r="I1149">
        <v>1.1000000000000001E-3</v>
      </c>
      <c r="J1149" s="5">
        <v>1026.05</v>
      </c>
      <c r="K1149" s="5">
        <v>7.62</v>
      </c>
      <c r="L1149">
        <v>934.23</v>
      </c>
      <c r="M1149" s="5">
        <v>5.45</v>
      </c>
      <c r="N1149" s="5">
        <v>1244.2</v>
      </c>
      <c r="O1149" s="5">
        <v>26.15</v>
      </c>
      <c r="P1149" s="8">
        <f t="shared" si="231"/>
        <v>934.23</v>
      </c>
      <c r="Q1149" s="8">
        <f t="shared" si="232"/>
        <v>5.45</v>
      </c>
      <c r="R1149" s="6">
        <f t="shared" si="233"/>
        <v>8.9488816334486572</v>
      </c>
      <c r="S1149" s="1">
        <f t="shared" si="222"/>
        <v>1</v>
      </c>
      <c r="T1149" s="1"/>
    </row>
    <row r="1150" spans="1:20">
      <c r="A1150" t="s">
        <v>3</v>
      </c>
      <c r="B1150" t="s">
        <v>114</v>
      </c>
      <c r="C1150" t="s">
        <v>115</v>
      </c>
      <c r="D1150">
        <v>1.25291</v>
      </c>
      <c r="E1150">
        <v>1.426E-2</v>
      </c>
      <c r="F1150">
        <v>0.13658000000000001</v>
      </c>
      <c r="G1150" s="4">
        <v>8.9999999999999998E-4</v>
      </c>
      <c r="H1150">
        <v>6.8290000000000003E-2</v>
      </c>
      <c r="I1150">
        <v>1.1299999999999999E-3</v>
      </c>
      <c r="J1150" s="5">
        <v>824.72</v>
      </c>
      <c r="K1150" s="5">
        <v>6.43</v>
      </c>
      <c r="L1150">
        <v>825.27</v>
      </c>
      <c r="M1150" s="5">
        <v>5.09</v>
      </c>
      <c r="N1150" s="5">
        <v>876.29</v>
      </c>
      <c r="O1150" s="5">
        <v>33.9</v>
      </c>
      <c r="P1150" s="8">
        <f t="shared" si="231"/>
        <v>825.27</v>
      </c>
      <c r="Q1150" s="8">
        <f t="shared" si="232"/>
        <v>5.09</v>
      </c>
      <c r="R1150" s="6">
        <f t="shared" si="233"/>
        <v>-6.6689300611111335E-2</v>
      </c>
      <c r="S1150" s="1">
        <f t="shared" si="222"/>
        <v>1</v>
      </c>
      <c r="T1150" s="1"/>
    </row>
    <row r="1151" spans="1:20">
      <c r="A1151" t="s">
        <v>3</v>
      </c>
      <c r="B1151" t="s">
        <v>116</v>
      </c>
      <c r="C1151" t="s">
        <v>117</v>
      </c>
      <c r="D1151">
        <v>0.18398999999999999</v>
      </c>
      <c r="E1151">
        <v>3.7299999999999998E-3</v>
      </c>
      <c r="F1151">
        <v>2.5590000000000002E-2</v>
      </c>
      <c r="G1151">
        <v>1.8000000000000001E-4</v>
      </c>
      <c r="H1151">
        <v>5.1990000000000001E-2</v>
      </c>
      <c r="I1151">
        <v>1.2600000000000001E-3</v>
      </c>
      <c r="J1151" s="5">
        <v>171.49</v>
      </c>
      <c r="K1151" s="5">
        <v>3.2</v>
      </c>
      <c r="L1151">
        <v>162.9</v>
      </c>
      <c r="M1151" s="5">
        <v>1.1399999999999999</v>
      </c>
      <c r="N1151" s="5">
        <v>284.10000000000002</v>
      </c>
      <c r="O1151" s="5">
        <v>54.34</v>
      </c>
      <c r="P1151" s="8">
        <f t="shared" si="231"/>
        <v>162.9</v>
      </c>
      <c r="Q1151" s="8">
        <f t="shared" si="232"/>
        <v>1.1399999999999999</v>
      </c>
      <c r="R1151" s="6">
        <f t="shared" si="233"/>
        <v>5.0090384278966731</v>
      </c>
      <c r="S1151" s="1">
        <f t="shared" si="222"/>
        <v>1</v>
      </c>
      <c r="T1151" s="1"/>
    </row>
    <row r="1152" spans="1:20">
      <c r="A1152" t="s">
        <v>3</v>
      </c>
      <c r="B1152" t="s">
        <v>118</v>
      </c>
      <c r="C1152" t="s">
        <v>119</v>
      </c>
      <c r="D1152">
        <v>1.3717200000000001</v>
      </c>
      <c r="E1152">
        <v>1.8460000000000001E-2</v>
      </c>
      <c r="F1152">
        <v>0.14169000000000001</v>
      </c>
      <c r="G1152">
        <v>9.6000000000000002E-4</v>
      </c>
      <c r="H1152">
        <v>6.9870000000000002E-2</v>
      </c>
      <c r="I1152">
        <v>1.15E-3</v>
      </c>
      <c r="J1152" s="5">
        <v>876.9</v>
      </c>
      <c r="K1152" s="5">
        <v>7.9</v>
      </c>
      <c r="L1152">
        <v>854.24</v>
      </c>
      <c r="M1152" s="5">
        <v>5.42</v>
      </c>
      <c r="N1152" s="5">
        <v>923.67</v>
      </c>
      <c r="O1152" s="5">
        <v>33.33</v>
      </c>
      <c r="P1152" s="8">
        <f t="shared" si="231"/>
        <v>854.24</v>
      </c>
      <c r="Q1152" s="8">
        <f t="shared" si="232"/>
        <v>5.42</v>
      </c>
      <c r="R1152" s="6">
        <f t="shared" si="233"/>
        <v>2.5841030904321993</v>
      </c>
      <c r="S1152" s="1">
        <f t="shared" si="222"/>
        <v>1</v>
      </c>
      <c r="T1152" s="1"/>
    </row>
    <row r="1153" spans="1:20">
      <c r="A1153" t="s">
        <v>3</v>
      </c>
      <c r="B1153" t="s">
        <v>120</v>
      </c>
      <c r="C1153" t="s">
        <v>121</v>
      </c>
      <c r="D1153">
        <v>9.8979999999999999E-2</v>
      </c>
      <c r="E1153">
        <v>2.5999999999999999E-3</v>
      </c>
      <c r="F1153">
        <v>1.5970000000000002E-2</v>
      </c>
      <c r="G1153">
        <v>1.3999999999999999E-4</v>
      </c>
      <c r="H1153">
        <v>5.2139999999999999E-2</v>
      </c>
      <c r="I1153">
        <v>1.89E-3</v>
      </c>
      <c r="J1153" s="5">
        <v>95.83</v>
      </c>
      <c r="K1153" s="5">
        <v>2.4</v>
      </c>
      <c r="L1153">
        <v>102.13</v>
      </c>
      <c r="M1153" s="5">
        <v>0.91</v>
      </c>
      <c r="N1153" s="5">
        <v>290.74</v>
      </c>
      <c r="O1153" s="5">
        <v>80.72</v>
      </c>
      <c r="P1153" s="8">
        <f t="shared" si="231"/>
        <v>102.13</v>
      </c>
      <c r="Q1153" s="8">
        <f t="shared" si="232"/>
        <v>0.91</v>
      </c>
      <c r="R1153" s="6">
        <f t="shared" si="233"/>
        <v>-6.5741417092768373</v>
      </c>
      <c r="S1153" s="1">
        <f t="shared" si="222"/>
        <v>1</v>
      </c>
      <c r="T1153" s="1"/>
    </row>
    <row r="1154" spans="1:20">
      <c r="A1154" t="s">
        <v>3</v>
      </c>
      <c r="B1154" t="s">
        <v>122</v>
      </c>
      <c r="C1154" t="s">
        <v>123</v>
      </c>
      <c r="D1154">
        <v>1.6099600000000001</v>
      </c>
      <c r="E1154">
        <v>1.7590000000000001E-2</v>
      </c>
      <c r="F1154">
        <v>0.16719000000000001</v>
      </c>
      <c r="G1154">
        <v>1.0200000000000001E-3</v>
      </c>
      <c r="H1154">
        <v>7.2220000000000006E-2</v>
      </c>
      <c r="I1154">
        <v>1.15E-3</v>
      </c>
      <c r="J1154" s="5">
        <v>974.09</v>
      </c>
      <c r="K1154" s="5">
        <v>6.84</v>
      </c>
      <c r="L1154">
        <v>996.62</v>
      </c>
      <c r="M1154" s="5">
        <v>5.61</v>
      </c>
      <c r="N1154" s="5">
        <v>991.14</v>
      </c>
      <c r="O1154" s="5">
        <v>31.92</v>
      </c>
      <c r="P1154" s="8">
        <f t="shared" si="231"/>
        <v>996.62</v>
      </c>
      <c r="Q1154" s="8">
        <f t="shared" si="232"/>
        <v>5.61</v>
      </c>
      <c r="R1154" s="6">
        <f t="shared" si="233"/>
        <v>-2.312927963535194</v>
      </c>
      <c r="S1154" s="1">
        <f t="shared" ref="S1154:S1217" si="234">IF((ABS(R1154)&lt;10),1,0)</f>
        <v>1</v>
      </c>
      <c r="T1154" s="1"/>
    </row>
    <row r="1155" spans="1:20">
      <c r="A1155" t="s">
        <v>3</v>
      </c>
      <c r="B1155" t="s">
        <v>124</v>
      </c>
      <c r="C1155" t="s">
        <v>125</v>
      </c>
      <c r="D1155">
        <v>1.31453</v>
      </c>
      <c r="E1155">
        <v>1.8929999999999999E-2</v>
      </c>
      <c r="F1155">
        <v>0.13532</v>
      </c>
      <c r="G1155">
        <v>1.0499999999999999E-3</v>
      </c>
      <c r="H1155">
        <v>7.2770000000000001E-2</v>
      </c>
      <c r="I1155">
        <v>1.4E-3</v>
      </c>
      <c r="J1155" s="5">
        <v>852.12</v>
      </c>
      <c r="K1155" s="5">
        <v>8.3000000000000007</v>
      </c>
      <c r="L1155">
        <v>818.13</v>
      </c>
      <c r="M1155" s="5">
        <v>5.95</v>
      </c>
      <c r="N1155" s="5">
        <v>1006.74</v>
      </c>
      <c r="O1155" s="5">
        <v>38.51</v>
      </c>
      <c r="P1155" s="8">
        <f t="shared" si="231"/>
        <v>818.13</v>
      </c>
      <c r="Q1155" s="8">
        <f t="shared" si="232"/>
        <v>5.95</v>
      </c>
      <c r="R1155" s="6">
        <f t="shared" si="233"/>
        <v>3.9888748063653057</v>
      </c>
      <c r="S1155" s="1">
        <f t="shared" si="234"/>
        <v>1</v>
      </c>
      <c r="T1155" s="1"/>
    </row>
    <row r="1156" spans="1:20">
      <c r="A1156" t="s">
        <v>3</v>
      </c>
      <c r="B1156" t="s">
        <v>126</v>
      </c>
      <c r="C1156" t="s">
        <v>127</v>
      </c>
      <c r="D1156">
        <v>0.26632</v>
      </c>
      <c r="E1156">
        <v>4.3600000000000002E-3</v>
      </c>
      <c r="F1156">
        <v>3.8210000000000001E-2</v>
      </c>
      <c r="G1156">
        <v>3.2000000000000003E-4</v>
      </c>
      <c r="H1156">
        <v>4.9880000000000001E-2</v>
      </c>
      <c r="I1156">
        <v>1.08E-3</v>
      </c>
      <c r="J1156" s="5">
        <v>239.75</v>
      </c>
      <c r="K1156" s="5">
        <v>3.5</v>
      </c>
      <c r="L1156">
        <v>241.74</v>
      </c>
      <c r="M1156" s="5">
        <v>1.96</v>
      </c>
      <c r="N1156" s="5">
        <v>188.38</v>
      </c>
      <c r="O1156" s="5">
        <v>49.46</v>
      </c>
      <c r="P1156" s="8">
        <f t="shared" si="231"/>
        <v>241.74</v>
      </c>
      <c r="Q1156" s="8">
        <f t="shared" si="232"/>
        <v>1.96</v>
      </c>
      <c r="R1156" s="6">
        <f t="shared" si="233"/>
        <v>-0.83003128258603009</v>
      </c>
      <c r="S1156" s="1">
        <f t="shared" si="234"/>
        <v>1</v>
      </c>
      <c r="T1156" s="1"/>
    </row>
    <row r="1157" spans="1:20">
      <c r="A1157" t="s">
        <v>3</v>
      </c>
      <c r="B1157" t="s">
        <v>128</v>
      </c>
      <c r="C1157" t="s">
        <v>129</v>
      </c>
      <c r="D1157">
        <v>0.27055000000000001</v>
      </c>
      <c r="E1157">
        <v>5.6299999999999996E-3</v>
      </c>
      <c r="F1157">
        <v>3.6839999999999998E-2</v>
      </c>
      <c r="G1157">
        <v>3.3E-4</v>
      </c>
      <c r="H1157">
        <v>5.314E-2</v>
      </c>
      <c r="I1157">
        <v>1.3699999999999999E-3</v>
      </c>
      <c r="J1157" s="5">
        <v>243.14</v>
      </c>
      <c r="K1157" s="5">
        <v>4.5</v>
      </c>
      <c r="L1157">
        <v>233.24</v>
      </c>
      <c r="M1157" s="5">
        <v>2.08</v>
      </c>
      <c r="N1157" s="5">
        <v>333.95</v>
      </c>
      <c r="O1157" s="5">
        <v>57.36</v>
      </c>
      <c r="P1157" s="8">
        <f t="shared" si="231"/>
        <v>233.24</v>
      </c>
      <c r="Q1157" s="8">
        <f t="shared" si="232"/>
        <v>2.08</v>
      </c>
      <c r="R1157" s="6">
        <f t="shared" si="233"/>
        <v>4.0717282224232871</v>
      </c>
      <c r="S1157" s="1">
        <f t="shared" si="234"/>
        <v>1</v>
      </c>
      <c r="T1157" s="1"/>
    </row>
    <row r="1158" spans="1:20">
      <c r="A1158" t="s">
        <v>3</v>
      </c>
      <c r="B1158" t="s">
        <v>130</v>
      </c>
      <c r="C1158" t="s">
        <v>131</v>
      </c>
      <c r="D1158">
        <v>0.16499</v>
      </c>
      <c r="E1158">
        <v>4.6899999999999997E-3</v>
      </c>
      <c r="F1158">
        <v>2.2710000000000001E-2</v>
      </c>
      <c r="G1158">
        <v>2.3000000000000001E-4</v>
      </c>
      <c r="H1158">
        <v>5.2600000000000001E-2</v>
      </c>
      <c r="I1158">
        <v>4.5300000000000002E-3</v>
      </c>
      <c r="J1158" s="5">
        <v>155.06</v>
      </c>
      <c r="K1158" s="5">
        <v>4.08</v>
      </c>
      <c r="L1158">
        <v>144.79</v>
      </c>
      <c r="M1158" s="5">
        <v>1.48</v>
      </c>
      <c r="N1158" s="5">
        <v>310.75</v>
      </c>
      <c r="O1158" s="5">
        <v>184.88</v>
      </c>
      <c r="P1158" s="8">
        <f t="shared" si="231"/>
        <v>144.79</v>
      </c>
      <c r="Q1158" s="8">
        <f t="shared" si="232"/>
        <v>1.48</v>
      </c>
      <c r="R1158" s="6">
        <f t="shared" si="233"/>
        <v>6.6232426157616491</v>
      </c>
      <c r="S1158" s="1">
        <f t="shared" si="234"/>
        <v>1</v>
      </c>
      <c r="T1158" s="1"/>
    </row>
    <row r="1159" spans="1:20">
      <c r="A1159" t="s">
        <v>3</v>
      </c>
      <c r="B1159" t="s">
        <v>132</v>
      </c>
      <c r="C1159" t="s">
        <v>133</v>
      </c>
      <c r="D1159">
        <v>1.1010899999999999</v>
      </c>
      <c r="E1159">
        <v>2.9610000000000001E-2</v>
      </c>
      <c r="F1159">
        <v>0.12118</v>
      </c>
      <c r="G1159">
        <v>1.14E-3</v>
      </c>
      <c r="H1159">
        <v>6.3750000000000001E-2</v>
      </c>
      <c r="I1159">
        <v>1.8500000000000001E-3</v>
      </c>
      <c r="J1159" s="5">
        <v>753.88</v>
      </c>
      <c r="K1159" s="5">
        <v>14.31</v>
      </c>
      <c r="L1159">
        <v>737.35</v>
      </c>
      <c r="M1159" s="5">
        <v>6.57</v>
      </c>
      <c r="N1159" s="5">
        <v>732.38</v>
      </c>
      <c r="O1159" s="5">
        <v>60.38</v>
      </c>
      <c r="P1159" s="8">
        <f t="shared" si="231"/>
        <v>737.35</v>
      </c>
      <c r="Q1159" s="8">
        <f t="shared" si="232"/>
        <v>6.57</v>
      </c>
      <c r="R1159" s="6">
        <f t="shared" si="233"/>
        <v>2.1926566562317618</v>
      </c>
      <c r="S1159" s="1">
        <f t="shared" si="234"/>
        <v>1</v>
      </c>
      <c r="T1159" s="1"/>
    </row>
    <row r="1160" spans="1:20">
      <c r="A1160" t="s">
        <v>3</v>
      </c>
      <c r="B1160" t="s">
        <v>134</v>
      </c>
      <c r="C1160" t="s">
        <v>135</v>
      </c>
      <c r="D1160">
        <v>2.1069100000000001</v>
      </c>
      <c r="E1160">
        <v>3.159E-2</v>
      </c>
      <c r="F1160">
        <v>0.19988</v>
      </c>
      <c r="G1160">
        <v>1.5399999999999999E-3</v>
      </c>
      <c r="H1160">
        <v>7.9869999999999997E-2</v>
      </c>
      <c r="I1160">
        <v>1.83E-3</v>
      </c>
      <c r="J1160" s="5">
        <v>1151.07</v>
      </c>
      <c r="K1160" s="5">
        <v>10.32</v>
      </c>
      <c r="L1160">
        <v>1174.6600000000001</v>
      </c>
      <c r="M1160" s="5">
        <v>8.3000000000000007</v>
      </c>
      <c r="N1160" s="5">
        <v>1192.9100000000001</v>
      </c>
      <c r="O1160" s="5">
        <v>44.62</v>
      </c>
      <c r="P1160" s="8">
        <f t="shared" si="231"/>
        <v>1174.6600000000001</v>
      </c>
      <c r="Q1160" s="8">
        <f t="shared" si="232"/>
        <v>8.3000000000000007</v>
      </c>
      <c r="R1160" s="6">
        <f t="shared" si="233"/>
        <v>1.5298723290105731</v>
      </c>
      <c r="S1160" s="1">
        <f t="shared" si="234"/>
        <v>1</v>
      </c>
      <c r="T1160" s="1"/>
    </row>
    <row r="1161" spans="1:20">
      <c r="A1161" t="s">
        <v>3</v>
      </c>
      <c r="B1161" t="s">
        <v>136</v>
      </c>
      <c r="C1161" t="s">
        <v>137</v>
      </c>
      <c r="D1161">
        <v>1.1347499999999999</v>
      </c>
      <c r="E1161">
        <v>2.4340000000000001E-2</v>
      </c>
      <c r="F1161">
        <v>0.12389</v>
      </c>
      <c r="G1161">
        <v>1.32E-3</v>
      </c>
      <c r="H1161">
        <v>6.658E-2</v>
      </c>
      <c r="I1161">
        <v>2.2599999999999999E-3</v>
      </c>
      <c r="J1161" s="5">
        <v>770.01</v>
      </c>
      <c r="K1161" s="5">
        <v>11.58</v>
      </c>
      <c r="L1161">
        <v>752.92</v>
      </c>
      <c r="M1161" s="5">
        <v>7.57</v>
      </c>
      <c r="N1161" s="5">
        <v>823.57</v>
      </c>
      <c r="O1161" s="5">
        <v>69.38</v>
      </c>
      <c r="P1161" s="8">
        <f t="shared" si="231"/>
        <v>752.92</v>
      </c>
      <c r="Q1161" s="8">
        <f t="shared" si="232"/>
        <v>7.57</v>
      </c>
      <c r="R1161" s="6">
        <f t="shared" si="233"/>
        <v>2.2194516954325283</v>
      </c>
      <c r="S1161" s="1">
        <f t="shared" si="234"/>
        <v>1</v>
      </c>
      <c r="T1161" s="1"/>
    </row>
    <row r="1162" spans="1:20">
      <c r="A1162" t="s">
        <v>3</v>
      </c>
      <c r="B1162" t="s">
        <v>138</v>
      </c>
      <c r="C1162" t="s">
        <v>139</v>
      </c>
      <c r="D1162">
        <v>10.16043</v>
      </c>
      <c r="E1162">
        <v>0.12823999999999999</v>
      </c>
      <c r="F1162">
        <v>0.46698000000000001</v>
      </c>
      <c r="G1162">
        <v>3.6700000000000001E-3</v>
      </c>
      <c r="H1162">
        <v>0.1653</v>
      </c>
      <c r="I1162">
        <v>3.0400000000000002E-3</v>
      </c>
      <c r="J1162" s="5">
        <v>2449.48</v>
      </c>
      <c r="K1162" s="5">
        <v>11.67</v>
      </c>
      <c r="L1162">
        <v>2470.3000000000002</v>
      </c>
      <c r="M1162" s="5">
        <v>16.149999999999999</v>
      </c>
      <c r="N1162" s="5">
        <v>2509.88</v>
      </c>
      <c r="O1162" s="5">
        <v>30.56</v>
      </c>
      <c r="P1162" s="8">
        <f t="shared" si="231"/>
        <v>2509.88</v>
      </c>
      <c r="Q1162" s="8">
        <f t="shared" si="232"/>
        <v>30.56</v>
      </c>
      <c r="R1162" s="6">
        <f t="shared" si="233"/>
        <v>1.5769678231628559</v>
      </c>
      <c r="S1162" s="1">
        <f t="shared" si="234"/>
        <v>1</v>
      </c>
      <c r="T1162" s="1"/>
    </row>
    <row r="1163" spans="1:20">
      <c r="A1163" t="s">
        <v>3</v>
      </c>
      <c r="B1163" t="s">
        <v>140</v>
      </c>
      <c r="C1163" t="s">
        <v>141</v>
      </c>
      <c r="D1163">
        <v>3.1222599999999998</v>
      </c>
      <c r="E1163">
        <v>3.5810000000000002E-2</v>
      </c>
      <c r="F1163">
        <v>0.25417000000000001</v>
      </c>
      <c r="G1163">
        <v>1.81E-3</v>
      </c>
      <c r="H1163">
        <v>9.0029999999999999E-2</v>
      </c>
      <c r="I1163">
        <v>1.4599999999999999E-3</v>
      </c>
      <c r="J1163" s="5">
        <v>1438.19</v>
      </c>
      <c r="K1163" s="5">
        <v>8.82</v>
      </c>
      <c r="L1163">
        <v>1459.94</v>
      </c>
      <c r="M1163" s="5">
        <v>9.32</v>
      </c>
      <c r="N1163" s="5">
        <v>1425.4</v>
      </c>
      <c r="O1163" s="5">
        <v>30.72</v>
      </c>
      <c r="P1163" s="8">
        <f t="shared" si="231"/>
        <v>1425.4</v>
      </c>
      <c r="Q1163" s="8">
        <f t="shared" si="232"/>
        <v>30.72</v>
      </c>
      <c r="R1163" s="6">
        <f t="shared" si="233"/>
        <v>-2.4231794583976507</v>
      </c>
      <c r="S1163" s="1">
        <f t="shared" si="234"/>
        <v>1</v>
      </c>
      <c r="T1163" s="1"/>
    </row>
    <row r="1164" spans="1:20">
      <c r="A1164" t="s">
        <v>3</v>
      </c>
      <c r="B1164" t="s">
        <v>142</v>
      </c>
      <c r="C1164" t="s">
        <v>143</v>
      </c>
      <c r="D1164">
        <v>0.23699000000000001</v>
      </c>
      <c r="E1164">
        <v>3.6900000000000001E-3</v>
      </c>
      <c r="F1164">
        <v>3.2530000000000003E-2</v>
      </c>
      <c r="G1164">
        <v>2.5000000000000001E-4</v>
      </c>
      <c r="H1164">
        <v>5.21E-2</v>
      </c>
      <c r="I1164">
        <v>1.08E-3</v>
      </c>
      <c r="J1164" s="5">
        <v>215.95</v>
      </c>
      <c r="K1164" s="5">
        <v>3.03</v>
      </c>
      <c r="L1164">
        <v>206.39</v>
      </c>
      <c r="M1164" s="5">
        <v>1.54</v>
      </c>
      <c r="N1164" s="5">
        <v>288.82</v>
      </c>
      <c r="O1164" s="5">
        <v>46.48</v>
      </c>
      <c r="P1164" s="8">
        <f t="shared" si="231"/>
        <v>206.39</v>
      </c>
      <c r="Q1164" s="8">
        <f t="shared" si="232"/>
        <v>1.54</v>
      </c>
      <c r="R1164" s="6">
        <f t="shared" si="233"/>
        <v>4.426950683028485</v>
      </c>
      <c r="S1164" s="1">
        <f t="shared" si="234"/>
        <v>1</v>
      </c>
      <c r="T1164" s="1"/>
    </row>
    <row r="1165" spans="1:20">
      <c r="A1165" t="s">
        <v>3</v>
      </c>
      <c r="B1165" t="s">
        <v>144</v>
      </c>
      <c r="C1165" t="s">
        <v>145</v>
      </c>
      <c r="D1165">
        <v>1.5530900000000001</v>
      </c>
      <c r="E1165">
        <v>2.0639999999999999E-2</v>
      </c>
      <c r="F1165">
        <v>0.15445</v>
      </c>
      <c r="G1165">
        <v>1.5299999999999999E-3</v>
      </c>
      <c r="H1165">
        <v>7.5800000000000006E-2</v>
      </c>
      <c r="I1165">
        <v>1.9599999999999999E-3</v>
      </c>
      <c r="J1165" s="5">
        <v>951.72</v>
      </c>
      <c r="K1165" s="5">
        <v>8.2100000000000009</v>
      </c>
      <c r="L1165">
        <v>925.89</v>
      </c>
      <c r="M1165" s="5">
        <v>8.5399999999999991</v>
      </c>
      <c r="N1165" s="5">
        <v>1088.8499999999999</v>
      </c>
      <c r="O1165" s="5">
        <v>50.96</v>
      </c>
      <c r="P1165" s="8">
        <f t="shared" si="231"/>
        <v>925.89</v>
      </c>
      <c r="Q1165" s="8">
        <f t="shared" si="232"/>
        <v>8.5399999999999991</v>
      </c>
      <c r="R1165" s="6">
        <f t="shared" si="233"/>
        <v>2.7140335392762616</v>
      </c>
      <c r="S1165" s="1">
        <f t="shared" si="234"/>
        <v>1</v>
      </c>
      <c r="T1165" s="1"/>
    </row>
    <row r="1166" spans="1:20">
      <c r="A1166" t="s">
        <v>3</v>
      </c>
      <c r="B1166" t="s">
        <v>146</v>
      </c>
      <c r="C1166" t="s">
        <v>147</v>
      </c>
      <c r="D1166">
        <v>4.7741699999999998</v>
      </c>
      <c r="E1166">
        <v>6.1960000000000001E-2</v>
      </c>
      <c r="F1166">
        <v>0.30663000000000001</v>
      </c>
      <c r="G1166">
        <v>2.9099999999999998E-3</v>
      </c>
      <c r="H1166">
        <v>0.1145</v>
      </c>
      <c r="I1166">
        <v>1.7700000000000001E-3</v>
      </c>
      <c r="J1166" s="5">
        <v>1780.37</v>
      </c>
      <c r="K1166" s="5">
        <v>10.9</v>
      </c>
      <c r="L1166">
        <v>1724.1</v>
      </c>
      <c r="M1166" s="5">
        <v>14.36</v>
      </c>
      <c r="N1166" s="5">
        <v>1871.17</v>
      </c>
      <c r="O1166" s="5">
        <v>27.6</v>
      </c>
      <c r="P1166" s="8">
        <f t="shared" si="231"/>
        <v>1871.17</v>
      </c>
      <c r="Q1166" s="8">
        <f t="shared" si="232"/>
        <v>27.6</v>
      </c>
      <c r="R1166" s="6">
        <f t="shared" si="233"/>
        <v>7.8597882608207765</v>
      </c>
      <c r="S1166" s="1">
        <f t="shared" si="234"/>
        <v>1</v>
      </c>
      <c r="T1166" s="1"/>
    </row>
    <row r="1167" spans="1:20">
      <c r="A1167" t="s">
        <v>3</v>
      </c>
      <c r="B1167" t="s">
        <v>148</v>
      </c>
      <c r="C1167" t="s">
        <v>149</v>
      </c>
      <c r="D1167">
        <v>0.32501999999999998</v>
      </c>
      <c r="E1167">
        <v>7.8300000000000002E-3</v>
      </c>
      <c r="F1167">
        <v>4.4209999999999999E-2</v>
      </c>
      <c r="G1167">
        <v>3.8999999999999999E-4</v>
      </c>
      <c r="H1167">
        <v>5.5719999999999999E-2</v>
      </c>
      <c r="I1167">
        <v>1.67E-3</v>
      </c>
      <c r="J1167" s="5">
        <v>285.76</v>
      </c>
      <c r="K1167" s="5">
        <v>6</v>
      </c>
      <c r="L1167">
        <v>278.88</v>
      </c>
      <c r="M1167" s="5">
        <v>2.38</v>
      </c>
      <c r="N1167" s="5">
        <v>440.19</v>
      </c>
      <c r="O1167" s="5">
        <v>65.209999999999994</v>
      </c>
      <c r="P1167" s="8">
        <f t="shared" si="231"/>
        <v>278.88</v>
      </c>
      <c r="Q1167" s="8">
        <f t="shared" si="232"/>
        <v>2.38</v>
      </c>
      <c r="R1167" s="6">
        <f t="shared" si="233"/>
        <v>2.4076147816349369</v>
      </c>
      <c r="S1167" s="1">
        <f t="shared" si="234"/>
        <v>1</v>
      </c>
      <c r="T1167" s="1"/>
    </row>
    <row r="1168" spans="1:20">
      <c r="A1168" t="s">
        <v>3</v>
      </c>
      <c r="B1168" t="s">
        <v>150</v>
      </c>
      <c r="C1168" t="s">
        <v>151</v>
      </c>
      <c r="D1168">
        <v>6.1253299999999999</v>
      </c>
      <c r="E1168">
        <v>0.11998</v>
      </c>
      <c r="F1168">
        <v>0.32846999999999998</v>
      </c>
      <c r="G1168">
        <v>3.0300000000000001E-3</v>
      </c>
      <c r="H1168">
        <v>0.13591</v>
      </c>
      <c r="I1168">
        <v>2.0300000000000001E-3</v>
      </c>
      <c r="J1168" s="5">
        <v>1993.86</v>
      </c>
      <c r="K1168" s="5">
        <v>17.100000000000001</v>
      </c>
      <c r="L1168">
        <v>1830.95</v>
      </c>
      <c r="M1168" s="5">
        <v>14.72</v>
      </c>
      <c r="N1168" s="5">
        <v>2174.9899999999998</v>
      </c>
      <c r="O1168" s="5">
        <v>25.74</v>
      </c>
      <c r="P1168" s="8">
        <f t="shared" si="231"/>
        <v>2174.9899999999998</v>
      </c>
      <c r="Q1168" s="8">
        <f t="shared" si="232"/>
        <v>25.74</v>
      </c>
      <c r="R1168" s="6">
        <f t="shared" si="233"/>
        <v>15.818003760936817</v>
      </c>
      <c r="S1168" s="1">
        <f t="shared" si="234"/>
        <v>0</v>
      </c>
      <c r="T1168" s="1"/>
    </row>
    <row r="1169" spans="1:20">
      <c r="A1169" t="s">
        <v>3</v>
      </c>
      <c r="B1169" t="s">
        <v>152</v>
      </c>
      <c r="C1169" t="s">
        <v>153</v>
      </c>
      <c r="D1169">
        <v>1.15326</v>
      </c>
      <c r="E1169">
        <v>2.231E-2</v>
      </c>
      <c r="F1169">
        <v>0.12238</v>
      </c>
      <c r="G1169">
        <v>1.1100000000000001E-3</v>
      </c>
      <c r="H1169">
        <v>7.177E-2</v>
      </c>
      <c r="I1169">
        <v>1.9499999999999999E-3</v>
      </c>
      <c r="J1169" s="5">
        <v>778.78</v>
      </c>
      <c r="K1169" s="5">
        <v>10.52</v>
      </c>
      <c r="L1169">
        <v>744.25</v>
      </c>
      <c r="M1169" s="5">
        <v>6.35</v>
      </c>
      <c r="N1169" s="5">
        <v>978.45</v>
      </c>
      <c r="O1169" s="5">
        <v>54.52</v>
      </c>
      <c r="P1169" s="8">
        <f t="shared" si="231"/>
        <v>744.25</v>
      </c>
      <c r="Q1169" s="8">
        <f t="shared" si="232"/>
        <v>6.35</v>
      </c>
      <c r="R1169" s="6">
        <f t="shared" si="233"/>
        <v>4.4338580857238181</v>
      </c>
      <c r="S1169" s="1">
        <f t="shared" si="234"/>
        <v>1</v>
      </c>
      <c r="T1169" s="1"/>
    </row>
    <row r="1170" spans="1:20">
      <c r="A1170" t="s">
        <v>3</v>
      </c>
      <c r="B1170" t="s">
        <v>154</v>
      </c>
      <c r="C1170" t="s">
        <v>155</v>
      </c>
      <c r="D1170">
        <v>1.09135</v>
      </c>
      <c r="E1170">
        <v>1.498E-2</v>
      </c>
      <c r="F1170">
        <v>0.12194000000000001</v>
      </c>
      <c r="G1170">
        <v>9.1E-4</v>
      </c>
      <c r="H1170">
        <v>6.447E-2</v>
      </c>
      <c r="I1170">
        <v>1.1299999999999999E-3</v>
      </c>
      <c r="J1170" s="5">
        <v>749.16</v>
      </c>
      <c r="K1170" s="5">
        <v>7.27</v>
      </c>
      <c r="L1170">
        <v>741.74</v>
      </c>
      <c r="M1170" s="5">
        <v>5.25</v>
      </c>
      <c r="N1170" s="5">
        <v>756</v>
      </c>
      <c r="O1170" s="5">
        <v>36.61</v>
      </c>
      <c r="P1170" s="8">
        <f t="shared" si="231"/>
        <v>741.74</v>
      </c>
      <c r="Q1170" s="8">
        <f t="shared" si="232"/>
        <v>5.25</v>
      </c>
      <c r="R1170" s="6">
        <f t="shared" si="233"/>
        <v>0.99044262907789227</v>
      </c>
      <c r="S1170" s="1">
        <f t="shared" si="234"/>
        <v>1</v>
      </c>
      <c r="T1170" s="1"/>
    </row>
    <row r="1171" spans="1:20">
      <c r="A1171" t="s">
        <v>3</v>
      </c>
      <c r="B1171" t="s">
        <v>156</v>
      </c>
      <c r="C1171" t="s">
        <v>157</v>
      </c>
      <c r="D1171">
        <v>4.4215600000000004</v>
      </c>
      <c r="E1171">
        <v>6.3380000000000006E-2</v>
      </c>
      <c r="F1171">
        <v>0.31902000000000003</v>
      </c>
      <c r="G1171">
        <v>2.3400000000000001E-3</v>
      </c>
      <c r="H1171">
        <v>0.10216</v>
      </c>
      <c r="I1171">
        <v>2.0500000000000002E-3</v>
      </c>
      <c r="J1171" s="5">
        <v>1716.39</v>
      </c>
      <c r="K1171" s="5">
        <v>11.87</v>
      </c>
      <c r="L1171">
        <v>1784.95</v>
      </c>
      <c r="M1171" s="5">
        <v>11.44</v>
      </c>
      <c r="N1171" s="5">
        <v>1662.86</v>
      </c>
      <c r="O1171" s="5">
        <v>36.75</v>
      </c>
      <c r="P1171" s="8">
        <f t="shared" si="231"/>
        <v>1662.86</v>
      </c>
      <c r="Q1171" s="8">
        <f t="shared" si="232"/>
        <v>36.75</v>
      </c>
      <c r="R1171" s="6">
        <f t="shared" si="233"/>
        <v>-7.3421695151726585</v>
      </c>
      <c r="S1171" s="1">
        <f t="shared" si="234"/>
        <v>1</v>
      </c>
      <c r="T1171" s="1"/>
    </row>
    <row r="1172" spans="1:20">
      <c r="A1172" t="s">
        <v>3</v>
      </c>
      <c r="B1172" t="s">
        <v>158</v>
      </c>
      <c r="C1172" t="s">
        <v>159</v>
      </c>
      <c r="D1172">
        <v>4.4924099999999996</v>
      </c>
      <c r="E1172">
        <v>5.108E-2</v>
      </c>
      <c r="F1172">
        <v>0.29103000000000001</v>
      </c>
      <c r="G1172">
        <v>2.16E-3</v>
      </c>
      <c r="H1172">
        <v>0.11491</v>
      </c>
      <c r="I1172">
        <v>1.8500000000000001E-3</v>
      </c>
      <c r="J1172" s="5">
        <v>1729.57</v>
      </c>
      <c r="K1172" s="5">
        <v>9.44</v>
      </c>
      <c r="L1172">
        <v>1646.7</v>
      </c>
      <c r="M1172" s="5">
        <v>10.79</v>
      </c>
      <c r="N1172" s="5">
        <v>1877.65</v>
      </c>
      <c r="O1172" s="5">
        <v>28.73</v>
      </c>
      <c r="P1172" s="8">
        <f t="shared" si="231"/>
        <v>1877.65</v>
      </c>
      <c r="Q1172" s="8">
        <f t="shared" si="232"/>
        <v>28.73</v>
      </c>
      <c r="R1172" s="6">
        <f t="shared" si="233"/>
        <v>12.29994940484116</v>
      </c>
      <c r="S1172" s="1">
        <f t="shared" si="234"/>
        <v>0</v>
      </c>
      <c r="T1172" s="1"/>
    </row>
    <row r="1173" spans="1:20">
      <c r="A1173" t="s">
        <v>3</v>
      </c>
      <c r="B1173" t="s">
        <v>160</v>
      </c>
      <c r="C1173" t="s">
        <v>161</v>
      </c>
      <c r="D1173">
        <v>0.26162999999999997</v>
      </c>
      <c r="E1173">
        <v>5.9300000000000004E-3</v>
      </c>
      <c r="F1173">
        <v>3.5839999999999997E-2</v>
      </c>
      <c r="G1173">
        <v>3.8000000000000002E-4</v>
      </c>
      <c r="H1173">
        <v>5.2940000000000001E-2</v>
      </c>
      <c r="I1173">
        <v>1.8400000000000001E-3</v>
      </c>
      <c r="J1173" s="5">
        <v>235.98</v>
      </c>
      <c r="K1173" s="5">
        <v>4.78</v>
      </c>
      <c r="L1173">
        <v>227.01</v>
      </c>
      <c r="M1173" s="5">
        <v>2.36</v>
      </c>
      <c r="N1173" s="5">
        <v>325.11</v>
      </c>
      <c r="O1173" s="5">
        <v>76.95</v>
      </c>
      <c r="P1173" s="8">
        <f t="shared" si="231"/>
        <v>227.01</v>
      </c>
      <c r="Q1173" s="8">
        <f t="shared" si="232"/>
        <v>2.36</v>
      </c>
      <c r="R1173" s="6">
        <f t="shared" si="233"/>
        <v>3.8011695906432719</v>
      </c>
      <c r="S1173" s="1">
        <f t="shared" si="234"/>
        <v>1</v>
      </c>
      <c r="T1173" s="1"/>
    </row>
    <row r="1174" spans="1:20">
      <c r="A1174" t="s">
        <v>3</v>
      </c>
      <c r="B1174" t="s">
        <v>162</v>
      </c>
      <c r="C1174" t="s">
        <v>163</v>
      </c>
      <c r="D1174">
        <v>1.1627400000000001</v>
      </c>
      <c r="E1174">
        <v>1.857E-2</v>
      </c>
      <c r="F1174">
        <v>0.13078999999999999</v>
      </c>
      <c r="G1174">
        <v>1.0499999999999999E-3</v>
      </c>
      <c r="H1174">
        <v>6.5390000000000004E-2</v>
      </c>
      <c r="I1174">
        <v>1.47E-3</v>
      </c>
      <c r="J1174" s="5">
        <v>783.24</v>
      </c>
      <c r="K1174" s="5">
        <v>8.7200000000000006</v>
      </c>
      <c r="L1174">
        <v>792.37</v>
      </c>
      <c r="M1174" s="5">
        <v>5.96</v>
      </c>
      <c r="N1174" s="5">
        <v>785.96</v>
      </c>
      <c r="O1174" s="5">
        <v>46.64</v>
      </c>
      <c r="P1174" s="8">
        <f t="shared" si="231"/>
        <v>792.37</v>
      </c>
      <c r="Q1174" s="8">
        <f t="shared" si="232"/>
        <v>5.96</v>
      </c>
      <c r="R1174" s="6">
        <f t="shared" si="233"/>
        <v>-1.1656708033297658</v>
      </c>
      <c r="S1174" s="1">
        <f t="shared" si="234"/>
        <v>1</v>
      </c>
      <c r="T1174" s="1"/>
    </row>
    <row r="1175" spans="1:20">
      <c r="A1175" t="s">
        <v>3</v>
      </c>
      <c r="B1175" t="s">
        <v>164</v>
      </c>
      <c r="C1175" t="s">
        <v>165</v>
      </c>
      <c r="D1175">
        <v>10.201219999999999</v>
      </c>
      <c r="E1175">
        <v>0.11194999999999999</v>
      </c>
      <c r="F1175">
        <v>0.42579</v>
      </c>
      <c r="G1175">
        <v>3.1800000000000001E-3</v>
      </c>
      <c r="H1175">
        <v>0.17222999999999999</v>
      </c>
      <c r="I1175">
        <v>2.7000000000000001E-3</v>
      </c>
      <c r="J1175" s="5">
        <v>2453.19</v>
      </c>
      <c r="K1175" s="5">
        <v>10.15</v>
      </c>
      <c r="L1175">
        <v>2286.69</v>
      </c>
      <c r="M1175" s="5">
        <v>14.39</v>
      </c>
      <c r="N1175" s="5">
        <v>2578.6799999999998</v>
      </c>
      <c r="O1175" s="5">
        <v>25.9</v>
      </c>
      <c r="P1175" s="8">
        <f t="shared" si="231"/>
        <v>2578.6799999999998</v>
      </c>
      <c r="Q1175" s="8">
        <f t="shared" si="232"/>
        <v>25.9</v>
      </c>
      <c r="R1175" s="6">
        <f t="shared" si="233"/>
        <v>11.323235143561817</v>
      </c>
      <c r="S1175" s="1">
        <f t="shared" si="234"/>
        <v>0</v>
      </c>
      <c r="T1175" s="1"/>
    </row>
    <row r="1176" spans="1:20">
      <c r="A1176" t="s">
        <v>3</v>
      </c>
      <c r="B1176" t="s">
        <v>166</v>
      </c>
      <c r="C1176" t="s">
        <v>167</v>
      </c>
      <c r="D1176">
        <v>0.62180999999999997</v>
      </c>
      <c r="E1176">
        <v>8.1099999999999992E-3</v>
      </c>
      <c r="F1176">
        <v>7.1620000000000003E-2</v>
      </c>
      <c r="G1176">
        <v>7.9000000000000001E-4</v>
      </c>
      <c r="H1176">
        <v>6.2399999999999997E-2</v>
      </c>
      <c r="I1176">
        <v>1.1800000000000001E-3</v>
      </c>
      <c r="J1176" s="5">
        <v>490.98</v>
      </c>
      <c r="K1176" s="5">
        <v>5.08</v>
      </c>
      <c r="L1176">
        <v>445.93</v>
      </c>
      <c r="M1176" s="5">
        <v>4.78</v>
      </c>
      <c r="N1176" s="5">
        <v>686.97</v>
      </c>
      <c r="O1176" s="5">
        <v>39.700000000000003</v>
      </c>
      <c r="P1176" s="8">
        <f t="shared" si="231"/>
        <v>445.93</v>
      </c>
      <c r="Q1176" s="8">
        <f t="shared" si="232"/>
        <v>4.78</v>
      </c>
      <c r="R1176" s="6">
        <f t="shared" si="233"/>
        <v>9.1755264980243663</v>
      </c>
      <c r="S1176" s="1">
        <f t="shared" si="234"/>
        <v>1</v>
      </c>
      <c r="T1176" s="1"/>
    </row>
    <row r="1177" spans="1:20">
      <c r="A1177" t="s">
        <v>3</v>
      </c>
      <c r="B1177" t="s">
        <v>168</v>
      </c>
      <c r="C1177" t="s">
        <v>169</v>
      </c>
      <c r="D1177">
        <v>1.1491400000000001</v>
      </c>
      <c r="E1177">
        <v>1.6060000000000001E-2</v>
      </c>
      <c r="F1177">
        <v>0.12781000000000001</v>
      </c>
      <c r="G1177">
        <v>1.2099999999999999E-3</v>
      </c>
      <c r="H1177">
        <v>6.6659999999999997E-2</v>
      </c>
      <c r="I1177">
        <v>1.15E-3</v>
      </c>
      <c r="J1177" s="5">
        <v>776.84</v>
      </c>
      <c r="K1177" s="5">
        <v>7.59</v>
      </c>
      <c r="L1177">
        <v>775.33</v>
      </c>
      <c r="M1177" s="5">
        <v>6.92</v>
      </c>
      <c r="N1177" s="5">
        <v>826.27</v>
      </c>
      <c r="O1177" s="5">
        <v>35.44</v>
      </c>
      <c r="P1177" s="8">
        <f t="shared" si="231"/>
        <v>775.33</v>
      </c>
      <c r="Q1177" s="8">
        <f t="shared" si="232"/>
        <v>6.92</v>
      </c>
      <c r="R1177" s="6">
        <f t="shared" si="233"/>
        <v>0.1943772205344696</v>
      </c>
      <c r="S1177" s="1">
        <f t="shared" si="234"/>
        <v>1</v>
      </c>
      <c r="T1177" s="1"/>
    </row>
    <row r="1178" spans="1:20">
      <c r="A1178" t="s">
        <v>3</v>
      </c>
      <c r="B1178" t="s">
        <v>170</v>
      </c>
      <c r="C1178" t="s">
        <v>171</v>
      </c>
      <c r="D1178">
        <v>0.32147999999999999</v>
      </c>
      <c r="E1178">
        <v>3.82E-3</v>
      </c>
      <c r="F1178">
        <v>4.2139999999999997E-2</v>
      </c>
      <c r="G1178">
        <v>6.8000000000000005E-4</v>
      </c>
      <c r="H1178">
        <v>5.604E-2</v>
      </c>
      <c r="I1178">
        <v>1.24E-3</v>
      </c>
      <c r="J1178" s="5">
        <v>283.04000000000002</v>
      </c>
      <c r="K1178" s="5">
        <v>2.93</v>
      </c>
      <c r="L1178">
        <v>266.10000000000002</v>
      </c>
      <c r="M1178" s="5">
        <v>4.2</v>
      </c>
      <c r="N1178" s="5">
        <v>452.84</v>
      </c>
      <c r="O1178" s="5">
        <v>48.3</v>
      </c>
      <c r="P1178" s="8">
        <f t="shared" si="231"/>
        <v>266.10000000000002</v>
      </c>
      <c r="Q1178" s="8">
        <f t="shared" si="232"/>
        <v>4.2</v>
      </c>
      <c r="R1178" s="6">
        <f t="shared" si="233"/>
        <v>5.9850197851893716</v>
      </c>
      <c r="S1178" s="1">
        <f t="shared" si="234"/>
        <v>1</v>
      </c>
      <c r="T1178" s="1"/>
    </row>
    <row r="1179" spans="1:20">
      <c r="A1179" t="s">
        <v>3</v>
      </c>
      <c r="B1179" t="s">
        <v>172</v>
      </c>
      <c r="C1179" t="s">
        <v>173</v>
      </c>
      <c r="D1179">
        <v>3.73664</v>
      </c>
      <c r="E1179">
        <v>4.8239999999999998E-2</v>
      </c>
      <c r="F1179">
        <v>0.25258999999999998</v>
      </c>
      <c r="G1179">
        <v>2.3500000000000001E-3</v>
      </c>
      <c r="H1179">
        <v>0.10834000000000001</v>
      </c>
      <c r="I1179">
        <v>1.7899999999999999E-3</v>
      </c>
      <c r="J1179" s="5">
        <v>1579.25</v>
      </c>
      <c r="K1179" s="5">
        <v>10.34</v>
      </c>
      <c r="L1179">
        <v>1451.79</v>
      </c>
      <c r="M1179" s="5">
        <v>12.09</v>
      </c>
      <c r="N1179" s="5">
        <v>1770.81</v>
      </c>
      <c r="O1179" s="5">
        <v>29.95</v>
      </c>
      <c r="P1179" s="8">
        <f t="shared" si="231"/>
        <v>1770.81</v>
      </c>
      <c r="Q1179" s="8">
        <f t="shared" si="232"/>
        <v>29.95</v>
      </c>
      <c r="R1179" s="6">
        <f t="shared" si="233"/>
        <v>18.015484439324382</v>
      </c>
      <c r="S1179" s="1">
        <f t="shared" si="234"/>
        <v>0</v>
      </c>
      <c r="T1179" s="1"/>
    </row>
    <row r="1180" spans="1:20">
      <c r="A1180" t="s">
        <v>3</v>
      </c>
      <c r="B1180" t="s">
        <v>174</v>
      </c>
      <c r="C1180" t="s">
        <v>175</v>
      </c>
      <c r="D1180">
        <v>0.69584999999999997</v>
      </c>
      <c r="E1180">
        <v>9.5600000000000008E-3</v>
      </c>
      <c r="F1180">
        <v>8.2350000000000007E-2</v>
      </c>
      <c r="G1180">
        <v>7.1000000000000002E-4</v>
      </c>
      <c r="H1180">
        <v>6.2330000000000003E-2</v>
      </c>
      <c r="I1180">
        <v>1.24E-3</v>
      </c>
      <c r="J1180" s="5">
        <v>536.30999999999995</v>
      </c>
      <c r="K1180" s="5">
        <v>5.72</v>
      </c>
      <c r="L1180">
        <v>510.12</v>
      </c>
      <c r="M1180" s="5">
        <v>4.24</v>
      </c>
      <c r="N1180" s="5">
        <v>684.33</v>
      </c>
      <c r="O1180" s="5">
        <v>41.88</v>
      </c>
      <c r="P1180" s="8">
        <f t="shared" si="231"/>
        <v>510.12</v>
      </c>
      <c r="Q1180" s="8">
        <f t="shared" si="232"/>
        <v>4.24</v>
      </c>
      <c r="R1180" s="6">
        <f t="shared" si="233"/>
        <v>4.8833696929014847</v>
      </c>
      <c r="S1180" s="1">
        <f t="shared" si="234"/>
        <v>1</v>
      </c>
      <c r="T1180" s="1"/>
    </row>
    <row r="1181" spans="1:20">
      <c r="A1181" t="s">
        <v>3</v>
      </c>
      <c r="B1181" t="s">
        <v>176</v>
      </c>
      <c r="C1181" t="s">
        <v>177</v>
      </c>
      <c r="D1181">
        <v>0.36335000000000001</v>
      </c>
      <c r="E1181">
        <v>8.2900000000000005E-3</v>
      </c>
      <c r="F1181">
        <v>5.0070000000000003E-2</v>
      </c>
      <c r="G1181">
        <v>3.6000000000000002E-4</v>
      </c>
      <c r="H1181">
        <v>5.28E-2</v>
      </c>
      <c r="I1181">
        <v>1.4599999999999999E-3</v>
      </c>
      <c r="J1181" s="5">
        <v>314.72000000000003</v>
      </c>
      <c r="K1181" s="5">
        <v>6.17</v>
      </c>
      <c r="L1181">
        <v>314.97000000000003</v>
      </c>
      <c r="M1181" s="5">
        <v>2.21</v>
      </c>
      <c r="N1181" s="5">
        <v>319.17</v>
      </c>
      <c r="O1181" s="5">
        <v>61.51</v>
      </c>
      <c r="P1181" s="8">
        <f t="shared" si="231"/>
        <v>314.97000000000003</v>
      </c>
      <c r="Q1181" s="8">
        <f t="shared" si="232"/>
        <v>2.21</v>
      </c>
      <c r="R1181" s="6">
        <f t="shared" si="233"/>
        <v>-7.9435688866302812E-2</v>
      </c>
      <c r="S1181" s="1">
        <f t="shared" si="234"/>
        <v>1</v>
      </c>
      <c r="T1181" s="1"/>
    </row>
    <row r="1182" spans="1:20">
      <c r="A1182" t="s">
        <v>3</v>
      </c>
      <c r="B1182" t="s">
        <v>178</v>
      </c>
      <c r="C1182" t="s">
        <v>179</v>
      </c>
      <c r="D1182">
        <v>1.3043100000000001</v>
      </c>
      <c r="E1182">
        <v>1.9720000000000001E-2</v>
      </c>
      <c r="F1182">
        <v>0.1389</v>
      </c>
      <c r="G1182">
        <v>9.7000000000000005E-4</v>
      </c>
      <c r="H1182">
        <v>6.9070000000000006E-2</v>
      </c>
      <c r="I1182">
        <v>1.47E-3</v>
      </c>
      <c r="J1182" s="5">
        <v>847.62</v>
      </c>
      <c r="K1182" s="5">
        <v>8.69</v>
      </c>
      <c r="L1182">
        <v>838.42</v>
      </c>
      <c r="M1182" s="5">
        <v>5.48</v>
      </c>
      <c r="N1182" s="5">
        <v>900.03</v>
      </c>
      <c r="O1182" s="5">
        <v>43.15</v>
      </c>
      <c r="P1182" s="8">
        <f t="shared" si="231"/>
        <v>838.42</v>
      </c>
      <c r="Q1182" s="8">
        <f t="shared" si="232"/>
        <v>5.48</v>
      </c>
      <c r="R1182" s="6">
        <f t="shared" si="233"/>
        <v>1.0853920388853577</v>
      </c>
      <c r="S1182" s="1">
        <f t="shared" si="234"/>
        <v>1</v>
      </c>
      <c r="T1182" s="1"/>
    </row>
    <row r="1183" spans="1:20">
      <c r="A1183" t="s">
        <v>3</v>
      </c>
      <c r="B1183" t="s">
        <v>180</v>
      </c>
      <c r="C1183" t="s">
        <v>181</v>
      </c>
      <c r="D1183">
        <v>0.11532000000000001</v>
      </c>
      <c r="E1183">
        <v>3.0000000000000001E-3</v>
      </c>
      <c r="F1183">
        <v>1.865E-2</v>
      </c>
      <c r="G1183">
        <v>1.7000000000000001E-4</v>
      </c>
      <c r="H1183">
        <v>4.3389999999999998E-2</v>
      </c>
      <c r="I1183">
        <v>1.9599999999999999E-3</v>
      </c>
      <c r="J1183" s="5">
        <v>110.82</v>
      </c>
      <c r="K1183" s="5">
        <v>2.73</v>
      </c>
      <c r="L1183">
        <v>119.09</v>
      </c>
      <c r="M1183" s="5">
        <v>1.05</v>
      </c>
      <c r="N1183" s="5">
        <v>-1.08</v>
      </c>
      <c r="O1183" s="5">
        <v>36.61</v>
      </c>
      <c r="P1183" s="8">
        <f t="shared" si="231"/>
        <v>119.09</v>
      </c>
      <c r="Q1183" s="8">
        <f t="shared" si="232"/>
        <v>1.05</v>
      </c>
      <c r="R1183" s="6">
        <f t="shared" si="233"/>
        <v>-7.4625518859411821</v>
      </c>
      <c r="S1183" s="1">
        <f t="shared" si="234"/>
        <v>1</v>
      </c>
      <c r="T1183" s="1"/>
    </row>
    <row r="1184" spans="1:20">
      <c r="A1184" t="s">
        <v>3</v>
      </c>
      <c r="B1184" t="s">
        <v>182</v>
      </c>
      <c r="C1184" t="s">
        <v>183</v>
      </c>
      <c r="D1184">
        <v>0.19122</v>
      </c>
      <c r="E1184">
        <v>2.49E-3</v>
      </c>
      <c r="F1184">
        <v>2.785E-2</v>
      </c>
      <c r="G1184">
        <v>2.1000000000000001E-4</v>
      </c>
      <c r="H1184">
        <v>5.0470000000000001E-2</v>
      </c>
      <c r="I1184">
        <v>9.7999999999999997E-4</v>
      </c>
      <c r="J1184" s="5">
        <v>177.67</v>
      </c>
      <c r="K1184" s="5">
        <v>2.12</v>
      </c>
      <c r="L1184">
        <v>177.09</v>
      </c>
      <c r="M1184" s="5">
        <v>1.31</v>
      </c>
      <c r="N1184" s="5">
        <v>215.84</v>
      </c>
      <c r="O1184" s="5">
        <v>44.27</v>
      </c>
      <c r="P1184" s="8">
        <f t="shared" si="231"/>
        <v>177.09</v>
      </c>
      <c r="Q1184" s="8">
        <f t="shared" si="232"/>
        <v>1.31</v>
      </c>
      <c r="R1184" s="6">
        <f t="shared" si="233"/>
        <v>0.32644790904484688</v>
      </c>
      <c r="S1184" s="1">
        <f t="shared" si="234"/>
        <v>1</v>
      </c>
      <c r="T1184" s="1"/>
    </row>
    <row r="1185" spans="1:20">
      <c r="A1185" t="s">
        <v>3</v>
      </c>
      <c r="B1185" t="s">
        <v>184</v>
      </c>
      <c r="C1185" t="s">
        <v>185</v>
      </c>
      <c r="D1185">
        <v>1.33718</v>
      </c>
      <c r="E1185">
        <v>2.0729999999999998E-2</v>
      </c>
      <c r="F1185">
        <v>0.14323</v>
      </c>
      <c r="G1185">
        <v>1.82E-3</v>
      </c>
      <c r="H1185">
        <v>6.8199999999999997E-2</v>
      </c>
      <c r="I1185">
        <v>1.2999999999999999E-3</v>
      </c>
      <c r="J1185" s="5">
        <v>862</v>
      </c>
      <c r="K1185" s="5">
        <v>9.01</v>
      </c>
      <c r="L1185">
        <v>862.91</v>
      </c>
      <c r="M1185" s="5">
        <v>10.27</v>
      </c>
      <c r="N1185" s="5">
        <v>873.56</v>
      </c>
      <c r="O1185" s="5">
        <v>38.880000000000003</v>
      </c>
      <c r="P1185" s="8">
        <f t="shared" si="231"/>
        <v>862.91</v>
      </c>
      <c r="Q1185" s="8">
        <f t="shared" si="232"/>
        <v>10.27</v>
      </c>
      <c r="R1185" s="6">
        <f t="shared" si="233"/>
        <v>-0.10556844547562338</v>
      </c>
      <c r="S1185" s="1">
        <f t="shared" si="234"/>
        <v>1</v>
      </c>
      <c r="T1185" s="1"/>
    </row>
    <row r="1186" spans="1:20">
      <c r="A1186" t="s">
        <v>3</v>
      </c>
      <c r="B1186" t="s">
        <v>186</v>
      </c>
      <c r="C1186" t="s">
        <v>187</v>
      </c>
      <c r="D1186">
        <v>5.04819</v>
      </c>
      <c r="E1186">
        <v>5.4530000000000002E-2</v>
      </c>
      <c r="F1186">
        <v>0.30203999999999998</v>
      </c>
      <c r="G1186">
        <v>1.8500000000000001E-3</v>
      </c>
      <c r="H1186">
        <v>0.1191</v>
      </c>
      <c r="I1186">
        <v>1.6000000000000001E-3</v>
      </c>
      <c r="J1186" s="5">
        <v>1827.45</v>
      </c>
      <c r="K1186" s="5">
        <v>9.15</v>
      </c>
      <c r="L1186">
        <v>1701.41</v>
      </c>
      <c r="M1186" s="5">
        <v>9.17</v>
      </c>
      <c r="N1186" s="5">
        <v>1941.94</v>
      </c>
      <c r="O1186" s="5">
        <v>23.77</v>
      </c>
      <c r="P1186" s="8">
        <f t="shared" si="231"/>
        <v>1941.94</v>
      </c>
      <c r="Q1186" s="8">
        <f t="shared" si="232"/>
        <v>23.77</v>
      </c>
      <c r="R1186" s="6">
        <f t="shared" si="233"/>
        <v>12.386067540706714</v>
      </c>
      <c r="S1186" s="1">
        <f t="shared" si="234"/>
        <v>0</v>
      </c>
      <c r="T1186" s="1"/>
    </row>
    <row r="1187" spans="1:20">
      <c r="A1187" t="s">
        <v>3</v>
      </c>
      <c r="B1187" t="s">
        <v>188</v>
      </c>
      <c r="C1187" t="s">
        <v>189</v>
      </c>
      <c r="D1187">
        <v>6.3451000000000004</v>
      </c>
      <c r="E1187">
        <v>7.4340000000000003E-2</v>
      </c>
      <c r="F1187">
        <v>0.35463</v>
      </c>
      <c r="G1187">
        <v>2.1900000000000001E-3</v>
      </c>
      <c r="H1187">
        <v>0.13036</v>
      </c>
      <c r="I1187">
        <v>1.97E-3</v>
      </c>
      <c r="J1187" s="5">
        <v>2024.71</v>
      </c>
      <c r="K1187" s="5">
        <v>10.28</v>
      </c>
      <c r="L1187">
        <v>1956.68</v>
      </c>
      <c r="M1187" s="5">
        <v>10.44</v>
      </c>
      <c r="N1187" s="5">
        <v>2102.06</v>
      </c>
      <c r="O1187" s="5">
        <v>26.29</v>
      </c>
      <c r="P1187" s="8">
        <f t="shared" si="231"/>
        <v>2102.06</v>
      </c>
      <c r="Q1187" s="8">
        <f t="shared" si="232"/>
        <v>26.29</v>
      </c>
      <c r="R1187" s="6">
        <f t="shared" si="233"/>
        <v>6.9160728047724547</v>
      </c>
      <c r="S1187" s="1">
        <f t="shared" si="234"/>
        <v>1</v>
      </c>
      <c r="T1187" s="1"/>
    </row>
    <row r="1188" spans="1:20">
      <c r="A1188" t="s">
        <v>3</v>
      </c>
      <c r="B1188" t="s">
        <v>190</v>
      </c>
      <c r="C1188" t="s">
        <v>191</v>
      </c>
      <c r="D1188">
        <v>9.9250000000000005E-2</v>
      </c>
      <c r="E1188">
        <v>2.5799999999999998E-3</v>
      </c>
      <c r="F1188">
        <v>1.498E-2</v>
      </c>
      <c r="G1188">
        <v>1.2E-4</v>
      </c>
      <c r="H1188">
        <v>4.897E-2</v>
      </c>
      <c r="I1188">
        <v>2.1199999999999999E-3</v>
      </c>
      <c r="J1188" s="5">
        <v>96.08</v>
      </c>
      <c r="K1188" s="5">
        <v>2.38</v>
      </c>
      <c r="L1188">
        <v>95.86</v>
      </c>
      <c r="M1188" s="5">
        <v>0.73</v>
      </c>
      <c r="N1188" s="5">
        <v>145.5</v>
      </c>
      <c r="O1188" s="5">
        <v>98.39</v>
      </c>
      <c r="P1188" s="8">
        <f t="shared" si="231"/>
        <v>95.86</v>
      </c>
      <c r="Q1188" s="8">
        <f t="shared" si="232"/>
        <v>0.73</v>
      </c>
      <c r="R1188" s="6">
        <f t="shared" si="233"/>
        <v>0.22897585345544869</v>
      </c>
      <c r="S1188" s="1">
        <f t="shared" si="234"/>
        <v>1</v>
      </c>
      <c r="T1188" s="1"/>
    </row>
    <row r="1189" spans="1:20">
      <c r="A1189" t="s">
        <v>3</v>
      </c>
      <c r="B1189" t="s">
        <v>192</v>
      </c>
      <c r="C1189" t="s">
        <v>193</v>
      </c>
      <c r="D1189">
        <v>3.9500799999999998</v>
      </c>
      <c r="E1189">
        <v>5.9709999999999999E-2</v>
      </c>
      <c r="F1189">
        <v>0.28471000000000002</v>
      </c>
      <c r="G1189">
        <v>2.0600000000000002E-3</v>
      </c>
      <c r="H1189">
        <v>0.10173</v>
      </c>
      <c r="I1189">
        <v>1.6900000000000001E-3</v>
      </c>
      <c r="J1189" s="5">
        <v>1624.01</v>
      </c>
      <c r="K1189" s="5">
        <v>12.25</v>
      </c>
      <c r="L1189">
        <v>1615.06</v>
      </c>
      <c r="M1189" s="5">
        <v>10.36</v>
      </c>
      <c r="N1189" s="5">
        <v>1655.11</v>
      </c>
      <c r="O1189" s="5">
        <v>30.41</v>
      </c>
      <c r="P1189" s="8">
        <f t="shared" si="231"/>
        <v>1655.11</v>
      </c>
      <c r="Q1189" s="8">
        <f t="shared" si="232"/>
        <v>30.41</v>
      </c>
      <c r="R1189" s="6">
        <f t="shared" si="233"/>
        <v>2.419778745823542</v>
      </c>
      <c r="S1189" s="1">
        <f t="shared" si="234"/>
        <v>1</v>
      </c>
      <c r="T1189" s="1"/>
    </row>
    <row r="1190" spans="1:20">
      <c r="A1190" t="s">
        <v>3</v>
      </c>
      <c r="B1190" t="s">
        <v>194</v>
      </c>
      <c r="C1190" t="s">
        <v>195</v>
      </c>
      <c r="D1190">
        <v>1.1458999999999999</v>
      </c>
      <c r="E1190">
        <v>1.985E-2</v>
      </c>
      <c r="F1190">
        <v>0.13364999999999999</v>
      </c>
      <c r="G1190">
        <v>8.8999999999999995E-4</v>
      </c>
      <c r="H1190">
        <v>6.3500000000000001E-2</v>
      </c>
      <c r="I1190">
        <v>1.5200000000000001E-3</v>
      </c>
      <c r="J1190" s="5">
        <v>775.3</v>
      </c>
      <c r="K1190" s="5">
        <v>9.39</v>
      </c>
      <c r="L1190">
        <v>808.64</v>
      </c>
      <c r="M1190" s="5">
        <v>5.07</v>
      </c>
      <c r="N1190" s="5">
        <v>724.03</v>
      </c>
      <c r="O1190" s="5">
        <v>49.85</v>
      </c>
      <c r="P1190" s="8">
        <f t="shared" si="231"/>
        <v>808.64</v>
      </c>
      <c r="Q1190" s="8">
        <f t="shared" si="232"/>
        <v>5.07</v>
      </c>
      <c r="R1190" s="6">
        <f t="shared" si="233"/>
        <v>-4.3002708628917974</v>
      </c>
      <c r="S1190" s="1">
        <f t="shared" si="234"/>
        <v>1</v>
      </c>
      <c r="T1190" s="1"/>
    </row>
    <row r="1191" spans="1:20">
      <c r="A1191" t="s">
        <v>3</v>
      </c>
      <c r="B1191" t="s">
        <v>196</v>
      </c>
      <c r="C1191" t="s">
        <v>197</v>
      </c>
      <c r="D1191">
        <v>0.61646000000000001</v>
      </c>
      <c r="E1191">
        <v>9.2200000000000008E-3</v>
      </c>
      <c r="F1191">
        <v>8.0189999999999997E-2</v>
      </c>
      <c r="G1191">
        <v>5.8E-4</v>
      </c>
      <c r="H1191">
        <v>5.5399999999999998E-2</v>
      </c>
      <c r="I1191">
        <v>1.23E-3</v>
      </c>
      <c r="J1191" s="5">
        <v>487.63</v>
      </c>
      <c r="K1191" s="5">
        <v>5.79</v>
      </c>
      <c r="L1191">
        <v>497.28</v>
      </c>
      <c r="M1191" s="5">
        <v>3.47</v>
      </c>
      <c r="N1191" s="5">
        <v>427.45</v>
      </c>
      <c r="O1191" s="5">
        <v>48.71</v>
      </c>
      <c r="P1191" s="8">
        <f t="shared" si="231"/>
        <v>497.28</v>
      </c>
      <c r="Q1191" s="8">
        <f t="shared" si="232"/>
        <v>3.47</v>
      </c>
      <c r="R1191" s="6">
        <f t="shared" si="233"/>
        <v>-1.9789594569653124</v>
      </c>
      <c r="S1191" s="1">
        <f t="shared" si="234"/>
        <v>1</v>
      </c>
      <c r="T1191" s="1"/>
    </row>
    <row r="1192" spans="1:20">
      <c r="A1192" t="s">
        <v>3</v>
      </c>
      <c r="B1192" t="s">
        <v>198</v>
      </c>
      <c r="C1192" t="s">
        <v>199</v>
      </c>
      <c r="D1192">
        <v>0.23882999999999999</v>
      </c>
      <c r="E1192">
        <v>2.98E-3</v>
      </c>
      <c r="F1192">
        <v>3.1600000000000003E-2</v>
      </c>
      <c r="G1192">
        <v>2.7E-4</v>
      </c>
      <c r="H1192">
        <v>5.5489999999999998E-2</v>
      </c>
      <c r="I1192">
        <v>9.8999999999999999E-4</v>
      </c>
      <c r="J1192" s="5">
        <v>217.47</v>
      </c>
      <c r="K1192" s="5">
        <v>2.44</v>
      </c>
      <c r="L1192">
        <v>200.53</v>
      </c>
      <c r="M1192" s="5">
        <v>1.72</v>
      </c>
      <c r="N1192" s="5">
        <v>431.21</v>
      </c>
      <c r="O1192" s="5">
        <v>39.21</v>
      </c>
      <c r="P1192" s="8">
        <f t="shared" si="231"/>
        <v>200.53</v>
      </c>
      <c r="Q1192" s="8">
        <f t="shared" si="232"/>
        <v>1.72</v>
      </c>
      <c r="R1192" s="6">
        <f t="shared" si="233"/>
        <v>7.7895801719777396</v>
      </c>
      <c r="S1192" s="1">
        <f t="shared" si="234"/>
        <v>1</v>
      </c>
      <c r="T1192" s="1"/>
    </row>
    <row r="1193" spans="1:20">
      <c r="A1193" t="s">
        <v>3</v>
      </c>
      <c r="B1193" t="s">
        <v>200</v>
      </c>
      <c r="C1193" t="s">
        <v>201</v>
      </c>
      <c r="D1193">
        <v>0.54051000000000005</v>
      </c>
      <c r="E1193">
        <v>9.5399999999999999E-3</v>
      </c>
      <c r="F1193">
        <v>7.034E-2</v>
      </c>
      <c r="G1193">
        <v>4.6000000000000001E-4</v>
      </c>
      <c r="H1193">
        <v>5.4629999999999998E-2</v>
      </c>
      <c r="I1193">
        <v>1.1800000000000001E-3</v>
      </c>
      <c r="J1193" s="5">
        <v>438.76</v>
      </c>
      <c r="K1193" s="5">
        <v>6.29</v>
      </c>
      <c r="L1193">
        <v>438.18</v>
      </c>
      <c r="M1193" s="5">
        <v>2.77</v>
      </c>
      <c r="N1193" s="5">
        <v>396.04</v>
      </c>
      <c r="O1193" s="5">
        <v>47.59</v>
      </c>
      <c r="P1193" s="8">
        <f t="shared" si="231"/>
        <v>438.18</v>
      </c>
      <c r="Q1193" s="8">
        <f t="shared" si="232"/>
        <v>2.77</v>
      </c>
      <c r="R1193" s="6">
        <f t="shared" si="233"/>
        <v>0.13219071929984061</v>
      </c>
      <c r="S1193" s="1">
        <f t="shared" si="234"/>
        <v>1</v>
      </c>
      <c r="T1193" s="1"/>
    </row>
    <row r="1194" spans="1:20">
      <c r="A1194" t="s">
        <v>3</v>
      </c>
      <c r="B1194" t="s">
        <v>202</v>
      </c>
      <c r="C1194" t="s">
        <v>203</v>
      </c>
      <c r="D1194">
        <v>0.55156000000000005</v>
      </c>
      <c r="E1194">
        <v>8.4700000000000001E-3</v>
      </c>
      <c r="F1194">
        <v>7.0819999999999994E-2</v>
      </c>
      <c r="G1194">
        <v>5.4000000000000001E-4</v>
      </c>
      <c r="H1194">
        <v>5.3359999999999998E-2</v>
      </c>
      <c r="I1194">
        <v>1.1299999999999999E-3</v>
      </c>
      <c r="J1194" s="5">
        <v>446.01</v>
      </c>
      <c r="K1194" s="5">
        <v>5.54</v>
      </c>
      <c r="L1194">
        <v>441.08</v>
      </c>
      <c r="M1194" s="5">
        <v>3.28</v>
      </c>
      <c r="N1194" s="5">
        <v>343.28</v>
      </c>
      <c r="O1194" s="5">
        <v>47.03</v>
      </c>
      <c r="P1194" s="8">
        <f t="shared" ref="P1194:P1218" si="235">IF(L1194&lt;1400,L1194,N1194)</f>
        <v>441.08</v>
      </c>
      <c r="Q1194" s="8">
        <f t="shared" ref="Q1194:Q1218" si="236">IF(L1194&lt;1400,M1194,O1194)</f>
        <v>3.28</v>
      </c>
      <c r="R1194" s="6">
        <f t="shared" ref="R1194:R1218" si="237">IF(L1194&lt;1000,(1-L1194/J1194)*100,(1-L1194/N1194)*100)</f>
        <v>1.1053563821438961</v>
      </c>
      <c r="S1194" s="1">
        <f t="shared" si="234"/>
        <v>1</v>
      </c>
      <c r="T1194" s="1"/>
    </row>
    <row r="1195" spans="1:20">
      <c r="A1195" t="s">
        <v>3</v>
      </c>
      <c r="B1195" t="s">
        <v>204</v>
      </c>
      <c r="C1195" t="s">
        <v>205</v>
      </c>
      <c r="D1195">
        <v>1.19025</v>
      </c>
      <c r="E1195">
        <v>1.6570000000000001E-2</v>
      </c>
      <c r="F1195">
        <v>0.13381999999999999</v>
      </c>
      <c r="G1195">
        <v>8.5999999999999998E-4</v>
      </c>
      <c r="H1195">
        <v>6.3979999999999995E-2</v>
      </c>
      <c r="I1195">
        <v>9.7999999999999997E-4</v>
      </c>
      <c r="J1195" s="5">
        <v>796.08</v>
      </c>
      <c r="K1195" s="5">
        <v>7.68</v>
      </c>
      <c r="L1195">
        <v>809.62</v>
      </c>
      <c r="M1195" s="5">
        <v>4.8899999999999997</v>
      </c>
      <c r="N1195" s="5">
        <v>739.97</v>
      </c>
      <c r="O1195" s="5">
        <v>32.200000000000003</v>
      </c>
      <c r="P1195" s="8">
        <f t="shared" si="235"/>
        <v>809.62</v>
      </c>
      <c r="Q1195" s="8">
        <f t="shared" si="236"/>
        <v>4.8899999999999997</v>
      </c>
      <c r="R1195" s="6">
        <f t="shared" si="237"/>
        <v>-1.7008340870264149</v>
      </c>
      <c r="S1195" s="1">
        <f t="shared" si="234"/>
        <v>1</v>
      </c>
      <c r="T1195" s="1"/>
    </row>
    <row r="1196" spans="1:20">
      <c r="A1196" t="s">
        <v>3</v>
      </c>
      <c r="B1196" t="s">
        <v>206</v>
      </c>
      <c r="C1196" t="s">
        <v>207</v>
      </c>
      <c r="D1196">
        <v>0.25977</v>
      </c>
      <c r="E1196">
        <v>4.0499999999999998E-3</v>
      </c>
      <c r="F1196">
        <v>3.5950000000000003E-2</v>
      </c>
      <c r="G1196">
        <v>2.7E-4</v>
      </c>
      <c r="H1196">
        <v>5.1540000000000002E-2</v>
      </c>
      <c r="I1196">
        <v>1.6100000000000001E-3</v>
      </c>
      <c r="J1196" s="5">
        <v>234.48</v>
      </c>
      <c r="K1196" s="5">
        <v>3.26</v>
      </c>
      <c r="L1196">
        <v>227.67</v>
      </c>
      <c r="M1196" s="5">
        <v>1.68</v>
      </c>
      <c r="N1196" s="5">
        <v>264.18</v>
      </c>
      <c r="O1196" s="5">
        <v>69.97</v>
      </c>
      <c r="P1196" s="8">
        <f t="shared" si="235"/>
        <v>227.67</v>
      </c>
      <c r="Q1196" s="8">
        <f t="shared" si="236"/>
        <v>1.68</v>
      </c>
      <c r="R1196" s="6">
        <f t="shared" si="237"/>
        <v>2.9042988741044051</v>
      </c>
      <c r="S1196" s="1">
        <f t="shared" si="234"/>
        <v>1</v>
      </c>
      <c r="T1196" s="1"/>
    </row>
    <row r="1197" spans="1:20">
      <c r="A1197" t="s">
        <v>3</v>
      </c>
      <c r="B1197" t="s">
        <v>208</v>
      </c>
      <c r="C1197" t="s">
        <v>209</v>
      </c>
      <c r="D1197">
        <v>0.22872000000000001</v>
      </c>
      <c r="E1197">
        <v>5.0800000000000003E-3</v>
      </c>
      <c r="F1197">
        <v>3.329E-2</v>
      </c>
      <c r="G1197">
        <v>2.7999999999999998E-4</v>
      </c>
      <c r="H1197">
        <v>4.9959999999999997E-2</v>
      </c>
      <c r="I1197">
        <v>1.5299999999999999E-3</v>
      </c>
      <c r="J1197" s="5">
        <v>209.14</v>
      </c>
      <c r="K1197" s="5">
        <v>4.2</v>
      </c>
      <c r="L1197">
        <v>211.1</v>
      </c>
      <c r="M1197" s="5">
        <v>1.72</v>
      </c>
      <c r="N1197" s="5">
        <v>191.87</v>
      </c>
      <c r="O1197" s="5">
        <v>69.5</v>
      </c>
      <c r="P1197" s="8">
        <f t="shared" si="235"/>
        <v>211.1</v>
      </c>
      <c r="Q1197" s="8">
        <f t="shared" si="236"/>
        <v>1.72</v>
      </c>
      <c r="R1197" s="6">
        <f t="shared" si="237"/>
        <v>-0.93717127283159396</v>
      </c>
      <c r="S1197" s="1">
        <f t="shared" si="234"/>
        <v>1</v>
      </c>
      <c r="T1197" s="1"/>
    </row>
    <row r="1198" spans="1:20">
      <c r="A1198" t="s">
        <v>3</v>
      </c>
      <c r="B1198" t="s">
        <v>210</v>
      </c>
      <c r="C1198" t="s">
        <v>211</v>
      </c>
      <c r="D1198">
        <v>11.275550000000001</v>
      </c>
      <c r="E1198">
        <v>0.10376000000000001</v>
      </c>
      <c r="F1198">
        <v>0.49873000000000001</v>
      </c>
      <c r="G1198">
        <v>3.13E-3</v>
      </c>
      <c r="H1198">
        <v>0.16075999999999999</v>
      </c>
      <c r="I1198">
        <v>2E-3</v>
      </c>
      <c r="J1198" s="5">
        <v>2546.1799999999998</v>
      </c>
      <c r="K1198" s="5">
        <v>8.58</v>
      </c>
      <c r="L1198">
        <v>2608.3200000000002</v>
      </c>
      <c r="M1198" s="5">
        <v>13.45</v>
      </c>
      <c r="N1198" s="5">
        <v>2462.87</v>
      </c>
      <c r="O1198" s="5">
        <v>20.83</v>
      </c>
      <c r="P1198" s="8">
        <f t="shared" si="235"/>
        <v>2462.87</v>
      </c>
      <c r="Q1198" s="8">
        <f t="shared" si="236"/>
        <v>20.83</v>
      </c>
      <c r="R1198" s="6">
        <f t="shared" si="237"/>
        <v>-5.9057116291156397</v>
      </c>
      <c r="S1198" s="1">
        <f t="shared" si="234"/>
        <v>1</v>
      </c>
      <c r="T1198" s="1"/>
    </row>
    <row r="1199" spans="1:20">
      <c r="A1199" t="s">
        <v>3</v>
      </c>
      <c r="B1199" t="s">
        <v>212</v>
      </c>
      <c r="C1199" t="s">
        <v>213</v>
      </c>
      <c r="D1199">
        <v>5.5277700000000003</v>
      </c>
      <c r="E1199">
        <v>5.2720000000000003E-2</v>
      </c>
      <c r="F1199">
        <v>0.33537</v>
      </c>
      <c r="G1199">
        <v>2.3E-3</v>
      </c>
      <c r="H1199">
        <v>0.11976000000000001</v>
      </c>
      <c r="I1199">
        <v>1.6900000000000001E-3</v>
      </c>
      <c r="J1199" s="5">
        <v>1904.92</v>
      </c>
      <c r="K1199" s="5">
        <v>8.1999999999999993</v>
      </c>
      <c r="L1199">
        <v>1864.38</v>
      </c>
      <c r="M1199" s="5">
        <v>11.11</v>
      </c>
      <c r="N1199" s="5">
        <v>1951.78</v>
      </c>
      <c r="O1199" s="5">
        <v>24.96</v>
      </c>
      <c r="P1199" s="8">
        <f t="shared" si="235"/>
        <v>1951.78</v>
      </c>
      <c r="Q1199" s="8">
        <f t="shared" si="236"/>
        <v>24.96</v>
      </c>
      <c r="R1199" s="6">
        <f t="shared" si="237"/>
        <v>4.4779637049257577</v>
      </c>
      <c r="S1199" s="1">
        <f t="shared" si="234"/>
        <v>1</v>
      </c>
      <c r="T1199" s="1"/>
    </row>
    <row r="1200" spans="1:20">
      <c r="A1200" t="s">
        <v>3</v>
      </c>
      <c r="B1200" t="s">
        <v>214</v>
      </c>
      <c r="C1200" t="s">
        <v>215</v>
      </c>
      <c r="D1200">
        <v>5.1330900000000002</v>
      </c>
      <c r="E1200">
        <v>4.9880000000000001E-2</v>
      </c>
      <c r="F1200">
        <v>0.32845000000000002</v>
      </c>
      <c r="G1200">
        <v>2.0400000000000001E-3</v>
      </c>
      <c r="H1200">
        <v>0.11311</v>
      </c>
      <c r="I1200">
        <v>1.49E-3</v>
      </c>
      <c r="J1200" s="5">
        <v>1841.6</v>
      </c>
      <c r="K1200" s="5">
        <v>8.26</v>
      </c>
      <c r="L1200">
        <v>1830.87</v>
      </c>
      <c r="M1200" s="5">
        <v>9.89</v>
      </c>
      <c r="N1200" s="5">
        <v>1849.19</v>
      </c>
      <c r="O1200" s="5">
        <v>23.57</v>
      </c>
      <c r="P1200" s="8">
        <f t="shared" si="235"/>
        <v>1849.19</v>
      </c>
      <c r="Q1200" s="8">
        <f t="shared" si="236"/>
        <v>23.57</v>
      </c>
      <c r="R1200" s="6">
        <f t="shared" si="237"/>
        <v>0.99070403798420248</v>
      </c>
      <c r="S1200" s="1">
        <f t="shared" si="234"/>
        <v>1</v>
      </c>
      <c r="T1200" s="1"/>
    </row>
    <row r="1201" spans="1:20">
      <c r="A1201" t="s">
        <v>3</v>
      </c>
      <c r="B1201" t="s">
        <v>216</v>
      </c>
      <c r="C1201" t="s">
        <v>217</v>
      </c>
      <c r="D1201">
        <v>4.8924200000000004</v>
      </c>
      <c r="E1201">
        <v>5.7009999999999998E-2</v>
      </c>
      <c r="F1201">
        <v>0.29232000000000002</v>
      </c>
      <c r="G1201">
        <v>2.3400000000000001E-3</v>
      </c>
      <c r="H1201">
        <v>0.12035</v>
      </c>
      <c r="I1201">
        <v>1.6299999999999999E-3</v>
      </c>
      <c r="J1201" s="5">
        <v>1800.95</v>
      </c>
      <c r="K1201" s="5">
        <v>9.82</v>
      </c>
      <c r="L1201">
        <v>1653.13</v>
      </c>
      <c r="M1201" s="5">
        <v>11.65</v>
      </c>
      <c r="N1201" s="5">
        <v>1960.65</v>
      </c>
      <c r="O1201" s="5">
        <v>24.04</v>
      </c>
      <c r="P1201" s="8">
        <f t="shared" si="235"/>
        <v>1960.65</v>
      </c>
      <c r="Q1201" s="8">
        <f t="shared" si="236"/>
        <v>24.04</v>
      </c>
      <c r="R1201" s="6">
        <f t="shared" si="237"/>
        <v>15.684594394716033</v>
      </c>
      <c r="S1201" s="1">
        <f t="shared" si="234"/>
        <v>0</v>
      </c>
      <c r="T1201" s="1"/>
    </row>
    <row r="1202" spans="1:20">
      <c r="A1202" t="s">
        <v>3</v>
      </c>
      <c r="B1202" t="s">
        <v>218</v>
      </c>
      <c r="C1202" t="s">
        <v>219</v>
      </c>
      <c r="D1202">
        <v>2.4165100000000002</v>
      </c>
      <c r="E1202">
        <v>3.279E-2</v>
      </c>
      <c r="F1202">
        <v>0.22381000000000001</v>
      </c>
      <c r="G1202">
        <v>2.0899999999999998E-3</v>
      </c>
      <c r="H1202">
        <v>7.954E-2</v>
      </c>
      <c r="I1202">
        <v>1.42E-3</v>
      </c>
      <c r="J1202" s="5">
        <v>1247.52</v>
      </c>
      <c r="K1202" s="5">
        <v>9.75</v>
      </c>
      <c r="L1202">
        <v>1301.97</v>
      </c>
      <c r="M1202" s="5">
        <v>11.04</v>
      </c>
      <c r="N1202" s="5">
        <v>1184.81</v>
      </c>
      <c r="O1202" s="5">
        <v>34.96</v>
      </c>
      <c r="P1202" s="8">
        <f t="shared" si="235"/>
        <v>1301.97</v>
      </c>
      <c r="Q1202" s="8">
        <f t="shared" si="236"/>
        <v>11.04</v>
      </c>
      <c r="R1202" s="6">
        <f t="shared" si="237"/>
        <v>-9.8885053299685222</v>
      </c>
      <c r="S1202" s="1">
        <f t="shared" si="234"/>
        <v>1</v>
      </c>
      <c r="T1202" s="1"/>
    </row>
    <row r="1203" spans="1:20">
      <c r="A1203" t="s">
        <v>3</v>
      </c>
      <c r="B1203" t="s">
        <v>220</v>
      </c>
      <c r="C1203" t="s">
        <v>221</v>
      </c>
      <c r="D1203">
        <v>0.19167000000000001</v>
      </c>
      <c r="E1203">
        <v>3.0200000000000001E-3</v>
      </c>
      <c r="F1203">
        <v>2.7789999999999999E-2</v>
      </c>
      <c r="G1203" s="4">
        <v>2.0000000000000001E-4</v>
      </c>
      <c r="H1203">
        <v>4.7010000000000003E-2</v>
      </c>
      <c r="I1203">
        <v>9.3000000000000005E-4</v>
      </c>
      <c r="J1203" s="5">
        <v>178.05</v>
      </c>
      <c r="K1203" s="5">
        <v>2.57</v>
      </c>
      <c r="L1203">
        <v>176.72</v>
      </c>
      <c r="M1203" s="5">
        <v>1.28</v>
      </c>
      <c r="N1203" s="5">
        <v>48.5</v>
      </c>
      <c r="O1203" s="5">
        <v>46.77</v>
      </c>
      <c r="P1203" s="8">
        <f t="shared" si="235"/>
        <v>176.72</v>
      </c>
      <c r="Q1203" s="8">
        <f t="shared" si="236"/>
        <v>1.28</v>
      </c>
      <c r="R1203" s="6">
        <f t="shared" si="237"/>
        <v>0.74698118506038025</v>
      </c>
      <c r="S1203" s="1">
        <f t="shared" si="234"/>
        <v>1</v>
      </c>
      <c r="T1203" s="1"/>
    </row>
    <row r="1204" spans="1:20">
      <c r="A1204" t="s">
        <v>3</v>
      </c>
      <c r="B1204" t="s">
        <v>224</v>
      </c>
      <c r="C1204" t="s">
        <v>225</v>
      </c>
      <c r="D1204">
        <v>0.39945000000000003</v>
      </c>
      <c r="E1204">
        <v>6.5700000000000003E-3</v>
      </c>
      <c r="F1204">
        <v>5.2350000000000001E-2</v>
      </c>
      <c r="G1204">
        <v>3.8000000000000002E-4</v>
      </c>
      <c r="H1204">
        <v>5.4809999999999998E-2</v>
      </c>
      <c r="I1204">
        <v>1.0499999999999999E-3</v>
      </c>
      <c r="J1204" s="5">
        <v>341.25</v>
      </c>
      <c r="K1204" s="5">
        <v>4.7699999999999996</v>
      </c>
      <c r="L1204">
        <v>328.92</v>
      </c>
      <c r="M1204" s="5">
        <v>2.33</v>
      </c>
      <c r="N1204" s="5">
        <v>403.35</v>
      </c>
      <c r="O1204" s="5">
        <v>42.26</v>
      </c>
      <c r="P1204" s="8">
        <f t="shared" si="235"/>
        <v>328.92</v>
      </c>
      <c r="Q1204" s="8">
        <f t="shared" si="236"/>
        <v>2.33</v>
      </c>
      <c r="R1204" s="6">
        <f t="shared" si="237"/>
        <v>3.6131868131868083</v>
      </c>
      <c r="S1204" s="1">
        <f t="shared" si="234"/>
        <v>1</v>
      </c>
      <c r="T1204" s="1"/>
    </row>
    <row r="1205" spans="1:20">
      <c r="A1205" t="s">
        <v>3</v>
      </c>
      <c r="B1205" t="s">
        <v>226</v>
      </c>
      <c r="C1205" t="s">
        <v>227</v>
      </c>
      <c r="D1205">
        <v>1.1809799999999999</v>
      </c>
      <c r="E1205">
        <v>2.1690000000000001E-2</v>
      </c>
      <c r="F1205">
        <v>0.12579000000000001</v>
      </c>
      <c r="G1205">
        <v>1.1100000000000001E-3</v>
      </c>
      <c r="H1205">
        <v>6.6650000000000001E-2</v>
      </c>
      <c r="I1205">
        <v>1.4599999999999999E-3</v>
      </c>
      <c r="J1205" s="5">
        <v>791.77</v>
      </c>
      <c r="K1205" s="5">
        <v>10.1</v>
      </c>
      <c r="L1205">
        <v>763.83</v>
      </c>
      <c r="M1205" s="5">
        <v>6.33</v>
      </c>
      <c r="N1205" s="5">
        <v>825.85</v>
      </c>
      <c r="O1205" s="5">
        <v>45.03</v>
      </c>
      <c r="P1205" s="8">
        <f t="shared" si="235"/>
        <v>763.83</v>
      </c>
      <c r="Q1205" s="8">
        <f t="shared" si="236"/>
        <v>6.33</v>
      </c>
      <c r="R1205" s="6">
        <f t="shared" si="237"/>
        <v>3.5288025562979053</v>
      </c>
      <c r="S1205" s="1">
        <f t="shared" si="234"/>
        <v>1</v>
      </c>
      <c r="T1205" s="1"/>
    </row>
    <row r="1206" spans="1:20">
      <c r="A1206" t="s">
        <v>3</v>
      </c>
      <c r="B1206" t="s">
        <v>228</v>
      </c>
      <c r="C1206" t="s">
        <v>229</v>
      </c>
      <c r="D1206">
        <v>0.15049000000000001</v>
      </c>
      <c r="E1206">
        <v>5.6600000000000001E-3</v>
      </c>
      <c r="F1206">
        <v>2.0559999999999998E-2</v>
      </c>
      <c r="G1206">
        <v>2.7E-4</v>
      </c>
      <c r="H1206">
        <v>5.1909999999999998E-2</v>
      </c>
      <c r="I1206">
        <v>2.33E-3</v>
      </c>
      <c r="J1206" s="5">
        <v>142.34</v>
      </c>
      <c r="K1206" s="5">
        <v>5</v>
      </c>
      <c r="L1206">
        <v>131.22</v>
      </c>
      <c r="M1206" s="5">
        <v>1.73</v>
      </c>
      <c r="N1206" s="5">
        <v>280.49</v>
      </c>
      <c r="O1206" s="5">
        <v>99.76</v>
      </c>
      <c r="P1206" s="8">
        <f t="shared" si="235"/>
        <v>131.22</v>
      </c>
      <c r="Q1206" s="8">
        <f t="shared" si="236"/>
        <v>1.73</v>
      </c>
      <c r="R1206" s="6">
        <f t="shared" si="237"/>
        <v>7.8122804552479996</v>
      </c>
      <c r="S1206" s="1">
        <f t="shared" si="234"/>
        <v>1</v>
      </c>
      <c r="T1206" s="1"/>
    </row>
    <row r="1207" spans="1:20">
      <c r="A1207" t="s">
        <v>3</v>
      </c>
      <c r="B1207" t="s">
        <v>230</v>
      </c>
      <c r="C1207" t="s">
        <v>231</v>
      </c>
      <c r="D1207">
        <v>1.1591100000000001</v>
      </c>
      <c r="E1207">
        <v>1.359E-2</v>
      </c>
      <c r="F1207">
        <v>0.13062000000000001</v>
      </c>
      <c r="G1207">
        <v>1E-3</v>
      </c>
      <c r="H1207">
        <v>6.5610000000000002E-2</v>
      </c>
      <c r="I1207">
        <v>1.39E-3</v>
      </c>
      <c r="J1207" s="5">
        <v>781.54</v>
      </c>
      <c r="K1207" s="5">
        <v>6.39</v>
      </c>
      <c r="L1207">
        <v>791.42</v>
      </c>
      <c r="M1207" s="5">
        <v>5.71</v>
      </c>
      <c r="N1207" s="5">
        <v>793.08</v>
      </c>
      <c r="O1207" s="5">
        <v>43.87</v>
      </c>
      <c r="P1207" s="8">
        <f t="shared" si="235"/>
        <v>791.42</v>
      </c>
      <c r="Q1207" s="8">
        <f t="shared" si="236"/>
        <v>5.71</v>
      </c>
      <c r="R1207" s="6">
        <f t="shared" si="237"/>
        <v>-1.2641707398213686</v>
      </c>
      <c r="S1207" s="1">
        <f t="shared" si="234"/>
        <v>1</v>
      </c>
      <c r="T1207" s="1"/>
    </row>
    <row r="1208" spans="1:20">
      <c r="A1208" t="s">
        <v>3</v>
      </c>
      <c r="B1208" t="s">
        <v>232</v>
      </c>
      <c r="C1208" t="s">
        <v>233</v>
      </c>
      <c r="D1208">
        <v>0.56801999999999997</v>
      </c>
      <c r="E1208">
        <v>8.2299999999999995E-3</v>
      </c>
      <c r="F1208">
        <v>7.1510000000000004E-2</v>
      </c>
      <c r="G1208">
        <v>6.0999999999999997E-4</v>
      </c>
      <c r="H1208">
        <v>5.6930000000000001E-2</v>
      </c>
      <c r="I1208">
        <v>1.0399999999999999E-3</v>
      </c>
      <c r="J1208" s="5">
        <v>456.73</v>
      </c>
      <c r="K1208" s="5">
        <v>5.33</v>
      </c>
      <c r="L1208">
        <v>445.26</v>
      </c>
      <c r="M1208" s="5">
        <v>3.65</v>
      </c>
      <c r="N1208" s="5">
        <v>487.8</v>
      </c>
      <c r="O1208" s="5">
        <v>39.909999999999997</v>
      </c>
      <c r="P1208" s="8">
        <f t="shared" si="235"/>
        <v>445.26</v>
      </c>
      <c r="Q1208" s="8">
        <f t="shared" si="236"/>
        <v>3.65</v>
      </c>
      <c r="R1208" s="6">
        <f t="shared" si="237"/>
        <v>2.5113305453988155</v>
      </c>
      <c r="S1208" s="1">
        <f t="shared" si="234"/>
        <v>1</v>
      </c>
      <c r="T1208" s="1"/>
    </row>
    <row r="1209" spans="1:20">
      <c r="A1209" t="s">
        <v>3</v>
      </c>
      <c r="B1209" t="s">
        <v>234</v>
      </c>
      <c r="C1209" t="s">
        <v>235</v>
      </c>
      <c r="D1209">
        <v>0.54015000000000002</v>
      </c>
      <c r="E1209">
        <v>8.4499999999999992E-3</v>
      </c>
      <c r="F1209">
        <v>6.8070000000000006E-2</v>
      </c>
      <c r="G1209">
        <v>5.6999999999999998E-4</v>
      </c>
      <c r="H1209">
        <v>5.8749999999999997E-2</v>
      </c>
      <c r="I1209">
        <v>1.15E-3</v>
      </c>
      <c r="J1209" s="5">
        <v>438.52</v>
      </c>
      <c r="K1209" s="5">
        <v>5.57</v>
      </c>
      <c r="L1209">
        <v>424.52</v>
      </c>
      <c r="M1209" s="5">
        <v>3.45</v>
      </c>
      <c r="N1209" s="5">
        <v>557.04999999999995</v>
      </c>
      <c r="O1209" s="5">
        <v>42.01</v>
      </c>
      <c r="P1209" s="8">
        <f t="shared" si="235"/>
        <v>424.52</v>
      </c>
      <c r="Q1209" s="8">
        <f t="shared" si="236"/>
        <v>3.45</v>
      </c>
      <c r="R1209" s="6">
        <f t="shared" si="237"/>
        <v>3.1925567819027667</v>
      </c>
      <c r="S1209" s="1">
        <f t="shared" si="234"/>
        <v>1</v>
      </c>
      <c r="T1209" s="1"/>
    </row>
    <row r="1210" spans="1:20">
      <c r="A1210" t="s">
        <v>3</v>
      </c>
      <c r="B1210" t="s">
        <v>236</v>
      </c>
      <c r="C1210" t="s">
        <v>237</v>
      </c>
      <c r="D1210">
        <v>2.0308999999999999</v>
      </c>
      <c r="E1210">
        <v>2.6429999999999999E-2</v>
      </c>
      <c r="F1210">
        <v>0.18789</v>
      </c>
      <c r="G1210">
        <v>1.7099999999999999E-3</v>
      </c>
      <c r="H1210">
        <v>7.6799999999999993E-2</v>
      </c>
      <c r="I1210">
        <v>1.2099999999999999E-3</v>
      </c>
      <c r="J1210" s="5">
        <v>1125.92</v>
      </c>
      <c r="K1210" s="5">
        <v>8.86</v>
      </c>
      <c r="L1210">
        <v>1109.95</v>
      </c>
      <c r="M1210" s="5">
        <v>9.2799999999999994</v>
      </c>
      <c r="N1210" s="5">
        <v>1115.07</v>
      </c>
      <c r="O1210" s="5">
        <v>31.06</v>
      </c>
      <c r="P1210" s="8">
        <f t="shared" si="235"/>
        <v>1109.95</v>
      </c>
      <c r="Q1210" s="8">
        <f t="shared" si="236"/>
        <v>9.2799999999999994</v>
      </c>
      <c r="R1210" s="6">
        <f t="shared" si="237"/>
        <v>0.45916399867271807</v>
      </c>
      <c r="S1210" s="1">
        <f t="shared" si="234"/>
        <v>1</v>
      </c>
      <c r="T1210" s="1"/>
    </row>
    <row r="1211" spans="1:20">
      <c r="A1211" t="s">
        <v>3</v>
      </c>
      <c r="B1211" t="s">
        <v>238</v>
      </c>
      <c r="C1211" t="s">
        <v>239</v>
      </c>
      <c r="D1211">
        <v>7.8003999999999998</v>
      </c>
      <c r="E1211">
        <v>0.11366999999999999</v>
      </c>
      <c r="F1211">
        <v>0.4259</v>
      </c>
      <c r="G1211">
        <v>4.5700000000000003E-3</v>
      </c>
      <c r="H1211">
        <v>0.13447999999999999</v>
      </c>
      <c r="I1211">
        <v>2.1199999999999999E-3</v>
      </c>
      <c r="J1211" s="5">
        <v>2208.25</v>
      </c>
      <c r="K1211" s="5">
        <v>13.12</v>
      </c>
      <c r="L1211">
        <v>2287.21</v>
      </c>
      <c r="M1211" s="5">
        <v>20.64</v>
      </c>
      <c r="N1211" s="5">
        <v>2156.4699999999998</v>
      </c>
      <c r="O1211" s="5">
        <v>27.2</v>
      </c>
      <c r="P1211" s="8">
        <f t="shared" si="235"/>
        <v>2156.4699999999998</v>
      </c>
      <c r="Q1211" s="8">
        <f t="shared" si="236"/>
        <v>27.2</v>
      </c>
      <c r="R1211" s="6">
        <f t="shared" si="237"/>
        <v>-6.0626857781467036</v>
      </c>
      <c r="S1211" s="1">
        <f t="shared" si="234"/>
        <v>1</v>
      </c>
      <c r="T1211" s="1"/>
    </row>
    <row r="1212" spans="1:20">
      <c r="A1212" t="s">
        <v>3</v>
      </c>
      <c r="B1212" t="s">
        <v>240</v>
      </c>
      <c r="C1212" t="s">
        <v>241</v>
      </c>
      <c r="D1212">
        <v>0.25730999999999998</v>
      </c>
      <c r="E1212">
        <v>6.0800000000000003E-3</v>
      </c>
      <c r="F1212">
        <v>3.483E-2</v>
      </c>
      <c r="G1212" s="4">
        <v>2.9999999999999997E-4</v>
      </c>
      <c r="H1212">
        <v>5.6210000000000003E-2</v>
      </c>
      <c r="I1212">
        <v>1.56E-3</v>
      </c>
      <c r="J1212" s="5">
        <v>232.5</v>
      </c>
      <c r="K1212" s="5">
        <v>4.91</v>
      </c>
      <c r="L1212">
        <v>220.72</v>
      </c>
      <c r="M1212" s="5">
        <v>1.85</v>
      </c>
      <c r="N1212" s="5">
        <v>459.64</v>
      </c>
      <c r="O1212" s="5">
        <v>60.26</v>
      </c>
      <c r="P1212" s="8">
        <f t="shared" si="235"/>
        <v>220.72</v>
      </c>
      <c r="Q1212" s="8">
        <f t="shared" si="236"/>
        <v>1.85</v>
      </c>
      <c r="R1212" s="6">
        <f t="shared" si="237"/>
        <v>5.0666666666666638</v>
      </c>
      <c r="S1212" s="1">
        <f t="shared" si="234"/>
        <v>1</v>
      </c>
      <c r="T1212" s="1"/>
    </row>
    <row r="1213" spans="1:20">
      <c r="A1213" t="s">
        <v>3</v>
      </c>
      <c r="B1213" t="s">
        <v>242</v>
      </c>
      <c r="C1213" t="s">
        <v>243</v>
      </c>
      <c r="D1213">
        <v>1.8477399999999999</v>
      </c>
      <c r="E1213">
        <v>3.3070000000000002E-2</v>
      </c>
      <c r="F1213">
        <v>0.17036999999999999</v>
      </c>
      <c r="G1213">
        <v>1.5900000000000001E-3</v>
      </c>
      <c r="H1213">
        <v>7.7719999999999997E-2</v>
      </c>
      <c r="I1213">
        <v>1.42E-3</v>
      </c>
      <c r="J1213" s="5">
        <v>1062.6199999999999</v>
      </c>
      <c r="K1213" s="5">
        <v>11.79</v>
      </c>
      <c r="L1213">
        <v>1014.14</v>
      </c>
      <c r="M1213" s="5">
        <v>8.75</v>
      </c>
      <c r="N1213" s="5">
        <v>1138.8399999999999</v>
      </c>
      <c r="O1213" s="5">
        <v>36.04</v>
      </c>
      <c r="P1213" s="8">
        <f t="shared" si="235"/>
        <v>1014.14</v>
      </c>
      <c r="Q1213" s="8">
        <f t="shared" si="236"/>
        <v>8.75</v>
      </c>
      <c r="R1213" s="6">
        <f t="shared" si="237"/>
        <v>10.949738330230751</v>
      </c>
      <c r="S1213" s="1">
        <f t="shared" si="234"/>
        <v>0</v>
      </c>
      <c r="T1213" s="1"/>
    </row>
    <row r="1214" spans="1:20">
      <c r="A1214" t="s">
        <v>3</v>
      </c>
      <c r="B1214" t="s">
        <v>244</v>
      </c>
      <c r="C1214" t="s">
        <v>245</v>
      </c>
      <c r="D1214">
        <v>5.3841999999999999</v>
      </c>
      <c r="E1214">
        <v>7.8770000000000007E-2</v>
      </c>
      <c r="F1214">
        <v>0.33057999999999998</v>
      </c>
      <c r="G1214">
        <v>3.2399999999999998E-3</v>
      </c>
      <c r="H1214">
        <v>0.11765</v>
      </c>
      <c r="I1214">
        <v>2.0500000000000002E-3</v>
      </c>
      <c r="J1214" s="5">
        <v>1882.34</v>
      </c>
      <c r="K1214" s="5">
        <v>12.53</v>
      </c>
      <c r="L1214">
        <v>1841.21</v>
      </c>
      <c r="M1214" s="5">
        <v>15.68</v>
      </c>
      <c r="N1214" s="5">
        <v>1920.08</v>
      </c>
      <c r="O1214" s="5">
        <v>30.93</v>
      </c>
      <c r="P1214" s="8">
        <f t="shared" si="235"/>
        <v>1920.08</v>
      </c>
      <c r="Q1214" s="8">
        <f t="shared" si="236"/>
        <v>30.93</v>
      </c>
      <c r="R1214" s="6">
        <f t="shared" si="237"/>
        <v>4.1076413482771468</v>
      </c>
      <c r="S1214" s="1">
        <f t="shared" si="234"/>
        <v>1</v>
      </c>
      <c r="T1214" s="1"/>
    </row>
    <row r="1215" spans="1:20">
      <c r="A1215" t="s">
        <v>3</v>
      </c>
      <c r="B1215" t="s">
        <v>246</v>
      </c>
      <c r="C1215" t="s">
        <v>247</v>
      </c>
      <c r="D1215">
        <v>0.39459</v>
      </c>
      <c r="E1215">
        <v>6.5100000000000002E-3</v>
      </c>
      <c r="F1215">
        <v>5.3999999999999999E-2</v>
      </c>
      <c r="G1215" s="4">
        <v>5.0000000000000001E-4</v>
      </c>
      <c r="H1215">
        <v>5.339E-2</v>
      </c>
      <c r="I1215">
        <v>1.1299999999999999E-3</v>
      </c>
      <c r="J1215" s="5">
        <v>337.72</v>
      </c>
      <c r="K1215" s="5">
        <v>4.74</v>
      </c>
      <c r="L1215">
        <v>339.02</v>
      </c>
      <c r="M1215" s="5">
        <v>3.09</v>
      </c>
      <c r="N1215" s="5">
        <v>344.44</v>
      </c>
      <c r="O1215" s="5">
        <v>47.09</v>
      </c>
      <c r="P1215" s="8">
        <f t="shared" si="235"/>
        <v>339.02</v>
      </c>
      <c r="Q1215" s="8">
        <f t="shared" si="236"/>
        <v>3.09</v>
      </c>
      <c r="R1215" s="6">
        <f t="shared" si="237"/>
        <v>-0.38493426507164585</v>
      </c>
      <c r="S1215" s="1">
        <f t="shared" si="234"/>
        <v>1</v>
      </c>
      <c r="T1215" s="1"/>
    </row>
    <row r="1216" spans="1:20">
      <c r="A1216" t="s">
        <v>2611</v>
      </c>
      <c r="B1216" t="s">
        <v>2612</v>
      </c>
      <c r="C1216" t="s">
        <v>2613</v>
      </c>
      <c r="D1216">
        <v>1.0648299999999999</v>
      </c>
      <c r="E1216">
        <v>1.721E-2</v>
      </c>
      <c r="F1216">
        <v>0.11899999999999999</v>
      </c>
      <c r="G1216">
        <v>6.7000000000000002E-4</v>
      </c>
      <c r="H1216">
        <v>6.6189999999999999E-2</v>
      </c>
      <c r="I1216">
        <v>1.2099999999999999E-3</v>
      </c>
      <c r="J1216" s="5">
        <v>736.2</v>
      </c>
      <c r="K1216" s="5">
        <v>8.4600000000000009</v>
      </c>
      <c r="L1216">
        <v>724.83</v>
      </c>
      <c r="M1216" s="5">
        <v>3.86</v>
      </c>
      <c r="N1216" s="5">
        <v>811.57</v>
      </c>
      <c r="O1216" s="5">
        <v>37.85</v>
      </c>
      <c r="P1216" s="8">
        <f t="shared" si="235"/>
        <v>724.83</v>
      </c>
      <c r="Q1216" s="8">
        <f t="shared" si="236"/>
        <v>3.86</v>
      </c>
      <c r="R1216" s="6">
        <f t="shared" si="237"/>
        <v>1.5444172779136123</v>
      </c>
      <c r="S1216" s="1">
        <f t="shared" si="234"/>
        <v>1</v>
      </c>
      <c r="T1216" s="1"/>
    </row>
    <row r="1217" spans="1:20">
      <c r="A1217" t="s">
        <v>2611</v>
      </c>
      <c r="B1217" t="s">
        <v>2614</v>
      </c>
      <c r="C1217" t="s">
        <v>2615</v>
      </c>
      <c r="D1217">
        <v>0.21898000000000001</v>
      </c>
      <c r="E1217">
        <v>3.9500000000000004E-3</v>
      </c>
      <c r="F1217">
        <v>3.1379999999999998E-2</v>
      </c>
      <c r="G1217">
        <v>2.2000000000000001E-4</v>
      </c>
      <c r="H1217">
        <v>5.0689999999999999E-2</v>
      </c>
      <c r="I1217">
        <v>1.08E-3</v>
      </c>
      <c r="J1217" s="5">
        <v>201.06</v>
      </c>
      <c r="K1217" s="5">
        <v>3.29</v>
      </c>
      <c r="L1217">
        <v>199.17</v>
      </c>
      <c r="M1217" s="5">
        <v>1.34</v>
      </c>
      <c r="N1217" s="5">
        <v>225.56</v>
      </c>
      <c r="O1217" s="5">
        <v>48.43</v>
      </c>
      <c r="P1217" s="8">
        <f t="shared" si="235"/>
        <v>199.17</v>
      </c>
      <c r="Q1217" s="8">
        <f t="shared" si="236"/>
        <v>1.34</v>
      </c>
      <c r="R1217" s="6">
        <f t="shared" si="237"/>
        <v>0.94001790510296335</v>
      </c>
      <c r="S1217" s="1">
        <f t="shared" si="234"/>
        <v>1</v>
      </c>
      <c r="T1217" s="1"/>
    </row>
    <row r="1218" spans="1:20">
      <c r="A1218" t="s">
        <v>2611</v>
      </c>
      <c r="B1218" t="s">
        <v>2616</v>
      </c>
      <c r="C1218" t="s">
        <v>2617</v>
      </c>
      <c r="D1218">
        <v>0.20949999999999999</v>
      </c>
      <c r="E1218">
        <v>2.9099999999999998E-3</v>
      </c>
      <c r="F1218">
        <v>3.1539999999999999E-2</v>
      </c>
      <c r="G1218">
        <v>2.1000000000000001E-4</v>
      </c>
      <c r="H1218">
        <v>4.8259999999999997E-2</v>
      </c>
      <c r="I1218">
        <v>1.08E-3</v>
      </c>
      <c r="J1218" s="5">
        <v>193.13</v>
      </c>
      <c r="K1218" s="5">
        <v>2.44</v>
      </c>
      <c r="L1218">
        <v>200.18</v>
      </c>
      <c r="M1218" s="5">
        <v>1.29</v>
      </c>
      <c r="N1218" s="5">
        <v>111.04</v>
      </c>
      <c r="O1218" s="5">
        <v>51.95</v>
      </c>
      <c r="P1218" s="8">
        <f t="shared" si="235"/>
        <v>200.18</v>
      </c>
      <c r="Q1218" s="8">
        <f t="shared" si="236"/>
        <v>1.29</v>
      </c>
      <c r="R1218" s="6">
        <f t="shared" si="237"/>
        <v>-3.6503909283902125</v>
      </c>
      <c r="S1218" s="1">
        <f t="shared" ref="S1218:S1281" si="238">IF((ABS(R1218)&lt;10),1,0)</f>
        <v>1</v>
      </c>
      <c r="T1218" s="1"/>
    </row>
    <row r="1219" spans="1:20" hidden="1">
      <c r="A1219" t="s">
        <v>2219</v>
      </c>
      <c r="B1219" t="s">
        <v>2444</v>
      </c>
      <c r="C1219" t="s">
        <v>2445</v>
      </c>
      <c r="D1219">
        <v>0.96245999999999998</v>
      </c>
      <c r="E1219">
        <v>3.0249999999999999E-2</v>
      </c>
      <c r="F1219">
        <v>7.6259999999999994E-2</v>
      </c>
      <c r="G1219">
        <v>9.7999999999999997E-4</v>
      </c>
      <c r="H1219">
        <v>9.0499999999999997E-2</v>
      </c>
      <c r="I1219">
        <v>3.3700000000000002E-3</v>
      </c>
      <c r="J1219">
        <v>684.57</v>
      </c>
      <c r="K1219">
        <v>15.65</v>
      </c>
      <c r="L1219">
        <v>473.76</v>
      </c>
      <c r="M1219">
        <v>5.88</v>
      </c>
      <c r="N1219">
        <v>1435.17</v>
      </c>
      <c r="O1219">
        <v>69.34</v>
      </c>
      <c r="P1219" s="7">
        <f t="shared" ref="P1219:P1256" si="239">IF(L1219&lt;1000,L1219,N1219)</f>
        <v>473.76</v>
      </c>
      <c r="Q1219" s="7">
        <f t="shared" ref="Q1219:Q1256" si="240">IF(L1219&lt;1000,M1219,O1219)</f>
        <v>5.88</v>
      </c>
      <c r="R1219" s="6">
        <f>(1-L1219/J1219)*100</f>
        <v>30.794513344143049</v>
      </c>
      <c r="S1219" s="1">
        <f t="shared" si="238"/>
        <v>0</v>
      </c>
      <c r="T1219" s="1" t="str">
        <f>IF(P1219&gt;300,"Dis")</f>
        <v>Dis</v>
      </c>
    </row>
    <row r="1220" spans="1:20">
      <c r="A1220" t="s">
        <v>2611</v>
      </c>
      <c r="B1220" t="s">
        <v>2618</v>
      </c>
      <c r="C1220" t="s">
        <v>2619</v>
      </c>
      <c r="D1220">
        <v>12.204789999999999</v>
      </c>
      <c r="E1220">
        <v>0.15876999999999999</v>
      </c>
      <c r="F1220">
        <v>0.47341</v>
      </c>
      <c r="G1220">
        <v>4.13E-3</v>
      </c>
      <c r="H1220">
        <v>0.18329999999999999</v>
      </c>
      <c r="I1220">
        <v>1.5299999999999999E-3</v>
      </c>
      <c r="J1220" s="5">
        <v>2620.2800000000002</v>
      </c>
      <c r="K1220" s="5">
        <v>12.21</v>
      </c>
      <c r="L1220">
        <v>2498.5100000000002</v>
      </c>
      <c r="M1220" s="5">
        <v>18.09</v>
      </c>
      <c r="N1220" s="5">
        <v>2682.17</v>
      </c>
      <c r="O1220" s="5">
        <v>13.77</v>
      </c>
      <c r="P1220" s="8">
        <f t="shared" ref="P1220:P1226" si="241">IF(L1220&lt;1400,L1220,N1220)</f>
        <v>2682.17</v>
      </c>
      <c r="Q1220" s="8">
        <f t="shared" ref="Q1220:Q1226" si="242">IF(L1220&lt;1400,M1220,O1220)</f>
        <v>13.77</v>
      </c>
      <c r="R1220" s="6">
        <f t="shared" ref="R1220:R1226" si="243">IF(L1220&lt;1000,(1-L1220/J1220)*100,(1-L1220/N1220)*100)</f>
        <v>6.8474406916787522</v>
      </c>
      <c r="S1220" s="1">
        <f t="shared" si="238"/>
        <v>1</v>
      </c>
      <c r="T1220" s="1"/>
    </row>
    <row r="1221" spans="1:20">
      <c r="A1221" t="s">
        <v>2611</v>
      </c>
      <c r="B1221" t="s">
        <v>2622</v>
      </c>
      <c r="C1221" t="s">
        <v>2623</v>
      </c>
      <c r="D1221">
        <v>0.22023999999999999</v>
      </c>
      <c r="E1221">
        <v>3.9699999999999996E-3</v>
      </c>
      <c r="F1221">
        <v>3.108E-2</v>
      </c>
      <c r="G1221" s="4">
        <v>2.0000000000000001E-4</v>
      </c>
      <c r="H1221">
        <v>4.8860000000000001E-2</v>
      </c>
      <c r="I1221">
        <v>1.1100000000000001E-3</v>
      </c>
      <c r="J1221" s="5">
        <v>202.11</v>
      </c>
      <c r="K1221" s="5">
        <v>3.3</v>
      </c>
      <c r="L1221">
        <v>197.32</v>
      </c>
      <c r="M1221" s="5">
        <v>1.28</v>
      </c>
      <c r="N1221" s="5">
        <v>140.1</v>
      </c>
      <c r="O1221" s="5">
        <v>52.3</v>
      </c>
      <c r="P1221" s="8">
        <f t="shared" si="241"/>
        <v>197.32</v>
      </c>
      <c r="Q1221" s="8">
        <f t="shared" si="242"/>
        <v>1.28</v>
      </c>
      <c r="R1221" s="6">
        <f t="shared" si="243"/>
        <v>2.3699965365395204</v>
      </c>
      <c r="S1221" s="1">
        <f t="shared" si="238"/>
        <v>1</v>
      </c>
      <c r="T1221" s="1"/>
    </row>
    <row r="1222" spans="1:20">
      <c r="A1222" t="s">
        <v>2611</v>
      </c>
      <c r="B1222" t="s">
        <v>2624</v>
      </c>
      <c r="C1222" t="s">
        <v>2625</v>
      </c>
      <c r="D1222">
        <v>0.22392000000000001</v>
      </c>
      <c r="E1222">
        <v>3.2200000000000002E-3</v>
      </c>
      <c r="F1222">
        <v>3.2750000000000001E-2</v>
      </c>
      <c r="G1222">
        <v>1.9000000000000001E-4</v>
      </c>
      <c r="H1222">
        <v>4.8930000000000001E-2</v>
      </c>
      <c r="I1222">
        <v>9.8999999999999999E-4</v>
      </c>
      <c r="J1222" s="5">
        <v>205.16</v>
      </c>
      <c r="K1222" s="5">
        <v>2.67</v>
      </c>
      <c r="L1222">
        <v>207.73</v>
      </c>
      <c r="M1222" s="5">
        <v>1.18</v>
      </c>
      <c r="N1222" s="5">
        <v>143.33000000000001</v>
      </c>
      <c r="O1222" s="5">
        <v>46.68</v>
      </c>
      <c r="P1222" s="8">
        <f t="shared" si="241"/>
        <v>207.73</v>
      </c>
      <c r="Q1222" s="8">
        <f t="shared" si="242"/>
        <v>1.18</v>
      </c>
      <c r="R1222" s="6">
        <f t="shared" si="243"/>
        <v>-1.2526808344706541</v>
      </c>
      <c r="S1222" s="1">
        <f t="shared" si="238"/>
        <v>1</v>
      </c>
      <c r="T1222" s="1"/>
    </row>
    <row r="1223" spans="1:20">
      <c r="A1223" t="s">
        <v>2611</v>
      </c>
      <c r="B1223" t="s">
        <v>2626</v>
      </c>
      <c r="C1223" t="s">
        <v>2627</v>
      </c>
      <c r="D1223">
        <v>0.23413</v>
      </c>
      <c r="E1223">
        <v>4.5700000000000003E-3</v>
      </c>
      <c r="F1223">
        <v>3.2079999999999997E-2</v>
      </c>
      <c r="G1223">
        <v>1.6000000000000001E-4</v>
      </c>
      <c r="H1223">
        <v>5.083E-2</v>
      </c>
      <c r="I1223">
        <v>1.25E-3</v>
      </c>
      <c r="J1223" s="5">
        <v>213.6</v>
      </c>
      <c r="K1223" s="5">
        <v>3.76</v>
      </c>
      <c r="L1223">
        <v>203.57</v>
      </c>
      <c r="M1223" s="5">
        <v>1.03</v>
      </c>
      <c r="N1223" s="5">
        <v>232.25</v>
      </c>
      <c r="O1223" s="5">
        <v>55.64</v>
      </c>
      <c r="P1223" s="8">
        <f t="shared" si="241"/>
        <v>203.57</v>
      </c>
      <c r="Q1223" s="8">
        <f t="shared" si="242"/>
        <v>1.03</v>
      </c>
      <c r="R1223" s="6">
        <f t="shared" si="243"/>
        <v>4.6956928838951306</v>
      </c>
      <c r="S1223" s="1">
        <f t="shared" si="238"/>
        <v>1</v>
      </c>
      <c r="T1223" s="1"/>
    </row>
    <row r="1224" spans="1:20">
      <c r="A1224" t="s">
        <v>2611</v>
      </c>
      <c r="B1224" t="s">
        <v>2628</v>
      </c>
      <c r="C1224" t="s">
        <v>2629</v>
      </c>
      <c r="D1224">
        <v>0.10664999999999999</v>
      </c>
      <c r="E1224">
        <v>2.6199999999999999E-3</v>
      </c>
      <c r="F1224">
        <v>1.5180000000000001E-2</v>
      </c>
      <c r="G1224">
        <v>1.2999999999999999E-4</v>
      </c>
      <c r="H1224">
        <v>5.0599999999999999E-2</v>
      </c>
      <c r="I1224">
        <v>1.2099999999999999E-3</v>
      </c>
      <c r="J1224" s="5">
        <v>102.9</v>
      </c>
      <c r="K1224" s="5">
        <v>2.4</v>
      </c>
      <c r="L1224">
        <v>97.1</v>
      </c>
      <c r="M1224" s="5">
        <v>0.8</v>
      </c>
      <c r="N1224" s="5">
        <v>221.7</v>
      </c>
      <c r="O1224" s="5">
        <v>54.22</v>
      </c>
      <c r="P1224" s="8">
        <f t="shared" si="241"/>
        <v>97.1</v>
      </c>
      <c r="Q1224" s="8">
        <f t="shared" si="242"/>
        <v>0.8</v>
      </c>
      <c r="R1224" s="6">
        <f t="shared" si="243"/>
        <v>5.636540330417894</v>
      </c>
      <c r="S1224" s="1">
        <f t="shared" si="238"/>
        <v>1</v>
      </c>
      <c r="T1224" s="1"/>
    </row>
    <row r="1225" spans="1:20">
      <c r="A1225" t="s">
        <v>2611</v>
      </c>
      <c r="B1225" t="s">
        <v>2630</v>
      </c>
      <c r="C1225" t="s">
        <v>2631</v>
      </c>
      <c r="D1225">
        <v>0.16270000000000001</v>
      </c>
      <c r="E1225">
        <v>6.0200000000000002E-3</v>
      </c>
      <c r="F1225">
        <v>2.453E-2</v>
      </c>
      <c r="G1225">
        <v>2.3000000000000001E-4</v>
      </c>
      <c r="H1225">
        <v>4.8500000000000001E-2</v>
      </c>
      <c r="I1225">
        <v>2.8300000000000001E-3</v>
      </c>
      <c r="J1225" s="5">
        <v>153.06</v>
      </c>
      <c r="K1225" s="5">
        <v>5.26</v>
      </c>
      <c r="L1225">
        <v>156.22999999999999</v>
      </c>
      <c r="M1225" s="5">
        <v>1.47</v>
      </c>
      <c r="N1225" s="5">
        <v>122.86</v>
      </c>
      <c r="O1225" s="5">
        <v>131.97</v>
      </c>
      <c r="P1225" s="8">
        <f t="shared" si="241"/>
        <v>156.22999999999999</v>
      </c>
      <c r="Q1225" s="8">
        <f t="shared" si="242"/>
        <v>1.47</v>
      </c>
      <c r="R1225" s="6">
        <f t="shared" si="243"/>
        <v>-2.0710832353325381</v>
      </c>
      <c r="S1225" s="1">
        <f t="shared" si="238"/>
        <v>1</v>
      </c>
      <c r="T1225" s="1"/>
    </row>
    <row r="1226" spans="1:20">
      <c r="A1226" t="s">
        <v>2611</v>
      </c>
      <c r="B1226" t="s">
        <v>2632</v>
      </c>
      <c r="C1226" t="s">
        <v>2633</v>
      </c>
      <c r="D1226">
        <v>0.15368999999999999</v>
      </c>
      <c r="E1226">
        <v>4.0600000000000002E-3</v>
      </c>
      <c r="F1226">
        <v>2.46E-2</v>
      </c>
      <c r="G1226">
        <v>3.2000000000000003E-4</v>
      </c>
      <c r="H1226">
        <v>4.9779999999999998E-2</v>
      </c>
      <c r="I1226">
        <v>2.7799999999999999E-3</v>
      </c>
      <c r="J1226" s="5">
        <v>145.16999999999999</v>
      </c>
      <c r="K1226" s="5">
        <v>3.57</v>
      </c>
      <c r="L1226">
        <v>156.63999999999999</v>
      </c>
      <c r="M1226" s="5">
        <v>2.04</v>
      </c>
      <c r="N1226" s="5">
        <v>183.57</v>
      </c>
      <c r="O1226" s="5">
        <v>125.14</v>
      </c>
      <c r="P1226" s="8">
        <f t="shared" si="241"/>
        <v>156.63999999999999</v>
      </c>
      <c r="Q1226" s="8">
        <f t="shared" si="242"/>
        <v>2.04</v>
      </c>
      <c r="R1226" s="6">
        <f t="shared" si="243"/>
        <v>-7.9010814906661064</v>
      </c>
      <c r="S1226" s="1">
        <f t="shared" si="238"/>
        <v>1</v>
      </c>
      <c r="T1226" s="1"/>
    </row>
    <row r="1227" spans="1:20" hidden="1">
      <c r="A1227" t="s">
        <v>2219</v>
      </c>
      <c r="B1227" t="s">
        <v>2460</v>
      </c>
      <c r="C1227" t="s">
        <v>2221</v>
      </c>
      <c r="D1227">
        <v>7.2324299999999999</v>
      </c>
      <c r="E1227">
        <v>6.8059999999999996E-2</v>
      </c>
      <c r="F1227">
        <v>0.32868000000000003</v>
      </c>
      <c r="G1227">
        <v>2.2200000000000002E-3</v>
      </c>
      <c r="H1227">
        <v>0.15901999999999999</v>
      </c>
      <c r="I1227">
        <v>2.0200000000000001E-3</v>
      </c>
      <c r="J1227">
        <v>2140.5100000000002</v>
      </c>
      <c r="K1227">
        <v>8.39</v>
      </c>
      <c r="L1227">
        <v>1831.96</v>
      </c>
      <c r="M1227">
        <v>10.79</v>
      </c>
      <c r="N1227">
        <v>2444.5300000000002</v>
      </c>
      <c r="O1227">
        <v>21.39</v>
      </c>
      <c r="P1227" s="7">
        <f t="shared" si="239"/>
        <v>2444.5300000000002</v>
      </c>
      <c r="Q1227" s="7">
        <f t="shared" si="240"/>
        <v>21.39</v>
      </c>
      <c r="R1227" s="6">
        <f>(1-L1227/J1227)*100</f>
        <v>14.414788998883454</v>
      </c>
      <c r="S1227" s="1">
        <f t="shared" si="238"/>
        <v>0</v>
      </c>
      <c r="T1227" s="1" t="str">
        <f>IF(P1227&gt;300,"Dis")</f>
        <v>Dis</v>
      </c>
    </row>
    <row r="1228" spans="1:20">
      <c r="A1228" t="s">
        <v>2611</v>
      </c>
      <c r="B1228" t="s">
        <v>2634</v>
      </c>
      <c r="C1228" t="s">
        <v>2635</v>
      </c>
      <c r="D1228">
        <v>5.2091599999999998</v>
      </c>
      <c r="E1228">
        <v>5.8340000000000003E-2</v>
      </c>
      <c r="F1228">
        <v>0.34011999999999998</v>
      </c>
      <c r="G1228">
        <v>2.81E-3</v>
      </c>
      <c r="H1228">
        <v>0.11451</v>
      </c>
      <c r="I1228">
        <v>1.17E-3</v>
      </c>
      <c r="J1228" s="5">
        <v>1854.11</v>
      </c>
      <c r="K1228" s="5">
        <v>9.5399999999999991</v>
      </c>
      <c r="L1228">
        <v>1887.26</v>
      </c>
      <c r="M1228" s="5">
        <v>13.53</v>
      </c>
      <c r="N1228" s="5">
        <v>1871.42</v>
      </c>
      <c r="O1228" s="5">
        <v>18.32</v>
      </c>
      <c r="P1228" s="8">
        <f t="shared" ref="P1228:P1241" si="244">IF(L1228&lt;1400,L1228,N1228)</f>
        <v>1871.42</v>
      </c>
      <c r="Q1228" s="8">
        <f t="shared" ref="Q1228:Q1241" si="245">IF(L1228&lt;1400,M1228,O1228)</f>
        <v>18.32</v>
      </c>
      <c r="R1228" s="6">
        <f t="shared" ref="R1228:R1241" si="246">IF(L1228&lt;1000,(1-L1228/J1228)*100,(1-L1228/N1228)*100)</f>
        <v>-0.84641609045537081</v>
      </c>
      <c r="S1228" s="1">
        <f t="shared" si="238"/>
        <v>1</v>
      </c>
      <c r="T1228" s="1"/>
    </row>
    <row r="1229" spans="1:20">
      <c r="A1229" t="s">
        <v>2611</v>
      </c>
      <c r="B1229" t="s">
        <v>2636</v>
      </c>
      <c r="C1229" t="s">
        <v>2637</v>
      </c>
      <c r="D1229">
        <v>0.42558000000000001</v>
      </c>
      <c r="E1229">
        <v>9.6900000000000007E-3</v>
      </c>
      <c r="F1229">
        <v>3.3860000000000001E-2</v>
      </c>
      <c r="G1229">
        <v>2.1000000000000001E-4</v>
      </c>
      <c r="H1229">
        <v>9.0939999999999993E-2</v>
      </c>
      <c r="I1229">
        <v>2.49E-3</v>
      </c>
      <c r="J1229">
        <v>360.04</v>
      </c>
      <c r="K1229">
        <v>6.9</v>
      </c>
      <c r="L1229">
        <v>214.68</v>
      </c>
      <c r="M1229">
        <v>1.34</v>
      </c>
      <c r="N1229">
        <v>1444.45</v>
      </c>
      <c r="O1229">
        <v>51.22</v>
      </c>
      <c r="P1229" s="8">
        <f t="shared" si="244"/>
        <v>214.68</v>
      </c>
      <c r="Q1229" s="8">
        <f t="shared" si="245"/>
        <v>1.34</v>
      </c>
      <c r="R1229" s="6">
        <f t="shared" si="246"/>
        <v>40.373291856460391</v>
      </c>
      <c r="S1229" s="1">
        <f t="shared" si="238"/>
        <v>0</v>
      </c>
      <c r="T1229" s="1" t="b">
        <f>IF(P1229&gt;300,"Dis")</f>
        <v>0</v>
      </c>
    </row>
    <row r="1230" spans="1:20">
      <c r="A1230" t="s">
        <v>2611</v>
      </c>
      <c r="B1230" t="s">
        <v>2638</v>
      </c>
      <c r="C1230" t="s">
        <v>2639</v>
      </c>
      <c r="D1230">
        <v>0.60979000000000005</v>
      </c>
      <c r="E1230">
        <v>8.0800000000000004E-3</v>
      </c>
      <c r="F1230">
        <v>7.7710000000000001E-2</v>
      </c>
      <c r="G1230">
        <v>6.3000000000000003E-4</v>
      </c>
      <c r="H1230">
        <v>5.9339999999999997E-2</v>
      </c>
      <c r="I1230">
        <v>9.8999999999999999E-4</v>
      </c>
      <c r="J1230" s="5">
        <v>483.43</v>
      </c>
      <c r="K1230" s="5">
        <v>5.0999999999999996</v>
      </c>
      <c r="L1230">
        <v>482.41</v>
      </c>
      <c r="M1230" s="5">
        <v>3.76</v>
      </c>
      <c r="N1230" s="5">
        <v>578.76</v>
      </c>
      <c r="O1230" s="5">
        <v>35.69</v>
      </c>
      <c r="P1230" s="8">
        <f t="shared" si="244"/>
        <v>482.41</v>
      </c>
      <c r="Q1230" s="8">
        <f t="shared" si="245"/>
        <v>3.76</v>
      </c>
      <c r="R1230" s="6">
        <f t="shared" si="246"/>
        <v>0.21099228430175865</v>
      </c>
      <c r="S1230" s="1">
        <f t="shared" si="238"/>
        <v>1</v>
      </c>
      <c r="T1230" s="1"/>
    </row>
    <row r="1231" spans="1:20">
      <c r="A1231" t="s">
        <v>2611</v>
      </c>
      <c r="B1231" t="s">
        <v>2640</v>
      </c>
      <c r="C1231" t="s">
        <v>2641</v>
      </c>
      <c r="D1231">
        <v>1.29074</v>
      </c>
      <c r="E1231">
        <v>1.9349999999999999E-2</v>
      </c>
      <c r="F1231">
        <v>0.13644999999999999</v>
      </c>
      <c r="G1231">
        <v>8.4000000000000003E-4</v>
      </c>
      <c r="H1231">
        <v>6.7960000000000007E-2</v>
      </c>
      <c r="I1231">
        <v>7.2000000000000005E-4</v>
      </c>
      <c r="J1231" s="5">
        <v>841.63</v>
      </c>
      <c r="K1231" s="5">
        <v>8.58</v>
      </c>
      <c r="L1231">
        <v>824.54</v>
      </c>
      <c r="M1231" s="5">
        <v>4.7699999999999996</v>
      </c>
      <c r="N1231" s="5">
        <v>866.26</v>
      </c>
      <c r="O1231" s="5">
        <v>21.84</v>
      </c>
      <c r="P1231" s="8">
        <f t="shared" si="244"/>
        <v>824.54</v>
      </c>
      <c r="Q1231" s="8">
        <f t="shared" si="245"/>
        <v>4.7699999999999996</v>
      </c>
      <c r="R1231" s="6">
        <f t="shared" si="246"/>
        <v>2.0305835105687842</v>
      </c>
      <c r="S1231" s="1">
        <f t="shared" si="238"/>
        <v>1</v>
      </c>
      <c r="T1231" s="1"/>
    </row>
    <row r="1232" spans="1:20">
      <c r="A1232" t="s">
        <v>2611</v>
      </c>
      <c r="B1232" t="s">
        <v>2644</v>
      </c>
      <c r="C1232" t="s">
        <v>2645</v>
      </c>
      <c r="D1232">
        <v>1.12903</v>
      </c>
      <c r="E1232">
        <v>1.592E-2</v>
      </c>
      <c r="F1232">
        <v>0.13370000000000001</v>
      </c>
      <c r="G1232">
        <v>8.4999999999999995E-4</v>
      </c>
      <c r="H1232">
        <v>6.3350000000000004E-2</v>
      </c>
      <c r="I1232">
        <v>1.23E-3</v>
      </c>
      <c r="J1232" s="5">
        <v>767.29</v>
      </c>
      <c r="K1232" s="5">
        <v>7.59</v>
      </c>
      <c r="L1232">
        <v>808.92</v>
      </c>
      <c r="M1232" s="5">
        <v>4.8600000000000003</v>
      </c>
      <c r="N1232" s="5">
        <v>718.99</v>
      </c>
      <c r="O1232" s="5">
        <v>40.78</v>
      </c>
      <c r="P1232" s="8">
        <f t="shared" si="244"/>
        <v>808.92</v>
      </c>
      <c r="Q1232" s="8">
        <f t="shared" si="245"/>
        <v>4.8600000000000003</v>
      </c>
      <c r="R1232" s="6">
        <f t="shared" si="246"/>
        <v>-5.4255887604425901</v>
      </c>
      <c r="S1232" s="1">
        <f t="shared" si="238"/>
        <v>1</v>
      </c>
      <c r="T1232" s="1"/>
    </row>
    <row r="1233" spans="1:20">
      <c r="A1233" t="s">
        <v>2611</v>
      </c>
      <c r="B1233" t="s">
        <v>2648</v>
      </c>
      <c r="C1233" t="s">
        <v>2649</v>
      </c>
      <c r="D1233">
        <v>10.59704</v>
      </c>
      <c r="E1233">
        <v>0.11106000000000001</v>
      </c>
      <c r="F1233">
        <v>0.44784000000000002</v>
      </c>
      <c r="G1233">
        <v>2.64E-3</v>
      </c>
      <c r="H1233">
        <v>0.18068999999999999</v>
      </c>
      <c r="I1233">
        <v>1.81E-3</v>
      </c>
      <c r="J1233" s="5">
        <v>2488.4499999999998</v>
      </c>
      <c r="K1233" s="5">
        <v>9.7200000000000006</v>
      </c>
      <c r="L1233">
        <v>2385.65</v>
      </c>
      <c r="M1233" s="5">
        <v>11.76</v>
      </c>
      <c r="N1233" s="5">
        <v>2658.42</v>
      </c>
      <c r="O1233" s="5">
        <v>16.48</v>
      </c>
      <c r="P1233" s="8">
        <f t="shared" si="244"/>
        <v>2658.42</v>
      </c>
      <c r="Q1233" s="8">
        <f t="shared" si="245"/>
        <v>16.48</v>
      </c>
      <c r="R1233" s="6">
        <f t="shared" si="246"/>
        <v>10.26060592381941</v>
      </c>
      <c r="S1233" s="1">
        <f t="shared" si="238"/>
        <v>0</v>
      </c>
      <c r="T1233" s="1"/>
    </row>
    <row r="1234" spans="1:20">
      <c r="A1234" t="s">
        <v>2611</v>
      </c>
      <c r="B1234" t="s">
        <v>2650</v>
      </c>
      <c r="C1234" t="s">
        <v>2651</v>
      </c>
      <c r="D1234">
        <v>0.40526000000000001</v>
      </c>
      <c r="E1234">
        <v>7.6499999999999997E-3</v>
      </c>
      <c r="F1234">
        <v>5.5719999999999999E-2</v>
      </c>
      <c r="G1234">
        <v>2.2000000000000001E-4</v>
      </c>
      <c r="H1234">
        <v>5.1700000000000003E-2</v>
      </c>
      <c r="I1234">
        <v>9.8999999999999999E-4</v>
      </c>
      <c r="J1234" s="5">
        <v>345.46</v>
      </c>
      <c r="K1234" s="5">
        <v>5.53</v>
      </c>
      <c r="L1234">
        <v>349.54</v>
      </c>
      <c r="M1234" s="5">
        <v>1.37</v>
      </c>
      <c r="N1234" s="5">
        <v>271.19</v>
      </c>
      <c r="O1234" s="5">
        <v>43.24</v>
      </c>
      <c r="P1234" s="8">
        <f t="shared" si="244"/>
        <v>349.54</v>
      </c>
      <c r="Q1234" s="8">
        <f t="shared" si="245"/>
        <v>1.37</v>
      </c>
      <c r="R1234" s="6">
        <f t="shared" si="246"/>
        <v>-1.1810339836739514</v>
      </c>
      <c r="S1234" s="1">
        <f t="shared" si="238"/>
        <v>1</v>
      </c>
      <c r="T1234" s="1"/>
    </row>
    <row r="1235" spans="1:20">
      <c r="A1235" t="s">
        <v>2611</v>
      </c>
      <c r="B1235" t="s">
        <v>2652</v>
      </c>
      <c r="C1235" t="s">
        <v>2653</v>
      </c>
      <c r="D1235">
        <v>0.13038</v>
      </c>
      <c r="E1235">
        <v>4.5399999999999998E-3</v>
      </c>
      <c r="F1235">
        <v>2.0709999999999999E-2</v>
      </c>
      <c r="G1235">
        <v>1.9000000000000001E-4</v>
      </c>
      <c r="H1235">
        <v>4.854E-2</v>
      </c>
      <c r="I1235">
        <v>2.7599999999999999E-3</v>
      </c>
      <c r="J1235" s="5">
        <v>124.44</v>
      </c>
      <c r="K1235" s="5">
        <v>4.08</v>
      </c>
      <c r="L1235">
        <v>132.13</v>
      </c>
      <c r="M1235" s="5">
        <v>1.17</v>
      </c>
      <c r="N1235" s="5">
        <v>124.85</v>
      </c>
      <c r="O1235" s="5">
        <v>128.88999999999999</v>
      </c>
      <c r="P1235" s="8">
        <f t="shared" si="244"/>
        <v>132.13</v>
      </c>
      <c r="Q1235" s="8">
        <f t="shared" si="245"/>
        <v>1.17</v>
      </c>
      <c r="R1235" s="6">
        <f t="shared" si="246"/>
        <v>-6.1796849887495897</v>
      </c>
      <c r="S1235" s="1">
        <f t="shared" si="238"/>
        <v>1</v>
      </c>
      <c r="T1235" s="1"/>
    </row>
    <row r="1236" spans="1:20">
      <c r="A1236" t="s">
        <v>2611</v>
      </c>
      <c r="B1236" t="s">
        <v>2654</v>
      </c>
      <c r="C1236" t="s">
        <v>2655</v>
      </c>
      <c r="D1236">
        <v>0.16682</v>
      </c>
      <c r="E1236">
        <v>6.94E-3</v>
      </c>
      <c r="F1236">
        <v>2.47E-2</v>
      </c>
      <c r="G1236">
        <v>2.3000000000000001E-4</v>
      </c>
      <c r="H1236">
        <v>4.8939999999999997E-2</v>
      </c>
      <c r="I1236">
        <v>2.14E-3</v>
      </c>
      <c r="J1236" s="5">
        <v>156.66</v>
      </c>
      <c r="K1236" s="5">
        <v>6.04</v>
      </c>
      <c r="L1236">
        <v>157.27000000000001</v>
      </c>
      <c r="M1236" s="5">
        <v>1.47</v>
      </c>
      <c r="N1236" s="5">
        <v>144.08000000000001</v>
      </c>
      <c r="O1236" s="5">
        <v>99.39</v>
      </c>
      <c r="P1236" s="8">
        <f t="shared" si="244"/>
        <v>157.27000000000001</v>
      </c>
      <c r="Q1236" s="8">
        <f t="shared" si="245"/>
        <v>1.47</v>
      </c>
      <c r="R1236" s="6">
        <f t="shared" si="246"/>
        <v>-0.38937827141580783</v>
      </c>
      <c r="S1236" s="1">
        <f t="shared" si="238"/>
        <v>1</v>
      </c>
      <c r="T1236" s="1"/>
    </row>
    <row r="1237" spans="1:20">
      <c r="A1237" t="s">
        <v>2611</v>
      </c>
      <c r="B1237" t="s">
        <v>2656</v>
      </c>
      <c r="C1237" t="s">
        <v>2657</v>
      </c>
      <c r="D1237">
        <v>0.21179999999999999</v>
      </c>
      <c r="E1237">
        <v>3.13E-3</v>
      </c>
      <c r="F1237">
        <v>2.6069999999999999E-2</v>
      </c>
      <c r="G1237">
        <v>1.2999999999999999E-4</v>
      </c>
      <c r="H1237">
        <v>6.0080000000000001E-2</v>
      </c>
      <c r="I1237">
        <v>1.4599999999999999E-3</v>
      </c>
      <c r="J1237" s="5">
        <v>195.06</v>
      </c>
      <c r="K1237" s="5">
        <v>2.62</v>
      </c>
      <c r="L1237">
        <v>165.9</v>
      </c>
      <c r="M1237" s="5">
        <v>0.84</v>
      </c>
      <c r="N1237" s="5">
        <v>605.51</v>
      </c>
      <c r="O1237" s="5">
        <v>51.78</v>
      </c>
      <c r="P1237" s="8">
        <f t="shared" si="244"/>
        <v>165.9</v>
      </c>
      <c r="Q1237" s="8">
        <f t="shared" si="245"/>
        <v>0.84</v>
      </c>
      <c r="R1237" s="6">
        <f t="shared" si="246"/>
        <v>14.949246385727466</v>
      </c>
      <c r="S1237" s="1">
        <f t="shared" si="238"/>
        <v>0</v>
      </c>
      <c r="T1237" s="1" t="b">
        <f>IF(P1237&gt;300,"Dis")</f>
        <v>0</v>
      </c>
    </row>
    <row r="1238" spans="1:20">
      <c r="A1238" t="s">
        <v>2611</v>
      </c>
      <c r="B1238" t="s">
        <v>2660</v>
      </c>
      <c r="C1238" t="s">
        <v>2661</v>
      </c>
      <c r="D1238">
        <v>6.7189899999999998</v>
      </c>
      <c r="E1238">
        <v>7.4499999999999997E-2</v>
      </c>
      <c r="F1238">
        <v>0.38366</v>
      </c>
      <c r="G1238">
        <v>2.5999999999999999E-3</v>
      </c>
      <c r="H1238">
        <v>0.12795000000000001</v>
      </c>
      <c r="I1238">
        <v>1.64E-3</v>
      </c>
      <c r="J1238" s="5">
        <v>2075.12</v>
      </c>
      <c r="K1238" s="5">
        <v>9.8000000000000007</v>
      </c>
      <c r="L1238">
        <v>2093.35</v>
      </c>
      <c r="M1238" s="5">
        <v>12.12</v>
      </c>
      <c r="N1238" s="5">
        <v>2069.23</v>
      </c>
      <c r="O1238" s="5">
        <v>22.41</v>
      </c>
      <c r="P1238" s="8">
        <f t="shared" si="244"/>
        <v>2069.23</v>
      </c>
      <c r="Q1238" s="8">
        <f t="shared" si="245"/>
        <v>22.41</v>
      </c>
      <c r="R1238" s="6">
        <f t="shared" si="246"/>
        <v>-1.1656509909483193</v>
      </c>
      <c r="S1238" s="1">
        <f t="shared" si="238"/>
        <v>1</v>
      </c>
      <c r="T1238" s="1"/>
    </row>
    <row r="1239" spans="1:20">
      <c r="A1239" t="s">
        <v>2611</v>
      </c>
      <c r="B1239" t="s">
        <v>2662</v>
      </c>
      <c r="C1239" t="s">
        <v>2663</v>
      </c>
      <c r="D1239">
        <v>1.1733100000000001</v>
      </c>
      <c r="E1239">
        <v>2.231E-2</v>
      </c>
      <c r="F1239">
        <v>0.1313</v>
      </c>
      <c r="G1239">
        <v>7.6999999999999996E-4</v>
      </c>
      <c r="H1239">
        <v>6.4769999999999994E-2</v>
      </c>
      <c r="I1239">
        <v>1.4E-3</v>
      </c>
      <c r="J1239" s="5">
        <v>788.19</v>
      </c>
      <c r="K1239" s="5">
        <v>10.42</v>
      </c>
      <c r="L1239">
        <v>795.26</v>
      </c>
      <c r="M1239" s="5">
        <v>4.38</v>
      </c>
      <c r="N1239" s="5">
        <v>766.01</v>
      </c>
      <c r="O1239" s="5">
        <v>45.01</v>
      </c>
      <c r="P1239" s="8">
        <f t="shared" si="244"/>
        <v>795.26</v>
      </c>
      <c r="Q1239" s="8">
        <f t="shared" si="245"/>
        <v>4.38</v>
      </c>
      <c r="R1239" s="6">
        <f t="shared" si="246"/>
        <v>-0.89699184206852856</v>
      </c>
      <c r="S1239" s="1">
        <f t="shared" si="238"/>
        <v>1</v>
      </c>
      <c r="T1239" s="1"/>
    </row>
    <row r="1240" spans="1:20">
      <c r="A1240" t="s">
        <v>2611</v>
      </c>
      <c r="B1240" t="s">
        <v>2664</v>
      </c>
      <c r="C1240" t="s">
        <v>2665</v>
      </c>
      <c r="D1240">
        <v>0.13607</v>
      </c>
      <c r="E1240">
        <v>1.56E-3</v>
      </c>
      <c r="F1240">
        <v>2.1899999999999999E-2</v>
      </c>
      <c r="G1240">
        <v>1.1E-4</v>
      </c>
      <c r="H1240">
        <v>4.41E-2</v>
      </c>
      <c r="I1240">
        <v>7.7999999999999999E-4</v>
      </c>
      <c r="J1240" s="5">
        <v>129.54</v>
      </c>
      <c r="K1240" s="5">
        <v>1.4</v>
      </c>
      <c r="L1240">
        <v>139.65</v>
      </c>
      <c r="M1240" s="5">
        <v>0.67</v>
      </c>
      <c r="N1240" s="5">
        <v>-1.08</v>
      </c>
      <c r="O1240" s="5">
        <v>62.47</v>
      </c>
      <c r="P1240" s="8">
        <f t="shared" si="244"/>
        <v>139.65</v>
      </c>
      <c r="Q1240" s="8">
        <f t="shared" si="245"/>
        <v>0.67</v>
      </c>
      <c r="R1240" s="6">
        <f t="shared" si="246"/>
        <v>-7.8045391384900631</v>
      </c>
      <c r="S1240" s="1">
        <f t="shared" si="238"/>
        <v>1</v>
      </c>
      <c r="T1240" s="1"/>
    </row>
    <row r="1241" spans="1:20">
      <c r="A1241" t="s">
        <v>2611</v>
      </c>
      <c r="B1241" t="s">
        <v>2666</v>
      </c>
      <c r="C1241" t="s">
        <v>2667</v>
      </c>
      <c r="D1241">
        <v>0.14471999999999999</v>
      </c>
      <c r="E1241">
        <v>2.7499999999999998E-3</v>
      </c>
      <c r="F1241">
        <v>2.1340000000000001E-2</v>
      </c>
      <c r="G1241">
        <v>1.8000000000000001E-4</v>
      </c>
      <c r="H1241">
        <v>4.9360000000000001E-2</v>
      </c>
      <c r="I1241">
        <v>9.7000000000000005E-4</v>
      </c>
      <c r="J1241" s="5">
        <v>137.24</v>
      </c>
      <c r="K1241" s="5">
        <v>2.44</v>
      </c>
      <c r="L1241">
        <v>136.1</v>
      </c>
      <c r="M1241" s="5">
        <v>1.1299999999999999</v>
      </c>
      <c r="N1241" s="5">
        <v>163.80000000000001</v>
      </c>
      <c r="O1241" s="5">
        <v>45.25</v>
      </c>
      <c r="P1241" s="8">
        <f t="shared" si="244"/>
        <v>136.1</v>
      </c>
      <c r="Q1241" s="8">
        <f t="shared" si="245"/>
        <v>1.1299999999999999</v>
      </c>
      <c r="R1241" s="6">
        <f t="shared" si="246"/>
        <v>0.83066161468960953</v>
      </c>
      <c r="S1241" s="1">
        <f t="shared" si="238"/>
        <v>1</v>
      </c>
      <c r="T1241" s="1"/>
    </row>
    <row r="1242" spans="1:20" hidden="1">
      <c r="A1242" t="s">
        <v>2219</v>
      </c>
      <c r="B1242" t="s">
        <v>2475</v>
      </c>
      <c r="C1242" t="s">
        <v>2251</v>
      </c>
      <c r="D1242">
        <v>1.07039</v>
      </c>
      <c r="E1242">
        <v>1.8360000000000001E-2</v>
      </c>
      <c r="F1242">
        <v>0.10915999999999999</v>
      </c>
      <c r="G1242">
        <v>7.6999999999999996E-4</v>
      </c>
      <c r="H1242">
        <v>6.8659999999999999E-2</v>
      </c>
      <c r="I1242">
        <v>1.1299999999999999E-3</v>
      </c>
      <c r="J1242">
        <v>738.93</v>
      </c>
      <c r="K1242">
        <v>9.01</v>
      </c>
      <c r="L1242">
        <v>667.86</v>
      </c>
      <c r="M1242">
        <v>4.45</v>
      </c>
      <c r="N1242">
        <v>887.64</v>
      </c>
      <c r="O1242">
        <v>33.619999999999997</v>
      </c>
      <c r="P1242" s="7">
        <f t="shared" si="239"/>
        <v>667.86</v>
      </c>
      <c r="Q1242" s="7">
        <f t="shared" si="240"/>
        <v>4.45</v>
      </c>
      <c r="R1242" s="6">
        <f>(1-L1242/J1242)*100</f>
        <v>9.6179611059234222</v>
      </c>
      <c r="S1242" s="1">
        <f t="shared" si="238"/>
        <v>1</v>
      </c>
      <c r="T1242" s="1" t="str">
        <f>IF(P1242&gt;400,"Dis")</f>
        <v>Dis</v>
      </c>
    </row>
    <row r="1243" spans="1:20">
      <c r="A1243" t="s">
        <v>2611</v>
      </c>
      <c r="B1243" t="s">
        <v>2670</v>
      </c>
      <c r="C1243" t="s">
        <v>2671</v>
      </c>
      <c r="D1243">
        <v>1.0938399999999999</v>
      </c>
      <c r="E1243">
        <v>1.5610000000000001E-2</v>
      </c>
      <c r="F1243">
        <v>0.1207</v>
      </c>
      <c r="G1243">
        <v>8.8000000000000003E-4</v>
      </c>
      <c r="H1243">
        <v>6.368E-2</v>
      </c>
      <c r="I1243">
        <v>1.07E-3</v>
      </c>
      <c r="J1243" s="5">
        <v>750.37</v>
      </c>
      <c r="K1243" s="5">
        <v>7.57</v>
      </c>
      <c r="L1243">
        <v>734.57</v>
      </c>
      <c r="M1243" s="5">
        <v>5.08</v>
      </c>
      <c r="N1243" s="5">
        <v>730.18</v>
      </c>
      <c r="O1243" s="5">
        <v>35.049999999999997</v>
      </c>
      <c r="P1243" s="8">
        <f t="shared" ref="P1243:P1244" si="247">IF(L1243&lt;1400,L1243,N1243)</f>
        <v>734.57</v>
      </c>
      <c r="Q1243" s="8">
        <f t="shared" ref="Q1243:Q1244" si="248">IF(L1243&lt;1400,M1243,O1243)</f>
        <v>5.08</v>
      </c>
      <c r="R1243" s="6">
        <f t="shared" ref="R1243:R1244" si="249">IF(L1243&lt;1000,(1-L1243/J1243)*100,(1-L1243/N1243)*100)</f>
        <v>2.1056278902408132</v>
      </c>
      <c r="S1243" s="1">
        <f t="shared" si="238"/>
        <v>1</v>
      </c>
      <c r="T1243" s="1"/>
    </row>
    <row r="1244" spans="1:20">
      <c r="A1244" t="s">
        <v>2611</v>
      </c>
      <c r="B1244" t="s">
        <v>2672</v>
      </c>
      <c r="C1244" t="s">
        <v>2673</v>
      </c>
      <c r="D1244">
        <v>1.0919099999999999</v>
      </c>
      <c r="E1244">
        <v>1.6930000000000001E-2</v>
      </c>
      <c r="F1244">
        <v>0.12926000000000001</v>
      </c>
      <c r="G1244">
        <v>1.1299999999999999E-3</v>
      </c>
      <c r="H1244">
        <v>6.4860000000000001E-2</v>
      </c>
      <c r="I1244">
        <v>1.6299999999999999E-3</v>
      </c>
      <c r="J1244" s="5">
        <v>749.43</v>
      </c>
      <c r="K1244" s="5">
        <v>8.2200000000000006</v>
      </c>
      <c r="L1244">
        <v>783.63</v>
      </c>
      <c r="M1244" s="5">
        <v>6.44</v>
      </c>
      <c r="N1244" s="5">
        <v>768.9</v>
      </c>
      <c r="O1244" s="5">
        <v>51.9</v>
      </c>
      <c r="P1244" s="8">
        <f t="shared" si="247"/>
        <v>783.63</v>
      </c>
      <c r="Q1244" s="8">
        <f t="shared" si="248"/>
        <v>6.44</v>
      </c>
      <c r="R1244" s="6">
        <f t="shared" si="249"/>
        <v>-4.5634682358592693</v>
      </c>
      <c r="S1244" s="1">
        <f t="shared" si="238"/>
        <v>1</v>
      </c>
      <c r="T1244" s="1"/>
    </row>
    <row r="1245" spans="1:20" hidden="1">
      <c r="A1245" t="s">
        <v>2219</v>
      </c>
      <c r="B1245" t="s">
        <v>2478</v>
      </c>
      <c r="C1245" t="s">
        <v>2257</v>
      </c>
      <c r="D1245">
        <v>1.2359500000000001</v>
      </c>
      <c r="E1245">
        <v>1.23E-2</v>
      </c>
      <c r="F1245">
        <v>0.11083999999999999</v>
      </c>
      <c r="G1245">
        <v>8.0999999999999996E-4</v>
      </c>
      <c r="H1245">
        <v>7.9210000000000003E-2</v>
      </c>
      <c r="I1245">
        <v>1.06E-3</v>
      </c>
      <c r="J1245">
        <v>817.04</v>
      </c>
      <c r="K1245">
        <v>5.59</v>
      </c>
      <c r="L1245">
        <v>677.62</v>
      </c>
      <c r="M1245">
        <v>4.71</v>
      </c>
      <c r="N1245">
        <v>1176.43</v>
      </c>
      <c r="O1245">
        <v>26.15</v>
      </c>
      <c r="P1245" s="7">
        <f t="shared" si="239"/>
        <v>677.62</v>
      </c>
      <c r="Q1245" s="7">
        <f t="shared" si="240"/>
        <v>4.71</v>
      </c>
      <c r="R1245" s="6">
        <f>(1-L1245/J1245)*100</f>
        <v>17.06403603250758</v>
      </c>
      <c r="S1245" s="1">
        <f t="shared" si="238"/>
        <v>0</v>
      </c>
      <c r="T1245" s="1" t="str">
        <f>IF(P1245&gt;300,"Dis")</f>
        <v>Dis</v>
      </c>
    </row>
    <row r="1246" spans="1:20" hidden="1">
      <c r="A1246" t="s">
        <v>2219</v>
      </c>
      <c r="B1246" t="s">
        <v>2479</v>
      </c>
      <c r="C1246" t="s">
        <v>2259</v>
      </c>
      <c r="D1246">
        <v>0.52588999999999997</v>
      </c>
      <c r="E1246">
        <v>9.11E-3</v>
      </c>
      <c r="F1246">
        <v>5.7029999999999997E-2</v>
      </c>
      <c r="G1246">
        <v>4.6999999999999999E-4</v>
      </c>
      <c r="H1246">
        <v>6.8449999999999997E-2</v>
      </c>
      <c r="I1246">
        <v>1.73E-3</v>
      </c>
      <c r="J1246">
        <v>429.08</v>
      </c>
      <c r="K1246">
        <v>6.06</v>
      </c>
      <c r="L1246">
        <v>357.55</v>
      </c>
      <c r="M1246">
        <v>2.88</v>
      </c>
      <c r="N1246">
        <v>881.38</v>
      </c>
      <c r="O1246">
        <v>51.4</v>
      </c>
      <c r="P1246" s="7">
        <f t="shared" si="239"/>
        <v>357.55</v>
      </c>
      <c r="Q1246" s="7">
        <f t="shared" si="240"/>
        <v>2.88</v>
      </c>
      <c r="R1246" s="6">
        <f>(1-L1246/J1246)*100</f>
        <v>16.670550946210493</v>
      </c>
      <c r="S1246" s="1">
        <f t="shared" si="238"/>
        <v>0</v>
      </c>
      <c r="T1246" s="1" t="str">
        <f>IF(P1246&gt;300,"Dis")</f>
        <v>Dis</v>
      </c>
    </row>
    <row r="1247" spans="1:20">
      <c r="A1247" t="s">
        <v>2611</v>
      </c>
      <c r="B1247" t="s">
        <v>2674</v>
      </c>
      <c r="C1247" t="s">
        <v>2675</v>
      </c>
      <c r="D1247">
        <v>1.1484799999999999</v>
      </c>
      <c r="E1247">
        <v>1.6310000000000002E-2</v>
      </c>
      <c r="F1247">
        <v>0.12188</v>
      </c>
      <c r="G1247">
        <v>9.1E-4</v>
      </c>
      <c r="H1247">
        <v>6.7799999999999999E-2</v>
      </c>
      <c r="I1247">
        <v>1.3600000000000001E-3</v>
      </c>
      <c r="J1247" s="5">
        <v>776.52</v>
      </c>
      <c r="K1247" s="5">
        <v>7.71</v>
      </c>
      <c r="L1247">
        <v>741.38</v>
      </c>
      <c r="M1247" s="5">
        <v>5.25</v>
      </c>
      <c r="N1247" s="5">
        <v>861.43</v>
      </c>
      <c r="O1247" s="5">
        <v>41.01</v>
      </c>
      <c r="P1247" s="8">
        <f t="shared" ref="P1247:P1255" si="250">IF(L1247&lt;1400,L1247,N1247)</f>
        <v>741.38</v>
      </c>
      <c r="Q1247" s="8">
        <f t="shared" ref="Q1247:Q1255" si="251">IF(L1247&lt;1400,M1247,O1247)</f>
        <v>5.25</v>
      </c>
      <c r="R1247" s="6">
        <f t="shared" ref="R1247:R1255" si="252">IF(L1247&lt;1000,(1-L1247/J1247)*100,(1-L1247/N1247)*100)</f>
        <v>4.5253180858187747</v>
      </c>
      <c r="S1247" s="1">
        <f t="shared" si="238"/>
        <v>1</v>
      </c>
      <c r="T1247" s="1"/>
    </row>
    <row r="1248" spans="1:20">
      <c r="A1248" t="s">
        <v>2611</v>
      </c>
      <c r="B1248" t="s">
        <v>2676</v>
      </c>
      <c r="C1248" t="s">
        <v>2677</v>
      </c>
      <c r="D1248">
        <v>1.1992400000000001</v>
      </c>
      <c r="E1248">
        <v>1.255E-2</v>
      </c>
      <c r="F1248">
        <v>0.13270999999999999</v>
      </c>
      <c r="G1248">
        <v>7.6000000000000004E-4</v>
      </c>
      <c r="H1248">
        <v>6.6040000000000001E-2</v>
      </c>
      <c r="I1248">
        <v>9.7000000000000005E-4</v>
      </c>
      <c r="J1248" s="5">
        <v>800.23</v>
      </c>
      <c r="K1248" s="5">
        <v>5.79</v>
      </c>
      <c r="L1248">
        <v>803.3</v>
      </c>
      <c r="M1248" s="5">
        <v>4.32</v>
      </c>
      <c r="N1248" s="5">
        <v>806.66</v>
      </c>
      <c r="O1248" s="5">
        <v>30.43</v>
      </c>
      <c r="P1248" s="8">
        <f t="shared" si="250"/>
        <v>803.3</v>
      </c>
      <c r="Q1248" s="8">
        <f t="shared" si="251"/>
        <v>4.32</v>
      </c>
      <c r="R1248" s="6">
        <f t="shared" si="252"/>
        <v>-0.3836397035852146</v>
      </c>
      <c r="S1248" s="1">
        <f t="shared" si="238"/>
        <v>1</v>
      </c>
      <c r="T1248" s="1"/>
    </row>
    <row r="1249" spans="1:20">
      <c r="A1249" t="s">
        <v>2611</v>
      </c>
      <c r="B1249" t="s">
        <v>2678</v>
      </c>
      <c r="C1249" t="s">
        <v>2679</v>
      </c>
      <c r="D1249">
        <v>1.0990200000000001</v>
      </c>
      <c r="E1249">
        <v>1.49E-2</v>
      </c>
      <c r="F1249">
        <v>0.12569</v>
      </c>
      <c r="G1249">
        <v>8.4999999999999995E-4</v>
      </c>
      <c r="H1249">
        <v>6.4369999999999997E-2</v>
      </c>
      <c r="I1249">
        <v>1.0399999999999999E-3</v>
      </c>
      <c r="J1249" s="5">
        <v>752.87</v>
      </c>
      <c r="K1249" s="5">
        <v>7.21</v>
      </c>
      <c r="L1249">
        <v>763.22</v>
      </c>
      <c r="M1249" s="5">
        <v>4.8600000000000003</v>
      </c>
      <c r="N1249" s="5">
        <v>753.01</v>
      </c>
      <c r="O1249" s="5">
        <v>33.700000000000003</v>
      </c>
      <c r="P1249" s="8">
        <f t="shared" si="250"/>
        <v>763.22</v>
      </c>
      <c r="Q1249" s="8">
        <f t="shared" si="251"/>
        <v>4.8600000000000003</v>
      </c>
      <c r="R1249" s="6">
        <f t="shared" si="252"/>
        <v>-1.3747393308273681</v>
      </c>
      <c r="S1249" s="1">
        <f t="shared" si="238"/>
        <v>1</v>
      </c>
      <c r="T1249" s="1"/>
    </row>
    <row r="1250" spans="1:20">
      <c r="A1250" t="s">
        <v>2611</v>
      </c>
      <c r="B1250" t="s">
        <v>2680</v>
      </c>
      <c r="C1250" t="s">
        <v>2681</v>
      </c>
      <c r="D1250">
        <v>6.2046700000000001</v>
      </c>
      <c r="E1250">
        <v>9.0819999999999998E-2</v>
      </c>
      <c r="F1250">
        <v>0.36947999999999998</v>
      </c>
      <c r="G1250">
        <v>3.0100000000000001E-3</v>
      </c>
      <c r="H1250">
        <v>0.12107</v>
      </c>
      <c r="I1250">
        <v>2.0699999999999998E-3</v>
      </c>
      <c r="J1250" s="5">
        <v>2005.11</v>
      </c>
      <c r="K1250" s="5">
        <v>12.8</v>
      </c>
      <c r="L1250">
        <v>2026.94</v>
      </c>
      <c r="M1250" s="5">
        <v>14.15</v>
      </c>
      <c r="N1250" s="5">
        <v>1971.28</v>
      </c>
      <c r="O1250" s="5">
        <v>30.22</v>
      </c>
      <c r="P1250" s="8">
        <f t="shared" si="250"/>
        <v>1971.28</v>
      </c>
      <c r="Q1250" s="8">
        <f t="shared" si="251"/>
        <v>30.22</v>
      </c>
      <c r="R1250" s="6">
        <f t="shared" si="252"/>
        <v>-2.8235461223164782</v>
      </c>
      <c r="S1250" s="1">
        <f t="shared" si="238"/>
        <v>1</v>
      </c>
      <c r="T1250" s="1"/>
    </row>
    <row r="1251" spans="1:20">
      <c r="A1251" t="s">
        <v>2611</v>
      </c>
      <c r="B1251" t="s">
        <v>2682</v>
      </c>
      <c r="C1251" t="s">
        <v>2683</v>
      </c>
      <c r="D1251">
        <v>0.16586000000000001</v>
      </c>
      <c r="E1251">
        <v>4.5999999999999999E-3</v>
      </c>
      <c r="F1251">
        <v>2.4129999999999999E-2</v>
      </c>
      <c r="G1251">
        <v>2.2000000000000001E-4</v>
      </c>
      <c r="H1251">
        <v>4.8239999999999998E-2</v>
      </c>
      <c r="I1251">
        <v>2.2100000000000002E-3</v>
      </c>
      <c r="J1251" s="5">
        <v>155.82</v>
      </c>
      <c r="K1251" s="5">
        <v>4</v>
      </c>
      <c r="L1251">
        <v>153.69</v>
      </c>
      <c r="M1251" s="5">
        <v>1.41</v>
      </c>
      <c r="N1251" s="5">
        <v>109.81</v>
      </c>
      <c r="O1251" s="5">
        <v>104.69</v>
      </c>
      <c r="P1251" s="8">
        <f t="shared" si="250"/>
        <v>153.69</v>
      </c>
      <c r="Q1251" s="8">
        <f t="shared" si="251"/>
        <v>1.41</v>
      </c>
      <c r="R1251" s="6">
        <f t="shared" si="252"/>
        <v>1.3669618790912552</v>
      </c>
      <c r="S1251" s="1">
        <f t="shared" si="238"/>
        <v>1</v>
      </c>
      <c r="T1251" s="1"/>
    </row>
    <row r="1252" spans="1:20">
      <c r="A1252" t="s">
        <v>2611</v>
      </c>
      <c r="B1252" t="s">
        <v>2684</v>
      </c>
      <c r="C1252" t="s">
        <v>2685</v>
      </c>
      <c r="D1252">
        <v>5.4123200000000002</v>
      </c>
      <c r="E1252">
        <v>5.0970000000000001E-2</v>
      </c>
      <c r="F1252">
        <v>0.35971999999999998</v>
      </c>
      <c r="G1252">
        <v>3.1199999999999999E-3</v>
      </c>
      <c r="H1252">
        <v>0.11049</v>
      </c>
      <c r="I1252">
        <v>1.2700000000000001E-3</v>
      </c>
      <c r="J1252" s="5">
        <v>1886.81</v>
      </c>
      <c r="K1252" s="5">
        <v>8.07</v>
      </c>
      <c r="L1252">
        <v>1980.83</v>
      </c>
      <c r="M1252" s="5">
        <v>14.81</v>
      </c>
      <c r="N1252" s="5">
        <v>1806.67</v>
      </c>
      <c r="O1252" s="5">
        <v>20.76</v>
      </c>
      <c r="P1252" s="8">
        <f t="shared" si="250"/>
        <v>1806.67</v>
      </c>
      <c r="Q1252" s="8">
        <f t="shared" si="251"/>
        <v>20.76</v>
      </c>
      <c r="R1252" s="6">
        <f t="shared" si="252"/>
        <v>-9.6398346128512493</v>
      </c>
      <c r="S1252" s="1">
        <f t="shared" si="238"/>
        <v>1</v>
      </c>
      <c r="T1252" s="1"/>
    </row>
    <row r="1253" spans="1:20">
      <c r="A1253" t="s">
        <v>2611</v>
      </c>
      <c r="B1253" t="s">
        <v>2686</v>
      </c>
      <c r="C1253" t="s">
        <v>2687</v>
      </c>
      <c r="D1253">
        <v>6.4172099999999999</v>
      </c>
      <c r="E1253">
        <v>4.9619999999999997E-2</v>
      </c>
      <c r="F1253">
        <v>0.38218000000000002</v>
      </c>
      <c r="G1253">
        <v>1.74E-3</v>
      </c>
      <c r="H1253">
        <v>0.12230000000000001</v>
      </c>
      <c r="I1253">
        <v>8.8000000000000003E-4</v>
      </c>
      <c r="J1253" s="5">
        <v>2034.63</v>
      </c>
      <c r="K1253" s="5">
        <v>6.79</v>
      </c>
      <c r="L1253">
        <v>2086.46</v>
      </c>
      <c r="M1253" s="5">
        <v>8.1</v>
      </c>
      <c r="N1253" s="5">
        <v>1989.23</v>
      </c>
      <c r="O1253" s="5">
        <v>12.73</v>
      </c>
      <c r="P1253" s="8">
        <f t="shared" si="250"/>
        <v>1989.23</v>
      </c>
      <c r="Q1253" s="8">
        <f t="shared" si="251"/>
        <v>12.73</v>
      </c>
      <c r="R1253" s="6">
        <f t="shared" si="252"/>
        <v>-4.8878209156306696</v>
      </c>
      <c r="S1253" s="1">
        <f t="shared" si="238"/>
        <v>1</v>
      </c>
      <c r="T1253" s="1"/>
    </row>
    <row r="1254" spans="1:20">
      <c r="A1254" t="s">
        <v>2611</v>
      </c>
      <c r="B1254" t="s">
        <v>2688</v>
      </c>
      <c r="C1254" t="s">
        <v>2689</v>
      </c>
      <c r="D1254">
        <v>1.7883100000000001</v>
      </c>
      <c r="E1254">
        <v>2.7799999999999998E-2</v>
      </c>
      <c r="F1254">
        <v>0.17385999999999999</v>
      </c>
      <c r="G1254">
        <v>1.3699999999999999E-3</v>
      </c>
      <c r="H1254">
        <v>7.3749999999999996E-2</v>
      </c>
      <c r="I1254">
        <v>1.2600000000000001E-3</v>
      </c>
      <c r="J1254" s="5">
        <v>1041.21</v>
      </c>
      <c r="K1254" s="5">
        <v>10.119999999999999</v>
      </c>
      <c r="L1254">
        <v>1033.3599999999999</v>
      </c>
      <c r="M1254" s="5">
        <v>7.51</v>
      </c>
      <c r="N1254" s="5">
        <v>1033.78</v>
      </c>
      <c r="O1254" s="5">
        <v>34.19</v>
      </c>
      <c r="P1254" s="8">
        <f t="shared" si="250"/>
        <v>1033.3599999999999</v>
      </c>
      <c r="Q1254" s="8">
        <f t="shared" si="251"/>
        <v>7.51</v>
      </c>
      <c r="R1254" s="6">
        <f t="shared" si="252"/>
        <v>4.0627599682729887E-2</v>
      </c>
      <c r="S1254" s="1">
        <f t="shared" si="238"/>
        <v>1</v>
      </c>
      <c r="T1254" s="1"/>
    </row>
    <row r="1255" spans="1:20">
      <c r="A1255" t="s">
        <v>2611</v>
      </c>
      <c r="B1255" t="s">
        <v>2690</v>
      </c>
      <c r="C1255" t="s">
        <v>2691</v>
      </c>
      <c r="D1255">
        <v>0.25224999999999997</v>
      </c>
      <c r="E1255">
        <v>3.2100000000000002E-3</v>
      </c>
      <c r="F1255">
        <v>3.5490000000000001E-2</v>
      </c>
      <c r="G1255">
        <v>1.8000000000000001E-4</v>
      </c>
      <c r="H1255">
        <v>5.1880000000000003E-2</v>
      </c>
      <c r="I1255">
        <v>9.8999999999999999E-4</v>
      </c>
      <c r="J1255" s="5">
        <v>228.41</v>
      </c>
      <c r="K1255" s="5">
        <v>2.61</v>
      </c>
      <c r="L1255">
        <v>224.83</v>
      </c>
      <c r="M1255" s="5">
        <v>1.1100000000000001</v>
      </c>
      <c r="N1255" s="5">
        <v>279.18</v>
      </c>
      <c r="O1255" s="5">
        <v>43.14</v>
      </c>
      <c r="P1255" s="8">
        <f t="shared" si="250"/>
        <v>224.83</v>
      </c>
      <c r="Q1255" s="8">
        <f t="shared" si="251"/>
        <v>1.1100000000000001</v>
      </c>
      <c r="R1255" s="6">
        <f t="shared" si="252"/>
        <v>1.5673569458429903</v>
      </c>
      <c r="S1255" s="1">
        <f t="shared" si="238"/>
        <v>1</v>
      </c>
      <c r="T1255" s="1"/>
    </row>
    <row r="1256" spans="1:20" hidden="1">
      <c r="A1256" t="s">
        <v>2219</v>
      </c>
      <c r="B1256" t="s">
        <v>2489</v>
      </c>
      <c r="C1256" t="s">
        <v>2279</v>
      </c>
      <c r="D1256">
        <v>4.6576199999999996</v>
      </c>
      <c r="E1256">
        <v>0.10553</v>
      </c>
      <c r="F1256">
        <v>0.25511</v>
      </c>
      <c r="G1256">
        <v>6.4999999999999997E-3</v>
      </c>
      <c r="H1256">
        <v>0.13674</v>
      </c>
      <c r="I1256">
        <v>1.31E-3</v>
      </c>
      <c r="J1256">
        <v>1759.66</v>
      </c>
      <c r="K1256">
        <v>18.940000000000001</v>
      </c>
      <c r="L1256">
        <v>1464.77</v>
      </c>
      <c r="M1256">
        <v>33.380000000000003</v>
      </c>
      <c r="N1256">
        <v>2185.59</v>
      </c>
      <c r="O1256">
        <v>16.53</v>
      </c>
      <c r="P1256" s="7">
        <f t="shared" si="239"/>
        <v>2185.59</v>
      </c>
      <c r="Q1256" s="7">
        <f t="shared" si="240"/>
        <v>16.53</v>
      </c>
      <c r="R1256" s="6">
        <f>(1-L1256/J1256)*100</f>
        <v>16.758351045088261</v>
      </c>
      <c r="S1256" s="1">
        <f t="shared" si="238"/>
        <v>0</v>
      </c>
      <c r="T1256" s="1" t="str">
        <f>IF(P1256&gt;300,"Dis")</f>
        <v>Dis</v>
      </c>
    </row>
    <row r="1257" spans="1:20">
      <c r="A1257" t="s">
        <v>2611</v>
      </c>
      <c r="B1257" t="s">
        <v>2692</v>
      </c>
      <c r="C1257" t="s">
        <v>2693</v>
      </c>
      <c r="D1257">
        <v>0.25685000000000002</v>
      </c>
      <c r="E1257">
        <v>3.9500000000000004E-3</v>
      </c>
      <c r="F1257">
        <v>3.6490000000000002E-2</v>
      </c>
      <c r="G1257">
        <v>2.1000000000000001E-4</v>
      </c>
      <c r="H1257">
        <v>5.2080000000000001E-2</v>
      </c>
      <c r="I1257">
        <v>1.23E-3</v>
      </c>
      <c r="J1257" s="5">
        <v>232.13</v>
      </c>
      <c r="K1257" s="5">
        <v>3.19</v>
      </c>
      <c r="L1257">
        <v>231.03</v>
      </c>
      <c r="M1257" s="5">
        <v>1.28</v>
      </c>
      <c r="N1257" s="5">
        <v>288.11</v>
      </c>
      <c r="O1257" s="5">
        <v>53.07</v>
      </c>
      <c r="P1257" s="8">
        <f t="shared" ref="P1257:P1320" si="253">IF(L1257&lt;1400,L1257,N1257)</f>
        <v>231.03</v>
      </c>
      <c r="Q1257" s="8">
        <f t="shared" ref="Q1257:Q1320" si="254">IF(L1257&lt;1400,M1257,O1257)</f>
        <v>1.28</v>
      </c>
      <c r="R1257" s="6">
        <f t="shared" ref="R1257:R1320" si="255">IF(L1257&lt;1000,(1-L1257/J1257)*100,(1-L1257/N1257)*100)</f>
        <v>0.47387239908671663</v>
      </c>
      <c r="S1257" s="1">
        <f t="shared" si="238"/>
        <v>1</v>
      </c>
      <c r="T1257" s="1"/>
    </row>
    <row r="1258" spans="1:20">
      <c r="A1258" t="s">
        <v>2611</v>
      </c>
      <c r="B1258" t="s">
        <v>2694</v>
      </c>
      <c r="C1258" t="s">
        <v>2695</v>
      </c>
      <c r="D1258">
        <v>0.94843</v>
      </c>
      <c r="E1258">
        <v>8.8100000000000001E-3</v>
      </c>
      <c r="F1258">
        <v>0.10623</v>
      </c>
      <c r="G1258">
        <v>8.8999999999999995E-4</v>
      </c>
      <c r="H1258">
        <v>6.4879999999999993E-2</v>
      </c>
      <c r="I1258">
        <v>7.2000000000000005E-4</v>
      </c>
      <c r="J1258" s="5">
        <v>677.28</v>
      </c>
      <c r="K1258" s="5">
        <v>4.59</v>
      </c>
      <c r="L1258">
        <v>650.80999999999995</v>
      </c>
      <c r="M1258" s="5">
        <v>5.21</v>
      </c>
      <c r="N1258" s="5">
        <v>769.35</v>
      </c>
      <c r="O1258" s="5">
        <v>23.17</v>
      </c>
      <c r="P1258" s="8">
        <f t="shared" si="253"/>
        <v>650.80999999999995</v>
      </c>
      <c r="Q1258" s="8">
        <f t="shared" si="254"/>
        <v>5.21</v>
      </c>
      <c r="R1258" s="6">
        <f t="shared" si="255"/>
        <v>3.908280179541701</v>
      </c>
      <c r="S1258" s="1">
        <f t="shared" si="238"/>
        <v>1</v>
      </c>
      <c r="T1258" s="1"/>
    </row>
    <row r="1259" spans="1:20">
      <c r="A1259" t="s">
        <v>2611</v>
      </c>
      <c r="B1259" t="s">
        <v>2696</v>
      </c>
      <c r="C1259" t="s">
        <v>2697</v>
      </c>
      <c r="D1259">
        <v>3.43268</v>
      </c>
      <c r="E1259">
        <v>3.0030000000000001E-2</v>
      </c>
      <c r="F1259">
        <v>0.26934999999999998</v>
      </c>
      <c r="G1259">
        <v>1.9300000000000001E-3</v>
      </c>
      <c r="H1259">
        <v>9.2310000000000003E-2</v>
      </c>
      <c r="I1259">
        <v>1.1000000000000001E-3</v>
      </c>
      <c r="J1259" s="5">
        <v>1511.91</v>
      </c>
      <c r="K1259" s="5">
        <v>6.88</v>
      </c>
      <c r="L1259">
        <v>1537.5</v>
      </c>
      <c r="M1259" s="5">
        <v>9.7899999999999991</v>
      </c>
      <c r="N1259" s="5">
        <v>1472.82</v>
      </c>
      <c r="O1259" s="5">
        <v>22.54</v>
      </c>
      <c r="P1259" s="8">
        <f t="shared" si="253"/>
        <v>1472.82</v>
      </c>
      <c r="Q1259" s="8">
        <f t="shared" si="254"/>
        <v>22.54</v>
      </c>
      <c r="R1259" s="6">
        <f t="shared" si="255"/>
        <v>-4.3915753452560491</v>
      </c>
      <c r="S1259" s="1">
        <f t="shared" si="238"/>
        <v>1</v>
      </c>
      <c r="T1259" s="1"/>
    </row>
    <row r="1260" spans="1:20">
      <c r="A1260" t="s">
        <v>2611</v>
      </c>
      <c r="B1260" t="s">
        <v>2698</v>
      </c>
      <c r="C1260" t="s">
        <v>2699</v>
      </c>
      <c r="D1260">
        <v>3.2592099999999999</v>
      </c>
      <c r="E1260">
        <v>3.0179999999999998E-2</v>
      </c>
      <c r="F1260">
        <v>0.26145000000000002</v>
      </c>
      <c r="G1260">
        <v>1.3799999999999999E-3</v>
      </c>
      <c r="H1260">
        <v>9.1550000000000006E-2</v>
      </c>
      <c r="I1260">
        <v>1.34E-3</v>
      </c>
      <c r="J1260" s="5">
        <v>1471.38</v>
      </c>
      <c r="K1260" s="5">
        <v>7.2</v>
      </c>
      <c r="L1260">
        <v>1497.27</v>
      </c>
      <c r="M1260" s="5">
        <v>7.04</v>
      </c>
      <c r="N1260" s="5">
        <v>1457.28</v>
      </c>
      <c r="O1260" s="5">
        <v>27.51</v>
      </c>
      <c r="P1260" s="8">
        <f t="shared" si="253"/>
        <v>1457.28</v>
      </c>
      <c r="Q1260" s="8">
        <f t="shared" si="254"/>
        <v>27.51</v>
      </c>
      <c r="R1260" s="6">
        <f t="shared" si="255"/>
        <v>-2.7441534914361077</v>
      </c>
      <c r="S1260" s="1">
        <f t="shared" si="238"/>
        <v>1</v>
      </c>
      <c r="T1260" s="1"/>
    </row>
    <row r="1261" spans="1:20">
      <c r="A1261" t="s">
        <v>2611</v>
      </c>
      <c r="B1261" t="s">
        <v>2700</v>
      </c>
      <c r="C1261" t="s">
        <v>2701</v>
      </c>
      <c r="D1261">
        <v>0.75248999999999999</v>
      </c>
      <c r="E1261">
        <v>6.4200000000000004E-3</v>
      </c>
      <c r="F1261">
        <v>9.0980000000000005E-2</v>
      </c>
      <c r="G1261">
        <v>5.8E-4</v>
      </c>
      <c r="H1261">
        <v>5.9650000000000002E-2</v>
      </c>
      <c r="I1261">
        <v>8.7000000000000001E-4</v>
      </c>
      <c r="J1261" s="5">
        <v>569.66999999999996</v>
      </c>
      <c r="K1261" s="5">
        <v>3.72</v>
      </c>
      <c r="L1261">
        <v>561.35</v>
      </c>
      <c r="M1261" s="5">
        <v>3.42</v>
      </c>
      <c r="N1261" s="5">
        <v>590.07000000000005</v>
      </c>
      <c r="O1261" s="5">
        <v>31.42</v>
      </c>
      <c r="P1261" s="8">
        <f t="shared" si="253"/>
        <v>561.35</v>
      </c>
      <c r="Q1261" s="8">
        <f t="shared" si="254"/>
        <v>3.42</v>
      </c>
      <c r="R1261" s="6">
        <f t="shared" si="255"/>
        <v>1.4604946723541623</v>
      </c>
      <c r="S1261" s="1">
        <f t="shared" si="238"/>
        <v>1</v>
      </c>
      <c r="T1261" s="1"/>
    </row>
    <row r="1262" spans="1:20">
      <c r="A1262" t="s">
        <v>2611</v>
      </c>
      <c r="B1262" t="s">
        <v>2702</v>
      </c>
      <c r="C1262" t="s">
        <v>2703</v>
      </c>
      <c r="D1262">
        <v>0.24049000000000001</v>
      </c>
      <c r="E1262">
        <v>3.0899999999999999E-3</v>
      </c>
      <c r="F1262">
        <v>3.329E-2</v>
      </c>
      <c r="G1262">
        <v>2.4000000000000001E-4</v>
      </c>
      <c r="H1262">
        <v>5.0729999999999997E-2</v>
      </c>
      <c r="I1262">
        <v>8.5999999999999998E-4</v>
      </c>
      <c r="J1262" s="5">
        <v>218.82</v>
      </c>
      <c r="K1262" s="5">
        <v>2.5299999999999998</v>
      </c>
      <c r="L1262">
        <v>211.12</v>
      </c>
      <c r="M1262" s="5">
        <v>1.5</v>
      </c>
      <c r="N1262" s="5">
        <v>227.64</v>
      </c>
      <c r="O1262" s="5">
        <v>38.67</v>
      </c>
      <c r="P1262" s="8">
        <f t="shared" si="253"/>
        <v>211.12</v>
      </c>
      <c r="Q1262" s="8">
        <f t="shared" si="254"/>
        <v>1.5</v>
      </c>
      <c r="R1262" s="6">
        <f t="shared" si="255"/>
        <v>3.5188739603326913</v>
      </c>
      <c r="S1262" s="1">
        <f t="shared" si="238"/>
        <v>1</v>
      </c>
      <c r="T1262" s="1"/>
    </row>
    <row r="1263" spans="1:20">
      <c r="A1263" t="s">
        <v>2611</v>
      </c>
      <c r="B1263" t="s">
        <v>2704</v>
      </c>
      <c r="C1263" t="s">
        <v>2705</v>
      </c>
      <c r="D1263">
        <v>0.24740000000000001</v>
      </c>
      <c r="E1263">
        <v>3.2699999999999999E-3</v>
      </c>
      <c r="F1263">
        <v>3.4720000000000001E-2</v>
      </c>
      <c r="G1263">
        <v>2.2000000000000001E-4</v>
      </c>
      <c r="H1263">
        <v>5.0650000000000001E-2</v>
      </c>
      <c r="I1263">
        <v>1.1100000000000001E-3</v>
      </c>
      <c r="J1263" s="5">
        <v>224.46</v>
      </c>
      <c r="K1263" s="5">
        <v>2.66</v>
      </c>
      <c r="L1263">
        <v>220.01</v>
      </c>
      <c r="M1263" s="5">
        <v>1.38</v>
      </c>
      <c r="N1263" s="5">
        <v>224.01</v>
      </c>
      <c r="O1263" s="5">
        <v>49.77</v>
      </c>
      <c r="P1263" s="8">
        <f t="shared" si="253"/>
        <v>220.01</v>
      </c>
      <c r="Q1263" s="8">
        <f t="shared" si="254"/>
        <v>1.38</v>
      </c>
      <c r="R1263" s="6">
        <f t="shared" si="255"/>
        <v>1.9825358638510315</v>
      </c>
      <c r="S1263" s="1">
        <f t="shared" si="238"/>
        <v>1</v>
      </c>
      <c r="T1263" s="1"/>
    </row>
    <row r="1264" spans="1:20">
      <c r="A1264" t="s">
        <v>2611</v>
      </c>
      <c r="B1264" t="s">
        <v>2706</v>
      </c>
      <c r="C1264" t="s">
        <v>2707</v>
      </c>
      <c r="D1264">
        <v>1.3569199999999999</v>
      </c>
      <c r="E1264">
        <v>1.848E-2</v>
      </c>
      <c r="F1264">
        <v>0.14663999999999999</v>
      </c>
      <c r="G1264">
        <v>1.7799999999999999E-3</v>
      </c>
      <c r="H1264">
        <v>7.0379999999999998E-2</v>
      </c>
      <c r="I1264">
        <v>8.1999999999999998E-4</v>
      </c>
      <c r="J1264" s="5">
        <v>870.55</v>
      </c>
      <c r="K1264" s="5">
        <v>7.96</v>
      </c>
      <c r="L1264">
        <v>882.08</v>
      </c>
      <c r="M1264" s="5">
        <v>10.029999999999999</v>
      </c>
      <c r="N1264" s="5">
        <v>938.47</v>
      </c>
      <c r="O1264" s="5">
        <v>23.73</v>
      </c>
      <c r="P1264" s="8">
        <f t="shared" si="253"/>
        <v>882.08</v>
      </c>
      <c r="Q1264" s="8">
        <f t="shared" si="254"/>
        <v>10.029999999999999</v>
      </c>
      <c r="R1264" s="6">
        <f t="shared" si="255"/>
        <v>-1.3244500603067033</v>
      </c>
      <c r="S1264" s="1">
        <f t="shared" si="238"/>
        <v>1</v>
      </c>
      <c r="T1264" s="1"/>
    </row>
    <row r="1265" spans="1:20">
      <c r="A1265" t="s">
        <v>2611</v>
      </c>
      <c r="B1265" t="s">
        <v>2708</v>
      </c>
      <c r="C1265" t="s">
        <v>2709</v>
      </c>
      <c r="D1265">
        <v>1.27877</v>
      </c>
      <c r="E1265">
        <v>1.272E-2</v>
      </c>
      <c r="F1265">
        <v>0.14041999999999999</v>
      </c>
      <c r="G1265">
        <v>7.7999999999999999E-4</v>
      </c>
      <c r="H1265">
        <v>6.6619999999999999E-2</v>
      </c>
      <c r="I1265">
        <v>8.4999999999999995E-4</v>
      </c>
      <c r="J1265" s="5">
        <v>836.31</v>
      </c>
      <c r="K1265" s="5">
        <v>5.67</v>
      </c>
      <c r="L1265">
        <v>847.04</v>
      </c>
      <c r="M1265" s="5">
        <v>4.38</v>
      </c>
      <c r="N1265" s="5">
        <v>824.94</v>
      </c>
      <c r="O1265" s="5">
        <v>26.43</v>
      </c>
      <c r="P1265" s="8">
        <f t="shared" si="253"/>
        <v>847.04</v>
      </c>
      <c r="Q1265" s="8">
        <f t="shared" si="254"/>
        <v>4.38</v>
      </c>
      <c r="R1265" s="6">
        <f t="shared" si="255"/>
        <v>-1.2830170630507842</v>
      </c>
      <c r="S1265" s="1">
        <f t="shared" si="238"/>
        <v>1</v>
      </c>
      <c r="T1265" s="1"/>
    </row>
    <row r="1266" spans="1:20">
      <c r="A1266" t="s">
        <v>2611</v>
      </c>
      <c r="B1266" t="s">
        <v>2710</v>
      </c>
      <c r="C1266" t="s">
        <v>2711</v>
      </c>
      <c r="D1266">
        <v>1.34857</v>
      </c>
      <c r="E1266">
        <v>2.1090000000000001E-2</v>
      </c>
      <c r="F1266">
        <v>0.14482</v>
      </c>
      <c r="G1266">
        <v>1.1000000000000001E-3</v>
      </c>
      <c r="H1266">
        <v>7.2080000000000005E-2</v>
      </c>
      <c r="I1266">
        <v>1.75E-3</v>
      </c>
      <c r="J1266" s="5">
        <v>866.94</v>
      </c>
      <c r="K1266" s="5">
        <v>9.1199999999999992</v>
      </c>
      <c r="L1266">
        <v>871.87</v>
      </c>
      <c r="M1266" s="5">
        <v>6.2</v>
      </c>
      <c r="N1266" s="5">
        <v>987.2</v>
      </c>
      <c r="O1266" s="5">
        <v>48.52</v>
      </c>
      <c r="P1266" s="8">
        <f t="shared" si="253"/>
        <v>871.87</v>
      </c>
      <c r="Q1266" s="8">
        <f t="shared" si="254"/>
        <v>6.2</v>
      </c>
      <c r="R1266" s="6">
        <f t="shared" si="255"/>
        <v>-0.56866680508453893</v>
      </c>
      <c r="S1266" s="1">
        <f t="shared" si="238"/>
        <v>1</v>
      </c>
      <c r="T1266" s="1"/>
    </row>
    <row r="1267" spans="1:20">
      <c r="A1267" t="s">
        <v>2611</v>
      </c>
      <c r="B1267" t="s">
        <v>2712</v>
      </c>
      <c r="C1267" t="s">
        <v>2713</v>
      </c>
      <c r="D1267">
        <v>10.381729999999999</v>
      </c>
      <c r="E1267">
        <v>0.14615</v>
      </c>
      <c r="F1267">
        <v>0.45612999999999998</v>
      </c>
      <c r="G1267">
        <v>4.2700000000000004E-3</v>
      </c>
      <c r="H1267">
        <v>0.16564999999999999</v>
      </c>
      <c r="I1267">
        <v>1.7600000000000001E-3</v>
      </c>
      <c r="J1267" s="5">
        <v>2469.42</v>
      </c>
      <c r="K1267" s="5">
        <v>13.04</v>
      </c>
      <c r="L1267">
        <v>2422.4499999999998</v>
      </c>
      <c r="M1267" s="5">
        <v>18.920000000000002</v>
      </c>
      <c r="N1267" s="5">
        <v>2513.36</v>
      </c>
      <c r="O1267" s="5">
        <v>17.79</v>
      </c>
      <c r="P1267" s="8">
        <f t="shared" si="253"/>
        <v>2513.36</v>
      </c>
      <c r="Q1267" s="8">
        <f t="shared" si="254"/>
        <v>17.79</v>
      </c>
      <c r="R1267" s="6">
        <f t="shared" si="255"/>
        <v>3.6170703759111467</v>
      </c>
      <c r="S1267" s="1">
        <f t="shared" si="238"/>
        <v>1</v>
      </c>
      <c r="T1267" s="1"/>
    </row>
    <row r="1268" spans="1:20">
      <c r="A1268" t="s">
        <v>2611</v>
      </c>
      <c r="B1268" t="s">
        <v>2714</v>
      </c>
      <c r="C1268" t="s">
        <v>2715</v>
      </c>
      <c r="D1268">
        <v>0.25436999999999999</v>
      </c>
      <c r="E1268">
        <v>3.9100000000000003E-3</v>
      </c>
      <c r="F1268">
        <v>3.4810000000000001E-2</v>
      </c>
      <c r="G1268">
        <v>2.1000000000000001E-4</v>
      </c>
      <c r="H1268">
        <v>5.6070000000000002E-2</v>
      </c>
      <c r="I1268">
        <v>1.3500000000000001E-3</v>
      </c>
      <c r="J1268" s="5">
        <v>230.12</v>
      </c>
      <c r="K1268" s="5">
        <v>3.16</v>
      </c>
      <c r="L1268">
        <v>220.61</v>
      </c>
      <c r="M1268" s="5">
        <v>1.28</v>
      </c>
      <c r="N1268" s="5">
        <v>454.21</v>
      </c>
      <c r="O1268" s="5">
        <v>52.5</v>
      </c>
      <c r="P1268" s="8">
        <f t="shared" si="253"/>
        <v>220.61</v>
      </c>
      <c r="Q1268" s="8">
        <f t="shared" si="254"/>
        <v>1.28</v>
      </c>
      <c r="R1268" s="6">
        <f t="shared" si="255"/>
        <v>4.1326264557622121</v>
      </c>
      <c r="S1268" s="1">
        <f t="shared" si="238"/>
        <v>1</v>
      </c>
      <c r="T1268" s="1"/>
    </row>
    <row r="1269" spans="1:20">
      <c r="A1269" t="s">
        <v>2611</v>
      </c>
      <c r="B1269" t="s">
        <v>2716</v>
      </c>
      <c r="C1269" t="s">
        <v>2717</v>
      </c>
      <c r="D1269">
        <v>1.15933</v>
      </c>
      <c r="E1269">
        <v>1.235E-2</v>
      </c>
      <c r="F1269">
        <v>0.13053999999999999</v>
      </c>
      <c r="G1269">
        <v>9.1E-4</v>
      </c>
      <c r="H1269">
        <v>6.5439999999999998E-2</v>
      </c>
      <c r="I1269">
        <v>1.08E-3</v>
      </c>
      <c r="J1269" s="5">
        <v>781.64</v>
      </c>
      <c r="K1269" s="5">
        <v>5.81</v>
      </c>
      <c r="L1269">
        <v>790.97</v>
      </c>
      <c r="M1269" s="5">
        <v>5.21</v>
      </c>
      <c r="N1269" s="5">
        <v>787.5</v>
      </c>
      <c r="O1269" s="5">
        <v>34.14</v>
      </c>
      <c r="P1269" s="8">
        <f t="shared" si="253"/>
        <v>790.97</v>
      </c>
      <c r="Q1269" s="8">
        <f t="shared" si="254"/>
        <v>5.21</v>
      </c>
      <c r="R1269" s="6">
        <f t="shared" si="255"/>
        <v>-1.1936441328488812</v>
      </c>
      <c r="S1269" s="1">
        <f t="shared" si="238"/>
        <v>1</v>
      </c>
      <c r="T1269" s="1"/>
    </row>
    <row r="1270" spans="1:20">
      <c r="A1270" t="s">
        <v>2611</v>
      </c>
      <c r="B1270" t="s">
        <v>2718</v>
      </c>
      <c r="C1270" t="s">
        <v>2719</v>
      </c>
      <c r="D1270">
        <v>0.32811000000000001</v>
      </c>
      <c r="E1270">
        <v>9.9100000000000004E-3</v>
      </c>
      <c r="F1270">
        <v>4.7509999999999997E-2</v>
      </c>
      <c r="G1270">
        <v>4.0999999999999999E-4</v>
      </c>
      <c r="H1270">
        <v>5.2609999999999997E-2</v>
      </c>
      <c r="I1270">
        <v>2.15E-3</v>
      </c>
      <c r="J1270" s="5">
        <v>288.12</v>
      </c>
      <c r="K1270" s="5">
        <v>7.58</v>
      </c>
      <c r="L1270">
        <v>299.2</v>
      </c>
      <c r="M1270" s="5">
        <v>2.54</v>
      </c>
      <c r="N1270" s="5">
        <v>310.77999999999997</v>
      </c>
      <c r="O1270" s="5">
        <v>90.53</v>
      </c>
      <c r="P1270" s="8">
        <f t="shared" si="253"/>
        <v>299.2</v>
      </c>
      <c r="Q1270" s="8">
        <f t="shared" si="254"/>
        <v>2.54</v>
      </c>
      <c r="R1270" s="6">
        <f t="shared" si="255"/>
        <v>-3.8456198806052999</v>
      </c>
      <c r="S1270" s="1">
        <f t="shared" si="238"/>
        <v>1</v>
      </c>
      <c r="T1270" s="1"/>
    </row>
    <row r="1271" spans="1:20">
      <c r="A1271" t="s">
        <v>2611</v>
      </c>
      <c r="B1271" t="s">
        <v>2720</v>
      </c>
      <c r="C1271" t="s">
        <v>2721</v>
      </c>
      <c r="D1271">
        <v>1.9257599999999999</v>
      </c>
      <c r="E1271">
        <v>1.924E-2</v>
      </c>
      <c r="F1271">
        <v>0.18260000000000001</v>
      </c>
      <c r="G1271">
        <v>1.6199999999999999E-3</v>
      </c>
      <c r="H1271">
        <v>7.9070000000000001E-2</v>
      </c>
      <c r="I1271">
        <v>9.7999999999999997E-4</v>
      </c>
      <c r="J1271" s="5">
        <v>1090.07</v>
      </c>
      <c r="K1271" s="5">
        <v>6.68</v>
      </c>
      <c r="L1271">
        <v>1081.1500000000001</v>
      </c>
      <c r="M1271" s="5">
        <v>8.84</v>
      </c>
      <c r="N1271" s="5">
        <v>1172.95</v>
      </c>
      <c r="O1271" s="5">
        <v>24.27</v>
      </c>
      <c r="P1271" s="8">
        <f t="shared" si="253"/>
        <v>1081.1500000000001</v>
      </c>
      <c r="Q1271" s="8">
        <f t="shared" si="254"/>
        <v>8.84</v>
      </c>
      <c r="R1271" s="6">
        <f t="shared" si="255"/>
        <v>7.8264205635363737</v>
      </c>
      <c r="S1271" s="1">
        <f t="shared" si="238"/>
        <v>1</v>
      </c>
      <c r="T1271" s="1"/>
    </row>
    <row r="1272" spans="1:20">
      <c r="A1272" t="s">
        <v>2611</v>
      </c>
      <c r="B1272" t="s">
        <v>2722</v>
      </c>
      <c r="C1272" t="s">
        <v>2723</v>
      </c>
      <c r="D1272">
        <v>0.21637000000000001</v>
      </c>
      <c r="E1272">
        <v>3.9699999999999996E-3</v>
      </c>
      <c r="F1272">
        <v>3.4540000000000001E-2</v>
      </c>
      <c r="G1272">
        <v>2.5000000000000001E-4</v>
      </c>
      <c r="H1272">
        <v>4.5859999999999998E-2</v>
      </c>
      <c r="I1272">
        <v>1.09E-3</v>
      </c>
      <c r="J1272" s="5">
        <v>198.89</v>
      </c>
      <c r="K1272" s="5">
        <v>3.32</v>
      </c>
      <c r="L1272">
        <v>218.91</v>
      </c>
      <c r="M1272" s="5">
        <v>1.54</v>
      </c>
      <c r="N1272" s="5">
        <v>-1.08</v>
      </c>
      <c r="O1272" s="5">
        <v>46.54</v>
      </c>
      <c r="P1272" s="8">
        <f t="shared" si="253"/>
        <v>218.91</v>
      </c>
      <c r="Q1272" s="8">
        <f t="shared" si="254"/>
        <v>1.54</v>
      </c>
      <c r="R1272" s="6">
        <f t="shared" si="255"/>
        <v>-10.065865553823738</v>
      </c>
      <c r="S1272" s="1">
        <f t="shared" si="238"/>
        <v>0</v>
      </c>
      <c r="T1272" s="1" t="b">
        <f>IF(P1272&gt;300,"Dis")</f>
        <v>0</v>
      </c>
    </row>
    <row r="1273" spans="1:20">
      <c r="A1273" t="s">
        <v>2611</v>
      </c>
      <c r="B1273" t="s">
        <v>2724</v>
      </c>
      <c r="C1273" t="s">
        <v>2725</v>
      </c>
      <c r="D1273">
        <v>1.8019000000000001</v>
      </c>
      <c r="E1273">
        <v>1.9220000000000001E-2</v>
      </c>
      <c r="F1273">
        <v>0.17527999999999999</v>
      </c>
      <c r="G1273">
        <v>1.1299999999999999E-3</v>
      </c>
      <c r="H1273">
        <v>7.4249999999999997E-2</v>
      </c>
      <c r="I1273">
        <v>1.1999999999999999E-3</v>
      </c>
      <c r="J1273" s="5">
        <v>1046.1500000000001</v>
      </c>
      <c r="K1273" s="5">
        <v>6.97</v>
      </c>
      <c r="L1273">
        <v>1041.1500000000001</v>
      </c>
      <c r="M1273" s="5">
        <v>6.21</v>
      </c>
      <c r="N1273" s="5">
        <v>1047.24</v>
      </c>
      <c r="O1273" s="5">
        <v>32.24</v>
      </c>
      <c r="P1273" s="8">
        <f t="shared" si="253"/>
        <v>1041.1500000000001</v>
      </c>
      <c r="Q1273" s="8">
        <f t="shared" si="254"/>
        <v>6.21</v>
      </c>
      <c r="R1273" s="6">
        <f t="shared" si="255"/>
        <v>0.58152858943507635</v>
      </c>
      <c r="S1273" s="1">
        <f t="shared" si="238"/>
        <v>1</v>
      </c>
      <c r="T1273" s="1"/>
    </row>
    <row r="1274" spans="1:20">
      <c r="A1274" t="s">
        <v>2611</v>
      </c>
      <c r="B1274" t="s">
        <v>2726</v>
      </c>
      <c r="C1274" t="s">
        <v>2727</v>
      </c>
      <c r="D1274">
        <v>0.17924999999999999</v>
      </c>
      <c r="E1274">
        <v>2.2499999999999998E-3</v>
      </c>
      <c r="F1274">
        <v>2.8680000000000001E-2</v>
      </c>
      <c r="G1274">
        <v>1.8000000000000001E-4</v>
      </c>
      <c r="H1274">
        <v>4.7840000000000001E-2</v>
      </c>
      <c r="I1274">
        <v>9.3999999999999997E-4</v>
      </c>
      <c r="J1274" s="5">
        <v>167.41</v>
      </c>
      <c r="K1274" s="5">
        <v>1.93</v>
      </c>
      <c r="L1274">
        <v>182.3</v>
      </c>
      <c r="M1274" s="5">
        <v>1.1599999999999999</v>
      </c>
      <c r="N1274" s="5">
        <v>90.16</v>
      </c>
      <c r="O1274" s="5">
        <v>45.79</v>
      </c>
      <c r="P1274" s="8">
        <f t="shared" si="253"/>
        <v>182.3</v>
      </c>
      <c r="Q1274" s="8">
        <f t="shared" si="254"/>
        <v>1.1599999999999999</v>
      </c>
      <c r="R1274" s="6">
        <f t="shared" si="255"/>
        <v>-8.8943312824801382</v>
      </c>
      <c r="S1274" s="1">
        <f t="shared" si="238"/>
        <v>1</v>
      </c>
      <c r="T1274" s="1"/>
    </row>
    <row r="1275" spans="1:20">
      <c r="A1275" t="s">
        <v>2611</v>
      </c>
      <c r="B1275" t="s">
        <v>2728</v>
      </c>
      <c r="C1275" t="s">
        <v>2729</v>
      </c>
      <c r="D1275">
        <v>0.22436</v>
      </c>
      <c r="E1275">
        <v>4.2599999999999999E-3</v>
      </c>
      <c r="F1275">
        <v>2.3390000000000001E-2</v>
      </c>
      <c r="G1275">
        <v>2.2000000000000001E-4</v>
      </c>
      <c r="H1275">
        <v>6.6540000000000002E-2</v>
      </c>
      <c r="I1275">
        <v>2.48E-3</v>
      </c>
      <c r="J1275" s="5">
        <v>205.53</v>
      </c>
      <c r="K1275" s="5">
        <v>3.53</v>
      </c>
      <c r="L1275">
        <v>149.07</v>
      </c>
      <c r="M1275" s="5">
        <v>1.42</v>
      </c>
      <c r="N1275" s="5">
        <v>822.48</v>
      </c>
      <c r="O1275" s="5">
        <v>75.900000000000006</v>
      </c>
      <c r="P1275" s="8">
        <f t="shared" si="253"/>
        <v>149.07</v>
      </c>
      <c r="Q1275" s="8">
        <f t="shared" si="254"/>
        <v>1.42</v>
      </c>
      <c r="R1275" s="6">
        <f t="shared" si="255"/>
        <v>27.470442271201289</v>
      </c>
      <c r="S1275" s="1">
        <f t="shared" si="238"/>
        <v>0</v>
      </c>
      <c r="T1275" s="1" t="b">
        <f>IF(P1275&gt;300,"Dis")</f>
        <v>0</v>
      </c>
    </row>
    <row r="1276" spans="1:20">
      <c r="A1276" t="s">
        <v>2611</v>
      </c>
      <c r="B1276" t="s">
        <v>2730</v>
      </c>
      <c r="C1276" t="s">
        <v>2731</v>
      </c>
      <c r="D1276">
        <v>1.1734599999999999</v>
      </c>
      <c r="E1276">
        <v>1.056E-2</v>
      </c>
      <c r="F1276">
        <v>0.13671</v>
      </c>
      <c r="G1276">
        <v>9.8999999999999999E-4</v>
      </c>
      <c r="H1276">
        <v>6.4100000000000004E-2</v>
      </c>
      <c r="I1276">
        <v>7.6000000000000004E-4</v>
      </c>
      <c r="J1276" s="5">
        <v>788.26</v>
      </c>
      <c r="K1276" s="5">
        <v>4.93</v>
      </c>
      <c r="L1276">
        <v>826.03</v>
      </c>
      <c r="M1276" s="5">
        <v>5.63</v>
      </c>
      <c r="N1276" s="5">
        <v>744.1</v>
      </c>
      <c r="O1276" s="5">
        <v>24.71</v>
      </c>
      <c r="P1276" s="8">
        <f t="shared" si="253"/>
        <v>826.03</v>
      </c>
      <c r="Q1276" s="8">
        <f t="shared" si="254"/>
        <v>5.63</v>
      </c>
      <c r="R1276" s="6">
        <f t="shared" si="255"/>
        <v>-4.7915662344911514</v>
      </c>
      <c r="S1276" s="1">
        <f t="shared" si="238"/>
        <v>1</v>
      </c>
      <c r="T1276" s="1"/>
    </row>
    <row r="1277" spans="1:20">
      <c r="A1277" t="s">
        <v>2611</v>
      </c>
      <c r="B1277" t="s">
        <v>2732</v>
      </c>
      <c r="C1277" t="s">
        <v>2733</v>
      </c>
      <c r="D1277">
        <v>0.24254000000000001</v>
      </c>
      <c r="E1277">
        <v>3.6600000000000001E-3</v>
      </c>
      <c r="F1277">
        <v>3.415E-2</v>
      </c>
      <c r="G1277" s="4">
        <v>2.9999999999999997E-4</v>
      </c>
      <c r="H1277">
        <v>5.1360000000000003E-2</v>
      </c>
      <c r="I1277">
        <v>7.2000000000000005E-4</v>
      </c>
      <c r="J1277" s="5">
        <v>220.5</v>
      </c>
      <c r="K1277" s="5">
        <v>2.99</v>
      </c>
      <c r="L1277">
        <v>216.49</v>
      </c>
      <c r="M1277" s="5">
        <v>1.88</v>
      </c>
      <c r="N1277" s="5">
        <v>256.06</v>
      </c>
      <c r="O1277" s="5">
        <v>31.97</v>
      </c>
      <c r="P1277" s="8">
        <f t="shared" si="253"/>
        <v>216.49</v>
      </c>
      <c r="Q1277" s="8">
        <f t="shared" si="254"/>
        <v>1.88</v>
      </c>
      <c r="R1277" s="6">
        <f t="shared" si="255"/>
        <v>1.8185941043083909</v>
      </c>
      <c r="S1277" s="1">
        <f t="shared" si="238"/>
        <v>1</v>
      </c>
      <c r="T1277" s="1"/>
    </row>
    <row r="1278" spans="1:20">
      <c r="A1278" t="s">
        <v>2611</v>
      </c>
      <c r="B1278" t="s">
        <v>2734</v>
      </c>
      <c r="C1278" t="s">
        <v>2735</v>
      </c>
      <c r="D1278">
        <v>5.73759</v>
      </c>
      <c r="E1278">
        <v>8.2449999999999996E-2</v>
      </c>
      <c r="F1278">
        <v>0.31269000000000002</v>
      </c>
      <c r="G1278">
        <v>5.1000000000000004E-3</v>
      </c>
      <c r="H1278">
        <v>0.13739999999999999</v>
      </c>
      <c r="I1278">
        <v>1.4499999999999999E-3</v>
      </c>
      <c r="J1278" s="5">
        <v>1937.05</v>
      </c>
      <c r="K1278" s="5">
        <v>12.43</v>
      </c>
      <c r="L1278">
        <v>1753.91</v>
      </c>
      <c r="M1278" s="5">
        <v>25.03</v>
      </c>
      <c r="N1278" s="5">
        <v>2193.9</v>
      </c>
      <c r="O1278" s="5">
        <v>18.25</v>
      </c>
      <c r="P1278" s="8">
        <f t="shared" si="253"/>
        <v>2193.9</v>
      </c>
      <c r="Q1278" s="8">
        <f t="shared" si="254"/>
        <v>18.25</v>
      </c>
      <c r="R1278" s="6">
        <f t="shared" si="255"/>
        <v>20.055152924016596</v>
      </c>
      <c r="S1278" s="1">
        <f t="shared" si="238"/>
        <v>0</v>
      </c>
      <c r="T1278" s="1"/>
    </row>
    <row r="1279" spans="1:20">
      <c r="A1279" t="s">
        <v>2611</v>
      </c>
      <c r="B1279" t="s">
        <v>2736</v>
      </c>
      <c r="C1279" t="s">
        <v>2737</v>
      </c>
      <c r="D1279">
        <v>2.5493100000000002</v>
      </c>
      <c r="E1279">
        <v>2.6120000000000001E-2</v>
      </c>
      <c r="F1279">
        <v>0.22191</v>
      </c>
      <c r="G1279">
        <v>1.58E-3</v>
      </c>
      <c r="H1279">
        <v>8.5180000000000006E-2</v>
      </c>
      <c r="I1279">
        <v>6.7000000000000002E-4</v>
      </c>
      <c r="J1279" s="5">
        <v>1286.24</v>
      </c>
      <c r="K1279" s="5">
        <v>7.47</v>
      </c>
      <c r="L1279">
        <v>1291.95</v>
      </c>
      <c r="M1279" s="5">
        <v>8.32</v>
      </c>
      <c r="N1279" s="5">
        <v>1318.88</v>
      </c>
      <c r="O1279" s="5">
        <v>15.15</v>
      </c>
      <c r="P1279" s="8">
        <f t="shared" si="253"/>
        <v>1291.95</v>
      </c>
      <c r="Q1279" s="8">
        <f t="shared" si="254"/>
        <v>8.32</v>
      </c>
      <c r="R1279" s="6">
        <f t="shared" si="255"/>
        <v>2.0418840228072388</v>
      </c>
      <c r="S1279" s="1">
        <f t="shared" si="238"/>
        <v>1</v>
      </c>
      <c r="T1279" s="1"/>
    </row>
    <row r="1280" spans="1:20">
      <c r="A1280" t="s">
        <v>2611</v>
      </c>
      <c r="B1280" t="s">
        <v>2738</v>
      </c>
      <c r="C1280" t="s">
        <v>2739</v>
      </c>
      <c r="D1280">
        <v>0.24615999999999999</v>
      </c>
      <c r="E1280">
        <v>3.6700000000000001E-3</v>
      </c>
      <c r="F1280">
        <v>3.2550000000000003E-2</v>
      </c>
      <c r="G1280">
        <v>2.5999999999999998E-4</v>
      </c>
      <c r="H1280">
        <v>5.4420000000000003E-2</v>
      </c>
      <c r="I1280">
        <v>9.3000000000000005E-4</v>
      </c>
      <c r="J1280" s="5">
        <v>223.46</v>
      </c>
      <c r="K1280" s="5">
        <v>2.99</v>
      </c>
      <c r="L1280">
        <v>206.52</v>
      </c>
      <c r="M1280" s="5">
        <v>1.63</v>
      </c>
      <c r="N1280" s="5">
        <v>387.39</v>
      </c>
      <c r="O1280" s="5">
        <v>37.9</v>
      </c>
      <c r="P1280" s="8">
        <f t="shared" si="253"/>
        <v>206.52</v>
      </c>
      <c r="Q1280" s="8">
        <f t="shared" si="254"/>
        <v>1.63</v>
      </c>
      <c r="R1280" s="6">
        <f t="shared" si="255"/>
        <v>7.5807750827888594</v>
      </c>
      <c r="S1280" s="1">
        <f t="shared" si="238"/>
        <v>1</v>
      </c>
      <c r="T1280" s="1"/>
    </row>
    <row r="1281" spans="1:20">
      <c r="A1281" t="s">
        <v>2611</v>
      </c>
      <c r="B1281" t="s">
        <v>2740</v>
      </c>
      <c r="C1281" t="s">
        <v>2741</v>
      </c>
      <c r="D1281">
        <v>0.23824999999999999</v>
      </c>
      <c r="E1281">
        <v>3.3800000000000002E-3</v>
      </c>
      <c r="F1281">
        <v>3.2660000000000002E-2</v>
      </c>
      <c r="G1281">
        <v>1.6000000000000001E-4</v>
      </c>
      <c r="H1281">
        <v>5.1450000000000003E-2</v>
      </c>
      <c r="I1281">
        <v>8.8999999999999995E-4</v>
      </c>
      <c r="J1281" s="5">
        <v>216.99</v>
      </c>
      <c r="K1281" s="5">
        <v>2.77</v>
      </c>
      <c r="L1281">
        <v>207.19</v>
      </c>
      <c r="M1281" s="5">
        <v>1</v>
      </c>
      <c r="N1281" s="5">
        <v>259.97000000000003</v>
      </c>
      <c r="O1281" s="5">
        <v>39.049999999999997</v>
      </c>
      <c r="P1281" s="8">
        <f t="shared" si="253"/>
        <v>207.19</v>
      </c>
      <c r="Q1281" s="8">
        <f t="shared" si="254"/>
        <v>1</v>
      </c>
      <c r="R1281" s="6">
        <f t="shared" si="255"/>
        <v>4.5163371583944016</v>
      </c>
      <c r="S1281" s="1">
        <f t="shared" si="238"/>
        <v>1</v>
      </c>
      <c r="T1281" s="1"/>
    </row>
    <row r="1282" spans="1:20">
      <c r="A1282" t="s">
        <v>2611</v>
      </c>
      <c r="B1282" t="s">
        <v>2742</v>
      </c>
      <c r="C1282" t="s">
        <v>2743</v>
      </c>
      <c r="D1282">
        <v>0.53452999999999995</v>
      </c>
      <c r="E1282">
        <v>5.7400000000000003E-3</v>
      </c>
      <c r="F1282">
        <v>6.9120000000000001E-2</v>
      </c>
      <c r="G1282">
        <v>4.0999999999999999E-4</v>
      </c>
      <c r="H1282">
        <v>5.6570000000000002E-2</v>
      </c>
      <c r="I1282">
        <v>8.5999999999999998E-4</v>
      </c>
      <c r="J1282" s="5">
        <v>434.81</v>
      </c>
      <c r="K1282" s="5">
        <v>3.8</v>
      </c>
      <c r="L1282">
        <v>430.86</v>
      </c>
      <c r="M1282" s="5">
        <v>2.48</v>
      </c>
      <c r="N1282" s="5">
        <v>473.8</v>
      </c>
      <c r="O1282" s="5">
        <v>33.33</v>
      </c>
      <c r="P1282" s="8">
        <f t="shared" si="253"/>
        <v>430.86</v>
      </c>
      <c r="Q1282" s="8">
        <f t="shared" si="254"/>
        <v>2.48</v>
      </c>
      <c r="R1282" s="6">
        <f t="shared" si="255"/>
        <v>0.90844276810561064</v>
      </c>
      <c r="S1282" s="1">
        <f t="shared" ref="S1282:S1345" si="256">IF((ABS(R1282)&lt;10),1,0)</f>
        <v>1</v>
      </c>
      <c r="T1282" s="1"/>
    </row>
    <row r="1283" spans="1:20">
      <c r="A1283" t="s">
        <v>2611</v>
      </c>
      <c r="B1283" t="s">
        <v>2744</v>
      </c>
      <c r="C1283" t="s">
        <v>2745</v>
      </c>
      <c r="D1283">
        <v>7.04711</v>
      </c>
      <c r="E1283">
        <v>5.9639999999999999E-2</v>
      </c>
      <c r="F1283">
        <v>0.38501999999999997</v>
      </c>
      <c r="G1283">
        <v>1.66E-3</v>
      </c>
      <c r="H1283">
        <v>0.13522999999999999</v>
      </c>
      <c r="I1283">
        <v>1.2099999999999999E-3</v>
      </c>
      <c r="J1283" s="5">
        <v>2117.39</v>
      </c>
      <c r="K1283" s="5">
        <v>7.53</v>
      </c>
      <c r="L1283">
        <v>2099.6799999999998</v>
      </c>
      <c r="M1283" s="5">
        <v>7.72</v>
      </c>
      <c r="N1283" s="5">
        <v>2166.1799999999998</v>
      </c>
      <c r="O1283" s="5">
        <v>15.53</v>
      </c>
      <c r="P1283" s="8">
        <f t="shared" si="253"/>
        <v>2166.1799999999998</v>
      </c>
      <c r="Q1283" s="8">
        <f t="shared" si="254"/>
        <v>15.53</v>
      </c>
      <c r="R1283" s="6">
        <f t="shared" si="255"/>
        <v>3.0699203205643122</v>
      </c>
      <c r="S1283" s="1">
        <f t="shared" si="256"/>
        <v>1</v>
      </c>
      <c r="T1283" s="1"/>
    </row>
    <row r="1284" spans="1:20">
      <c r="A1284" t="s">
        <v>2611</v>
      </c>
      <c r="B1284" t="s">
        <v>2746</v>
      </c>
      <c r="C1284" t="s">
        <v>2747</v>
      </c>
      <c r="D1284">
        <v>1.1617200000000001</v>
      </c>
      <c r="E1284">
        <v>2.0840000000000001E-2</v>
      </c>
      <c r="F1284">
        <v>0.12548000000000001</v>
      </c>
      <c r="G1284">
        <v>9.7999999999999997E-4</v>
      </c>
      <c r="H1284">
        <v>6.6710000000000005E-2</v>
      </c>
      <c r="I1284">
        <v>1.5900000000000001E-3</v>
      </c>
      <c r="J1284" s="5">
        <v>782.76</v>
      </c>
      <c r="K1284" s="5">
        <v>9.7899999999999991</v>
      </c>
      <c r="L1284">
        <v>762</v>
      </c>
      <c r="M1284" s="5">
        <v>5.62</v>
      </c>
      <c r="N1284" s="5">
        <v>827.74</v>
      </c>
      <c r="O1284" s="5">
        <v>48.83</v>
      </c>
      <c r="P1284" s="8">
        <f t="shared" si="253"/>
        <v>762</v>
      </c>
      <c r="Q1284" s="8">
        <f t="shared" si="254"/>
        <v>5.62</v>
      </c>
      <c r="R1284" s="6">
        <f t="shared" si="255"/>
        <v>2.6521539169093944</v>
      </c>
      <c r="S1284" s="1">
        <f t="shared" si="256"/>
        <v>1</v>
      </c>
      <c r="T1284" s="1"/>
    </row>
    <row r="1285" spans="1:20">
      <c r="A1285" t="s">
        <v>2611</v>
      </c>
      <c r="B1285" t="s">
        <v>2748</v>
      </c>
      <c r="C1285" t="s">
        <v>2749</v>
      </c>
      <c r="D1285">
        <v>1.2258</v>
      </c>
      <c r="E1285">
        <v>2.0289999999999999E-2</v>
      </c>
      <c r="F1285">
        <v>0.13003999999999999</v>
      </c>
      <c r="G1285">
        <v>1.57E-3</v>
      </c>
      <c r="H1285">
        <v>7.0529999999999995E-2</v>
      </c>
      <c r="I1285">
        <v>8.8999999999999995E-4</v>
      </c>
      <c r="J1285" s="5">
        <v>812.43</v>
      </c>
      <c r="K1285" s="5">
        <v>9.26</v>
      </c>
      <c r="L1285">
        <v>788.09</v>
      </c>
      <c r="M1285" s="5">
        <v>8.93</v>
      </c>
      <c r="N1285" s="5">
        <v>942.84</v>
      </c>
      <c r="O1285" s="5">
        <v>25.65</v>
      </c>
      <c r="P1285" s="8">
        <f t="shared" si="253"/>
        <v>788.09</v>
      </c>
      <c r="Q1285" s="8">
        <f t="shared" si="254"/>
        <v>8.93</v>
      </c>
      <c r="R1285" s="6">
        <f t="shared" si="255"/>
        <v>2.9959504203438958</v>
      </c>
      <c r="S1285" s="1">
        <f t="shared" si="256"/>
        <v>1</v>
      </c>
      <c r="T1285" s="1"/>
    </row>
    <row r="1286" spans="1:20">
      <c r="A1286" t="s">
        <v>2611</v>
      </c>
      <c r="B1286" t="s">
        <v>2750</v>
      </c>
      <c r="C1286" t="s">
        <v>2751</v>
      </c>
      <c r="D1286">
        <v>0.23064000000000001</v>
      </c>
      <c r="E1286">
        <v>2.5300000000000001E-3</v>
      </c>
      <c r="F1286">
        <v>3.2660000000000002E-2</v>
      </c>
      <c r="G1286">
        <v>1.6000000000000001E-4</v>
      </c>
      <c r="H1286">
        <v>5.1839999999999997E-2</v>
      </c>
      <c r="I1286">
        <v>5.8E-4</v>
      </c>
      <c r="J1286" s="5">
        <v>210.73</v>
      </c>
      <c r="K1286" s="5">
        <v>2.08</v>
      </c>
      <c r="L1286">
        <v>207.18</v>
      </c>
      <c r="M1286" s="5">
        <v>1.02</v>
      </c>
      <c r="N1286" s="5">
        <v>277.22000000000003</v>
      </c>
      <c r="O1286" s="5">
        <v>25.35</v>
      </c>
      <c r="P1286" s="8">
        <f t="shared" si="253"/>
        <v>207.18</v>
      </c>
      <c r="Q1286" s="8">
        <f t="shared" si="254"/>
        <v>1.02</v>
      </c>
      <c r="R1286" s="6">
        <f t="shared" si="255"/>
        <v>1.6846201300241948</v>
      </c>
      <c r="S1286" s="1">
        <f t="shared" si="256"/>
        <v>1</v>
      </c>
      <c r="T1286" s="1"/>
    </row>
    <row r="1287" spans="1:20">
      <c r="A1287" t="s">
        <v>2611</v>
      </c>
      <c r="B1287" t="s">
        <v>2752</v>
      </c>
      <c r="C1287" t="s">
        <v>2753</v>
      </c>
      <c r="D1287">
        <v>1.8543400000000001</v>
      </c>
      <c r="E1287">
        <v>2.1260000000000001E-2</v>
      </c>
      <c r="F1287">
        <v>0.17585000000000001</v>
      </c>
      <c r="G1287">
        <v>1.25E-3</v>
      </c>
      <c r="H1287">
        <v>7.6939999999999995E-2</v>
      </c>
      <c r="I1287">
        <v>7.6999999999999996E-4</v>
      </c>
      <c r="J1287" s="5">
        <v>1064.98</v>
      </c>
      <c r="K1287" s="5">
        <v>7.56</v>
      </c>
      <c r="L1287">
        <v>1044.26</v>
      </c>
      <c r="M1287" s="5">
        <v>6.85</v>
      </c>
      <c r="N1287" s="5">
        <v>1118.74</v>
      </c>
      <c r="O1287" s="5">
        <v>19.89</v>
      </c>
      <c r="P1287" s="8">
        <f t="shared" si="253"/>
        <v>1044.26</v>
      </c>
      <c r="Q1287" s="8">
        <f t="shared" si="254"/>
        <v>6.85</v>
      </c>
      <c r="R1287" s="6">
        <f t="shared" si="255"/>
        <v>6.6574896758853752</v>
      </c>
      <c r="S1287" s="1">
        <f t="shared" si="256"/>
        <v>1</v>
      </c>
      <c r="T1287" s="1"/>
    </row>
    <row r="1288" spans="1:20">
      <c r="A1288" t="s">
        <v>2611</v>
      </c>
      <c r="B1288" t="s">
        <v>2754</v>
      </c>
      <c r="C1288" t="s">
        <v>2755</v>
      </c>
      <c r="D1288">
        <v>0.16383</v>
      </c>
      <c r="E1288">
        <v>4.3099999999999996E-3</v>
      </c>
      <c r="F1288">
        <v>2.2380000000000001E-2</v>
      </c>
      <c r="G1288">
        <v>1.4999999999999999E-4</v>
      </c>
      <c r="H1288">
        <v>5.253E-2</v>
      </c>
      <c r="I1288">
        <v>1.6900000000000001E-3</v>
      </c>
      <c r="J1288" s="5">
        <v>154.05000000000001</v>
      </c>
      <c r="K1288" s="5">
        <v>3.76</v>
      </c>
      <c r="L1288">
        <v>142.69999999999999</v>
      </c>
      <c r="M1288" s="5">
        <v>0.96</v>
      </c>
      <c r="N1288" s="5">
        <v>307.57</v>
      </c>
      <c r="O1288" s="5">
        <v>71.67</v>
      </c>
      <c r="P1288" s="8">
        <f t="shared" si="253"/>
        <v>142.69999999999999</v>
      </c>
      <c r="Q1288" s="8">
        <f t="shared" si="254"/>
        <v>0.96</v>
      </c>
      <c r="R1288" s="6">
        <f t="shared" si="255"/>
        <v>7.3677377474845933</v>
      </c>
      <c r="S1288" s="1">
        <f t="shared" si="256"/>
        <v>1</v>
      </c>
      <c r="T1288" s="1"/>
    </row>
    <row r="1289" spans="1:20">
      <c r="A1289" t="s">
        <v>2611</v>
      </c>
      <c r="B1289" t="s">
        <v>2758</v>
      </c>
      <c r="C1289" t="s">
        <v>2759</v>
      </c>
      <c r="D1289">
        <v>11.73747</v>
      </c>
      <c r="E1289">
        <v>0.12296</v>
      </c>
      <c r="F1289">
        <v>0.50229000000000001</v>
      </c>
      <c r="G1289">
        <v>2.9199999999999999E-3</v>
      </c>
      <c r="H1289">
        <v>0.17330000000000001</v>
      </c>
      <c r="I1289">
        <v>1.1999999999999999E-3</v>
      </c>
      <c r="J1289" s="5">
        <v>2583.69</v>
      </c>
      <c r="K1289" s="5">
        <v>9.8000000000000007</v>
      </c>
      <c r="L1289">
        <v>2623.64</v>
      </c>
      <c r="M1289" s="5">
        <v>12.53</v>
      </c>
      <c r="N1289" s="5">
        <v>2589.02</v>
      </c>
      <c r="O1289" s="5">
        <v>11.47</v>
      </c>
      <c r="P1289" s="8">
        <f t="shared" si="253"/>
        <v>2589.02</v>
      </c>
      <c r="Q1289" s="8">
        <f t="shared" si="254"/>
        <v>11.47</v>
      </c>
      <c r="R1289" s="6">
        <f t="shared" si="255"/>
        <v>-1.3371854987601406</v>
      </c>
      <c r="S1289" s="1">
        <f t="shared" si="256"/>
        <v>1</v>
      </c>
      <c r="T1289" s="1"/>
    </row>
    <row r="1290" spans="1:20">
      <c r="A1290" t="s">
        <v>2611</v>
      </c>
      <c r="B1290" t="s">
        <v>2762</v>
      </c>
      <c r="C1290" t="s">
        <v>2763</v>
      </c>
      <c r="D1290">
        <v>7.6441699999999999</v>
      </c>
      <c r="E1290">
        <v>6.54E-2</v>
      </c>
      <c r="F1290">
        <v>0.38219999999999998</v>
      </c>
      <c r="G1290">
        <v>1.9300000000000001E-3</v>
      </c>
      <c r="H1290">
        <v>0.14449999999999999</v>
      </c>
      <c r="I1290">
        <v>1.41E-3</v>
      </c>
      <c r="J1290" s="5">
        <v>2190.0700000000002</v>
      </c>
      <c r="K1290" s="5">
        <v>7.68</v>
      </c>
      <c r="L1290">
        <v>2086.56</v>
      </c>
      <c r="M1290" s="5">
        <v>9.01</v>
      </c>
      <c r="N1290" s="5">
        <v>2281.08</v>
      </c>
      <c r="O1290" s="5">
        <v>16.72</v>
      </c>
      <c r="P1290" s="8">
        <f t="shared" si="253"/>
        <v>2281.08</v>
      </c>
      <c r="Q1290" s="8">
        <f t="shared" si="254"/>
        <v>16.72</v>
      </c>
      <c r="R1290" s="6">
        <f t="shared" si="255"/>
        <v>8.5275395865116561</v>
      </c>
      <c r="S1290" s="1">
        <f t="shared" si="256"/>
        <v>1</v>
      </c>
      <c r="T1290" s="1"/>
    </row>
    <row r="1291" spans="1:20">
      <c r="A1291" t="s">
        <v>2611</v>
      </c>
      <c r="B1291" t="s">
        <v>2764</v>
      </c>
      <c r="C1291" t="s">
        <v>2765</v>
      </c>
      <c r="D1291">
        <v>5.3433299999999999</v>
      </c>
      <c r="E1291">
        <v>5.2699999999999997E-2</v>
      </c>
      <c r="F1291">
        <v>0.33800000000000002</v>
      </c>
      <c r="G1291">
        <v>3.13E-3</v>
      </c>
      <c r="H1291">
        <v>0.11654</v>
      </c>
      <c r="I1291">
        <v>9.6000000000000002E-4</v>
      </c>
      <c r="J1291" s="5">
        <v>1875.82</v>
      </c>
      <c r="K1291" s="5">
        <v>8.44</v>
      </c>
      <c r="L1291">
        <v>1877.04</v>
      </c>
      <c r="M1291" s="5">
        <v>15.1</v>
      </c>
      <c r="N1291" s="5">
        <v>1903.04</v>
      </c>
      <c r="O1291" s="5">
        <v>14.79</v>
      </c>
      <c r="P1291" s="8">
        <f t="shared" si="253"/>
        <v>1903.04</v>
      </c>
      <c r="Q1291" s="8">
        <f t="shared" si="254"/>
        <v>14.79</v>
      </c>
      <c r="R1291" s="6">
        <f t="shared" si="255"/>
        <v>1.3662350765091591</v>
      </c>
      <c r="S1291" s="1">
        <f t="shared" si="256"/>
        <v>1</v>
      </c>
      <c r="T1291" s="1"/>
    </row>
    <row r="1292" spans="1:20">
      <c r="A1292" t="s">
        <v>2611</v>
      </c>
      <c r="B1292" t="s">
        <v>2766</v>
      </c>
      <c r="C1292" t="s">
        <v>2767</v>
      </c>
      <c r="D1292">
        <v>10.55165</v>
      </c>
      <c r="E1292">
        <v>8.2449999999999996E-2</v>
      </c>
      <c r="F1292">
        <v>0.47545999999999999</v>
      </c>
      <c r="G1292">
        <v>3.1800000000000001E-3</v>
      </c>
      <c r="H1292">
        <v>0.16289000000000001</v>
      </c>
      <c r="I1292">
        <v>1.16E-3</v>
      </c>
      <c r="J1292" s="5">
        <v>2484.4699999999998</v>
      </c>
      <c r="K1292" s="5">
        <v>7.25</v>
      </c>
      <c r="L1292">
        <v>2507.4499999999998</v>
      </c>
      <c r="M1292" s="5">
        <v>13.9</v>
      </c>
      <c r="N1292" s="5">
        <v>2485.16</v>
      </c>
      <c r="O1292" s="5">
        <v>11.91</v>
      </c>
      <c r="P1292" s="8">
        <f t="shared" si="253"/>
        <v>2485.16</v>
      </c>
      <c r="Q1292" s="8">
        <f t="shared" si="254"/>
        <v>11.91</v>
      </c>
      <c r="R1292" s="6">
        <f t="shared" si="255"/>
        <v>-0.89692414170516876</v>
      </c>
      <c r="S1292" s="1">
        <f t="shared" si="256"/>
        <v>1</v>
      </c>
      <c r="T1292" s="1"/>
    </row>
    <row r="1293" spans="1:20">
      <c r="A1293" t="s">
        <v>2611</v>
      </c>
      <c r="B1293" t="s">
        <v>2768</v>
      </c>
      <c r="C1293" t="s">
        <v>2769</v>
      </c>
      <c r="D1293">
        <v>0.21346999999999999</v>
      </c>
      <c r="E1293">
        <v>2.96E-3</v>
      </c>
      <c r="F1293">
        <v>3.3619999999999997E-2</v>
      </c>
      <c r="G1293">
        <v>3.1E-4</v>
      </c>
      <c r="H1293">
        <v>4.8599999999999997E-2</v>
      </c>
      <c r="I1293">
        <v>1.08E-3</v>
      </c>
      <c r="J1293" s="5">
        <v>196.46</v>
      </c>
      <c r="K1293" s="5">
        <v>2.48</v>
      </c>
      <c r="L1293">
        <v>213.15</v>
      </c>
      <c r="M1293" s="5">
        <v>1.91</v>
      </c>
      <c r="N1293" s="5">
        <v>127.42</v>
      </c>
      <c r="O1293" s="5">
        <v>51.49</v>
      </c>
      <c r="P1293" s="8">
        <f t="shared" si="253"/>
        <v>213.15</v>
      </c>
      <c r="Q1293" s="8">
        <f t="shared" si="254"/>
        <v>1.91</v>
      </c>
      <c r="R1293" s="6">
        <f t="shared" si="255"/>
        <v>-8.4953680138450505</v>
      </c>
      <c r="S1293" s="1">
        <f t="shared" si="256"/>
        <v>1</v>
      </c>
      <c r="T1293" s="1"/>
    </row>
    <row r="1294" spans="1:20">
      <c r="A1294" t="s">
        <v>2611</v>
      </c>
      <c r="B1294" t="s">
        <v>2770</v>
      </c>
      <c r="C1294" t="s">
        <v>2771</v>
      </c>
      <c r="D1294">
        <v>0.85851999999999995</v>
      </c>
      <c r="E1294">
        <v>2.3029999999999998E-2</v>
      </c>
      <c r="F1294">
        <v>2.657E-2</v>
      </c>
      <c r="G1294">
        <v>3.8000000000000002E-4</v>
      </c>
      <c r="H1294">
        <v>0.21410999999999999</v>
      </c>
      <c r="I1294">
        <v>8.7200000000000003E-3</v>
      </c>
      <c r="J1294">
        <v>629.32000000000005</v>
      </c>
      <c r="K1294">
        <v>12.58</v>
      </c>
      <c r="L1294">
        <v>169.04</v>
      </c>
      <c r="M1294">
        <v>2.41</v>
      </c>
      <c r="N1294">
        <v>2936.18</v>
      </c>
      <c r="O1294">
        <v>64.34</v>
      </c>
      <c r="P1294" s="8">
        <f t="shared" si="253"/>
        <v>169.04</v>
      </c>
      <c r="Q1294" s="8">
        <f t="shared" si="254"/>
        <v>2.41</v>
      </c>
      <c r="R1294" s="6">
        <f t="shared" si="255"/>
        <v>73.139261425030199</v>
      </c>
      <c r="S1294" s="1">
        <f t="shared" si="256"/>
        <v>0</v>
      </c>
      <c r="T1294" s="1" t="b">
        <f>IF(P1294&gt;300,"Dis")</f>
        <v>0</v>
      </c>
    </row>
    <row r="1295" spans="1:20">
      <c r="A1295" t="s">
        <v>2611</v>
      </c>
      <c r="B1295" t="s">
        <v>2772</v>
      </c>
      <c r="C1295" t="s">
        <v>2773</v>
      </c>
      <c r="D1295">
        <v>4.5305799999999996</v>
      </c>
      <c r="E1295">
        <v>4.5589999999999999E-2</v>
      </c>
      <c r="F1295">
        <v>0.28956999999999999</v>
      </c>
      <c r="G1295">
        <v>1.9599999999999999E-3</v>
      </c>
      <c r="H1295">
        <v>0.11365</v>
      </c>
      <c r="I1295">
        <v>1.1000000000000001E-3</v>
      </c>
      <c r="J1295" s="5">
        <v>1736.6</v>
      </c>
      <c r="K1295" s="5">
        <v>8.3699999999999992</v>
      </c>
      <c r="L1295">
        <v>1639.4</v>
      </c>
      <c r="M1295" s="5">
        <v>9.82</v>
      </c>
      <c r="N1295" s="5">
        <v>1857.82</v>
      </c>
      <c r="O1295" s="5">
        <v>17.39</v>
      </c>
      <c r="P1295" s="8">
        <f t="shared" si="253"/>
        <v>1857.82</v>
      </c>
      <c r="Q1295" s="8">
        <f t="shared" si="254"/>
        <v>17.39</v>
      </c>
      <c r="R1295" s="6">
        <f t="shared" si="255"/>
        <v>11.756790216490288</v>
      </c>
      <c r="S1295" s="1">
        <f t="shared" si="256"/>
        <v>0</v>
      </c>
      <c r="T1295" s="1"/>
    </row>
    <row r="1296" spans="1:20">
      <c r="A1296" t="s">
        <v>2611</v>
      </c>
      <c r="B1296" t="s">
        <v>2774</v>
      </c>
      <c r="C1296" t="s">
        <v>2775</v>
      </c>
      <c r="D1296">
        <v>0.13805999999999999</v>
      </c>
      <c r="E1296">
        <v>5.8799999999999998E-3</v>
      </c>
      <c r="F1296">
        <v>2.145E-2</v>
      </c>
      <c r="G1296">
        <v>1.8000000000000001E-4</v>
      </c>
      <c r="H1296">
        <v>4.199E-2</v>
      </c>
      <c r="I1296">
        <v>2.1800000000000001E-3</v>
      </c>
      <c r="J1296" s="5">
        <v>131.31</v>
      </c>
      <c r="K1296" s="5">
        <v>5.25</v>
      </c>
      <c r="L1296">
        <v>136.83000000000001</v>
      </c>
      <c r="M1296" s="5">
        <v>1.1299999999999999</v>
      </c>
      <c r="N1296" s="5">
        <v>-1.08</v>
      </c>
      <c r="O1296" s="5">
        <v>101.25</v>
      </c>
      <c r="P1296" s="8">
        <f t="shared" si="253"/>
        <v>136.83000000000001</v>
      </c>
      <c r="Q1296" s="8">
        <f t="shared" si="254"/>
        <v>1.1299999999999999</v>
      </c>
      <c r="R1296" s="6">
        <f t="shared" si="255"/>
        <v>-4.2037925519762487</v>
      </c>
      <c r="S1296" s="1">
        <f t="shared" si="256"/>
        <v>1</v>
      </c>
      <c r="T1296" s="1"/>
    </row>
    <row r="1297" spans="1:20">
      <c r="A1297" t="s">
        <v>2611</v>
      </c>
      <c r="B1297" t="s">
        <v>2776</v>
      </c>
      <c r="C1297" t="s">
        <v>2777</v>
      </c>
      <c r="D1297">
        <v>0.13197</v>
      </c>
      <c r="E1297">
        <v>2.5999999999999999E-3</v>
      </c>
      <c r="F1297">
        <v>1.941E-2</v>
      </c>
      <c r="G1297">
        <v>1.2E-4</v>
      </c>
      <c r="H1297">
        <v>4.9029999999999997E-2</v>
      </c>
      <c r="I1297">
        <v>1.2600000000000001E-3</v>
      </c>
      <c r="J1297" s="5">
        <v>125.87</v>
      </c>
      <c r="K1297" s="5">
        <v>2.33</v>
      </c>
      <c r="L1297">
        <v>123.92</v>
      </c>
      <c r="M1297" s="5">
        <v>0.77</v>
      </c>
      <c r="N1297" s="5">
        <v>148.05000000000001</v>
      </c>
      <c r="O1297" s="5">
        <v>59.16</v>
      </c>
      <c r="P1297" s="8">
        <f t="shared" si="253"/>
        <v>123.92</v>
      </c>
      <c r="Q1297" s="8">
        <f t="shared" si="254"/>
        <v>0.77</v>
      </c>
      <c r="R1297" s="6">
        <f t="shared" si="255"/>
        <v>1.54921744657186</v>
      </c>
      <c r="S1297" s="1">
        <f t="shared" si="256"/>
        <v>1</v>
      </c>
      <c r="T1297" s="1"/>
    </row>
    <row r="1298" spans="1:20">
      <c r="A1298" t="s">
        <v>2611</v>
      </c>
      <c r="B1298" t="s">
        <v>2778</v>
      </c>
      <c r="C1298" t="s">
        <v>2779</v>
      </c>
      <c r="D1298">
        <v>1.33779</v>
      </c>
      <c r="E1298">
        <v>1.7829999999999999E-2</v>
      </c>
      <c r="F1298">
        <v>0.14026</v>
      </c>
      <c r="G1298">
        <v>1.1900000000000001E-3</v>
      </c>
      <c r="H1298">
        <v>7.0139999999999994E-2</v>
      </c>
      <c r="I1298">
        <v>9.2000000000000003E-4</v>
      </c>
      <c r="J1298" s="5">
        <v>862.27</v>
      </c>
      <c r="K1298" s="5">
        <v>7.74</v>
      </c>
      <c r="L1298">
        <v>846.13</v>
      </c>
      <c r="M1298" s="5">
        <v>6.71</v>
      </c>
      <c r="N1298" s="5">
        <v>931.67</v>
      </c>
      <c r="O1298" s="5">
        <v>26.7</v>
      </c>
      <c r="P1298" s="8">
        <f t="shared" si="253"/>
        <v>846.13</v>
      </c>
      <c r="Q1298" s="8">
        <f t="shared" si="254"/>
        <v>6.71</v>
      </c>
      <c r="R1298" s="6">
        <f t="shared" si="255"/>
        <v>1.8718034954248619</v>
      </c>
      <c r="S1298" s="1">
        <f t="shared" si="256"/>
        <v>1</v>
      </c>
      <c r="T1298" s="1"/>
    </row>
    <row r="1299" spans="1:20">
      <c r="A1299" t="s">
        <v>2611</v>
      </c>
      <c r="B1299" t="s">
        <v>2780</v>
      </c>
      <c r="C1299" t="s">
        <v>2781</v>
      </c>
      <c r="D1299">
        <v>7.9741099999999996</v>
      </c>
      <c r="E1299">
        <v>0.10532999999999999</v>
      </c>
      <c r="F1299">
        <v>0.38712000000000002</v>
      </c>
      <c r="G1299">
        <v>3.4399999999999999E-3</v>
      </c>
      <c r="H1299">
        <v>0.14760000000000001</v>
      </c>
      <c r="I1299">
        <v>1.89E-3</v>
      </c>
      <c r="J1299" s="5">
        <v>2228.1</v>
      </c>
      <c r="K1299" s="5">
        <v>11.92</v>
      </c>
      <c r="L1299">
        <v>2109.44</v>
      </c>
      <c r="M1299" s="5">
        <v>15.97</v>
      </c>
      <c r="N1299" s="5">
        <v>2317.5700000000002</v>
      </c>
      <c r="O1299" s="5">
        <v>21.83</v>
      </c>
      <c r="P1299" s="8">
        <f t="shared" si="253"/>
        <v>2317.5700000000002</v>
      </c>
      <c r="Q1299" s="8">
        <f t="shared" si="254"/>
        <v>21.83</v>
      </c>
      <c r="R1299" s="6">
        <f t="shared" si="255"/>
        <v>8.9805270175226664</v>
      </c>
      <c r="S1299" s="1">
        <f t="shared" si="256"/>
        <v>1</v>
      </c>
      <c r="T1299" s="1"/>
    </row>
    <row r="1300" spans="1:20">
      <c r="A1300" t="s">
        <v>2611</v>
      </c>
      <c r="B1300" t="s">
        <v>2782</v>
      </c>
      <c r="C1300" t="s">
        <v>2783</v>
      </c>
      <c r="D1300">
        <v>0.22320999999999999</v>
      </c>
      <c r="E1300">
        <v>4.3200000000000001E-3</v>
      </c>
      <c r="F1300">
        <v>3.2230000000000002E-2</v>
      </c>
      <c r="G1300">
        <v>1.4999999999999999E-4</v>
      </c>
      <c r="H1300">
        <v>5.0840000000000003E-2</v>
      </c>
      <c r="I1300">
        <v>1.64E-3</v>
      </c>
      <c r="J1300" s="5">
        <v>204.58</v>
      </c>
      <c r="K1300" s="5">
        <v>3.58</v>
      </c>
      <c r="L1300">
        <v>204.5</v>
      </c>
      <c r="M1300" s="5">
        <v>0.96</v>
      </c>
      <c r="N1300" s="5">
        <v>232.73</v>
      </c>
      <c r="O1300" s="5">
        <v>72.94</v>
      </c>
      <c r="P1300" s="8">
        <f t="shared" si="253"/>
        <v>204.5</v>
      </c>
      <c r="Q1300" s="8">
        <f t="shared" si="254"/>
        <v>0.96</v>
      </c>
      <c r="R1300" s="6">
        <f t="shared" si="255"/>
        <v>3.9104506794418459E-2</v>
      </c>
      <c r="S1300" s="1">
        <f t="shared" si="256"/>
        <v>1</v>
      </c>
      <c r="T1300" s="1"/>
    </row>
    <row r="1301" spans="1:20">
      <c r="A1301" t="s">
        <v>2611</v>
      </c>
      <c r="B1301" t="s">
        <v>2784</v>
      </c>
      <c r="C1301" t="s">
        <v>2785</v>
      </c>
      <c r="D1301">
        <v>1.1491</v>
      </c>
      <c r="E1301">
        <v>1.8519999999999998E-2</v>
      </c>
      <c r="F1301">
        <v>0.12520000000000001</v>
      </c>
      <c r="G1301">
        <v>7.6000000000000004E-4</v>
      </c>
      <c r="H1301">
        <v>6.6269999999999996E-2</v>
      </c>
      <c r="I1301">
        <v>1.66E-3</v>
      </c>
      <c r="J1301" s="5">
        <v>776.82</v>
      </c>
      <c r="K1301" s="5">
        <v>8.75</v>
      </c>
      <c r="L1301">
        <v>760.41</v>
      </c>
      <c r="M1301" s="5">
        <v>4.3499999999999996</v>
      </c>
      <c r="N1301" s="5">
        <v>813.98</v>
      </c>
      <c r="O1301" s="5">
        <v>51.57</v>
      </c>
      <c r="P1301" s="8">
        <f t="shared" si="253"/>
        <v>760.41</v>
      </c>
      <c r="Q1301" s="8">
        <f t="shared" si="254"/>
        <v>4.3499999999999996</v>
      </c>
      <c r="R1301" s="6">
        <f t="shared" si="255"/>
        <v>2.1124584845910399</v>
      </c>
      <c r="S1301" s="1">
        <f t="shared" si="256"/>
        <v>1</v>
      </c>
      <c r="T1301" s="1"/>
    </row>
    <row r="1302" spans="1:20">
      <c r="A1302" t="s">
        <v>2611</v>
      </c>
      <c r="B1302" t="s">
        <v>2786</v>
      </c>
      <c r="C1302" t="s">
        <v>2787</v>
      </c>
      <c r="D1302">
        <v>1.16568</v>
      </c>
      <c r="E1302">
        <v>3.032E-2</v>
      </c>
      <c r="F1302">
        <v>0.12098</v>
      </c>
      <c r="G1302">
        <v>1.2199999999999999E-3</v>
      </c>
      <c r="H1302">
        <v>7.442E-2</v>
      </c>
      <c r="I1302">
        <v>2.0799999999999998E-3</v>
      </c>
      <c r="J1302" s="5">
        <v>784.62</v>
      </c>
      <c r="K1302" s="5">
        <v>14.22</v>
      </c>
      <c r="L1302">
        <v>736.18</v>
      </c>
      <c r="M1302" s="5">
        <v>7.01</v>
      </c>
      <c r="N1302" s="5">
        <v>1051.95</v>
      </c>
      <c r="O1302" s="5">
        <v>55.25</v>
      </c>
      <c r="P1302" s="8">
        <f t="shared" si="253"/>
        <v>736.18</v>
      </c>
      <c r="Q1302" s="8">
        <f t="shared" si="254"/>
        <v>7.01</v>
      </c>
      <c r="R1302" s="6">
        <f t="shared" si="255"/>
        <v>6.1736891743774169</v>
      </c>
      <c r="S1302" s="1">
        <f t="shared" si="256"/>
        <v>1</v>
      </c>
      <c r="T1302" s="1"/>
    </row>
    <row r="1303" spans="1:20">
      <c r="A1303" t="s">
        <v>2611</v>
      </c>
      <c r="B1303" t="s">
        <v>2788</v>
      </c>
      <c r="C1303" t="s">
        <v>2789</v>
      </c>
      <c r="D1303">
        <v>0.87761</v>
      </c>
      <c r="E1303">
        <v>3.1469999999999998E-2</v>
      </c>
      <c r="F1303">
        <v>2.836E-2</v>
      </c>
      <c r="G1303">
        <v>3.8000000000000002E-4</v>
      </c>
      <c r="H1303">
        <v>0.21243999999999999</v>
      </c>
      <c r="I1303">
        <v>7.79E-3</v>
      </c>
      <c r="J1303">
        <v>639.69000000000005</v>
      </c>
      <c r="K1303">
        <v>17.02</v>
      </c>
      <c r="L1303">
        <v>180.3</v>
      </c>
      <c r="M1303">
        <v>2.37</v>
      </c>
      <c r="N1303">
        <v>2923.49</v>
      </c>
      <c r="O1303">
        <v>58.1</v>
      </c>
      <c r="P1303" s="8">
        <f t="shared" si="253"/>
        <v>180.3</v>
      </c>
      <c r="Q1303" s="8">
        <f t="shared" si="254"/>
        <v>2.37</v>
      </c>
      <c r="R1303" s="6">
        <f t="shared" si="255"/>
        <v>71.814472635182668</v>
      </c>
      <c r="S1303" s="1">
        <f t="shared" si="256"/>
        <v>0</v>
      </c>
      <c r="T1303" s="1" t="b">
        <f>IF(P1303&gt;300,"Dis")</f>
        <v>0</v>
      </c>
    </row>
    <row r="1304" spans="1:20">
      <c r="A1304" t="s">
        <v>2611</v>
      </c>
      <c r="B1304" t="s">
        <v>2790</v>
      </c>
      <c r="C1304" t="s">
        <v>2791</v>
      </c>
      <c r="D1304">
        <v>1.47567</v>
      </c>
      <c r="E1304">
        <v>2.111E-2</v>
      </c>
      <c r="F1304">
        <v>0.15776000000000001</v>
      </c>
      <c r="G1304">
        <v>1.41E-3</v>
      </c>
      <c r="H1304">
        <v>7.0169999999999996E-2</v>
      </c>
      <c r="I1304">
        <v>1.6299999999999999E-3</v>
      </c>
      <c r="J1304" s="5">
        <v>920.46</v>
      </c>
      <c r="K1304" s="5">
        <v>8.66</v>
      </c>
      <c r="L1304">
        <v>944.33</v>
      </c>
      <c r="M1304" s="5">
        <v>7.83</v>
      </c>
      <c r="N1304" s="5">
        <v>932.27</v>
      </c>
      <c r="O1304" s="5">
        <v>46.94</v>
      </c>
      <c r="P1304" s="8">
        <f t="shared" si="253"/>
        <v>944.33</v>
      </c>
      <c r="Q1304" s="8">
        <f t="shared" si="254"/>
        <v>7.83</v>
      </c>
      <c r="R1304" s="6">
        <f t="shared" si="255"/>
        <v>-2.5932685830997615</v>
      </c>
      <c r="S1304" s="1">
        <f t="shared" si="256"/>
        <v>1</v>
      </c>
      <c r="T1304" s="1"/>
    </row>
    <row r="1305" spans="1:20">
      <c r="A1305" t="s">
        <v>2611</v>
      </c>
      <c r="B1305" t="s">
        <v>2792</v>
      </c>
      <c r="C1305" t="s">
        <v>2793</v>
      </c>
      <c r="D1305">
        <v>1.7226600000000001</v>
      </c>
      <c r="E1305">
        <v>1.532E-2</v>
      </c>
      <c r="F1305">
        <v>0.1734</v>
      </c>
      <c r="G1305">
        <v>1.0499999999999999E-3</v>
      </c>
      <c r="H1305">
        <v>7.195E-2</v>
      </c>
      <c r="I1305">
        <v>7.1000000000000002E-4</v>
      </c>
      <c r="J1305" s="5">
        <v>1017.02</v>
      </c>
      <c r="K1305" s="5">
        <v>5.71</v>
      </c>
      <c r="L1305">
        <v>1030.83</v>
      </c>
      <c r="M1305" s="5">
        <v>5.77</v>
      </c>
      <c r="N1305" s="5">
        <v>983.74</v>
      </c>
      <c r="O1305" s="5">
        <v>20.04</v>
      </c>
      <c r="P1305" s="8">
        <f t="shared" si="253"/>
        <v>1030.83</v>
      </c>
      <c r="Q1305" s="8">
        <f t="shared" si="254"/>
        <v>5.77</v>
      </c>
      <c r="R1305" s="6">
        <f t="shared" si="255"/>
        <v>-4.7868339195315857</v>
      </c>
      <c r="S1305" s="1">
        <f t="shared" si="256"/>
        <v>1</v>
      </c>
      <c r="T1305" s="1"/>
    </row>
    <row r="1306" spans="1:20">
      <c r="A1306" t="s">
        <v>2611</v>
      </c>
      <c r="B1306" t="s">
        <v>2794</v>
      </c>
      <c r="C1306" t="s">
        <v>2795</v>
      </c>
      <c r="D1306">
        <v>0.28789999999999999</v>
      </c>
      <c r="E1306">
        <v>3.5200000000000001E-3</v>
      </c>
      <c r="F1306">
        <v>3.2480000000000002E-2</v>
      </c>
      <c r="G1306">
        <v>2.4000000000000001E-4</v>
      </c>
      <c r="H1306">
        <v>6.096E-2</v>
      </c>
      <c r="I1306">
        <v>9.5E-4</v>
      </c>
      <c r="J1306" s="5">
        <v>256.91000000000003</v>
      </c>
      <c r="K1306" s="5">
        <v>2.78</v>
      </c>
      <c r="L1306">
        <v>206.06</v>
      </c>
      <c r="M1306" s="5">
        <v>1.53</v>
      </c>
      <c r="N1306" s="5">
        <v>636.84</v>
      </c>
      <c r="O1306" s="5">
        <v>33.28</v>
      </c>
      <c r="P1306" s="8">
        <f t="shared" si="253"/>
        <v>206.06</v>
      </c>
      <c r="Q1306" s="8">
        <f t="shared" si="254"/>
        <v>1.53</v>
      </c>
      <c r="R1306" s="6">
        <f t="shared" si="255"/>
        <v>19.792923591919354</v>
      </c>
      <c r="S1306" s="1">
        <f t="shared" si="256"/>
        <v>0</v>
      </c>
      <c r="T1306" s="1" t="b">
        <f>IF(P1306&gt;300,"Dis")</f>
        <v>0</v>
      </c>
    </row>
    <row r="1307" spans="1:20">
      <c r="A1307" t="s">
        <v>2611</v>
      </c>
      <c r="B1307" t="s">
        <v>2796</v>
      </c>
      <c r="C1307" t="s">
        <v>2797</v>
      </c>
      <c r="D1307">
        <v>0.36313000000000001</v>
      </c>
      <c r="E1307">
        <v>9.4400000000000005E-3</v>
      </c>
      <c r="F1307">
        <v>3.4709999999999998E-2</v>
      </c>
      <c r="G1307">
        <v>1.9000000000000001E-4</v>
      </c>
      <c r="H1307">
        <v>7.4349999999999999E-2</v>
      </c>
      <c r="I1307">
        <v>2.4499999999999999E-3</v>
      </c>
      <c r="J1307">
        <v>314.55</v>
      </c>
      <c r="K1307">
        <v>7.03</v>
      </c>
      <c r="L1307">
        <v>219.94</v>
      </c>
      <c r="M1307">
        <v>1.2</v>
      </c>
      <c r="N1307">
        <v>1049.96</v>
      </c>
      <c r="O1307">
        <v>64.97</v>
      </c>
      <c r="P1307" s="8">
        <f t="shared" si="253"/>
        <v>219.94</v>
      </c>
      <c r="Q1307" s="8">
        <f t="shared" si="254"/>
        <v>1.2</v>
      </c>
      <c r="R1307" s="6">
        <f t="shared" si="255"/>
        <v>30.077889047846128</v>
      </c>
      <c r="S1307" s="1">
        <f t="shared" si="256"/>
        <v>0</v>
      </c>
      <c r="T1307" s="1" t="b">
        <f>IF(P1307&gt;300,"Dis")</f>
        <v>0</v>
      </c>
    </row>
    <row r="1308" spans="1:20">
      <c r="A1308" t="s">
        <v>2611</v>
      </c>
      <c r="B1308" t="s">
        <v>2798</v>
      </c>
      <c r="C1308" t="s">
        <v>2799</v>
      </c>
      <c r="D1308">
        <v>4.5817699999999997</v>
      </c>
      <c r="E1308">
        <v>5.9310000000000002E-2</v>
      </c>
      <c r="F1308">
        <v>0.31020999999999999</v>
      </c>
      <c r="G1308">
        <v>1.9300000000000001E-3</v>
      </c>
      <c r="H1308">
        <v>0.10628</v>
      </c>
      <c r="I1308">
        <v>1.0200000000000001E-3</v>
      </c>
      <c r="J1308" s="5">
        <v>1745.96</v>
      </c>
      <c r="K1308" s="5">
        <v>10.79</v>
      </c>
      <c r="L1308">
        <v>1741.74</v>
      </c>
      <c r="M1308" s="5">
        <v>9.52</v>
      </c>
      <c r="N1308" s="5">
        <v>1735.76</v>
      </c>
      <c r="O1308" s="5">
        <v>17.420000000000002</v>
      </c>
      <c r="P1308" s="8">
        <f t="shared" si="253"/>
        <v>1735.76</v>
      </c>
      <c r="Q1308" s="8">
        <f t="shared" si="254"/>
        <v>17.420000000000002</v>
      </c>
      <c r="R1308" s="6">
        <f t="shared" si="255"/>
        <v>-0.34451767525465193</v>
      </c>
      <c r="S1308" s="1">
        <f t="shared" si="256"/>
        <v>1</v>
      </c>
      <c r="T1308" s="1"/>
    </row>
    <row r="1309" spans="1:20">
      <c r="A1309" t="s">
        <v>2611</v>
      </c>
      <c r="B1309" t="s">
        <v>2802</v>
      </c>
      <c r="C1309" t="s">
        <v>2803</v>
      </c>
      <c r="D1309">
        <v>1.2954000000000001</v>
      </c>
      <c r="E1309">
        <v>2.8639999999999999E-2</v>
      </c>
      <c r="F1309">
        <v>0.12931999999999999</v>
      </c>
      <c r="G1309">
        <v>1.1299999999999999E-3</v>
      </c>
      <c r="H1309">
        <v>7.2569999999999996E-2</v>
      </c>
      <c r="I1309">
        <v>2.0699999999999998E-3</v>
      </c>
      <c r="J1309" s="5">
        <v>843.69</v>
      </c>
      <c r="K1309" s="5">
        <v>12.67</v>
      </c>
      <c r="L1309">
        <v>783.97</v>
      </c>
      <c r="M1309" s="5">
        <v>6.46</v>
      </c>
      <c r="N1309" s="5">
        <v>1001.05</v>
      </c>
      <c r="O1309" s="5">
        <v>56.92</v>
      </c>
      <c r="P1309" s="8">
        <f t="shared" si="253"/>
        <v>783.97</v>
      </c>
      <c r="Q1309" s="8">
        <f t="shared" si="254"/>
        <v>6.46</v>
      </c>
      <c r="R1309" s="6">
        <f t="shared" si="255"/>
        <v>7.078429280897014</v>
      </c>
      <c r="S1309" s="1">
        <f t="shared" si="256"/>
        <v>1</v>
      </c>
      <c r="T1309" s="1"/>
    </row>
    <row r="1310" spans="1:20">
      <c r="A1310" t="s">
        <v>2611</v>
      </c>
      <c r="B1310" t="s">
        <v>2804</v>
      </c>
      <c r="C1310" t="s">
        <v>2805</v>
      </c>
      <c r="D1310">
        <v>1.1283399999999999</v>
      </c>
      <c r="E1310">
        <v>1.413E-2</v>
      </c>
      <c r="F1310">
        <v>0.12466000000000001</v>
      </c>
      <c r="G1310">
        <v>5.1000000000000004E-4</v>
      </c>
      <c r="H1310">
        <v>6.5000000000000002E-2</v>
      </c>
      <c r="I1310">
        <v>1.0399999999999999E-3</v>
      </c>
      <c r="J1310" s="5">
        <v>766.96</v>
      </c>
      <c r="K1310" s="5">
        <v>6.74</v>
      </c>
      <c r="L1310">
        <v>757.35</v>
      </c>
      <c r="M1310" s="5">
        <v>2.91</v>
      </c>
      <c r="N1310" s="5">
        <v>773.26</v>
      </c>
      <c r="O1310" s="5">
        <v>33.31</v>
      </c>
      <c r="P1310" s="8">
        <f t="shared" si="253"/>
        <v>757.35</v>
      </c>
      <c r="Q1310" s="8">
        <f t="shared" si="254"/>
        <v>2.91</v>
      </c>
      <c r="R1310" s="6">
        <f t="shared" si="255"/>
        <v>1.2529988526129188</v>
      </c>
      <c r="S1310" s="1">
        <f t="shared" si="256"/>
        <v>1</v>
      </c>
      <c r="T1310" s="1"/>
    </row>
    <row r="1311" spans="1:20">
      <c r="A1311" t="s">
        <v>2611</v>
      </c>
      <c r="B1311" t="s">
        <v>2806</v>
      </c>
      <c r="C1311" t="s">
        <v>2807</v>
      </c>
      <c r="D1311">
        <v>0.25366</v>
      </c>
      <c r="E1311">
        <v>2.6800000000000001E-3</v>
      </c>
      <c r="F1311">
        <v>3.3950000000000001E-2</v>
      </c>
      <c r="G1311">
        <v>2.1000000000000001E-4</v>
      </c>
      <c r="H1311">
        <v>5.357E-2</v>
      </c>
      <c r="I1311">
        <v>5.5999999999999995E-4</v>
      </c>
      <c r="J1311" s="5">
        <v>229.55</v>
      </c>
      <c r="K1311" s="5">
        <v>2.17</v>
      </c>
      <c r="L1311">
        <v>215.23</v>
      </c>
      <c r="M1311" s="5">
        <v>1.29</v>
      </c>
      <c r="N1311" s="5">
        <v>352.01</v>
      </c>
      <c r="O1311" s="5">
        <v>23.52</v>
      </c>
      <c r="P1311" s="8">
        <f t="shared" si="253"/>
        <v>215.23</v>
      </c>
      <c r="Q1311" s="8">
        <f t="shared" si="254"/>
        <v>1.29</v>
      </c>
      <c r="R1311" s="6">
        <f t="shared" si="255"/>
        <v>6.2382923110433586</v>
      </c>
      <c r="S1311" s="1">
        <f t="shared" si="256"/>
        <v>1</v>
      </c>
      <c r="T1311" s="1"/>
    </row>
    <row r="1312" spans="1:20">
      <c r="A1312" t="s">
        <v>2611</v>
      </c>
      <c r="B1312" t="s">
        <v>2808</v>
      </c>
      <c r="C1312" t="s">
        <v>2809</v>
      </c>
      <c r="D1312">
        <v>11.49891</v>
      </c>
      <c r="E1312">
        <v>0.13491</v>
      </c>
      <c r="F1312">
        <v>0.49612000000000001</v>
      </c>
      <c r="G1312">
        <v>4.7800000000000004E-3</v>
      </c>
      <c r="H1312">
        <v>0.16828000000000001</v>
      </c>
      <c r="I1312">
        <v>1.5E-3</v>
      </c>
      <c r="J1312" s="5">
        <v>2564.4899999999998</v>
      </c>
      <c r="K1312" s="5">
        <v>10.96</v>
      </c>
      <c r="L1312">
        <v>2597.1</v>
      </c>
      <c r="M1312" s="5">
        <v>20.59</v>
      </c>
      <c r="N1312" s="5">
        <v>2539.89</v>
      </c>
      <c r="O1312" s="5">
        <v>14.91</v>
      </c>
      <c r="P1312" s="8">
        <f t="shared" si="253"/>
        <v>2539.89</v>
      </c>
      <c r="Q1312" s="8">
        <f t="shared" si="254"/>
        <v>14.91</v>
      </c>
      <c r="R1312" s="6">
        <f t="shared" si="255"/>
        <v>-2.2524597521939915</v>
      </c>
      <c r="S1312" s="1">
        <f t="shared" si="256"/>
        <v>1</v>
      </c>
      <c r="T1312" s="1"/>
    </row>
    <row r="1313" spans="1:20">
      <c r="A1313" t="s">
        <v>2611</v>
      </c>
      <c r="B1313" t="s">
        <v>2810</v>
      </c>
      <c r="C1313" t="s">
        <v>2811</v>
      </c>
      <c r="D1313">
        <v>1.73323</v>
      </c>
      <c r="E1313">
        <v>2.554E-2</v>
      </c>
      <c r="F1313">
        <v>0.16657</v>
      </c>
      <c r="G1313">
        <v>7.9000000000000001E-4</v>
      </c>
      <c r="H1313">
        <v>7.3039999999999994E-2</v>
      </c>
      <c r="I1313">
        <v>1.2700000000000001E-3</v>
      </c>
      <c r="J1313" s="5">
        <v>1020.95</v>
      </c>
      <c r="K1313" s="5">
        <v>9.49</v>
      </c>
      <c r="L1313">
        <v>993.16</v>
      </c>
      <c r="M1313" s="5">
        <v>4.3499999999999996</v>
      </c>
      <c r="N1313" s="5">
        <v>1014.15</v>
      </c>
      <c r="O1313" s="5">
        <v>34.79</v>
      </c>
      <c r="P1313" s="8">
        <f t="shared" si="253"/>
        <v>993.16</v>
      </c>
      <c r="Q1313" s="8">
        <f t="shared" si="254"/>
        <v>4.3499999999999996</v>
      </c>
      <c r="R1313" s="6">
        <f t="shared" si="255"/>
        <v>2.7219746314706916</v>
      </c>
      <c r="S1313" s="1">
        <f t="shared" si="256"/>
        <v>1</v>
      </c>
      <c r="T1313" s="1"/>
    </row>
    <row r="1314" spans="1:20">
      <c r="A1314" t="s">
        <v>2611</v>
      </c>
      <c r="B1314" t="s">
        <v>2812</v>
      </c>
      <c r="C1314" t="s">
        <v>2813</v>
      </c>
      <c r="D1314">
        <v>5.9628899999999998</v>
      </c>
      <c r="E1314">
        <v>6.3579999999999998E-2</v>
      </c>
      <c r="F1314">
        <v>0.34561999999999998</v>
      </c>
      <c r="G1314">
        <v>1.4E-3</v>
      </c>
      <c r="H1314">
        <v>0.12379999999999999</v>
      </c>
      <c r="I1314">
        <v>1.15E-3</v>
      </c>
      <c r="J1314" s="5">
        <v>1970.45</v>
      </c>
      <c r="K1314" s="5">
        <v>9.27</v>
      </c>
      <c r="L1314">
        <v>1913.64</v>
      </c>
      <c r="M1314" s="5">
        <v>6.71</v>
      </c>
      <c r="N1314" s="5">
        <v>2010.86</v>
      </c>
      <c r="O1314" s="5">
        <v>16.440000000000001</v>
      </c>
      <c r="P1314" s="8">
        <f t="shared" si="253"/>
        <v>2010.86</v>
      </c>
      <c r="Q1314" s="8">
        <f t="shared" si="254"/>
        <v>16.440000000000001</v>
      </c>
      <c r="R1314" s="6">
        <f t="shared" si="255"/>
        <v>4.8347473220413111</v>
      </c>
      <c r="S1314" s="1">
        <f t="shared" si="256"/>
        <v>1</v>
      </c>
      <c r="T1314" s="1"/>
    </row>
    <row r="1315" spans="1:20">
      <c r="A1315" t="s">
        <v>2611</v>
      </c>
      <c r="B1315" t="s">
        <v>2814</v>
      </c>
      <c r="C1315" t="s">
        <v>2815</v>
      </c>
      <c r="D1315">
        <v>5.5310199999999998</v>
      </c>
      <c r="E1315">
        <v>6.8029999999999993E-2</v>
      </c>
      <c r="F1315">
        <v>0.34699000000000002</v>
      </c>
      <c r="G1315">
        <v>1.99E-3</v>
      </c>
      <c r="H1315">
        <v>0.11552999999999999</v>
      </c>
      <c r="I1315">
        <v>1.09E-3</v>
      </c>
      <c r="J1315" s="5">
        <v>1905.43</v>
      </c>
      <c r="K1315" s="5">
        <v>10.58</v>
      </c>
      <c r="L1315">
        <v>1920.22</v>
      </c>
      <c r="M1315" s="5">
        <v>9.52</v>
      </c>
      <c r="N1315" s="5">
        <v>1887.38</v>
      </c>
      <c r="O1315" s="5">
        <v>16.920000000000002</v>
      </c>
      <c r="P1315" s="8">
        <f t="shared" si="253"/>
        <v>1887.38</v>
      </c>
      <c r="Q1315" s="8">
        <f t="shared" si="254"/>
        <v>16.920000000000002</v>
      </c>
      <c r="R1315" s="6">
        <f t="shared" si="255"/>
        <v>-1.739978170797607</v>
      </c>
      <c r="S1315" s="1">
        <f t="shared" si="256"/>
        <v>1</v>
      </c>
      <c r="T1315" s="1"/>
    </row>
    <row r="1316" spans="1:20">
      <c r="A1316" t="s">
        <v>2611</v>
      </c>
      <c r="B1316" t="s">
        <v>2816</v>
      </c>
      <c r="C1316" t="s">
        <v>2817</v>
      </c>
      <c r="D1316">
        <v>9.5235199999999995</v>
      </c>
      <c r="E1316">
        <v>0.11567</v>
      </c>
      <c r="F1316">
        <v>0.44245000000000001</v>
      </c>
      <c r="G1316">
        <v>2.65E-3</v>
      </c>
      <c r="H1316">
        <v>0.15861</v>
      </c>
      <c r="I1316">
        <v>1.2800000000000001E-3</v>
      </c>
      <c r="J1316" s="5">
        <v>2389.8200000000002</v>
      </c>
      <c r="K1316" s="5">
        <v>11.16</v>
      </c>
      <c r="L1316">
        <v>2361.6</v>
      </c>
      <c r="M1316" s="5">
        <v>11.84</v>
      </c>
      <c r="N1316" s="5">
        <v>2440.19</v>
      </c>
      <c r="O1316" s="5">
        <v>13.61</v>
      </c>
      <c r="P1316" s="8">
        <f t="shared" si="253"/>
        <v>2440.19</v>
      </c>
      <c r="Q1316" s="8">
        <f t="shared" si="254"/>
        <v>13.61</v>
      </c>
      <c r="R1316" s="6">
        <f t="shared" si="255"/>
        <v>3.2206508509583287</v>
      </c>
      <c r="S1316" s="1">
        <f t="shared" si="256"/>
        <v>1</v>
      </c>
      <c r="T1316" s="1"/>
    </row>
    <row r="1317" spans="1:20">
      <c r="A1317" t="s">
        <v>2611</v>
      </c>
      <c r="B1317" t="s">
        <v>2818</v>
      </c>
      <c r="C1317" t="s">
        <v>2819</v>
      </c>
      <c r="D1317">
        <v>1.58226</v>
      </c>
      <c r="E1317">
        <v>1.839E-2</v>
      </c>
      <c r="F1317">
        <v>0.15937999999999999</v>
      </c>
      <c r="G1317">
        <v>8.7000000000000001E-4</v>
      </c>
      <c r="H1317">
        <v>7.2300000000000003E-2</v>
      </c>
      <c r="I1317">
        <v>7.2999999999999996E-4</v>
      </c>
      <c r="J1317" s="5">
        <v>963.26</v>
      </c>
      <c r="K1317" s="5">
        <v>7.23</v>
      </c>
      <c r="L1317">
        <v>953.34</v>
      </c>
      <c r="M1317" s="5">
        <v>4.8600000000000003</v>
      </c>
      <c r="N1317" s="5">
        <v>993.45</v>
      </c>
      <c r="O1317" s="5">
        <v>20.309999999999999</v>
      </c>
      <c r="P1317" s="8">
        <f t="shared" si="253"/>
        <v>953.34</v>
      </c>
      <c r="Q1317" s="8">
        <f t="shared" si="254"/>
        <v>4.8600000000000003</v>
      </c>
      <c r="R1317" s="6">
        <f t="shared" si="255"/>
        <v>1.0298361813009915</v>
      </c>
      <c r="S1317" s="1">
        <f t="shared" si="256"/>
        <v>1</v>
      </c>
      <c r="T1317" s="1"/>
    </row>
    <row r="1318" spans="1:20">
      <c r="A1318" t="s">
        <v>2611</v>
      </c>
      <c r="B1318" t="s">
        <v>2820</v>
      </c>
      <c r="C1318" t="s">
        <v>2821</v>
      </c>
      <c r="D1318">
        <v>1.0580099999999999</v>
      </c>
      <c r="E1318">
        <v>3.0280000000000001E-2</v>
      </c>
      <c r="F1318">
        <v>0.12028</v>
      </c>
      <c r="G1318">
        <v>6.8000000000000005E-4</v>
      </c>
      <c r="H1318">
        <v>6.3649999999999998E-2</v>
      </c>
      <c r="I1318">
        <v>2.2599999999999999E-3</v>
      </c>
      <c r="J1318" s="5">
        <v>732.84</v>
      </c>
      <c r="K1318" s="5">
        <v>14.94</v>
      </c>
      <c r="L1318">
        <v>732.18</v>
      </c>
      <c r="M1318" s="5">
        <v>3.92</v>
      </c>
      <c r="N1318" s="5">
        <v>729.07</v>
      </c>
      <c r="O1318" s="5">
        <v>73.62</v>
      </c>
      <c r="P1318" s="8">
        <f t="shared" si="253"/>
        <v>732.18</v>
      </c>
      <c r="Q1318" s="8">
        <f t="shared" si="254"/>
        <v>3.92</v>
      </c>
      <c r="R1318" s="6">
        <f t="shared" si="255"/>
        <v>9.006058621255919E-2</v>
      </c>
      <c r="S1318" s="1">
        <f t="shared" si="256"/>
        <v>1</v>
      </c>
      <c r="T1318" s="1"/>
    </row>
    <row r="1319" spans="1:20">
      <c r="A1319" t="s">
        <v>2611</v>
      </c>
      <c r="B1319" t="s">
        <v>2822</v>
      </c>
      <c r="C1319" t="s">
        <v>2823</v>
      </c>
      <c r="D1319">
        <v>0.99612999999999996</v>
      </c>
      <c r="E1319">
        <v>1.6629999999999999E-2</v>
      </c>
      <c r="F1319">
        <v>0.11237999999999999</v>
      </c>
      <c r="G1319">
        <v>8.8999999999999995E-4</v>
      </c>
      <c r="H1319">
        <v>6.3570000000000002E-2</v>
      </c>
      <c r="I1319">
        <v>1.64E-3</v>
      </c>
      <c r="J1319" s="5">
        <v>701.84</v>
      </c>
      <c r="K1319" s="5">
        <v>8.4600000000000009</v>
      </c>
      <c r="L1319">
        <v>686.56</v>
      </c>
      <c r="M1319" s="5">
        <v>5.16</v>
      </c>
      <c r="N1319" s="5">
        <v>726.29</v>
      </c>
      <c r="O1319" s="5">
        <v>53.74</v>
      </c>
      <c r="P1319" s="8">
        <f t="shared" si="253"/>
        <v>686.56</v>
      </c>
      <c r="Q1319" s="8">
        <f t="shared" si="254"/>
        <v>5.16</v>
      </c>
      <c r="R1319" s="6">
        <f t="shared" si="255"/>
        <v>2.1771343896044848</v>
      </c>
      <c r="S1319" s="1">
        <f t="shared" si="256"/>
        <v>1</v>
      </c>
      <c r="T1319" s="1"/>
    </row>
    <row r="1320" spans="1:20">
      <c r="A1320" t="s">
        <v>2611</v>
      </c>
      <c r="B1320" t="s">
        <v>2824</v>
      </c>
      <c r="C1320" t="s">
        <v>2825</v>
      </c>
      <c r="D1320">
        <v>1.15608</v>
      </c>
      <c r="E1320">
        <v>1.8769999999999998E-2</v>
      </c>
      <c r="F1320">
        <v>0.12640000000000001</v>
      </c>
      <c r="G1320">
        <v>6.6E-4</v>
      </c>
      <c r="H1320">
        <v>6.7449999999999996E-2</v>
      </c>
      <c r="I1320">
        <v>1.31E-3</v>
      </c>
      <c r="J1320" s="5">
        <v>780.11</v>
      </c>
      <c r="K1320" s="5">
        <v>8.84</v>
      </c>
      <c r="L1320">
        <v>767.32</v>
      </c>
      <c r="M1320" s="5">
        <v>3.75</v>
      </c>
      <c r="N1320" s="5">
        <v>850.83</v>
      </c>
      <c r="O1320" s="5">
        <v>39.99</v>
      </c>
      <c r="P1320" s="8">
        <f t="shared" si="253"/>
        <v>767.32</v>
      </c>
      <c r="Q1320" s="8">
        <f t="shared" si="254"/>
        <v>3.75</v>
      </c>
      <c r="R1320" s="6">
        <f t="shared" si="255"/>
        <v>1.6395123764597286</v>
      </c>
      <c r="S1320" s="1">
        <f t="shared" si="256"/>
        <v>1</v>
      </c>
      <c r="T1320" s="1"/>
    </row>
    <row r="1321" spans="1:20" hidden="1">
      <c r="A1321" t="s">
        <v>2219</v>
      </c>
      <c r="B1321" t="s">
        <v>2554</v>
      </c>
      <c r="C1321" t="s">
        <v>2409</v>
      </c>
      <c r="D1321">
        <v>4.3404299999999996</v>
      </c>
      <c r="E1321">
        <v>4.3659999999999997E-2</v>
      </c>
      <c r="F1321">
        <v>0.26950000000000002</v>
      </c>
      <c r="G1321">
        <v>2.7799999999999999E-3</v>
      </c>
      <c r="H1321">
        <v>0.11742</v>
      </c>
      <c r="I1321">
        <v>1.67E-3</v>
      </c>
      <c r="J1321">
        <v>1701.08</v>
      </c>
      <c r="K1321">
        <v>8.3000000000000007</v>
      </c>
      <c r="L1321">
        <v>1538.26</v>
      </c>
      <c r="M1321">
        <v>14.14</v>
      </c>
      <c r="N1321">
        <v>1916.46</v>
      </c>
      <c r="O1321">
        <v>25.36</v>
      </c>
      <c r="P1321" s="7">
        <f t="shared" ref="P1321" si="257">IF(L1321&lt;1000,L1321,N1321)</f>
        <v>1916.46</v>
      </c>
      <c r="Q1321" s="7">
        <f t="shared" ref="Q1321" si="258">IF(L1321&lt;1000,M1321,O1321)</f>
        <v>25.36</v>
      </c>
      <c r="R1321" s="6">
        <f>(1-L1321/J1321)*100</f>
        <v>9.571566299057066</v>
      </c>
      <c r="S1321" s="1">
        <f t="shared" si="256"/>
        <v>1</v>
      </c>
      <c r="T1321" s="1" t="str">
        <f>IF(P1321&gt;400,"Dis")</f>
        <v>Dis</v>
      </c>
    </row>
    <row r="1322" spans="1:20">
      <c r="A1322" t="s">
        <v>2611</v>
      </c>
      <c r="B1322" t="s">
        <v>2826</v>
      </c>
      <c r="C1322" t="s">
        <v>2827</v>
      </c>
      <c r="D1322">
        <v>0.74607999999999997</v>
      </c>
      <c r="E1322">
        <v>1.4160000000000001E-2</v>
      </c>
      <c r="F1322">
        <v>8.7760000000000005E-2</v>
      </c>
      <c r="G1322">
        <v>1.0499999999999999E-3</v>
      </c>
      <c r="H1322">
        <v>6.2399999999999997E-2</v>
      </c>
      <c r="I1322">
        <v>1.01E-3</v>
      </c>
      <c r="J1322" s="5">
        <v>565.95000000000005</v>
      </c>
      <c r="K1322" s="5">
        <v>8.23</v>
      </c>
      <c r="L1322">
        <v>542.25</v>
      </c>
      <c r="M1322" s="5">
        <v>6.23</v>
      </c>
      <c r="N1322" s="5">
        <v>687.01</v>
      </c>
      <c r="O1322" s="5">
        <v>34.26</v>
      </c>
      <c r="P1322" s="8">
        <f t="shared" ref="P1322:P1345" si="259">IF(L1322&lt;1400,L1322,N1322)</f>
        <v>542.25</v>
      </c>
      <c r="Q1322" s="8">
        <f t="shared" ref="Q1322:Q1345" si="260">IF(L1322&lt;1400,M1322,O1322)</f>
        <v>6.23</v>
      </c>
      <c r="R1322" s="6">
        <f t="shared" ref="R1322:R1345" si="261">IF(L1322&lt;1000,(1-L1322/J1322)*100,(1-L1322/N1322)*100)</f>
        <v>4.18764908560828</v>
      </c>
      <c r="S1322" s="1">
        <f t="shared" si="256"/>
        <v>1</v>
      </c>
      <c r="T1322" s="1"/>
    </row>
    <row r="1323" spans="1:20">
      <c r="A1323" t="s">
        <v>2611</v>
      </c>
      <c r="B1323" t="s">
        <v>2828</v>
      </c>
      <c r="C1323" t="s">
        <v>2829</v>
      </c>
      <c r="D1323">
        <v>0.33732000000000001</v>
      </c>
      <c r="E1323">
        <v>4.7600000000000003E-3</v>
      </c>
      <c r="F1323">
        <v>4.5909999999999999E-2</v>
      </c>
      <c r="G1323">
        <v>4.4000000000000002E-4</v>
      </c>
      <c r="H1323">
        <v>5.4280000000000002E-2</v>
      </c>
      <c r="I1323">
        <v>8.8999999999999995E-4</v>
      </c>
      <c r="J1323" s="5">
        <v>295.14</v>
      </c>
      <c r="K1323" s="5">
        <v>3.61</v>
      </c>
      <c r="L1323">
        <v>289.37</v>
      </c>
      <c r="M1323" s="5">
        <v>2.73</v>
      </c>
      <c r="N1323" s="5">
        <v>381.51</v>
      </c>
      <c r="O1323" s="5">
        <v>36.29</v>
      </c>
      <c r="P1323" s="8">
        <f t="shared" si="259"/>
        <v>289.37</v>
      </c>
      <c r="Q1323" s="8">
        <f t="shared" si="260"/>
        <v>2.73</v>
      </c>
      <c r="R1323" s="6">
        <f t="shared" si="261"/>
        <v>1.9550044046892978</v>
      </c>
      <c r="S1323" s="1">
        <f t="shared" si="256"/>
        <v>1</v>
      </c>
      <c r="T1323" s="1"/>
    </row>
    <row r="1324" spans="1:20">
      <c r="A1324" t="s">
        <v>2611</v>
      </c>
      <c r="B1324" t="s">
        <v>2830</v>
      </c>
      <c r="C1324" t="s">
        <v>2831</v>
      </c>
      <c r="D1324">
        <v>0.54237999999999997</v>
      </c>
      <c r="E1324">
        <v>1.1429999999999999E-2</v>
      </c>
      <c r="F1324">
        <v>6.8610000000000004E-2</v>
      </c>
      <c r="G1324">
        <v>3.2000000000000003E-4</v>
      </c>
      <c r="H1324">
        <v>5.7360000000000001E-2</v>
      </c>
      <c r="I1324">
        <v>9.7000000000000005E-4</v>
      </c>
      <c r="J1324" s="5">
        <v>439.99</v>
      </c>
      <c r="K1324" s="5">
        <v>7.52</v>
      </c>
      <c r="L1324">
        <v>427.79</v>
      </c>
      <c r="M1324" s="5">
        <v>1.91</v>
      </c>
      <c r="N1324" s="5">
        <v>504.38</v>
      </c>
      <c r="O1324" s="5">
        <v>36.61</v>
      </c>
      <c r="P1324" s="8">
        <f t="shared" si="259"/>
        <v>427.79</v>
      </c>
      <c r="Q1324" s="8">
        <f t="shared" si="260"/>
        <v>1.91</v>
      </c>
      <c r="R1324" s="6">
        <f t="shared" si="261"/>
        <v>2.7727902906884205</v>
      </c>
      <c r="S1324" s="1">
        <f t="shared" si="256"/>
        <v>1</v>
      </c>
      <c r="T1324" s="1"/>
    </row>
    <row r="1325" spans="1:20">
      <c r="A1325" t="s">
        <v>2611</v>
      </c>
      <c r="B1325" t="s">
        <v>2832</v>
      </c>
      <c r="C1325" t="s">
        <v>2833</v>
      </c>
      <c r="D1325">
        <v>0.53320000000000001</v>
      </c>
      <c r="E1325">
        <v>1.052E-2</v>
      </c>
      <c r="F1325">
        <v>7.0260000000000003E-2</v>
      </c>
      <c r="G1325">
        <v>5.2999999999999998E-4</v>
      </c>
      <c r="H1325">
        <v>5.4199999999999998E-2</v>
      </c>
      <c r="I1325">
        <v>9.1E-4</v>
      </c>
      <c r="J1325" s="5">
        <v>433.93</v>
      </c>
      <c r="K1325" s="5">
        <v>6.97</v>
      </c>
      <c r="L1325">
        <v>437.71</v>
      </c>
      <c r="M1325" s="5">
        <v>3.19</v>
      </c>
      <c r="N1325" s="5">
        <v>378.46</v>
      </c>
      <c r="O1325" s="5">
        <v>37.409999999999997</v>
      </c>
      <c r="P1325" s="8">
        <f t="shared" si="259"/>
        <v>437.71</v>
      </c>
      <c r="Q1325" s="8">
        <f t="shared" si="260"/>
        <v>3.19</v>
      </c>
      <c r="R1325" s="6">
        <f t="shared" si="261"/>
        <v>-0.87110824326503966</v>
      </c>
      <c r="S1325" s="1">
        <f t="shared" si="256"/>
        <v>1</v>
      </c>
      <c r="T1325" s="1"/>
    </row>
    <row r="1326" spans="1:20">
      <c r="A1326" t="s">
        <v>2611</v>
      </c>
      <c r="B1326" t="s">
        <v>2834</v>
      </c>
      <c r="C1326" t="s">
        <v>2835</v>
      </c>
      <c r="D1326">
        <v>0.29920000000000002</v>
      </c>
      <c r="E1326">
        <v>4.45E-3</v>
      </c>
      <c r="F1326">
        <v>4.172E-2</v>
      </c>
      <c r="G1326">
        <v>3.6000000000000002E-4</v>
      </c>
      <c r="H1326">
        <v>5.3039999999999997E-2</v>
      </c>
      <c r="I1326">
        <v>9.5E-4</v>
      </c>
      <c r="J1326" s="5">
        <v>265.77999999999997</v>
      </c>
      <c r="K1326" s="5">
        <v>3.48</v>
      </c>
      <c r="L1326">
        <v>263.45999999999998</v>
      </c>
      <c r="M1326" s="5">
        <v>2.21</v>
      </c>
      <c r="N1326" s="5">
        <v>329.35</v>
      </c>
      <c r="O1326" s="5">
        <v>40.29</v>
      </c>
      <c r="P1326" s="8">
        <f t="shared" si="259"/>
        <v>263.45999999999998</v>
      </c>
      <c r="Q1326" s="8">
        <f t="shared" si="260"/>
        <v>2.21</v>
      </c>
      <c r="R1326" s="6">
        <f t="shared" si="261"/>
        <v>0.87290240048160106</v>
      </c>
      <c r="S1326" s="1">
        <f t="shared" si="256"/>
        <v>1</v>
      </c>
      <c r="T1326" s="1"/>
    </row>
    <row r="1327" spans="1:20">
      <c r="A1327" t="s">
        <v>2611</v>
      </c>
      <c r="B1327" t="s">
        <v>2838</v>
      </c>
      <c r="C1327" t="s">
        <v>2839</v>
      </c>
      <c r="D1327">
        <v>1.08653</v>
      </c>
      <c r="E1327">
        <v>1.5939999999999999E-2</v>
      </c>
      <c r="F1327">
        <v>0.12675</v>
      </c>
      <c r="G1327">
        <v>9.7000000000000005E-4</v>
      </c>
      <c r="H1327">
        <v>6.4380000000000007E-2</v>
      </c>
      <c r="I1327">
        <v>1.2700000000000001E-3</v>
      </c>
      <c r="J1327" s="5">
        <v>746.82</v>
      </c>
      <c r="K1327" s="5">
        <v>7.75</v>
      </c>
      <c r="L1327">
        <v>769.29</v>
      </c>
      <c r="M1327" s="5">
        <v>5.54</v>
      </c>
      <c r="N1327" s="5">
        <v>753.18</v>
      </c>
      <c r="O1327" s="5">
        <v>40.99</v>
      </c>
      <c r="P1327" s="8">
        <f t="shared" si="259"/>
        <v>769.29</v>
      </c>
      <c r="Q1327" s="8">
        <f t="shared" si="260"/>
        <v>5.54</v>
      </c>
      <c r="R1327" s="6">
        <f t="shared" si="261"/>
        <v>-3.0087571302321647</v>
      </c>
      <c r="S1327" s="1">
        <f t="shared" si="256"/>
        <v>1</v>
      </c>
      <c r="T1327" s="1"/>
    </row>
    <row r="1328" spans="1:20">
      <c r="A1328" t="s">
        <v>2611</v>
      </c>
      <c r="B1328" t="s">
        <v>2840</v>
      </c>
      <c r="C1328" t="s">
        <v>2841</v>
      </c>
      <c r="D1328">
        <v>1.18255</v>
      </c>
      <c r="E1328">
        <v>2.1680000000000001E-2</v>
      </c>
      <c r="F1328">
        <v>0.13034999999999999</v>
      </c>
      <c r="G1328">
        <v>1.01E-3</v>
      </c>
      <c r="H1328">
        <v>6.5860000000000002E-2</v>
      </c>
      <c r="I1328">
        <v>8.8000000000000003E-4</v>
      </c>
      <c r="J1328" s="5">
        <v>792.5</v>
      </c>
      <c r="K1328" s="5">
        <v>10.09</v>
      </c>
      <c r="L1328">
        <v>789.88</v>
      </c>
      <c r="M1328" s="5">
        <v>5.78</v>
      </c>
      <c r="N1328" s="5">
        <v>801.01</v>
      </c>
      <c r="O1328" s="5">
        <v>27.79</v>
      </c>
      <c r="P1328" s="8">
        <f t="shared" si="259"/>
        <v>789.88</v>
      </c>
      <c r="Q1328" s="8">
        <f t="shared" si="260"/>
        <v>5.78</v>
      </c>
      <c r="R1328" s="6">
        <f t="shared" si="261"/>
        <v>0.33059936908517162</v>
      </c>
      <c r="S1328" s="1">
        <f t="shared" si="256"/>
        <v>1</v>
      </c>
      <c r="T1328" s="1"/>
    </row>
    <row r="1329" spans="1:20">
      <c r="A1329" t="s">
        <v>2611</v>
      </c>
      <c r="B1329" t="s">
        <v>2842</v>
      </c>
      <c r="C1329" t="s">
        <v>2843</v>
      </c>
      <c r="D1329">
        <v>1.4551000000000001</v>
      </c>
      <c r="E1329">
        <v>1.9269999999999999E-2</v>
      </c>
      <c r="F1329">
        <v>0.15293999999999999</v>
      </c>
      <c r="G1329">
        <v>1E-3</v>
      </c>
      <c r="H1329">
        <v>7.0379999999999998E-2</v>
      </c>
      <c r="I1329">
        <v>9.3000000000000005E-4</v>
      </c>
      <c r="J1329" s="5">
        <v>911.98</v>
      </c>
      <c r="K1329" s="5">
        <v>7.97</v>
      </c>
      <c r="L1329">
        <v>917.44</v>
      </c>
      <c r="M1329" s="5">
        <v>5.62</v>
      </c>
      <c r="N1329" s="5">
        <v>938.6</v>
      </c>
      <c r="O1329" s="5">
        <v>26.96</v>
      </c>
      <c r="P1329" s="8">
        <f t="shared" si="259"/>
        <v>917.44</v>
      </c>
      <c r="Q1329" s="8">
        <f t="shared" si="260"/>
        <v>5.62</v>
      </c>
      <c r="R1329" s="6">
        <f t="shared" si="261"/>
        <v>-0.59869733985393747</v>
      </c>
      <c r="S1329" s="1">
        <f t="shared" si="256"/>
        <v>1</v>
      </c>
      <c r="T1329" s="1"/>
    </row>
    <row r="1330" spans="1:20">
      <c r="A1330" t="s">
        <v>2611</v>
      </c>
      <c r="B1330" t="s">
        <v>2844</v>
      </c>
      <c r="C1330" t="s">
        <v>2845</v>
      </c>
      <c r="D1330">
        <v>0.33245000000000002</v>
      </c>
      <c r="E1330">
        <v>1.0059999999999999E-2</v>
      </c>
      <c r="F1330">
        <v>2.63E-2</v>
      </c>
      <c r="G1330">
        <v>2.3000000000000001E-4</v>
      </c>
      <c r="H1330">
        <v>9.1789999999999997E-2</v>
      </c>
      <c r="I1330">
        <v>3.2399999999999998E-3</v>
      </c>
      <c r="J1330">
        <v>291.44</v>
      </c>
      <c r="K1330">
        <v>7.67</v>
      </c>
      <c r="L1330">
        <v>167.34</v>
      </c>
      <c r="M1330">
        <v>1.47</v>
      </c>
      <c r="N1330">
        <v>1462.21</v>
      </c>
      <c r="O1330">
        <v>65.66</v>
      </c>
      <c r="P1330" s="8">
        <f t="shared" si="259"/>
        <v>167.34</v>
      </c>
      <c r="Q1330" s="8">
        <f t="shared" si="260"/>
        <v>1.47</v>
      </c>
      <c r="R1330" s="6">
        <f t="shared" si="261"/>
        <v>42.581663464177879</v>
      </c>
      <c r="S1330" s="1">
        <f t="shared" si="256"/>
        <v>0</v>
      </c>
      <c r="T1330" s="1" t="b">
        <f>IF(P1330&gt;300,"Dis")</f>
        <v>0</v>
      </c>
    </row>
    <row r="1331" spans="1:20">
      <c r="A1331" t="s">
        <v>2611</v>
      </c>
      <c r="B1331" t="s">
        <v>2846</v>
      </c>
      <c r="C1331" t="s">
        <v>2847</v>
      </c>
      <c r="D1331">
        <v>1.2514099999999999</v>
      </c>
      <c r="E1331">
        <v>2.1180000000000001E-2</v>
      </c>
      <c r="F1331">
        <v>0.13905999999999999</v>
      </c>
      <c r="G1331">
        <v>1.0200000000000001E-3</v>
      </c>
      <c r="H1331">
        <v>6.5659999999999996E-2</v>
      </c>
      <c r="I1331">
        <v>1.16E-3</v>
      </c>
      <c r="J1331" s="5">
        <v>824.04</v>
      </c>
      <c r="K1331" s="5">
        <v>9.5500000000000007</v>
      </c>
      <c r="L1331">
        <v>839.32</v>
      </c>
      <c r="M1331" s="5">
        <v>5.75</v>
      </c>
      <c r="N1331" s="5">
        <v>794.46</v>
      </c>
      <c r="O1331" s="5">
        <v>36.76</v>
      </c>
      <c r="P1331" s="8">
        <f t="shared" si="259"/>
        <v>839.32</v>
      </c>
      <c r="Q1331" s="8">
        <f t="shared" si="260"/>
        <v>5.75</v>
      </c>
      <c r="R1331" s="6">
        <f t="shared" si="261"/>
        <v>-1.8542789184991193</v>
      </c>
      <c r="S1331" s="1">
        <f t="shared" si="256"/>
        <v>1</v>
      </c>
      <c r="T1331" s="1"/>
    </row>
    <row r="1332" spans="1:20">
      <c r="A1332" t="s">
        <v>2611</v>
      </c>
      <c r="B1332" t="s">
        <v>2848</v>
      </c>
      <c r="C1332" t="s">
        <v>2849</v>
      </c>
      <c r="D1332">
        <v>1.2440199999999999</v>
      </c>
      <c r="E1332">
        <v>2.0070000000000001E-2</v>
      </c>
      <c r="F1332">
        <v>0.13875999999999999</v>
      </c>
      <c r="G1332">
        <v>7.7999999999999999E-4</v>
      </c>
      <c r="H1332">
        <v>6.6979999999999998E-2</v>
      </c>
      <c r="I1332">
        <v>1.16E-3</v>
      </c>
      <c r="J1332" s="5">
        <v>820.7</v>
      </c>
      <c r="K1332" s="5">
        <v>9.08</v>
      </c>
      <c r="L1332">
        <v>837.63</v>
      </c>
      <c r="M1332" s="5">
        <v>4.43</v>
      </c>
      <c r="N1332" s="5">
        <v>836.24</v>
      </c>
      <c r="O1332" s="5">
        <v>35.64</v>
      </c>
      <c r="P1332" s="8">
        <f t="shared" si="259"/>
        <v>837.63</v>
      </c>
      <c r="Q1332" s="8">
        <f t="shared" si="260"/>
        <v>4.43</v>
      </c>
      <c r="R1332" s="6">
        <f t="shared" si="261"/>
        <v>-2.0628731570610404</v>
      </c>
      <c r="S1332" s="1">
        <f t="shared" si="256"/>
        <v>1</v>
      </c>
      <c r="T1332" s="1"/>
    </row>
    <row r="1333" spans="1:20">
      <c r="A1333" t="s">
        <v>2611</v>
      </c>
      <c r="B1333" t="s">
        <v>2850</v>
      </c>
      <c r="C1333" t="s">
        <v>2851</v>
      </c>
      <c r="D1333">
        <v>1.09324</v>
      </c>
      <c r="E1333">
        <v>3.0249999999999999E-2</v>
      </c>
      <c r="F1333">
        <v>0.12249</v>
      </c>
      <c r="G1333">
        <v>9.1E-4</v>
      </c>
      <c r="H1333">
        <v>6.2659999999999993E-2</v>
      </c>
      <c r="I1333">
        <v>1.5100000000000001E-3</v>
      </c>
      <c r="J1333" s="5">
        <v>750.08</v>
      </c>
      <c r="K1333" s="5">
        <v>14.67</v>
      </c>
      <c r="L1333">
        <v>744.85</v>
      </c>
      <c r="M1333" s="5">
        <v>5.2</v>
      </c>
      <c r="N1333" s="5">
        <v>695.77</v>
      </c>
      <c r="O1333" s="5">
        <v>50.4</v>
      </c>
      <c r="P1333" s="8">
        <f t="shared" si="259"/>
        <v>744.85</v>
      </c>
      <c r="Q1333" s="8">
        <f t="shared" si="260"/>
        <v>5.2</v>
      </c>
      <c r="R1333" s="6">
        <f t="shared" si="261"/>
        <v>0.69725895904436674</v>
      </c>
      <c r="S1333" s="1">
        <f t="shared" si="256"/>
        <v>1</v>
      </c>
      <c r="T1333" s="1"/>
    </row>
    <row r="1334" spans="1:20">
      <c r="A1334" t="s">
        <v>2852</v>
      </c>
      <c r="B1334" t="s">
        <v>2853</v>
      </c>
      <c r="C1334" t="s">
        <v>2854</v>
      </c>
      <c r="D1334">
        <v>8.4970000000000004E-2</v>
      </c>
      <c r="E1334">
        <v>1.0399999999999999E-3</v>
      </c>
      <c r="F1334">
        <v>1.274E-2</v>
      </c>
      <c r="G1334" s="4">
        <v>8.0000000000000007E-5</v>
      </c>
      <c r="H1334">
        <v>4.8469999999999999E-2</v>
      </c>
      <c r="I1334">
        <v>1.2899999999999999E-3</v>
      </c>
      <c r="J1334" s="5">
        <v>82.8</v>
      </c>
      <c r="K1334" s="5">
        <v>0.97</v>
      </c>
      <c r="L1334">
        <v>81.62</v>
      </c>
      <c r="M1334" s="5">
        <v>0.54</v>
      </c>
      <c r="N1334" s="5">
        <v>120.98</v>
      </c>
      <c r="O1334" s="5">
        <v>61.71</v>
      </c>
      <c r="P1334" s="8">
        <f t="shared" si="259"/>
        <v>81.62</v>
      </c>
      <c r="Q1334" s="8">
        <f t="shared" si="260"/>
        <v>0.54</v>
      </c>
      <c r="R1334" s="6">
        <f t="shared" si="261"/>
        <v>1.4251207729468529</v>
      </c>
      <c r="S1334" s="1">
        <f t="shared" si="256"/>
        <v>1</v>
      </c>
      <c r="T1334" s="1"/>
    </row>
    <row r="1335" spans="1:20">
      <c r="A1335" t="s">
        <v>2852</v>
      </c>
      <c r="B1335" t="s">
        <v>2855</v>
      </c>
      <c r="C1335" t="s">
        <v>2856</v>
      </c>
      <c r="D1335">
        <v>0.51449</v>
      </c>
      <c r="E1335">
        <v>8.0300000000000007E-3</v>
      </c>
      <c r="F1335">
        <v>6.694E-2</v>
      </c>
      <c r="G1335">
        <v>3.1E-4</v>
      </c>
      <c r="H1335">
        <v>5.5930000000000001E-2</v>
      </c>
      <c r="I1335" s="4">
        <v>8.9999999999999998E-4</v>
      </c>
      <c r="J1335" s="5">
        <v>421.46</v>
      </c>
      <c r="K1335" s="5">
        <v>5.38</v>
      </c>
      <c r="L1335">
        <v>417.71</v>
      </c>
      <c r="M1335" s="5">
        <v>1.88</v>
      </c>
      <c r="N1335" s="5">
        <v>448.57</v>
      </c>
      <c r="O1335" s="5">
        <v>35.21</v>
      </c>
      <c r="P1335" s="8">
        <f t="shared" si="259"/>
        <v>417.71</v>
      </c>
      <c r="Q1335" s="8">
        <f t="shared" si="260"/>
        <v>1.88</v>
      </c>
      <c r="R1335" s="6">
        <f t="shared" si="261"/>
        <v>0.88976415318179347</v>
      </c>
      <c r="S1335" s="1">
        <f t="shared" si="256"/>
        <v>1</v>
      </c>
      <c r="T1335" s="1"/>
    </row>
    <row r="1336" spans="1:20">
      <c r="A1336" t="s">
        <v>2852</v>
      </c>
      <c r="B1336" t="s">
        <v>2857</v>
      </c>
      <c r="C1336" t="s">
        <v>2858</v>
      </c>
      <c r="D1336">
        <v>0.78274999999999995</v>
      </c>
      <c r="E1336">
        <v>8.9800000000000001E-3</v>
      </c>
      <c r="F1336">
        <v>9.2590000000000006E-2</v>
      </c>
      <c r="G1336">
        <v>5.4000000000000001E-4</v>
      </c>
      <c r="H1336">
        <v>6.1490000000000003E-2</v>
      </c>
      <c r="I1336">
        <v>8.4000000000000003E-4</v>
      </c>
      <c r="J1336" s="5">
        <v>587.04999999999995</v>
      </c>
      <c r="K1336" s="5">
        <v>5.12</v>
      </c>
      <c r="L1336">
        <v>570.82000000000005</v>
      </c>
      <c r="M1336" s="5">
        <v>3.18</v>
      </c>
      <c r="N1336" s="5">
        <v>655.35</v>
      </c>
      <c r="O1336" s="5">
        <v>29.14</v>
      </c>
      <c r="P1336" s="8">
        <f t="shared" si="259"/>
        <v>570.82000000000005</v>
      </c>
      <c r="Q1336" s="8">
        <f t="shared" si="260"/>
        <v>3.18</v>
      </c>
      <c r="R1336" s="6">
        <f t="shared" si="261"/>
        <v>2.7646708116855323</v>
      </c>
      <c r="S1336" s="1">
        <f t="shared" si="256"/>
        <v>1</v>
      </c>
      <c r="T1336" s="1"/>
    </row>
    <row r="1337" spans="1:20">
      <c r="A1337" t="s">
        <v>2852</v>
      </c>
      <c r="B1337" t="s">
        <v>2859</v>
      </c>
      <c r="C1337" t="s">
        <v>2860</v>
      </c>
      <c r="D1337">
        <v>1.8035000000000001</v>
      </c>
      <c r="E1337">
        <v>3.2550000000000003E-2</v>
      </c>
      <c r="F1337">
        <v>0.17294000000000001</v>
      </c>
      <c r="G1337">
        <v>2.2599999999999999E-3</v>
      </c>
      <c r="H1337">
        <v>7.8490000000000004E-2</v>
      </c>
      <c r="I1337">
        <v>1.1800000000000001E-3</v>
      </c>
      <c r="J1337" s="5">
        <v>1046.73</v>
      </c>
      <c r="K1337" s="5">
        <v>11.79</v>
      </c>
      <c r="L1337">
        <v>1028.28</v>
      </c>
      <c r="M1337" s="5">
        <v>12.41</v>
      </c>
      <c r="N1337" s="5">
        <v>1158.33</v>
      </c>
      <c r="O1337" s="5">
        <v>29.42</v>
      </c>
      <c r="P1337" s="8">
        <f t="shared" si="259"/>
        <v>1028.28</v>
      </c>
      <c r="Q1337" s="8">
        <f t="shared" si="260"/>
        <v>12.41</v>
      </c>
      <c r="R1337" s="6">
        <f t="shared" si="261"/>
        <v>11.227370438476081</v>
      </c>
      <c r="S1337" s="1">
        <f t="shared" si="256"/>
        <v>0</v>
      </c>
      <c r="T1337" s="1"/>
    </row>
    <row r="1338" spans="1:20">
      <c r="A1338" t="s">
        <v>2852</v>
      </c>
      <c r="B1338" t="s">
        <v>2861</v>
      </c>
      <c r="C1338" t="s">
        <v>2862</v>
      </c>
      <c r="D1338">
        <v>1.7148600000000001</v>
      </c>
      <c r="E1338">
        <v>2.3130000000000001E-2</v>
      </c>
      <c r="F1338">
        <v>0.16768</v>
      </c>
      <c r="G1338">
        <v>9.7000000000000005E-4</v>
      </c>
      <c r="H1338">
        <v>7.3230000000000003E-2</v>
      </c>
      <c r="I1338">
        <v>9.2000000000000003E-4</v>
      </c>
      <c r="J1338" s="5">
        <v>1014.1</v>
      </c>
      <c r="K1338" s="5">
        <v>8.65</v>
      </c>
      <c r="L1338">
        <v>999.33</v>
      </c>
      <c r="M1338" s="5">
        <v>5.38</v>
      </c>
      <c r="N1338" s="5">
        <v>1019.38</v>
      </c>
      <c r="O1338" s="5">
        <v>25.33</v>
      </c>
      <c r="P1338" s="8">
        <f t="shared" si="259"/>
        <v>999.33</v>
      </c>
      <c r="Q1338" s="8">
        <f t="shared" si="260"/>
        <v>5.38</v>
      </c>
      <c r="R1338" s="6">
        <f t="shared" si="261"/>
        <v>1.4564638595799262</v>
      </c>
      <c r="S1338" s="1">
        <f t="shared" si="256"/>
        <v>1</v>
      </c>
      <c r="T1338" s="1"/>
    </row>
    <row r="1339" spans="1:20">
      <c r="A1339" t="s">
        <v>2852</v>
      </c>
      <c r="B1339" t="s">
        <v>2863</v>
      </c>
      <c r="C1339" t="s">
        <v>2864</v>
      </c>
      <c r="D1339">
        <v>1.29786</v>
      </c>
      <c r="E1339">
        <v>1.873E-2</v>
      </c>
      <c r="F1339">
        <v>0.14671000000000001</v>
      </c>
      <c r="G1339">
        <v>7.2999999999999996E-4</v>
      </c>
      <c r="H1339">
        <v>6.5920000000000006E-2</v>
      </c>
      <c r="I1339">
        <v>1.2999999999999999E-3</v>
      </c>
      <c r="J1339" s="5">
        <v>844.78</v>
      </c>
      <c r="K1339" s="5">
        <v>8.2799999999999994</v>
      </c>
      <c r="L1339">
        <v>882.5</v>
      </c>
      <c r="M1339" s="5">
        <v>4.13</v>
      </c>
      <c r="N1339" s="5">
        <v>802.93</v>
      </c>
      <c r="O1339" s="5">
        <v>40.72</v>
      </c>
      <c r="P1339" s="8">
        <f t="shared" si="259"/>
        <v>882.5</v>
      </c>
      <c r="Q1339" s="8">
        <f t="shared" si="260"/>
        <v>4.13</v>
      </c>
      <c r="R1339" s="6">
        <f t="shared" si="261"/>
        <v>-4.4650678283103318</v>
      </c>
      <c r="S1339" s="1">
        <f t="shared" si="256"/>
        <v>1</v>
      </c>
      <c r="T1339" s="1"/>
    </row>
    <row r="1340" spans="1:20">
      <c r="A1340" t="s">
        <v>2852</v>
      </c>
      <c r="B1340" t="s">
        <v>2865</v>
      </c>
      <c r="C1340" t="s">
        <v>2866</v>
      </c>
      <c r="D1340">
        <v>33.056800000000003</v>
      </c>
      <c r="E1340">
        <v>0.32152999999999998</v>
      </c>
      <c r="F1340">
        <v>0.73492999999999997</v>
      </c>
      <c r="G1340">
        <v>3.3400000000000001E-3</v>
      </c>
      <c r="H1340">
        <v>0.32579000000000002</v>
      </c>
      <c r="I1340">
        <v>3.0300000000000001E-3</v>
      </c>
      <c r="J1340" s="5">
        <v>3582.3</v>
      </c>
      <c r="K1340" s="5">
        <v>9.59</v>
      </c>
      <c r="L1340">
        <v>3551.77</v>
      </c>
      <c r="M1340" s="5">
        <v>12.39</v>
      </c>
      <c r="N1340" s="5">
        <v>3596.69</v>
      </c>
      <c r="O1340" s="5">
        <v>14.21</v>
      </c>
      <c r="P1340" s="8">
        <f t="shared" si="259"/>
        <v>3596.69</v>
      </c>
      <c r="Q1340" s="8">
        <f t="shared" si="260"/>
        <v>14.21</v>
      </c>
      <c r="R1340" s="6">
        <f t="shared" si="261"/>
        <v>1.2489260959382076</v>
      </c>
      <c r="S1340" s="1">
        <f t="shared" si="256"/>
        <v>1</v>
      </c>
      <c r="T1340" s="1"/>
    </row>
    <row r="1341" spans="1:20">
      <c r="A1341" t="s">
        <v>2852</v>
      </c>
      <c r="B1341" t="s">
        <v>2867</v>
      </c>
      <c r="C1341" t="s">
        <v>2868</v>
      </c>
      <c r="D1341">
        <v>0.47228999999999999</v>
      </c>
      <c r="E1341">
        <v>6.1799999999999997E-3</v>
      </c>
      <c r="F1341">
        <v>5.9979999999999999E-2</v>
      </c>
      <c r="G1341">
        <v>2.7E-4</v>
      </c>
      <c r="H1341">
        <v>5.7750000000000003E-2</v>
      </c>
      <c r="I1341">
        <v>1.09E-3</v>
      </c>
      <c r="J1341" s="5">
        <v>392.77</v>
      </c>
      <c r="K1341" s="5">
        <v>4.26</v>
      </c>
      <c r="L1341">
        <v>375.5</v>
      </c>
      <c r="M1341" s="5">
        <v>1.67</v>
      </c>
      <c r="N1341" s="5">
        <v>519.46</v>
      </c>
      <c r="O1341" s="5">
        <v>40.9</v>
      </c>
      <c r="P1341" s="8">
        <f t="shared" si="259"/>
        <v>375.5</v>
      </c>
      <c r="Q1341" s="8">
        <f t="shared" si="260"/>
        <v>1.67</v>
      </c>
      <c r="R1341" s="6">
        <f t="shared" si="261"/>
        <v>4.396975329072994</v>
      </c>
      <c r="S1341" s="1">
        <f t="shared" si="256"/>
        <v>1</v>
      </c>
      <c r="T1341" s="1"/>
    </row>
    <row r="1342" spans="1:20">
      <c r="A1342" t="s">
        <v>2852</v>
      </c>
      <c r="B1342" t="s">
        <v>2869</v>
      </c>
      <c r="C1342" t="s">
        <v>2870</v>
      </c>
      <c r="D1342">
        <v>0.15368999999999999</v>
      </c>
      <c r="E1342">
        <v>3.7100000000000002E-3</v>
      </c>
      <c r="F1342">
        <v>2.138E-2</v>
      </c>
      <c r="G1342">
        <v>1.2999999999999999E-4</v>
      </c>
      <c r="H1342">
        <v>4.7300000000000002E-2</v>
      </c>
      <c r="I1342">
        <v>1.97E-3</v>
      </c>
      <c r="J1342" s="5">
        <v>145.16999999999999</v>
      </c>
      <c r="K1342" s="5">
        <v>3.26</v>
      </c>
      <c r="L1342">
        <v>136.34</v>
      </c>
      <c r="M1342" s="5">
        <v>0.85</v>
      </c>
      <c r="N1342" s="5">
        <v>63.24</v>
      </c>
      <c r="O1342" s="5">
        <v>96.17</v>
      </c>
      <c r="P1342" s="8">
        <f t="shared" si="259"/>
        <v>136.34</v>
      </c>
      <c r="Q1342" s="8">
        <f t="shared" si="260"/>
        <v>0.85</v>
      </c>
      <c r="R1342" s="6">
        <f t="shared" si="261"/>
        <v>6.082523937452633</v>
      </c>
      <c r="S1342" s="1">
        <f t="shared" si="256"/>
        <v>1</v>
      </c>
      <c r="T1342" s="1"/>
    </row>
    <row r="1343" spans="1:20">
      <c r="A1343" t="s">
        <v>2852</v>
      </c>
      <c r="B1343" t="s">
        <v>2871</v>
      </c>
      <c r="C1343" t="s">
        <v>2872</v>
      </c>
      <c r="D1343">
        <v>0.64239000000000002</v>
      </c>
      <c r="E1343">
        <v>5.8900000000000003E-3</v>
      </c>
      <c r="F1343">
        <v>7.911E-2</v>
      </c>
      <c r="G1343">
        <v>3.8000000000000002E-4</v>
      </c>
      <c r="H1343">
        <v>5.8880000000000002E-2</v>
      </c>
      <c r="I1343">
        <v>5.8E-4</v>
      </c>
      <c r="J1343" s="5">
        <v>503.79</v>
      </c>
      <c r="K1343" s="5">
        <v>3.64</v>
      </c>
      <c r="L1343">
        <v>490.8</v>
      </c>
      <c r="M1343" s="5">
        <v>2.27</v>
      </c>
      <c r="N1343" s="5">
        <v>561.69000000000005</v>
      </c>
      <c r="O1343" s="5">
        <v>21.25</v>
      </c>
      <c r="P1343" s="8">
        <f t="shared" si="259"/>
        <v>490.8</v>
      </c>
      <c r="Q1343" s="8">
        <f t="shared" si="260"/>
        <v>2.27</v>
      </c>
      <c r="R1343" s="6">
        <f t="shared" si="261"/>
        <v>2.5784553087596085</v>
      </c>
      <c r="S1343" s="1">
        <f t="shared" si="256"/>
        <v>1</v>
      </c>
      <c r="T1343" s="1"/>
    </row>
    <row r="1344" spans="1:20">
      <c r="A1344" t="s">
        <v>2852</v>
      </c>
      <c r="B1344" t="s">
        <v>2873</v>
      </c>
      <c r="C1344" t="s">
        <v>2874</v>
      </c>
      <c r="D1344">
        <v>5.23332</v>
      </c>
      <c r="E1344">
        <v>5.033E-2</v>
      </c>
      <c r="F1344">
        <v>0.33332000000000001</v>
      </c>
      <c r="G1344">
        <v>1.39E-3</v>
      </c>
      <c r="H1344">
        <v>0.1148</v>
      </c>
      <c r="I1344">
        <v>1.2800000000000001E-3</v>
      </c>
      <c r="J1344" s="5">
        <v>1858.06</v>
      </c>
      <c r="K1344" s="5">
        <v>8.1999999999999993</v>
      </c>
      <c r="L1344">
        <v>1854.44</v>
      </c>
      <c r="M1344" s="5">
        <v>6.71</v>
      </c>
      <c r="N1344" s="5">
        <v>1876.01</v>
      </c>
      <c r="O1344" s="5">
        <v>19.89</v>
      </c>
      <c r="P1344" s="8">
        <f t="shared" si="259"/>
        <v>1876.01</v>
      </c>
      <c r="Q1344" s="8">
        <f t="shared" si="260"/>
        <v>19.89</v>
      </c>
      <c r="R1344" s="6">
        <f t="shared" si="261"/>
        <v>1.1497806514890629</v>
      </c>
      <c r="S1344" s="1">
        <f t="shared" si="256"/>
        <v>1</v>
      </c>
      <c r="T1344" s="1"/>
    </row>
    <row r="1345" spans="1:20">
      <c r="A1345" t="s">
        <v>2852</v>
      </c>
      <c r="B1345" t="s">
        <v>2875</v>
      </c>
      <c r="C1345" t="s">
        <v>2876</v>
      </c>
      <c r="D1345">
        <v>11.247590000000001</v>
      </c>
      <c r="E1345">
        <v>0.10827000000000001</v>
      </c>
      <c r="F1345">
        <v>0.48210999999999998</v>
      </c>
      <c r="G1345">
        <v>2.1099999999999999E-3</v>
      </c>
      <c r="H1345">
        <v>0.16950999999999999</v>
      </c>
      <c r="I1345">
        <v>1.73E-3</v>
      </c>
      <c r="J1345" s="5">
        <v>2543.87</v>
      </c>
      <c r="K1345" s="5">
        <v>8.98</v>
      </c>
      <c r="L1345">
        <v>2536.44</v>
      </c>
      <c r="M1345" s="5">
        <v>9.18</v>
      </c>
      <c r="N1345" s="5">
        <v>2552.04</v>
      </c>
      <c r="O1345" s="5">
        <v>17</v>
      </c>
      <c r="P1345" s="8">
        <f t="shared" si="259"/>
        <v>2552.04</v>
      </c>
      <c r="Q1345" s="8">
        <f t="shared" si="260"/>
        <v>17</v>
      </c>
      <c r="R1345" s="6">
        <f t="shared" si="261"/>
        <v>0.61127568533407839</v>
      </c>
      <c r="S1345" s="1">
        <f t="shared" si="256"/>
        <v>1</v>
      </c>
      <c r="T1345" s="1"/>
    </row>
    <row r="1346" spans="1:20" hidden="1">
      <c r="A1346" t="s">
        <v>2219</v>
      </c>
      <c r="B1346" t="s">
        <v>2587</v>
      </c>
      <c r="C1346" t="s">
        <v>2588</v>
      </c>
      <c r="D1346">
        <v>1.3361099999999999</v>
      </c>
      <c r="E1346">
        <v>1.2109999999999999E-2</v>
      </c>
      <c r="F1346">
        <v>0.1179</v>
      </c>
      <c r="G1346" s="4">
        <v>8.0000000000000004E-4</v>
      </c>
      <c r="H1346">
        <v>8.0560000000000007E-2</v>
      </c>
      <c r="I1346">
        <v>9.7000000000000005E-4</v>
      </c>
      <c r="J1346">
        <v>861.54</v>
      </c>
      <c r="K1346">
        <v>5.27</v>
      </c>
      <c r="L1346">
        <v>718.47</v>
      </c>
      <c r="M1346">
        <v>4.6399999999999997</v>
      </c>
      <c r="N1346">
        <v>1209.8699999999999</v>
      </c>
      <c r="O1346">
        <v>23.53</v>
      </c>
      <c r="P1346" s="7">
        <f t="shared" ref="P1346:P1386" si="262">IF(L1346&lt;1000,L1346,N1346)</f>
        <v>718.47</v>
      </c>
      <c r="Q1346" s="7">
        <f t="shared" ref="Q1346:Q1386" si="263">IF(L1346&lt;1000,M1346,O1346)</f>
        <v>4.6399999999999997</v>
      </c>
      <c r="R1346" s="6">
        <f>(1-L1346/J1346)*100</f>
        <v>16.606309631589934</v>
      </c>
      <c r="S1346" s="1">
        <f t="shared" ref="S1346:S1409" si="264">IF((ABS(R1346)&lt;10),1,0)</f>
        <v>0</v>
      </c>
      <c r="T1346" s="1" t="str">
        <f>IF(P1346&gt;300,"Dis")</f>
        <v>Dis</v>
      </c>
    </row>
    <row r="1347" spans="1:20">
      <c r="A1347" t="s">
        <v>2852</v>
      </c>
      <c r="B1347" t="s">
        <v>2877</v>
      </c>
      <c r="C1347" t="s">
        <v>2878</v>
      </c>
      <c r="D1347">
        <v>5.4333900000000002</v>
      </c>
      <c r="E1347">
        <v>4.283E-2</v>
      </c>
      <c r="F1347">
        <v>0.34486</v>
      </c>
      <c r="G1347">
        <v>1.9E-3</v>
      </c>
      <c r="H1347">
        <v>0.11411</v>
      </c>
      <c r="I1347">
        <v>9.3999999999999997E-4</v>
      </c>
      <c r="J1347" s="5">
        <v>1890.14</v>
      </c>
      <c r="K1347" s="5">
        <v>6.76</v>
      </c>
      <c r="L1347">
        <v>1910</v>
      </c>
      <c r="M1347" s="5">
        <v>9.09</v>
      </c>
      <c r="N1347" s="5">
        <v>1864.99</v>
      </c>
      <c r="O1347" s="5">
        <v>14.75</v>
      </c>
      <c r="P1347" s="8">
        <f t="shared" ref="P1347:P1355" si="265">IF(L1347&lt;1400,L1347,N1347)</f>
        <v>1864.99</v>
      </c>
      <c r="Q1347" s="8">
        <f t="shared" ref="Q1347:Q1355" si="266">IF(L1347&lt;1400,M1347,O1347)</f>
        <v>14.75</v>
      </c>
      <c r="R1347" s="6">
        <f t="shared" ref="R1347:R1355" si="267">IF(L1347&lt;1000,(1-L1347/J1347)*100,(1-L1347/N1347)*100)</f>
        <v>-2.4134177663150957</v>
      </c>
      <c r="S1347" s="1">
        <f t="shared" si="264"/>
        <v>1</v>
      </c>
      <c r="T1347" s="1"/>
    </row>
    <row r="1348" spans="1:20">
      <c r="A1348" t="s">
        <v>2852</v>
      </c>
      <c r="B1348" t="s">
        <v>2879</v>
      </c>
      <c r="C1348" t="s">
        <v>2880</v>
      </c>
      <c r="D1348">
        <v>0.35637999999999997</v>
      </c>
      <c r="E1348">
        <v>4.7600000000000003E-3</v>
      </c>
      <c r="F1348">
        <v>4.931E-2</v>
      </c>
      <c r="G1348">
        <v>3.2000000000000003E-4</v>
      </c>
      <c r="H1348">
        <v>5.3650000000000003E-2</v>
      </c>
      <c r="I1348">
        <v>1.24E-3</v>
      </c>
      <c r="J1348" s="5">
        <v>309.51</v>
      </c>
      <c r="K1348" s="5">
        <v>3.56</v>
      </c>
      <c r="L1348">
        <v>310.3</v>
      </c>
      <c r="M1348" s="5">
        <v>1.97</v>
      </c>
      <c r="N1348" s="5">
        <v>355.28</v>
      </c>
      <c r="O1348" s="5">
        <v>51.22</v>
      </c>
      <c r="P1348" s="8">
        <f t="shared" si="265"/>
        <v>310.3</v>
      </c>
      <c r="Q1348" s="8">
        <f t="shared" si="266"/>
        <v>1.97</v>
      </c>
      <c r="R1348" s="6">
        <f t="shared" si="267"/>
        <v>-0.25524215695778008</v>
      </c>
      <c r="S1348" s="1">
        <f t="shared" si="264"/>
        <v>1</v>
      </c>
      <c r="T1348" s="1"/>
    </row>
    <row r="1349" spans="1:20">
      <c r="A1349" t="s">
        <v>2852</v>
      </c>
      <c r="B1349" t="s">
        <v>2881</v>
      </c>
      <c r="C1349" t="s">
        <v>2882</v>
      </c>
      <c r="D1349">
        <v>0.65744000000000002</v>
      </c>
      <c r="E1349">
        <v>8.0599999999999995E-3</v>
      </c>
      <c r="F1349">
        <v>8.3610000000000004E-2</v>
      </c>
      <c r="G1349">
        <v>3.5E-4</v>
      </c>
      <c r="H1349">
        <v>5.9330000000000001E-2</v>
      </c>
      <c r="I1349">
        <v>1.07E-3</v>
      </c>
      <c r="J1349" s="5">
        <v>513.04999999999995</v>
      </c>
      <c r="K1349" s="5">
        <v>4.9400000000000004</v>
      </c>
      <c r="L1349">
        <v>517.64</v>
      </c>
      <c r="M1349" s="5">
        <v>2.0699999999999998</v>
      </c>
      <c r="N1349" s="5">
        <v>578.30999999999995</v>
      </c>
      <c r="O1349" s="5">
        <v>38.89</v>
      </c>
      <c r="P1349" s="8">
        <f t="shared" si="265"/>
        <v>517.64</v>
      </c>
      <c r="Q1349" s="8">
        <f t="shared" si="266"/>
        <v>2.0699999999999998</v>
      </c>
      <c r="R1349" s="6">
        <f t="shared" si="267"/>
        <v>-0.89464964428418448</v>
      </c>
      <c r="S1349" s="1">
        <f t="shared" si="264"/>
        <v>1</v>
      </c>
      <c r="T1349" s="1"/>
    </row>
    <row r="1350" spans="1:20">
      <c r="A1350" t="s">
        <v>2852</v>
      </c>
      <c r="B1350" t="s">
        <v>2883</v>
      </c>
      <c r="C1350" t="s">
        <v>2884</v>
      </c>
      <c r="D1350">
        <v>1.1694899999999999</v>
      </c>
      <c r="E1350">
        <v>1.813E-2</v>
      </c>
      <c r="F1350">
        <v>0.11991</v>
      </c>
      <c r="G1350">
        <v>9.7000000000000005E-4</v>
      </c>
      <c r="H1350">
        <v>7.077E-2</v>
      </c>
      <c r="I1350">
        <v>1.8699999999999999E-3</v>
      </c>
      <c r="J1350" s="5">
        <v>786.4</v>
      </c>
      <c r="K1350" s="5">
        <v>8.48</v>
      </c>
      <c r="L1350">
        <v>730.02</v>
      </c>
      <c r="M1350" s="5">
        <v>5.6</v>
      </c>
      <c r="N1350" s="5">
        <v>949.94</v>
      </c>
      <c r="O1350" s="5">
        <v>53.25</v>
      </c>
      <c r="P1350" s="8">
        <f t="shared" si="265"/>
        <v>730.02</v>
      </c>
      <c r="Q1350" s="8">
        <f t="shared" si="266"/>
        <v>5.6</v>
      </c>
      <c r="R1350" s="6">
        <f t="shared" si="267"/>
        <v>7.1693794506612392</v>
      </c>
      <c r="S1350" s="1">
        <f t="shared" si="264"/>
        <v>1</v>
      </c>
      <c r="T1350" s="1"/>
    </row>
    <row r="1351" spans="1:20">
      <c r="A1351" t="s">
        <v>2852</v>
      </c>
      <c r="B1351" t="s">
        <v>2885</v>
      </c>
      <c r="C1351" t="s">
        <v>2886</v>
      </c>
      <c r="D1351">
        <v>0.25059999999999999</v>
      </c>
      <c r="E1351">
        <v>3.7000000000000002E-3</v>
      </c>
      <c r="F1351">
        <v>3.4610000000000002E-2</v>
      </c>
      <c r="G1351">
        <v>2.1000000000000001E-4</v>
      </c>
      <c r="H1351">
        <v>5.135E-2</v>
      </c>
      <c r="I1351">
        <v>1.1100000000000001E-3</v>
      </c>
      <c r="J1351" s="5">
        <v>227.06</v>
      </c>
      <c r="K1351" s="5">
        <v>3</v>
      </c>
      <c r="L1351">
        <v>219.33</v>
      </c>
      <c r="M1351" s="5">
        <v>1.34</v>
      </c>
      <c r="N1351" s="5">
        <v>255.34</v>
      </c>
      <c r="O1351" s="5">
        <v>48.92</v>
      </c>
      <c r="P1351" s="8">
        <f t="shared" si="265"/>
        <v>219.33</v>
      </c>
      <c r="Q1351" s="8">
        <f t="shared" si="266"/>
        <v>1.34</v>
      </c>
      <c r="R1351" s="6">
        <f t="shared" si="267"/>
        <v>3.4043865057693967</v>
      </c>
      <c r="S1351" s="1">
        <f t="shared" si="264"/>
        <v>1</v>
      </c>
      <c r="T1351" s="1"/>
    </row>
    <row r="1352" spans="1:20">
      <c r="A1352" t="s">
        <v>2852</v>
      </c>
      <c r="B1352" t="s">
        <v>2887</v>
      </c>
      <c r="C1352" t="s">
        <v>2888</v>
      </c>
      <c r="D1352">
        <v>4.8886099999999999</v>
      </c>
      <c r="E1352">
        <v>5.0360000000000002E-2</v>
      </c>
      <c r="F1352">
        <v>0.31137999999999999</v>
      </c>
      <c r="G1352">
        <v>1.25E-3</v>
      </c>
      <c r="H1352">
        <v>0.11493</v>
      </c>
      <c r="I1352">
        <v>1.1900000000000001E-3</v>
      </c>
      <c r="J1352" s="5">
        <v>1800.29</v>
      </c>
      <c r="K1352" s="5">
        <v>8.68</v>
      </c>
      <c r="L1352">
        <v>1747.52</v>
      </c>
      <c r="M1352" s="5">
        <v>6.16</v>
      </c>
      <c r="N1352" s="5">
        <v>1877.96</v>
      </c>
      <c r="O1352" s="5">
        <v>18.579999999999998</v>
      </c>
      <c r="P1352" s="8">
        <f t="shared" si="265"/>
        <v>1877.96</v>
      </c>
      <c r="Q1352" s="8">
        <f t="shared" si="266"/>
        <v>18.579999999999998</v>
      </c>
      <c r="R1352" s="6">
        <f t="shared" si="267"/>
        <v>6.9458348420626699</v>
      </c>
      <c r="S1352" s="1">
        <f t="shared" si="264"/>
        <v>1</v>
      </c>
      <c r="T1352" s="1"/>
    </row>
    <row r="1353" spans="1:20">
      <c r="A1353" t="s">
        <v>2852</v>
      </c>
      <c r="B1353" t="s">
        <v>2889</v>
      </c>
      <c r="C1353" t="s">
        <v>2890</v>
      </c>
      <c r="D1353">
        <v>1.23671</v>
      </c>
      <c r="E1353">
        <v>1.0370000000000001E-2</v>
      </c>
      <c r="F1353">
        <v>0.13572000000000001</v>
      </c>
      <c r="G1353">
        <v>6.7000000000000002E-4</v>
      </c>
      <c r="H1353">
        <v>6.7119999999999999E-2</v>
      </c>
      <c r="I1353">
        <v>7.9000000000000001E-4</v>
      </c>
      <c r="J1353" s="5">
        <v>817.39</v>
      </c>
      <c r="K1353" s="5">
        <v>4.71</v>
      </c>
      <c r="L1353">
        <v>820.43</v>
      </c>
      <c r="M1353" s="5">
        <v>3.78</v>
      </c>
      <c r="N1353" s="5">
        <v>840.55</v>
      </c>
      <c r="O1353" s="5">
        <v>24.41</v>
      </c>
      <c r="P1353" s="8">
        <f t="shared" si="265"/>
        <v>820.43</v>
      </c>
      <c r="Q1353" s="8">
        <f t="shared" si="266"/>
        <v>3.78</v>
      </c>
      <c r="R1353" s="6">
        <f t="shared" si="267"/>
        <v>-0.37191548709918365</v>
      </c>
      <c r="S1353" s="1">
        <f t="shared" si="264"/>
        <v>1</v>
      </c>
      <c r="T1353" s="1"/>
    </row>
    <row r="1354" spans="1:20">
      <c r="A1354" t="s">
        <v>2852</v>
      </c>
      <c r="B1354" t="s">
        <v>2891</v>
      </c>
      <c r="C1354" t="s">
        <v>2892</v>
      </c>
      <c r="D1354">
        <v>1.9185000000000001</v>
      </c>
      <c r="E1354">
        <v>1.4999999999999999E-2</v>
      </c>
      <c r="F1354">
        <v>0.17993999999999999</v>
      </c>
      <c r="G1354">
        <v>7.2000000000000005E-4</v>
      </c>
      <c r="H1354">
        <v>7.6319999999999999E-2</v>
      </c>
      <c r="I1354">
        <v>8.8999999999999995E-4</v>
      </c>
      <c r="J1354" s="5">
        <v>1087.55</v>
      </c>
      <c r="K1354" s="5">
        <v>5.22</v>
      </c>
      <c r="L1354">
        <v>1066.6300000000001</v>
      </c>
      <c r="M1354" s="5">
        <v>3.94</v>
      </c>
      <c r="N1354" s="5">
        <v>1102.46</v>
      </c>
      <c r="O1354" s="5">
        <v>23.15</v>
      </c>
      <c r="P1354" s="8">
        <f t="shared" si="265"/>
        <v>1066.6300000000001</v>
      </c>
      <c r="Q1354" s="8">
        <f t="shared" si="266"/>
        <v>3.94</v>
      </c>
      <c r="R1354" s="6">
        <f t="shared" si="267"/>
        <v>3.2500045353119345</v>
      </c>
      <c r="S1354" s="1">
        <f t="shared" si="264"/>
        <v>1</v>
      </c>
      <c r="T1354" s="1"/>
    </row>
    <row r="1355" spans="1:20">
      <c r="A1355" t="s">
        <v>2852</v>
      </c>
      <c r="B1355" t="s">
        <v>2893</v>
      </c>
      <c r="C1355" t="s">
        <v>2894</v>
      </c>
      <c r="D1355">
        <v>0.30191000000000001</v>
      </c>
      <c r="E1355">
        <v>5.4799999999999996E-3</v>
      </c>
      <c r="F1355">
        <v>3.9940000000000003E-2</v>
      </c>
      <c r="G1355">
        <v>2.1000000000000001E-4</v>
      </c>
      <c r="H1355">
        <v>5.3850000000000002E-2</v>
      </c>
      <c r="I1355">
        <v>1.4400000000000001E-3</v>
      </c>
      <c r="J1355" s="5">
        <v>267.89</v>
      </c>
      <c r="K1355" s="5">
        <v>4.2699999999999996</v>
      </c>
      <c r="L1355">
        <v>252.46</v>
      </c>
      <c r="M1355" s="5">
        <v>1.32</v>
      </c>
      <c r="N1355" s="5">
        <v>363.61</v>
      </c>
      <c r="O1355" s="5">
        <v>59.39</v>
      </c>
      <c r="P1355" s="8">
        <f t="shared" si="265"/>
        <v>252.46</v>
      </c>
      <c r="Q1355" s="8">
        <f t="shared" si="266"/>
        <v>1.32</v>
      </c>
      <c r="R1355" s="6">
        <f t="shared" si="267"/>
        <v>5.7598267945798582</v>
      </c>
      <c r="S1355" s="1">
        <f t="shared" si="264"/>
        <v>1</v>
      </c>
      <c r="T1355" s="1"/>
    </row>
    <row r="1356" spans="1:20" hidden="1">
      <c r="A1356" t="s">
        <v>2219</v>
      </c>
      <c r="B1356" t="s">
        <v>2607</v>
      </c>
      <c r="C1356" t="s">
        <v>2608</v>
      </c>
      <c r="D1356">
        <v>3.7892000000000001</v>
      </c>
      <c r="E1356">
        <v>3.354E-2</v>
      </c>
      <c r="F1356">
        <v>0.24349000000000001</v>
      </c>
      <c r="G1356">
        <v>1.8E-3</v>
      </c>
      <c r="H1356">
        <v>0.11341</v>
      </c>
      <c r="I1356">
        <v>1.8500000000000001E-3</v>
      </c>
      <c r="J1356">
        <v>1590.46</v>
      </c>
      <c r="K1356">
        <v>7.11</v>
      </c>
      <c r="L1356">
        <v>1404.82</v>
      </c>
      <c r="M1356">
        <v>9.34</v>
      </c>
      <c r="N1356">
        <v>1854.02</v>
      </c>
      <c r="O1356">
        <v>29.19</v>
      </c>
      <c r="P1356" s="7">
        <f t="shared" si="262"/>
        <v>1854.02</v>
      </c>
      <c r="Q1356" s="7">
        <f t="shared" si="263"/>
        <v>29.19</v>
      </c>
      <c r="R1356" s="6">
        <f>(1-L1356/J1356)*100</f>
        <v>11.672094865636362</v>
      </c>
      <c r="S1356" s="1">
        <f t="shared" si="264"/>
        <v>0</v>
      </c>
      <c r="T1356" s="1" t="str">
        <f>IF(P1356&gt;300,"Dis")</f>
        <v>Dis</v>
      </c>
    </row>
    <row r="1357" spans="1:20">
      <c r="A1357" t="s">
        <v>2852</v>
      </c>
      <c r="B1357" t="s">
        <v>2895</v>
      </c>
      <c r="C1357" t="s">
        <v>2896</v>
      </c>
      <c r="D1357">
        <v>1.03931</v>
      </c>
      <c r="E1357">
        <v>1.6889999999999999E-2</v>
      </c>
      <c r="F1357">
        <v>0.1094</v>
      </c>
      <c r="G1357">
        <v>5.1000000000000004E-4</v>
      </c>
      <c r="H1357">
        <v>6.8709999999999993E-2</v>
      </c>
      <c r="I1357">
        <v>1.41E-3</v>
      </c>
      <c r="J1357" s="5">
        <v>723.57</v>
      </c>
      <c r="K1357" s="5">
        <v>8.41</v>
      </c>
      <c r="L1357">
        <v>669.26</v>
      </c>
      <c r="M1357" s="5">
        <v>2.96</v>
      </c>
      <c r="N1357" s="5">
        <v>889.26</v>
      </c>
      <c r="O1357" s="5">
        <v>41.76</v>
      </c>
      <c r="P1357" s="8">
        <f t="shared" ref="P1357:P1361" si="268">IF(L1357&lt;1400,L1357,N1357)</f>
        <v>669.26</v>
      </c>
      <c r="Q1357" s="8">
        <f t="shared" ref="Q1357:Q1361" si="269">IF(L1357&lt;1400,M1357,O1357)</f>
        <v>2.96</v>
      </c>
      <c r="R1357" s="6">
        <f t="shared" ref="R1357:R1361" si="270">IF(L1357&lt;1000,(1-L1357/J1357)*100,(1-L1357/N1357)*100)</f>
        <v>7.5058391033348659</v>
      </c>
      <c r="S1357" s="1">
        <f t="shared" si="264"/>
        <v>1</v>
      </c>
      <c r="T1357" s="1"/>
    </row>
    <row r="1358" spans="1:20">
      <c r="A1358" t="s">
        <v>2852</v>
      </c>
      <c r="B1358" t="s">
        <v>2897</v>
      </c>
      <c r="C1358" t="s">
        <v>2898</v>
      </c>
      <c r="D1358">
        <v>0.29555999999999999</v>
      </c>
      <c r="E1358">
        <v>4.5999999999999999E-3</v>
      </c>
      <c r="F1358">
        <v>4.002E-2</v>
      </c>
      <c r="G1358">
        <v>2.5999999999999998E-4</v>
      </c>
      <c r="H1358">
        <v>5.5280000000000003E-2</v>
      </c>
      <c r="I1358">
        <v>1.5299999999999999E-3</v>
      </c>
      <c r="J1358" s="5">
        <v>262.92</v>
      </c>
      <c r="K1358" s="5">
        <v>3.6</v>
      </c>
      <c r="L1358">
        <v>252.95</v>
      </c>
      <c r="M1358" s="5">
        <v>1.63</v>
      </c>
      <c r="N1358" s="5">
        <v>422.45</v>
      </c>
      <c r="O1358" s="5">
        <v>60.45</v>
      </c>
      <c r="P1358" s="8">
        <f t="shared" si="268"/>
        <v>252.95</v>
      </c>
      <c r="Q1358" s="8">
        <f t="shared" si="269"/>
        <v>1.63</v>
      </c>
      <c r="R1358" s="6">
        <f t="shared" si="270"/>
        <v>3.7920279933059575</v>
      </c>
      <c r="S1358" s="1">
        <f t="shared" si="264"/>
        <v>1</v>
      </c>
      <c r="T1358" s="1"/>
    </row>
    <row r="1359" spans="1:20">
      <c r="A1359" t="s">
        <v>2852</v>
      </c>
      <c r="B1359" t="s">
        <v>2899</v>
      </c>
      <c r="C1359" t="s">
        <v>2900</v>
      </c>
      <c r="D1359">
        <v>5.5160600000000004</v>
      </c>
      <c r="E1359">
        <v>4.4999999999999998E-2</v>
      </c>
      <c r="F1359">
        <v>0.35241</v>
      </c>
      <c r="G1359">
        <v>1.4400000000000001E-3</v>
      </c>
      <c r="H1359">
        <v>0.11344</v>
      </c>
      <c r="I1359">
        <v>1E-3</v>
      </c>
      <c r="J1359" s="5">
        <v>1903.1</v>
      </c>
      <c r="K1359" s="5">
        <v>7.01</v>
      </c>
      <c r="L1359">
        <v>1946.08</v>
      </c>
      <c r="M1359" s="5">
        <v>6.88</v>
      </c>
      <c r="N1359" s="5">
        <v>1854.47</v>
      </c>
      <c r="O1359" s="5">
        <v>15.8</v>
      </c>
      <c r="P1359" s="8">
        <f t="shared" si="268"/>
        <v>1854.47</v>
      </c>
      <c r="Q1359" s="8">
        <f t="shared" si="269"/>
        <v>15.8</v>
      </c>
      <c r="R1359" s="6">
        <f t="shared" si="270"/>
        <v>-4.9399558903622021</v>
      </c>
      <c r="S1359" s="1">
        <f t="shared" si="264"/>
        <v>1</v>
      </c>
      <c r="T1359" s="1"/>
    </row>
    <row r="1360" spans="1:20">
      <c r="A1360" t="s">
        <v>2852</v>
      </c>
      <c r="B1360" t="s">
        <v>2901</v>
      </c>
      <c r="C1360" t="s">
        <v>2902</v>
      </c>
      <c r="D1360">
        <v>0.30869999999999997</v>
      </c>
      <c r="E1360">
        <v>4.4000000000000003E-3</v>
      </c>
      <c r="F1360">
        <v>4.4920000000000002E-2</v>
      </c>
      <c r="G1360" s="4">
        <v>2.0000000000000001E-4</v>
      </c>
      <c r="H1360">
        <v>5.0450000000000002E-2</v>
      </c>
      <c r="I1360">
        <v>1.0499999999999999E-3</v>
      </c>
      <c r="J1360" s="5">
        <v>273.17</v>
      </c>
      <c r="K1360" s="5">
        <v>3.41</v>
      </c>
      <c r="L1360">
        <v>283.26</v>
      </c>
      <c r="M1360" s="5">
        <v>1.23</v>
      </c>
      <c r="N1360" s="5">
        <v>214.87</v>
      </c>
      <c r="O1360" s="5">
        <v>47.41</v>
      </c>
      <c r="P1360" s="8">
        <f t="shared" si="268"/>
        <v>283.26</v>
      </c>
      <c r="Q1360" s="8">
        <f t="shared" si="269"/>
        <v>1.23</v>
      </c>
      <c r="R1360" s="6">
        <f t="shared" si="270"/>
        <v>-3.6936706080462622</v>
      </c>
      <c r="S1360" s="1">
        <f t="shared" si="264"/>
        <v>1</v>
      </c>
      <c r="T1360" s="1"/>
    </row>
    <row r="1361" spans="1:20">
      <c r="A1361" t="s">
        <v>2852</v>
      </c>
      <c r="B1361" t="s">
        <v>2903</v>
      </c>
      <c r="C1361" t="s">
        <v>2904</v>
      </c>
      <c r="D1361">
        <v>1.1583000000000001</v>
      </c>
      <c r="E1361">
        <v>5.5410000000000001E-2</v>
      </c>
      <c r="F1361">
        <v>0.13438</v>
      </c>
      <c r="G1361">
        <v>1.08E-3</v>
      </c>
      <c r="H1361">
        <v>5.919E-2</v>
      </c>
      <c r="I1361">
        <v>3.3700000000000002E-3</v>
      </c>
      <c r="J1361" s="5">
        <v>781.16</v>
      </c>
      <c r="K1361" s="5">
        <v>26.07</v>
      </c>
      <c r="L1361">
        <v>812.79</v>
      </c>
      <c r="M1361" s="5">
        <v>6.13</v>
      </c>
      <c r="N1361" s="5">
        <v>572.96</v>
      </c>
      <c r="O1361" s="5">
        <v>119.32</v>
      </c>
      <c r="P1361" s="8">
        <f t="shared" si="268"/>
        <v>812.79</v>
      </c>
      <c r="Q1361" s="8">
        <f t="shared" si="269"/>
        <v>6.13</v>
      </c>
      <c r="R1361" s="6">
        <f t="shared" si="270"/>
        <v>-4.0491064570638446</v>
      </c>
      <c r="S1361" s="1">
        <f t="shared" si="264"/>
        <v>1</v>
      </c>
      <c r="T1361" s="1"/>
    </row>
    <row r="1362" spans="1:20" hidden="1">
      <c r="A1362" t="s">
        <v>2611</v>
      </c>
      <c r="B1362" t="s">
        <v>2620</v>
      </c>
      <c r="C1362" t="s">
        <v>2621</v>
      </c>
      <c r="D1362">
        <v>1.4008799999999999</v>
      </c>
      <c r="E1362">
        <v>4.3679999999999997E-2</v>
      </c>
      <c r="F1362">
        <v>4.8559999999999999E-2</v>
      </c>
      <c r="G1362">
        <v>6.2E-4</v>
      </c>
      <c r="H1362">
        <v>0.23125999999999999</v>
      </c>
      <c r="I1362">
        <v>1.2930000000000001E-2</v>
      </c>
      <c r="J1362">
        <v>889.31</v>
      </c>
      <c r="K1362">
        <v>18.47</v>
      </c>
      <c r="L1362">
        <v>305.7</v>
      </c>
      <c r="M1362">
        <v>3.82</v>
      </c>
      <c r="N1362">
        <v>3060.05</v>
      </c>
      <c r="O1362">
        <v>86.72</v>
      </c>
      <c r="P1362" s="7">
        <f t="shared" si="262"/>
        <v>305.7</v>
      </c>
      <c r="Q1362" s="7">
        <f t="shared" si="263"/>
        <v>3.82</v>
      </c>
      <c r="R1362" s="6">
        <f>(1-L1362/J1362)*100</f>
        <v>65.625035139602602</v>
      </c>
      <c r="S1362" s="1">
        <f t="shared" si="264"/>
        <v>0</v>
      </c>
      <c r="T1362" s="1" t="str">
        <f>IF(P1362&gt;300,"Dis")</f>
        <v>Dis</v>
      </c>
    </row>
    <row r="1363" spans="1:20">
      <c r="A1363" t="s">
        <v>2852</v>
      </c>
      <c r="B1363" t="s">
        <v>2905</v>
      </c>
      <c r="C1363" t="s">
        <v>2906</v>
      </c>
      <c r="D1363">
        <v>1.5143</v>
      </c>
      <c r="E1363">
        <v>1.0699999999999999E-2</v>
      </c>
      <c r="F1363">
        <v>0.14260999999999999</v>
      </c>
      <c r="G1363">
        <v>6.2E-4</v>
      </c>
      <c r="H1363">
        <v>7.7189999999999995E-2</v>
      </c>
      <c r="I1363">
        <v>7.9000000000000001E-4</v>
      </c>
      <c r="J1363" s="5">
        <v>936.18</v>
      </c>
      <c r="K1363" s="5">
        <v>4.32</v>
      </c>
      <c r="L1363">
        <v>859.41</v>
      </c>
      <c r="M1363" s="5">
        <v>3.5</v>
      </c>
      <c r="N1363" s="5">
        <v>1125.32</v>
      </c>
      <c r="O1363" s="5">
        <v>20.309999999999999</v>
      </c>
      <c r="P1363" s="8">
        <f t="shared" ref="P1363:P1372" si="271">IF(L1363&lt;1400,L1363,N1363)</f>
        <v>859.41</v>
      </c>
      <c r="Q1363" s="8">
        <f t="shared" ref="Q1363:Q1372" si="272">IF(L1363&lt;1400,M1363,O1363)</f>
        <v>3.5</v>
      </c>
      <c r="R1363" s="6">
        <f t="shared" ref="R1363:R1372" si="273">IF(L1363&lt;1000,(1-L1363/J1363)*100,(1-L1363/N1363)*100)</f>
        <v>8.2003460872908995</v>
      </c>
      <c r="S1363" s="1">
        <f t="shared" si="264"/>
        <v>1</v>
      </c>
      <c r="T1363" s="1"/>
    </row>
    <row r="1364" spans="1:20">
      <c r="A1364" t="s">
        <v>2852</v>
      </c>
      <c r="B1364" t="s">
        <v>2907</v>
      </c>
      <c r="C1364" t="s">
        <v>2908</v>
      </c>
      <c r="D1364">
        <v>11.10252</v>
      </c>
      <c r="E1364">
        <v>7.6829999999999996E-2</v>
      </c>
      <c r="F1364">
        <v>0.47915000000000002</v>
      </c>
      <c r="G1364">
        <v>2.4599999999999999E-3</v>
      </c>
      <c r="H1364">
        <v>0.16667000000000001</v>
      </c>
      <c r="I1364">
        <v>1.2899999999999999E-3</v>
      </c>
      <c r="J1364" s="5">
        <v>2531.77</v>
      </c>
      <c r="K1364" s="5">
        <v>6.45</v>
      </c>
      <c r="L1364">
        <v>2523.56</v>
      </c>
      <c r="M1364" s="5">
        <v>10.73</v>
      </c>
      <c r="N1364" s="5">
        <v>2523.73</v>
      </c>
      <c r="O1364" s="5">
        <v>12.98</v>
      </c>
      <c r="P1364" s="8">
        <f t="shared" si="271"/>
        <v>2523.73</v>
      </c>
      <c r="Q1364" s="8">
        <f t="shared" si="272"/>
        <v>12.98</v>
      </c>
      <c r="R1364" s="6">
        <f t="shared" si="273"/>
        <v>6.7360613060896135E-3</v>
      </c>
      <c r="S1364" s="1">
        <f t="shared" si="264"/>
        <v>1</v>
      </c>
      <c r="T1364" s="1"/>
    </row>
    <row r="1365" spans="1:20">
      <c r="A1365" t="s">
        <v>2852</v>
      </c>
      <c r="B1365" t="s">
        <v>2911</v>
      </c>
      <c r="C1365" t="s">
        <v>2912</v>
      </c>
      <c r="D1365">
        <v>1.39737</v>
      </c>
      <c r="E1365">
        <v>1.6549999999999999E-2</v>
      </c>
      <c r="F1365">
        <v>0.15112999999999999</v>
      </c>
      <c r="G1365">
        <v>8.8999999999999995E-4</v>
      </c>
      <c r="H1365">
        <v>6.9120000000000001E-2</v>
      </c>
      <c r="I1365">
        <v>1.2899999999999999E-3</v>
      </c>
      <c r="J1365" s="5">
        <v>887.82</v>
      </c>
      <c r="K1365" s="5">
        <v>7.01</v>
      </c>
      <c r="L1365">
        <v>907.31</v>
      </c>
      <c r="M1365" s="5">
        <v>4.9800000000000004</v>
      </c>
      <c r="N1365" s="5">
        <v>901.32</v>
      </c>
      <c r="O1365" s="5">
        <v>38.130000000000003</v>
      </c>
      <c r="P1365" s="8">
        <f t="shared" si="271"/>
        <v>907.31</v>
      </c>
      <c r="Q1365" s="8">
        <f t="shared" si="272"/>
        <v>4.9800000000000004</v>
      </c>
      <c r="R1365" s="6">
        <f t="shared" si="273"/>
        <v>-2.1952648059291091</v>
      </c>
      <c r="S1365" s="1">
        <f t="shared" si="264"/>
        <v>1</v>
      </c>
      <c r="T1365" s="1"/>
    </row>
    <row r="1366" spans="1:20">
      <c r="A1366" t="s">
        <v>2852</v>
      </c>
      <c r="B1366" t="s">
        <v>2913</v>
      </c>
      <c r="C1366" t="s">
        <v>2914</v>
      </c>
      <c r="D1366">
        <v>1.1960599999999999</v>
      </c>
      <c r="E1366">
        <v>1.2999999999999999E-2</v>
      </c>
      <c r="F1366">
        <v>0.13464000000000001</v>
      </c>
      <c r="G1366">
        <v>7.3999999999999999E-4</v>
      </c>
      <c r="H1366">
        <v>6.4259999999999998E-2</v>
      </c>
      <c r="I1366">
        <v>9.1E-4</v>
      </c>
      <c r="J1366" s="5">
        <v>798.77</v>
      </c>
      <c r="K1366" s="5">
        <v>6.01</v>
      </c>
      <c r="L1366">
        <v>814.26</v>
      </c>
      <c r="M1366" s="5">
        <v>4.22</v>
      </c>
      <c r="N1366" s="5">
        <v>749.24</v>
      </c>
      <c r="O1366" s="5">
        <v>29.69</v>
      </c>
      <c r="P1366" s="8">
        <f t="shared" si="271"/>
        <v>814.26</v>
      </c>
      <c r="Q1366" s="8">
        <f t="shared" si="272"/>
        <v>4.22</v>
      </c>
      <c r="R1366" s="6">
        <f t="shared" si="273"/>
        <v>-1.9392315685366368</v>
      </c>
      <c r="S1366" s="1">
        <f t="shared" si="264"/>
        <v>1</v>
      </c>
      <c r="T1366" s="1"/>
    </row>
    <row r="1367" spans="1:20">
      <c r="A1367" t="s">
        <v>2852</v>
      </c>
      <c r="B1367" t="s">
        <v>2915</v>
      </c>
      <c r="C1367" t="s">
        <v>2916</v>
      </c>
      <c r="D1367">
        <v>1.07237</v>
      </c>
      <c r="E1367">
        <v>9.9100000000000004E-3</v>
      </c>
      <c r="F1367">
        <v>0.12300999999999999</v>
      </c>
      <c r="G1367">
        <v>5.5000000000000003E-4</v>
      </c>
      <c r="H1367">
        <v>6.4100000000000004E-2</v>
      </c>
      <c r="I1367" s="4">
        <v>8.0000000000000004E-4</v>
      </c>
      <c r="J1367" s="5">
        <v>739.9</v>
      </c>
      <c r="K1367" s="5">
        <v>4.8499999999999996</v>
      </c>
      <c r="L1367">
        <v>747.89</v>
      </c>
      <c r="M1367" s="5">
        <v>3.16</v>
      </c>
      <c r="N1367" s="5">
        <v>743.94</v>
      </c>
      <c r="O1367" s="5">
        <v>26.22</v>
      </c>
      <c r="P1367" s="8">
        <f t="shared" si="271"/>
        <v>747.89</v>
      </c>
      <c r="Q1367" s="8">
        <f t="shared" si="272"/>
        <v>3.16</v>
      </c>
      <c r="R1367" s="6">
        <f t="shared" si="273"/>
        <v>-1.0798756588728198</v>
      </c>
      <c r="S1367" s="1">
        <f t="shared" si="264"/>
        <v>1</v>
      </c>
      <c r="T1367" s="1"/>
    </row>
    <row r="1368" spans="1:20">
      <c r="A1368" t="s">
        <v>2852</v>
      </c>
      <c r="B1368" t="s">
        <v>2917</v>
      </c>
      <c r="C1368" t="s">
        <v>2918</v>
      </c>
      <c r="D1368">
        <v>0.15570000000000001</v>
      </c>
      <c r="E1368">
        <v>3.64E-3</v>
      </c>
      <c r="F1368">
        <v>2.0369999999999999E-2</v>
      </c>
      <c r="G1368">
        <v>1.6000000000000001E-4</v>
      </c>
      <c r="H1368">
        <v>5.6090000000000001E-2</v>
      </c>
      <c r="I1368">
        <v>2.2300000000000002E-3</v>
      </c>
      <c r="J1368" s="5">
        <v>146.93</v>
      </c>
      <c r="K1368" s="5">
        <v>3.19</v>
      </c>
      <c r="L1368">
        <v>130</v>
      </c>
      <c r="M1368" s="5">
        <v>1.03</v>
      </c>
      <c r="N1368" s="5">
        <v>455</v>
      </c>
      <c r="O1368" s="5">
        <v>85.9</v>
      </c>
      <c r="P1368" s="8">
        <f t="shared" si="271"/>
        <v>130</v>
      </c>
      <c r="Q1368" s="8">
        <f t="shared" si="272"/>
        <v>1.03</v>
      </c>
      <c r="R1368" s="6">
        <f t="shared" si="273"/>
        <v>11.522493704485138</v>
      </c>
      <c r="S1368" s="1">
        <f t="shared" si="264"/>
        <v>0</v>
      </c>
      <c r="T1368" s="1" t="b">
        <f>IF(P1368&gt;300,"Dis")</f>
        <v>0</v>
      </c>
    </row>
    <row r="1369" spans="1:20">
      <c r="A1369" t="s">
        <v>2852</v>
      </c>
      <c r="B1369" t="s">
        <v>2921</v>
      </c>
      <c r="C1369" t="s">
        <v>2922</v>
      </c>
      <c r="D1369">
        <v>0.28548000000000001</v>
      </c>
      <c r="E1369">
        <v>2.4199999999999998E-3</v>
      </c>
      <c r="F1369">
        <v>3.6360000000000003E-2</v>
      </c>
      <c r="G1369">
        <v>1.8000000000000001E-4</v>
      </c>
      <c r="H1369">
        <v>5.7970000000000001E-2</v>
      </c>
      <c r="I1369">
        <v>1.3699999999999999E-3</v>
      </c>
      <c r="J1369" s="5">
        <v>254.99</v>
      </c>
      <c r="K1369" s="5">
        <v>1.91</v>
      </c>
      <c r="L1369">
        <v>230.22</v>
      </c>
      <c r="M1369" s="5">
        <v>1.1399999999999999</v>
      </c>
      <c r="N1369" s="5">
        <v>527.71</v>
      </c>
      <c r="O1369" s="5">
        <v>50.89</v>
      </c>
      <c r="P1369" s="8">
        <f t="shared" si="271"/>
        <v>230.22</v>
      </c>
      <c r="Q1369" s="8">
        <f t="shared" si="272"/>
        <v>1.1399999999999999</v>
      </c>
      <c r="R1369" s="6">
        <f t="shared" si="273"/>
        <v>9.7141064355464994</v>
      </c>
      <c r="S1369" s="1">
        <f t="shared" si="264"/>
        <v>1</v>
      </c>
      <c r="T1369" s="1" t="b">
        <f>IF(P1369&gt;400,"Dis")</f>
        <v>0</v>
      </c>
    </row>
    <row r="1370" spans="1:20">
      <c r="A1370" t="s">
        <v>2852</v>
      </c>
      <c r="B1370" t="s">
        <v>2925</v>
      </c>
      <c r="C1370" t="s">
        <v>2926</v>
      </c>
      <c r="D1370">
        <v>1.32891</v>
      </c>
      <c r="E1370">
        <v>1.238E-2</v>
      </c>
      <c r="F1370">
        <v>0.14545</v>
      </c>
      <c r="G1370" s="4">
        <v>6.9999999999999999E-4</v>
      </c>
      <c r="H1370">
        <v>6.6589999999999996E-2</v>
      </c>
      <c r="I1370">
        <v>7.6999999999999996E-4</v>
      </c>
      <c r="J1370" s="5">
        <v>858.4</v>
      </c>
      <c r="K1370" s="5">
        <v>5.4</v>
      </c>
      <c r="L1370">
        <v>875.39</v>
      </c>
      <c r="M1370" s="5">
        <v>3.97</v>
      </c>
      <c r="N1370" s="5">
        <v>824.1</v>
      </c>
      <c r="O1370" s="5">
        <v>23.81</v>
      </c>
      <c r="P1370" s="8">
        <f t="shared" si="271"/>
        <v>875.39</v>
      </c>
      <c r="Q1370" s="8">
        <f t="shared" si="272"/>
        <v>3.97</v>
      </c>
      <c r="R1370" s="6">
        <f t="shared" si="273"/>
        <v>-1.9792637465051222</v>
      </c>
      <c r="S1370" s="1">
        <f t="shared" si="264"/>
        <v>1</v>
      </c>
      <c r="T1370" s="1"/>
    </row>
    <row r="1371" spans="1:20">
      <c r="A1371" t="s">
        <v>2852</v>
      </c>
      <c r="B1371" t="s">
        <v>2927</v>
      </c>
      <c r="C1371" t="s">
        <v>2928</v>
      </c>
      <c r="D1371">
        <v>0.14022999999999999</v>
      </c>
      <c r="E1371">
        <v>2.8700000000000002E-3</v>
      </c>
      <c r="F1371">
        <v>2.053E-2</v>
      </c>
      <c r="G1371">
        <v>1.1E-4</v>
      </c>
      <c r="H1371">
        <v>4.7739999999999998E-2</v>
      </c>
      <c r="I1371">
        <v>1.5499999999999999E-3</v>
      </c>
      <c r="J1371" s="5">
        <v>133.25</v>
      </c>
      <c r="K1371" s="5">
        <v>2.56</v>
      </c>
      <c r="L1371">
        <v>130.97</v>
      </c>
      <c r="M1371" s="5">
        <v>0.67</v>
      </c>
      <c r="N1371" s="5">
        <v>85.47</v>
      </c>
      <c r="O1371" s="5">
        <v>75.42</v>
      </c>
      <c r="P1371" s="8">
        <f t="shared" si="271"/>
        <v>130.97</v>
      </c>
      <c r="Q1371" s="8">
        <f t="shared" si="272"/>
        <v>0.67</v>
      </c>
      <c r="R1371" s="6">
        <f t="shared" si="273"/>
        <v>1.7110694183864905</v>
      </c>
      <c r="S1371" s="1">
        <f t="shared" si="264"/>
        <v>1</v>
      </c>
      <c r="T1371" s="1"/>
    </row>
    <row r="1372" spans="1:20">
      <c r="A1372" t="s">
        <v>2852</v>
      </c>
      <c r="B1372" t="s">
        <v>2929</v>
      </c>
      <c r="C1372" t="s">
        <v>2930</v>
      </c>
      <c r="D1372">
        <v>5.0529799999999998</v>
      </c>
      <c r="E1372">
        <v>3.6720000000000003E-2</v>
      </c>
      <c r="F1372">
        <v>0.33189999999999997</v>
      </c>
      <c r="G1372">
        <v>1.5499999999999999E-3</v>
      </c>
      <c r="H1372">
        <v>0.10990999999999999</v>
      </c>
      <c r="I1372">
        <v>8.0999999999999996E-4</v>
      </c>
      <c r="J1372" s="5">
        <v>1828.25</v>
      </c>
      <c r="K1372" s="5">
        <v>6.16</v>
      </c>
      <c r="L1372">
        <v>1847.58</v>
      </c>
      <c r="M1372" s="5">
        <v>7.48</v>
      </c>
      <c r="N1372" s="5">
        <v>1797.09</v>
      </c>
      <c r="O1372" s="5">
        <v>13.42</v>
      </c>
      <c r="P1372" s="8">
        <f t="shared" si="271"/>
        <v>1797.09</v>
      </c>
      <c r="Q1372" s="8">
        <f t="shared" si="272"/>
        <v>13.42</v>
      </c>
      <c r="R1372" s="6">
        <f t="shared" si="273"/>
        <v>-2.8095420930504211</v>
      </c>
      <c r="S1372" s="1">
        <f t="shared" si="264"/>
        <v>1</v>
      </c>
      <c r="T1372" s="1"/>
    </row>
    <row r="1373" spans="1:20" hidden="1">
      <c r="A1373" t="s">
        <v>2611</v>
      </c>
      <c r="B1373" t="s">
        <v>2642</v>
      </c>
      <c r="C1373" t="s">
        <v>2643</v>
      </c>
      <c r="D1373">
        <v>1.22404</v>
      </c>
      <c r="E1373">
        <v>2.0279999999999999E-2</v>
      </c>
      <c r="F1373">
        <v>9.8269999999999996E-2</v>
      </c>
      <c r="G1373">
        <v>9.7000000000000005E-4</v>
      </c>
      <c r="H1373">
        <v>9.1850000000000001E-2</v>
      </c>
      <c r="I1373">
        <v>2.1199999999999999E-3</v>
      </c>
      <c r="J1373">
        <v>811.62</v>
      </c>
      <c r="K1373">
        <v>9.26</v>
      </c>
      <c r="L1373">
        <v>604.25</v>
      </c>
      <c r="M1373">
        <v>5.66</v>
      </c>
      <c r="N1373">
        <v>1463.46</v>
      </c>
      <c r="O1373">
        <v>43.18</v>
      </c>
      <c r="P1373" s="7">
        <f t="shared" si="262"/>
        <v>604.25</v>
      </c>
      <c r="Q1373" s="7">
        <f t="shared" si="263"/>
        <v>5.66</v>
      </c>
      <c r="R1373" s="6">
        <f>(1-L1373/J1373)*100</f>
        <v>25.550134299302631</v>
      </c>
      <c r="S1373" s="1">
        <f t="shared" si="264"/>
        <v>0</v>
      </c>
      <c r="T1373" s="1" t="str">
        <f>IF(P1373&gt;300,"Dis")</f>
        <v>Dis</v>
      </c>
    </row>
    <row r="1374" spans="1:20">
      <c r="A1374" t="s">
        <v>2852</v>
      </c>
      <c r="B1374" t="s">
        <v>2931</v>
      </c>
      <c r="C1374" t="s">
        <v>2932</v>
      </c>
      <c r="D1374">
        <v>1.1631400000000001</v>
      </c>
      <c r="E1374">
        <v>8.4399999999999996E-3</v>
      </c>
      <c r="F1374">
        <v>0.12659999999999999</v>
      </c>
      <c r="G1374" s="4">
        <v>4.0000000000000002E-4</v>
      </c>
      <c r="H1374">
        <v>6.6489999999999994E-2</v>
      </c>
      <c r="I1374">
        <v>5.2999999999999998E-4</v>
      </c>
      <c r="J1374" s="5">
        <v>783.43</v>
      </c>
      <c r="K1374" s="5">
        <v>3.96</v>
      </c>
      <c r="L1374">
        <v>768.44</v>
      </c>
      <c r="M1374" s="5">
        <v>2.29</v>
      </c>
      <c r="N1374" s="5">
        <v>821.04</v>
      </c>
      <c r="O1374" s="5">
        <v>16.64</v>
      </c>
      <c r="P1374" s="8">
        <f>IF(L1374&lt;1400,L1374,N1374)</f>
        <v>768.44</v>
      </c>
      <c r="Q1374" s="8">
        <f>IF(L1374&lt;1400,M1374,O1374)</f>
        <v>2.29</v>
      </c>
      <c r="R1374" s="6">
        <f>IF(L1374&lt;1000,(1-L1374/J1374)*100,(1-L1374/N1374)*100)</f>
        <v>1.9133809019312387</v>
      </c>
      <c r="S1374" s="1">
        <f t="shared" si="264"/>
        <v>1</v>
      </c>
      <c r="T1374" s="1"/>
    </row>
    <row r="1375" spans="1:20" hidden="1">
      <c r="A1375" t="s">
        <v>2611</v>
      </c>
      <c r="B1375" t="s">
        <v>2646</v>
      </c>
      <c r="C1375" t="s">
        <v>2647</v>
      </c>
      <c r="D1375">
        <v>7.9215299999999997</v>
      </c>
      <c r="E1375">
        <v>0.26229000000000002</v>
      </c>
      <c r="F1375">
        <v>0.10979999999999999</v>
      </c>
      <c r="G1375">
        <v>2.9499999999999999E-3</v>
      </c>
      <c r="H1375">
        <v>0.59082000000000001</v>
      </c>
      <c r="I1375">
        <v>2.1190000000000001E-2</v>
      </c>
      <c r="J1375">
        <v>2222.13</v>
      </c>
      <c r="K1375">
        <v>29.85</v>
      </c>
      <c r="L1375">
        <v>671.61</v>
      </c>
      <c r="M1375">
        <v>17.149999999999999</v>
      </c>
      <c r="N1375">
        <v>4540.8900000000003</v>
      </c>
      <c r="O1375">
        <v>1884.22</v>
      </c>
      <c r="P1375" s="7">
        <f t="shared" si="262"/>
        <v>671.61</v>
      </c>
      <c r="Q1375" s="7">
        <f t="shared" si="263"/>
        <v>17.149999999999999</v>
      </c>
      <c r="R1375" s="6">
        <f>(1-L1375/J1375)*100</f>
        <v>69.776295716272216</v>
      </c>
      <c r="S1375" s="1">
        <f t="shared" si="264"/>
        <v>0</v>
      </c>
      <c r="T1375" s="1" t="str">
        <f>IF(P1375&gt;300,"Dis")</f>
        <v>Dis</v>
      </c>
    </row>
    <row r="1376" spans="1:20">
      <c r="A1376" t="s">
        <v>2852</v>
      </c>
      <c r="B1376" t="s">
        <v>2933</v>
      </c>
      <c r="C1376" t="s">
        <v>2934</v>
      </c>
      <c r="D1376">
        <v>5.6047599999999997</v>
      </c>
      <c r="E1376">
        <v>4.1099999999999998E-2</v>
      </c>
      <c r="F1376">
        <v>0.35343999999999998</v>
      </c>
      <c r="G1376">
        <v>1.5299999999999999E-3</v>
      </c>
      <c r="H1376">
        <v>0.11315</v>
      </c>
      <c r="I1376">
        <v>8.4999999999999995E-4</v>
      </c>
      <c r="J1376" s="5">
        <v>1916.83</v>
      </c>
      <c r="K1376" s="5">
        <v>6.32</v>
      </c>
      <c r="L1376">
        <v>1951</v>
      </c>
      <c r="M1376" s="5">
        <v>7.27</v>
      </c>
      <c r="N1376" s="5">
        <v>1849.78</v>
      </c>
      <c r="O1376" s="5">
        <v>13.49</v>
      </c>
      <c r="P1376" s="8">
        <f t="shared" ref="P1376:P1380" si="274">IF(L1376&lt;1400,L1376,N1376)</f>
        <v>1849.78</v>
      </c>
      <c r="Q1376" s="8">
        <f t="shared" ref="Q1376:Q1380" si="275">IF(L1376&lt;1400,M1376,O1376)</f>
        <v>13.49</v>
      </c>
      <c r="R1376" s="6">
        <f t="shared" ref="R1376:R1380" si="276">IF(L1376&lt;1000,(1-L1376/J1376)*100,(1-L1376/N1376)*100)</f>
        <v>-5.472002075922533</v>
      </c>
      <c r="S1376" s="1">
        <f t="shared" si="264"/>
        <v>1</v>
      </c>
      <c r="T1376" s="1"/>
    </row>
    <row r="1377" spans="1:20">
      <c r="A1377" t="s">
        <v>2852</v>
      </c>
      <c r="B1377" t="s">
        <v>2935</v>
      </c>
      <c r="C1377" t="s">
        <v>2936</v>
      </c>
      <c r="D1377">
        <v>0.43525999999999998</v>
      </c>
      <c r="E1377">
        <v>6.1199999999999996E-3</v>
      </c>
      <c r="F1377">
        <v>5.7259999999999998E-2</v>
      </c>
      <c r="G1377">
        <v>2.7E-4</v>
      </c>
      <c r="H1377">
        <v>5.5160000000000001E-2</v>
      </c>
      <c r="I1377">
        <v>1.25E-3</v>
      </c>
      <c r="J1377" s="5">
        <v>366.9</v>
      </c>
      <c r="K1377" s="5">
        <v>4.33</v>
      </c>
      <c r="L1377">
        <v>358.93</v>
      </c>
      <c r="M1377" s="5">
        <v>1.63</v>
      </c>
      <c r="N1377" s="5">
        <v>417.77</v>
      </c>
      <c r="O1377" s="5">
        <v>49.96</v>
      </c>
      <c r="P1377" s="8">
        <f t="shared" si="274"/>
        <v>358.93</v>
      </c>
      <c r="Q1377" s="8">
        <f t="shared" si="275"/>
        <v>1.63</v>
      </c>
      <c r="R1377" s="6">
        <f t="shared" si="276"/>
        <v>2.1722540201689733</v>
      </c>
      <c r="S1377" s="1">
        <f t="shared" si="264"/>
        <v>1</v>
      </c>
      <c r="T1377" s="1"/>
    </row>
    <row r="1378" spans="1:20">
      <c r="A1378" t="s">
        <v>2852</v>
      </c>
      <c r="B1378" t="s">
        <v>2937</v>
      </c>
      <c r="C1378" t="s">
        <v>2938</v>
      </c>
      <c r="D1378">
        <v>1.11876</v>
      </c>
      <c r="E1378">
        <v>1.482E-2</v>
      </c>
      <c r="F1378">
        <v>0.12453</v>
      </c>
      <c r="G1378">
        <v>5.4000000000000001E-4</v>
      </c>
      <c r="H1378">
        <v>6.3869999999999996E-2</v>
      </c>
      <c r="I1378">
        <v>8.4999999999999995E-4</v>
      </c>
      <c r="J1378" s="5">
        <v>762.38</v>
      </c>
      <c r="K1378" s="5">
        <v>7.1</v>
      </c>
      <c r="L1378">
        <v>756.6</v>
      </c>
      <c r="M1378" s="5">
        <v>3.1</v>
      </c>
      <c r="N1378" s="5">
        <v>736.52</v>
      </c>
      <c r="O1378" s="5">
        <v>28.06</v>
      </c>
      <c r="P1378" s="8">
        <f t="shared" si="274"/>
        <v>756.6</v>
      </c>
      <c r="Q1378" s="8">
        <f t="shared" si="275"/>
        <v>3.1</v>
      </c>
      <c r="R1378" s="6">
        <f t="shared" si="276"/>
        <v>0.75815210262598631</v>
      </c>
      <c r="S1378" s="1">
        <f t="shared" si="264"/>
        <v>1</v>
      </c>
      <c r="T1378" s="1"/>
    </row>
    <row r="1379" spans="1:20">
      <c r="A1379" t="s">
        <v>2852</v>
      </c>
      <c r="B1379" t="s">
        <v>2939</v>
      </c>
      <c r="C1379" t="s">
        <v>2940</v>
      </c>
      <c r="D1379">
        <v>0.54642000000000002</v>
      </c>
      <c r="E1379">
        <v>6.79E-3</v>
      </c>
      <c r="F1379">
        <v>7.077E-2</v>
      </c>
      <c r="G1379" s="4">
        <v>2.9999999999999997E-4</v>
      </c>
      <c r="H1379">
        <v>5.525E-2</v>
      </c>
      <c r="I1379">
        <v>8.8999999999999995E-4</v>
      </c>
      <c r="J1379" s="5">
        <v>442.65</v>
      </c>
      <c r="K1379" s="5">
        <v>4.46</v>
      </c>
      <c r="L1379">
        <v>440.8</v>
      </c>
      <c r="M1379" s="5">
        <v>1.83</v>
      </c>
      <c r="N1379" s="5">
        <v>421.53</v>
      </c>
      <c r="O1379" s="5">
        <v>35.549999999999997</v>
      </c>
      <c r="P1379" s="8">
        <f t="shared" si="274"/>
        <v>440.8</v>
      </c>
      <c r="Q1379" s="8">
        <f t="shared" si="275"/>
        <v>1.83</v>
      </c>
      <c r="R1379" s="6">
        <f t="shared" si="276"/>
        <v>0.41793742234269571</v>
      </c>
      <c r="S1379" s="1">
        <f t="shared" si="264"/>
        <v>1</v>
      </c>
      <c r="T1379" s="1"/>
    </row>
    <row r="1380" spans="1:20">
      <c r="A1380" t="s">
        <v>2852</v>
      </c>
      <c r="B1380" t="s">
        <v>2941</v>
      </c>
      <c r="C1380" t="s">
        <v>2942</v>
      </c>
      <c r="D1380">
        <v>1.4688399999999999</v>
      </c>
      <c r="E1380">
        <v>1.355E-2</v>
      </c>
      <c r="F1380">
        <v>0.15257000000000001</v>
      </c>
      <c r="G1380">
        <v>6.7000000000000002E-4</v>
      </c>
      <c r="H1380">
        <v>6.8879999999999997E-2</v>
      </c>
      <c r="I1380" s="4">
        <v>8.0000000000000004E-4</v>
      </c>
      <c r="J1380" s="5">
        <v>917.65</v>
      </c>
      <c r="K1380" s="5">
        <v>5.57</v>
      </c>
      <c r="L1380">
        <v>915.34</v>
      </c>
      <c r="M1380" s="5">
        <v>3.73</v>
      </c>
      <c r="N1380" s="5">
        <v>894.13</v>
      </c>
      <c r="O1380" s="5">
        <v>23.79</v>
      </c>
      <c r="P1380" s="8">
        <f t="shared" si="274"/>
        <v>915.34</v>
      </c>
      <c r="Q1380" s="8">
        <f t="shared" si="275"/>
        <v>3.73</v>
      </c>
      <c r="R1380" s="6">
        <f t="shared" si="276"/>
        <v>0.25172996240395706</v>
      </c>
      <c r="S1380" s="1">
        <f t="shared" si="264"/>
        <v>1</v>
      </c>
      <c r="T1380" s="1"/>
    </row>
    <row r="1381" spans="1:20" hidden="1">
      <c r="A1381" t="s">
        <v>2611</v>
      </c>
      <c r="B1381" t="s">
        <v>2658</v>
      </c>
      <c r="C1381" t="s">
        <v>2659</v>
      </c>
      <c r="D1381">
        <v>2.02576</v>
      </c>
      <c r="E1381">
        <v>2.4129999999999999E-2</v>
      </c>
      <c r="F1381">
        <v>0.12898000000000001</v>
      </c>
      <c r="G1381">
        <v>1.6100000000000001E-3</v>
      </c>
      <c r="H1381">
        <v>0.11181000000000001</v>
      </c>
      <c r="I1381">
        <v>9.7999999999999997E-4</v>
      </c>
      <c r="J1381">
        <v>1124.19</v>
      </c>
      <c r="K1381">
        <v>8.1</v>
      </c>
      <c r="L1381">
        <v>782.03</v>
      </c>
      <c r="M1381">
        <v>9.2200000000000006</v>
      </c>
      <c r="N1381">
        <v>1828.19</v>
      </c>
      <c r="O1381">
        <v>15.77</v>
      </c>
      <c r="P1381" s="7">
        <f t="shared" si="262"/>
        <v>782.03</v>
      </c>
      <c r="Q1381" s="7">
        <f t="shared" si="263"/>
        <v>9.2200000000000006</v>
      </c>
      <c r="R1381" s="6">
        <f>(1-L1381/J1381)*100</f>
        <v>30.43613624031526</v>
      </c>
      <c r="S1381" s="1">
        <f t="shared" si="264"/>
        <v>0</v>
      </c>
      <c r="T1381" s="1" t="str">
        <f>IF(P1381&gt;300,"Dis")</f>
        <v>Dis</v>
      </c>
    </row>
    <row r="1382" spans="1:20">
      <c r="A1382" t="s">
        <v>2852</v>
      </c>
      <c r="B1382" t="s">
        <v>2943</v>
      </c>
      <c r="C1382" t="s">
        <v>2944</v>
      </c>
      <c r="D1382">
        <v>0.48904999999999998</v>
      </c>
      <c r="E1382">
        <v>1.3010000000000001E-2</v>
      </c>
      <c r="F1382">
        <v>2.7969999999999998E-2</v>
      </c>
      <c r="G1382">
        <v>2.4000000000000001E-4</v>
      </c>
      <c r="H1382">
        <v>0.11812</v>
      </c>
      <c r="I1382">
        <v>4.62E-3</v>
      </c>
      <c r="J1382">
        <v>404.26</v>
      </c>
      <c r="K1382">
        <v>8.8699999999999992</v>
      </c>
      <c r="L1382">
        <v>177.83</v>
      </c>
      <c r="M1382">
        <v>1.5</v>
      </c>
      <c r="N1382">
        <v>1927.17</v>
      </c>
      <c r="O1382">
        <v>68.47</v>
      </c>
      <c r="P1382" s="8">
        <f t="shared" ref="P1382:P1385" si="277">IF(L1382&lt;1400,L1382,N1382)</f>
        <v>177.83</v>
      </c>
      <c r="Q1382" s="8">
        <f t="shared" ref="Q1382:Q1385" si="278">IF(L1382&lt;1400,M1382,O1382)</f>
        <v>1.5</v>
      </c>
      <c r="R1382" s="6">
        <f t="shared" ref="R1382:R1385" si="279">IF(L1382&lt;1000,(1-L1382/J1382)*100,(1-L1382/N1382)*100)</f>
        <v>56.010983030722805</v>
      </c>
      <c r="S1382" s="1">
        <f t="shared" si="264"/>
        <v>0</v>
      </c>
      <c r="T1382" s="1" t="b">
        <f>IF(P1382&gt;300,"Dis")</f>
        <v>0</v>
      </c>
    </row>
    <row r="1383" spans="1:20">
      <c r="A1383" t="s">
        <v>2852</v>
      </c>
      <c r="B1383" t="s">
        <v>2945</v>
      </c>
      <c r="C1383" t="s">
        <v>2946</v>
      </c>
      <c r="D1383">
        <v>0.75688999999999995</v>
      </c>
      <c r="E1383">
        <v>8.5500000000000003E-3</v>
      </c>
      <c r="F1383">
        <v>9.0910000000000005E-2</v>
      </c>
      <c r="G1383">
        <v>6.3000000000000003E-4</v>
      </c>
      <c r="H1383">
        <v>6.0479999999999999E-2</v>
      </c>
      <c r="I1383">
        <v>1.0300000000000001E-3</v>
      </c>
      <c r="J1383" s="5">
        <v>572.22</v>
      </c>
      <c r="K1383" s="5">
        <v>4.9400000000000004</v>
      </c>
      <c r="L1383">
        <v>560.9</v>
      </c>
      <c r="M1383" s="5">
        <v>3.73</v>
      </c>
      <c r="N1383" s="5">
        <v>619.89</v>
      </c>
      <c r="O1383" s="5">
        <v>36.380000000000003</v>
      </c>
      <c r="P1383" s="8">
        <f t="shared" si="277"/>
        <v>560.9</v>
      </c>
      <c r="Q1383" s="8">
        <f t="shared" si="278"/>
        <v>3.73</v>
      </c>
      <c r="R1383" s="6">
        <f t="shared" si="279"/>
        <v>1.978260109748009</v>
      </c>
      <c r="S1383" s="1">
        <f t="shared" si="264"/>
        <v>1</v>
      </c>
      <c r="T1383" s="1"/>
    </row>
    <row r="1384" spans="1:20">
      <c r="A1384" t="s">
        <v>2852</v>
      </c>
      <c r="B1384" t="s">
        <v>2947</v>
      </c>
      <c r="C1384" t="s">
        <v>2948</v>
      </c>
      <c r="D1384">
        <v>1.2343500000000001</v>
      </c>
      <c r="E1384">
        <v>2.392E-2</v>
      </c>
      <c r="F1384">
        <v>0.12881999999999999</v>
      </c>
      <c r="G1384">
        <v>8.1999999999999998E-4</v>
      </c>
      <c r="H1384">
        <v>6.7309999999999995E-2</v>
      </c>
      <c r="I1384">
        <v>1.9499999999999999E-3</v>
      </c>
      <c r="J1384" s="5">
        <v>816.32</v>
      </c>
      <c r="K1384" s="5">
        <v>10.87</v>
      </c>
      <c r="L1384">
        <v>781.14</v>
      </c>
      <c r="M1384" s="5">
        <v>4.68</v>
      </c>
      <c r="N1384" s="5">
        <v>846.39</v>
      </c>
      <c r="O1384" s="5">
        <v>59.08</v>
      </c>
      <c r="P1384" s="8">
        <f t="shared" si="277"/>
        <v>781.14</v>
      </c>
      <c r="Q1384" s="8">
        <f t="shared" si="278"/>
        <v>4.68</v>
      </c>
      <c r="R1384" s="6">
        <f t="shared" si="279"/>
        <v>4.3095844766758207</v>
      </c>
      <c r="S1384" s="1">
        <f t="shared" si="264"/>
        <v>1</v>
      </c>
      <c r="T1384" s="1"/>
    </row>
    <row r="1385" spans="1:20">
      <c r="A1385" t="s">
        <v>2852</v>
      </c>
      <c r="B1385" t="s">
        <v>2949</v>
      </c>
      <c r="C1385" t="s">
        <v>2950</v>
      </c>
      <c r="D1385">
        <v>5.46983</v>
      </c>
      <c r="E1385">
        <v>4.24E-2</v>
      </c>
      <c r="F1385">
        <v>0.35043999999999997</v>
      </c>
      <c r="G1385">
        <v>1.6800000000000001E-3</v>
      </c>
      <c r="H1385">
        <v>0.11348</v>
      </c>
      <c r="I1385">
        <v>1.01E-3</v>
      </c>
      <c r="J1385" s="5">
        <v>1895.87</v>
      </c>
      <c r="K1385" s="5">
        <v>6.65</v>
      </c>
      <c r="L1385">
        <v>1936.69</v>
      </c>
      <c r="M1385" s="5">
        <v>8</v>
      </c>
      <c r="N1385" s="5">
        <v>1855.11</v>
      </c>
      <c r="O1385" s="5">
        <v>16.07</v>
      </c>
      <c r="P1385" s="8">
        <f t="shared" si="277"/>
        <v>1855.11</v>
      </c>
      <c r="Q1385" s="8">
        <f t="shared" si="278"/>
        <v>16.07</v>
      </c>
      <c r="R1385" s="6">
        <f t="shared" si="279"/>
        <v>-4.397582892658658</v>
      </c>
      <c r="S1385" s="1">
        <f t="shared" si="264"/>
        <v>1</v>
      </c>
      <c r="T1385" s="1"/>
    </row>
    <row r="1386" spans="1:20" hidden="1">
      <c r="A1386" t="s">
        <v>2611</v>
      </c>
      <c r="B1386" t="s">
        <v>2668</v>
      </c>
      <c r="C1386" t="s">
        <v>2669</v>
      </c>
      <c r="D1386">
        <v>0.78766000000000003</v>
      </c>
      <c r="E1386">
        <v>1.179E-2</v>
      </c>
      <c r="F1386">
        <v>8.1379999999999994E-2</v>
      </c>
      <c r="G1386">
        <v>5.5000000000000003E-4</v>
      </c>
      <c r="H1386">
        <v>7.0209999999999995E-2</v>
      </c>
      <c r="I1386">
        <v>1.0399999999999999E-3</v>
      </c>
      <c r="J1386">
        <v>589.84</v>
      </c>
      <c r="K1386">
        <v>6.7</v>
      </c>
      <c r="L1386">
        <v>504.36</v>
      </c>
      <c r="M1386">
        <v>3.28</v>
      </c>
      <c r="N1386">
        <v>933.52</v>
      </c>
      <c r="O1386">
        <v>30.14</v>
      </c>
      <c r="P1386" s="7">
        <f t="shared" si="262"/>
        <v>504.36</v>
      </c>
      <c r="Q1386" s="7">
        <f t="shared" si="263"/>
        <v>3.28</v>
      </c>
      <c r="R1386" s="6">
        <f>(1-L1386/J1386)*100</f>
        <v>14.492065644920659</v>
      </c>
      <c r="S1386" s="1">
        <f t="shared" si="264"/>
        <v>0</v>
      </c>
      <c r="T1386" s="1" t="str">
        <f>IF(P1386&gt;300,"Dis")</f>
        <v>Dis</v>
      </c>
    </row>
    <row r="1387" spans="1:20">
      <c r="A1387" t="s">
        <v>2852</v>
      </c>
      <c r="B1387" t="s">
        <v>2951</v>
      </c>
      <c r="C1387" t="s">
        <v>2952</v>
      </c>
      <c r="D1387">
        <v>0.36865999999999999</v>
      </c>
      <c r="E1387">
        <v>5.0699999999999999E-3</v>
      </c>
      <c r="F1387">
        <v>4.7840000000000001E-2</v>
      </c>
      <c r="G1387">
        <v>3.4000000000000002E-4</v>
      </c>
      <c r="H1387">
        <v>5.4370000000000002E-2</v>
      </c>
      <c r="I1387">
        <v>9.3999999999999997E-4</v>
      </c>
      <c r="J1387" s="5">
        <v>318.66000000000003</v>
      </c>
      <c r="K1387" s="5">
        <v>3.76</v>
      </c>
      <c r="L1387">
        <v>301.27999999999997</v>
      </c>
      <c r="M1387" s="5">
        <v>2.11</v>
      </c>
      <c r="N1387" s="5">
        <v>385.57</v>
      </c>
      <c r="O1387" s="5">
        <v>38.4</v>
      </c>
      <c r="P1387" s="8">
        <f t="shared" ref="P1387:P1429" si="280">IF(L1387&lt;1400,L1387,N1387)</f>
        <v>301.27999999999997</v>
      </c>
      <c r="Q1387" s="8">
        <f t="shared" ref="Q1387:Q1429" si="281">IF(L1387&lt;1400,M1387,O1387)</f>
        <v>2.11</v>
      </c>
      <c r="R1387" s="6">
        <f t="shared" ref="R1387:R1429" si="282">IF(L1387&lt;1000,(1-L1387/J1387)*100,(1-L1387/N1387)*100)</f>
        <v>5.4540889976777862</v>
      </c>
      <c r="S1387" s="1">
        <f t="shared" si="264"/>
        <v>1</v>
      </c>
      <c r="T1387" s="1"/>
    </row>
    <row r="1388" spans="1:20">
      <c r="A1388" t="s">
        <v>2852</v>
      </c>
      <c r="B1388" t="s">
        <v>2953</v>
      </c>
      <c r="C1388" t="s">
        <v>2954</v>
      </c>
      <c r="D1388">
        <v>1.48997</v>
      </c>
      <c r="E1388">
        <v>2.5829999999999999E-2</v>
      </c>
      <c r="F1388">
        <v>0.16322</v>
      </c>
      <c r="G1388">
        <v>1.1199999999999999E-3</v>
      </c>
      <c r="H1388">
        <v>6.6830000000000001E-2</v>
      </c>
      <c r="I1388">
        <v>1.06E-3</v>
      </c>
      <c r="J1388" s="5">
        <v>926.3</v>
      </c>
      <c r="K1388" s="5">
        <v>10.53</v>
      </c>
      <c r="L1388">
        <v>974.66</v>
      </c>
      <c r="M1388" s="5">
        <v>6.21</v>
      </c>
      <c r="N1388" s="5">
        <v>831.66</v>
      </c>
      <c r="O1388" s="5">
        <v>32.630000000000003</v>
      </c>
      <c r="P1388" s="8">
        <f t="shared" si="280"/>
        <v>974.66</v>
      </c>
      <c r="Q1388" s="8">
        <f t="shared" si="281"/>
        <v>6.21</v>
      </c>
      <c r="R1388" s="6">
        <f t="shared" si="282"/>
        <v>-5.2207708085933335</v>
      </c>
      <c r="S1388" s="1">
        <f t="shared" si="264"/>
        <v>1</v>
      </c>
      <c r="T1388" s="1"/>
    </row>
    <row r="1389" spans="1:20">
      <c r="A1389" t="s">
        <v>2852</v>
      </c>
      <c r="B1389" t="s">
        <v>2955</v>
      </c>
      <c r="C1389" t="s">
        <v>2956</v>
      </c>
      <c r="D1389">
        <v>1.93553</v>
      </c>
      <c r="E1389">
        <v>1.6660000000000001E-2</v>
      </c>
      <c r="F1389">
        <v>0.18604999999999999</v>
      </c>
      <c r="G1389">
        <v>7.6999999999999996E-4</v>
      </c>
      <c r="H1389">
        <v>7.4539999999999995E-2</v>
      </c>
      <c r="I1389">
        <v>7.6999999999999996E-4</v>
      </c>
      <c r="J1389" s="5">
        <v>1093.45</v>
      </c>
      <c r="K1389" s="5">
        <v>5.76</v>
      </c>
      <c r="L1389">
        <v>1099.95</v>
      </c>
      <c r="M1389" s="5">
        <v>4.2</v>
      </c>
      <c r="N1389" s="5">
        <v>1055.19</v>
      </c>
      <c r="O1389" s="5">
        <v>20.69</v>
      </c>
      <c r="P1389" s="8">
        <f t="shared" si="280"/>
        <v>1099.95</v>
      </c>
      <c r="Q1389" s="8">
        <f t="shared" si="281"/>
        <v>4.2</v>
      </c>
      <c r="R1389" s="6">
        <f t="shared" si="282"/>
        <v>-4.2418900861456166</v>
      </c>
      <c r="S1389" s="1">
        <f t="shared" si="264"/>
        <v>1</v>
      </c>
      <c r="T1389" s="1"/>
    </row>
    <row r="1390" spans="1:20">
      <c r="A1390" t="s">
        <v>2852</v>
      </c>
      <c r="B1390" t="s">
        <v>2957</v>
      </c>
      <c r="C1390" t="s">
        <v>2958</v>
      </c>
      <c r="D1390">
        <v>1.0557300000000001</v>
      </c>
      <c r="E1390">
        <v>2.146E-2</v>
      </c>
      <c r="F1390">
        <v>0.12428</v>
      </c>
      <c r="G1390">
        <v>5.5000000000000003E-4</v>
      </c>
      <c r="H1390">
        <v>6.1469999999999997E-2</v>
      </c>
      <c r="I1390">
        <v>1.7099999999999999E-3</v>
      </c>
      <c r="J1390" s="5">
        <v>731.72</v>
      </c>
      <c r="K1390" s="5">
        <v>10.6</v>
      </c>
      <c r="L1390">
        <v>755.15</v>
      </c>
      <c r="M1390" s="5">
        <v>3.14</v>
      </c>
      <c r="N1390" s="5">
        <v>654.75</v>
      </c>
      <c r="O1390" s="5">
        <v>58.57</v>
      </c>
      <c r="P1390" s="8">
        <f t="shared" si="280"/>
        <v>755.15</v>
      </c>
      <c r="Q1390" s="8">
        <f t="shared" si="281"/>
        <v>3.14</v>
      </c>
      <c r="R1390" s="6">
        <f t="shared" si="282"/>
        <v>-3.2020444978953622</v>
      </c>
      <c r="S1390" s="1">
        <f t="shared" si="264"/>
        <v>1</v>
      </c>
      <c r="T1390" s="1"/>
    </row>
    <row r="1391" spans="1:20">
      <c r="A1391" t="s">
        <v>2852</v>
      </c>
      <c r="B1391" t="s">
        <v>2959</v>
      </c>
      <c r="C1391" t="s">
        <v>2960</v>
      </c>
      <c r="D1391">
        <v>8.7403999999999993</v>
      </c>
      <c r="E1391">
        <v>6.0290000000000003E-2</v>
      </c>
      <c r="F1391">
        <v>0.40503</v>
      </c>
      <c r="G1391">
        <v>2.1199999999999999E-3</v>
      </c>
      <c r="H1391">
        <v>0.15440000000000001</v>
      </c>
      <c r="I1391">
        <v>1.41E-3</v>
      </c>
      <c r="J1391" s="5">
        <v>2311.3000000000002</v>
      </c>
      <c r="K1391" s="5">
        <v>6.29</v>
      </c>
      <c r="L1391">
        <v>2192.14</v>
      </c>
      <c r="M1391" s="5">
        <v>9.7200000000000006</v>
      </c>
      <c r="N1391" s="5">
        <v>2394.4699999999998</v>
      </c>
      <c r="O1391" s="5">
        <v>15.42</v>
      </c>
      <c r="P1391" s="8">
        <f t="shared" si="280"/>
        <v>2394.4699999999998</v>
      </c>
      <c r="Q1391" s="8">
        <f t="shared" si="281"/>
        <v>15.42</v>
      </c>
      <c r="R1391" s="6">
        <f t="shared" si="282"/>
        <v>8.4498866137391548</v>
      </c>
      <c r="S1391" s="1">
        <f t="shared" si="264"/>
        <v>1</v>
      </c>
      <c r="T1391" s="1"/>
    </row>
    <row r="1392" spans="1:20">
      <c r="A1392" t="s">
        <v>2852</v>
      </c>
      <c r="B1392" t="s">
        <v>2961</v>
      </c>
      <c r="C1392" t="s">
        <v>2962</v>
      </c>
      <c r="D1392">
        <v>1.55284</v>
      </c>
      <c r="E1392">
        <v>2.2950000000000002E-2</v>
      </c>
      <c r="F1392">
        <v>0.15595000000000001</v>
      </c>
      <c r="G1392" s="4">
        <v>5.0000000000000001E-4</v>
      </c>
      <c r="H1392">
        <v>7.041E-2</v>
      </c>
      <c r="I1392">
        <v>1.1299999999999999E-3</v>
      </c>
      <c r="J1392" s="5">
        <v>951.62</v>
      </c>
      <c r="K1392" s="5">
        <v>9.1300000000000008</v>
      </c>
      <c r="L1392">
        <v>934.21</v>
      </c>
      <c r="M1392" s="5">
        <v>2.78</v>
      </c>
      <c r="N1392" s="5">
        <v>939.31</v>
      </c>
      <c r="O1392" s="5">
        <v>32.659999999999997</v>
      </c>
      <c r="P1392" s="8">
        <f t="shared" si="280"/>
        <v>934.21</v>
      </c>
      <c r="Q1392" s="8">
        <f t="shared" si="281"/>
        <v>2.78</v>
      </c>
      <c r="R1392" s="6">
        <f t="shared" si="282"/>
        <v>1.8295117799121519</v>
      </c>
      <c r="S1392" s="1">
        <f t="shared" si="264"/>
        <v>1</v>
      </c>
      <c r="T1392" s="1"/>
    </row>
    <row r="1393" spans="1:20">
      <c r="A1393" t="s">
        <v>2852</v>
      </c>
      <c r="B1393" t="s">
        <v>2963</v>
      </c>
      <c r="C1393" t="s">
        <v>2964</v>
      </c>
      <c r="D1393">
        <v>0.70213000000000003</v>
      </c>
      <c r="E1393">
        <v>6.1080000000000002E-2</v>
      </c>
      <c r="F1393">
        <v>2.7150000000000001E-2</v>
      </c>
      <c r="G1393">
        <v>1.72E-3</v>
      </c>
      <c r="H1393">
        <v>0.33156999999999998</v>
      </c>
      <c r="I1393">
        <v>9.2200000000000008E-3</v>
      </c>
      <c r="J1393">
        <v>540.05999999999995</v>
      </c>
      <c r="K1393">
        <v>36.43</v>
      </c>
      <c r="L1393">
        <v>172.71</v>
      </c>
      <c r="M1393">
        <v>10.8</v>
      </c>
      <c r="N1393">
        <v>3623.65</v>
      </c>
      <c r="O1393">
        <v>41.97</v>
      </c>
      <c r="P1393" s="8">
        <f t="shared" si="280"/>
        <v>172.71</v>
      </c>
      <c r="Q1393" s="8">
        <f t="shared" si="281"/>
        <v>10.8</v>
      </c>
      <c r="R1393" s="6">
        <f t="shared" si="282"/>
        <v>68.020219975558277</v>
      </c>
      <c r="S1393" s="1">
        <f t="shared" si="264"/>
        <v>0</v>
      </c>
      <c r="T1393" s="1" t="b">
        <f>IF(P1393&gt;300,"Dis")</f>
        <v>0</v>
      </c>
    </row>
    <row r="1394" spans="1:20">
      <c r="A1394" t="s">
        <v>2852</v>
      </c>
      <c r="B1394" t="s">
        <v>2965</v>
      </c>
      <c r="C1394" t="s">
        <v>2966</v>
      </c>
      <c r="D1394">
        <v>1.0068600000000001</v>
      </c>
      <c r="E1394">
        <v>1.03E-2</v>
      </c>
      <c r="F1394">
        <v>0.11592</v>
      </c>
      <c r="G1394">
        <v>2.9E-4</v>
      </c>
      <c r="H1394">
        <v>6.1690000000000002E-2</v>
      </c>
      <c r="I1394">
        <v>7.1000000000000002E-4</v>
      </c>
      <c r="J1394" s="5">
        <v>707.29</v>
      </c>
      <c r="K1394" s="5">
        <v>5.21</v>
      </c>
      <c r="L1394">
        <v>707.02</v>
      </c>
      <c r="M1394" s="5">
        <v>1.65</v>
      </c>
      <c r="N1394" s="5">
        <v>662.31</v>
      </c>
      <c r="O1394" s="5">
        <v>24.63</v>
      </c>
      <c r="P1394" s="8">
        <f t="shared" si="280"/>
        <v>707.02</v>
      </c>
      <c r="Q1394" s="8">
        <f t="shared" si="281"/>
        <v>1.65</v>
      </c>
      <c r="R1394" s="6">
        <f t="shared" si="282"/>
        <v>3.8173874931068941E-2</v>
      </c>
      <c r="S1394" s="1">
        <f t="shared" si="264"/>
        <v>1</v>
      </c>
      <c r="T1394" s="1"/>
    </row>
    <row r="1395" spans="1:20">
      <c r="A1395" t="s">
        <v>2852</v>
      </c>
      <c r="B1395" t="s">
        <v>2967</v>
      </c>
      <c r="C1395" t="s">
        <v>2968</v>
      </c>
      <c r="D1395">
        <v>0.93184</v>
      </c>
      <c r="E1395">
        <v>1.223E-2</v>
      </c>
      <c r="F1395">
        <v>0.10982</v>
      </c>
      <c r="G1395">
        <v>1.23E-3</v>
      </c>
      <c r="H1395">
        <v>6.1449999999999998E-2</v>
      </c>
      <c r="I1395">
        <v>6.6E-4</v>
      </c>
      <c r="J1395" s="5">
        <v>668.6</v>
      </c>
      <c r="K1395" s="5">
        <v>6.43</v>
      </c>
      <c r="L1395">
        <v>671.68</v>
      </c>
      <c r="M1395" s="5">
        <v>7.12</v>
      </c>
      <c r="N1395" s="5">
        <v>653.92999999999995</v>
      </c>
      <c r="O1395" s="5">
        <v>22.9</v>
      </c>
      <c r="P1395" s="8">
        <f t="shared" si="280"/>
        <v>671.68</v>
      </c>
      <c r="Q1395" s="8">
        <f t="shared" si="281"/>
        <v>7.12</v>
      </c>
      <c r="R1395" s="6">
        <f t="shared" si="282"/>
        <v>-0.46066407418485777</v>
      </c>
      <c r="S1395" s="1">
        <f t="shared" si="264"/>
        <v>1</v>
      </c>
      <c r="T1395" s="1"/>
    </row>
    <row r="1396" spans="1:20">
      <c r="A1396" t="s">
        <v>2852</v>
      </c>
      <c r="B1396" t="s">
        <v>2969</v>
      </c>
      <c r="C1396" t="s">
        <v>2970</v>
      </c>
      <c r="D1396">
        <v>0.22672</v>
      </c>
      <c r="E1396">
        <v>3.13E-3</v>
      </c>
      <c r="F1396">
        <v>3.3340000000000002E-2</v>
      </c>
      <c r="G1396">
        <v>1.7000000000000001E-4</v>
      </c>
      <c r="H1396">
        <v>4.9959999999999997E-2</v>
      </c>
      <c r="I1396">
        <v>8.8999999999999995E-4</v>
      </c>
      <c r="J1396" s="5">
        <v>207.49</v>
      </c>
      <c r="K1396" s="5">
        <v>2.59</v>
      </c>
      <c r="L1396">
        <v>211.4</v>
      </c>
      <c r="M1396" s="5">
        <v>1.05</v>
      </c>
      <c r="N1396" s="5">
        <v>191.99</v>
      </c>
      <c r="O1396" s="5">
        <v>40.950000000000003</v>
      </c>
      <c r="P1396" s="8">
        <f t="shared" si="280"/>
        <v>211.4</v>
      </c>
      <c r="Q1396" s="8">
        <f t="shared" si="281"/>
        <v>1.05</v>
      </c>
      <c r="R1396" s="6">
        <f t="shared" si="282"/>
        <v>-1.8844281652127703</v>
      </c>
      <c r="S1396" s="1">
        <f t="shared" si="264"/>
        <v>1</v>
      </c>
      <c r="T1396" s="1"/>
    </row>
    <row r="1397" spans="1:20">
      <c r="A1397" t="s">
        <v>2852</v>
      </c>
      <c r="B1397" t="s">
        <v>2971</v>
      </c>
      <c r="C1397" t="s">
        <v>2972</v>
      </c>
      <c r="D1397">
        <v>0.29763000000000001</v>
      </c>
      <c r="E1397">
        <v>7.3299999999999997E-3</v>
      </c>
      <c r="F1397">
        <v>4.5030000000000001E-2</v>
      </c>
      <c r="G1397">
        <v>3.3E-4</v>
      </c>
      <c r="H1397">
        <v>4.675E-2</v>
      </c>
      <c r="I1397">
        <v>1.5499999999999999E-3</v>
      </c>
      <c r="J1397" s="5">
        <v>264.55</v>
      </c>
      <c r="K1397" s="5">
        <v>5.74</v>
      </c>
      <c r="L1397">
        <v>283.93</v>
      </c>
      <c r="M1397" s="5">
        <v>2.06</v>
      </c>
      <c r="N1397" s="5">
        <v>35.28</v>
      </c>
      <c r="O1397" s="5">
        <v>77.489999999999995</v>
      </c>
      <c r="P1397" s="8">
        <f t="shared" si="280"/>
        <v>283.93</v>
      </c>
      <c r="Q1397" s="8">
        <f t="shared" si="281"/>
        <v>2.06</v>
      </c>
      <c r="R1397" s="6">
        <f t="shared" si="282"/>
        <v>-7.3256473256473331</v>
      </c>
      <c r="S1397" s="1">
        <f t="shared" si="264"/>
        <v>1</v>
      </c>
      <c r="T1397" s="1"/>
    </row>
    <row r="1398" spans="1:20">
      <c r="A1398" t="s">
        <v>2852</v>
      </c>
      <c r="B1398" t="s">
        <v>2973</v>
      </c>
      <c r="C1398" t="s">
        <v>2974</v>
      </c>
      <c r="D1398">
        <v>1.28654</v>
      </c>
      <c r="E1398">
        <v>1.374E-2</v>
      </c>
      <c r="F1398">
        <v>0.13927</v>
      </c>
      <c r="G1398">
        <v>4.6999999999999999E-4</v>
      </c>
      <c r="H1398">
        <v>6.7360000000000003E-2</v>
      </c>
      <c r="I1398">
        <v>1.14E-3</v>
      </c>
      <c r="J1398" s="5">
        <v>839.76</v>
      </c>
      <c r="K1398" s="5">
        <v>6.1</v>
      </c>
      <c r="L1398">
        <v>840.56</v>
      </c>
      <c r="M1398" s="5">
        <v>2.68</v>
      </c>
      <c r="N1398" s="5">
        <v>848.07</v>
      </c>
      <c r="O1398" s="5">
        <v>34.78</v>
      </c>
      <c r="P1398" s="8">
        <f t="shared" si="280"/>
        <v>840.56</v>
      </c>
      <c r="Q1398" s="8">
        <f t="shared" si="281"/>
        <v>2.68</v>
      </c>
      <c r="R1398" s="6">
        <f t="shared" si="282"/>
        <v>-9.5265313899206561E-2</v>
      </c>
      <c r="S1398" s="1">
        <f t="shared" si="264"/>
        <v>1</v>
      </c>
      <c r="T1398" s="1"/>
    </row>
    <row r="1399" spans="1:20">
      <c r="A1399" t="s">
        <v>2852</v>
      </c>
      <c r="B1399" t="s">
        <v>2975</v>
      </c>
      <c r="C1399" t="s">
        <v>2976</v>
      </c>
      <c r="D1399">
        <v>9.9340399999999995</v>
      </c>
      <c r="E1399">
        <v>0.10224</v>
      </c>
      <c r="F1399">
        <v>0.44407999999999997</v>
      </c>
      <c r="G1399">
        <v>2.7499999999999998E-3</v>
      </c>
      <c r="H1399">
        <v>0.16123000000000001</v>
      </c>
      <c r="I1399">
        <v>1.6000000000000001E-3</v>
      </c>
      <c r="J1399" s="5">
        <v>2428.67</v>
      </c>
      <c r="K1399" s="5">
        <v>9.49</v>
      </c>
      <c r="L1399">
        <v>2368.86</v>
      </c>
      <c r="M1399" s="5">
        <v>12.26</v>
      </c>
      <c r="N1399" s="5">
        <v>2467.81</v>
      </c>
      <c r="O1399" s="5">
        <v>16.71</v>
      </c>
      <c r="P1399" s="8">
        <f t="shared" si="280"/>
        <v>2467.81</v>
      </c>
      <c r="Q1399" s="8">
        <f t="shared" si="281"/>
        <v>16.71</v>
      </c>
      <c r="R1399" s="6">
        <f t="shared" si="282"/>
        <v>4.0096279697383386</v>
      </c>
      <c r="S1399" s="1">
        <f t="shared" si="264"/>
        <v>1</v>
      </c>
      <c r="T1399" s="1"/>
    </row>
    <row r="1400" spans="1:20">
      <c r="A1400" t="s">
        <v>2852</v>
      </c>
      <c r="B1400" t="s">
        <v>2977</v>
      </c>
      <c r="C1400" t="s">
        <v>2978</v>
      </c>
      <c r="D1400">
        <v>1.20296</v>
      </c>
      <c r="E1400">
        <v>1.806E-2</v>
      </c>
      <c r="F1400">
        <v>0.13058</v>
      </c>
      <c r="G1400">
        <v>6.0999999999999997E-4</v>
      </c>
      <c r="H1400">
        <v>6.5390000000000004E-2</v>
      </c>
      <c r="I1400">
        <v>1.1100000000000001E-3</v>
      </c>
      <c r="J1400" s="5">
        <v>801.95</v>
      </c>
      <c r="K1400" s="5">
        <v>8.33</v>
      </c>
      <c r="L1400">
        <v>791.16</v>
      </c>
      <c r="M1400" s="5">
        <v>3.48</v>
      </c>
      <c r="N1400" s="5">
        <v>785.89</v>
      </c>
      <c r="O1400" s="5">
        <v>35.32</v>
      </c>
      <c r="P1400" s="8">
        <f t="shared" si="280"/>
        <v>791.16</v>
      </c>
      <c r="Q1400" s="8">
        <f t="shared" si="281"/>
        <v>3.48</v>
      </c>
      <c r="R1400" s="6">
        <f t="shared" si="282"/>
        <v>1.3454704158613495</v>
      </c>
      <c r="S1400" s="1">
        <f t="shared" si="264"/>
        <v>1</v>
      </c>
      <c r="T1400" s="1"/>
    </row>
    <row r="1401" spans="1:20">
      <c r="A1401" t="s">
        <v>2852</v>
      </c>
      <c r="B1401" t="s">
        <v>2979</v>
      </c>
      <c r="C1401" t="s">
        <v>2980</v>
      </c>
      <c r="D1401">
        <v>10.70271</v>
      </c>
      <c r="E1401">
        <v>7.9079999999999998E-2</v>
      </c>
      <c r="F1401">
        <v>0.47359000000000001</v>
      </c>
      <c r="G1401">
        <v>1.8500000000000001E-3</v>
      </c>
      <c r="H1401">
        <v>0.16352</v>
      </c>
      <c r="I1401">
        <v>1.6100000000000001E-3</v>
      </c>
      <c r="J1401" s="5">
        <v>2497.66</v>
      </c>
      <c r="K1401" s="5">
        <v>6.86</v>
      </c>
      <c r="L1401">
        <v>2499.29</v>
      </c>
      <c r="M1401" s="5">
        <v>8.09</v>
      </c>
      <c r="N1401" s="5">
        <v>2491.65</v>
      </c>
      <c r="O1401" s="5">
        <v>16.53</v>
      </c>
      <c r="P1401" s="8">
        <f t="shared" si="280"/>
        <v>2491.65</v>
      </c>
      <c r="Q1401" s="8">
        <f t="shared" si="281"/>
        <v>16.53</v>
      </c>
      <c r="R1401" s="6">
        <f t="shared" si="282"/>
        <v>-0.30662412457607147</v>
      </c>
      <c r="S1401" s="1">
        <f t="shared" si="264"/>
        <v>1</v>
      </c>
      <c r="T1401" s="1"/>
    </row>
    <row r="1402" spans="1:20">
      <c r="A1402" t="s">
        <v>2852</v>
      </c>
      <c r="B1402" t="s">
        <v>2983</v>
      </c>
      <c r="C1402" t="s">
        <v>2984</v>
      </c>
      <c r="D1402">
        <v>0.25042999999999999</v>
      </c>
      <c r="E1402">
        <v>3.81E-3</v>
      </c>
      <c r="F1402">
        <v>3.5990000000000001E-2</v>
      </c>
      <c r="G1402">
        <v>1.7000000000000001E-4</v>
      </c>
      <c r="H1402">
        <v>4.9610000000000001E-2</v>
      </c>
      <c r="I1402">
        <v>9.6000000000000002E-4</v>
      </c>
      <c r="J1402" s="5">
        <v>226.93</v>
      </c>
      <c r="K1402" s="5">
        <v>3.09</v>
      </c>
      <c r="L1402">
        <v>227.93</v>
      </c>
      <c r="M1402" s="5">
        <v>1.03</v>
      </c>
      <c r="N1402" s="5">
        <v>175.87</v>
      </c>
      <c r="O1402" s="5">
        <v>44.42</v>
      </c>
      <c r="P1402" s="8">
        <f t="shared" si="280"/>
        <v>227.93</v>
      </c>
      <c r="Q1402" s="8">
        <f t="shared" si="281"/>
        <v>1.03</v>
      </c>
      <c r="R1402" s="6">
        <f t="shared" si="282"/>
        <v>-0.44066452209932105</v>
      </c>
      <c r="S1402" s="1">
        <f t="shared" si="264"/>
        <v>1</v>
      </c>
      <c r="T1402" s="1"/>
    </row>
    <row r="1403" spans="1:20">
      <c r="A1403" t="s">
        <v>2852</v>
      </c>
      <c r="B1403" t="s">
        <v>2985</v>
      </c>
      <c r="C1403" t="s">
        <v>2986</v>
      </c>
      <c r="D1403">
        <v>0.21393999999999999</v>
      </c>
      <c r="E1403">
        <v>2.65E-3</v>
      </c>
      <c r="F1403">
        <v>3.202E-2</v>
      </c>
      <c r="G1403">
        <v>1.3999999999999999E-4</v>
      </c>
      <c r="H1403">
        <v>4.8219999999999999E-2</v>
      </c>
      <c r="I1403">
        <v>1.0399999999999999E-3</v>
      </c>
      <c r="J1403" s="5">
        <v>196.85</v>
      </c>
      <c r="K1403" s="5">
        <v>2.2200000000000002</v>
      </c>
      <c r="L1403">
        <v>203.16</v>
      </c>
      <c r="M1403" s="5">
        <v>0.9</v>
      </c>
      <c r="N1403" s="5">
        <v>108.8</v>
      </c>
      <c r="O1403" s="5">
        <v>50.25</v>
      </c>
      <c r="P1403" s="8">
        <f t="shared" si="280"/>
        <v>203.16</v>
      </c>
      <c r="Q1403" s="8">
        <f t="shared" si="281"/>
        <v>0.9</v>
      </c>
      <c r="R1403" s="6">
        <f t="shared" si="282"/>
        <v>-3.2054864109728243</v>
      </c>
      <c r="S1403" s="1">
        <f t="shared" si="264"/>
        <v>1</v>
      </c>
      <c r="T1403" s="1"/>
    </row>
    <row r="1404" spans="1:20">
      <c r="A1404" t="s">
        <v>2852</v>
      </c>
      <c r="B1404" t="s">
        <v>2987</v>
      </c>
      <c r="C1404" t="s">
        <v>2988</v>
      </c>
      <c r="D1404">
        <v>5.3789600000000002</v>
      </c>
      <c r="E1404">
        <v>4.879E-2</v>
      </c>
      <c r="F1404">
        <v>0.33692</v>
      </c>
      <c r="G1404">
        <v>1.08E-3</v>
      </c>
      <c r="H1404">
        <v>0.11332</v>
      </c>
      <c r="I1404">
        <v>1.1100000000000001E-3</v>
      </c>
      <c r="J1404" s="5">
        <v>1881.51</v>
      </c>
      <c r="K1404" s="5">
        <v>7.77</v>
      </c>
      <c r="L1404">
        <v>1871.85</v>
      </c>
      <c r="M1404" s="5">
        <v>5.21</v>
      </c>
      <c r="N1404" s="5">
        <v>1852.45</v>
      </c>
      <c r="O1404" s="5">
        <v>17.55</v>
      </c>
      <c r="P1404" s="8">
        <f t="shared" si="280"/>
        <v>1852.45</v>
      </c>
      <c r="Q1404" s="8">
        <f t="shared" si="281"/>
        <v>17.55</v>
      </c>
      <c r="R1404" s="6">
        <f t="shared" si="282"/>
        <v>-1.0472617344597701</v>
      </c>
      <c r="S1404" s="1">
        <f t="shared" si="264"/>
        <v>1</v>
      </c>
      <c r="T1404" s="1"/>
    </row>
    <row r="1405" spans="1:20">
      <c r="A1405" t="s">
        <v>2852</v>
      </c>
      <c r="B1405" t="s">
        <v>2989</v>
      </c>
      <c r="C1405" t="s">
        <v>2990</v>
      </c>
      <c r="D1405">
        <v>0.51022999999999996</v>
      </c>
      <c r="E1405">
        <v>6.2300000000000003E-3</v>
      </c>
      <c r="F1405">
        <v>6.7540000000000003E-2</v>
      </c>
      <c r="G1405">
        <v>4.0999999999999999E-4</v>
      </c>
      <c r="H1405">
        <v>5.3999999999999999E-2</v>
      </c>
      <c r="I1405">
        <v>1.14E-3</v>
      </c>
      <c r="J1405" s="5">
        <v>418.61</v>
      </c>
      <c r="K1405" s="5">
        <v>4.1900000000000004</v>
      </c>
      <c r="L1405">
        <v>421.29</v>
      </c>
      <c r="M1405" s="5">
        <v>2.46</v>
      </c>
      <c r="N1405" s="5">
        <v>370.13</v>
      </c>
      <c r="O1405" s="5">
        <v>46.81</v>
      </c>
      <c r="P1405" s="8">
        <f t="shared" si="280"/>
        <v>421.29</v>
      </c>
      <c r="Q1405" s="8">
        <f t="shared" si="281"/>
        <v>2.46</v>
      </c>
      <c r="R1405" s="6">
        <f t="shared" si="282"/>
        <v>-0.64021404170946372</v>
      </c>
      <c r="S1405" s="1">
        <f t="shared" si="264"/>
        <v>1</v>
      </c>
      <c r="T1405" s="1"/>
    </row>
    <row r="1406" spans="1:20">
      <c r="A1406" t="s">
        <v>2852</v>
      </c>
      <c r="B1406" t="s">
        <v>2991</v>
      </c>
      <c r="C1406" t="s">
        <v>2992</v>
      </c>
      <c r="D1406">
        <v>0.38429999999999997</v>
      </c>
      <c r="E1406">
        <v>9.0799999999999995E-3</v>
      </c>
      <c r="F1406">
        <v>3.6850000000000001E-2</v>
      </c>
      <c r="G1406">
        <v>3.8999999999999999E-4</v>
      </c>
      <c r="H1406">
        <v>7.7990000000000004E-2</v>
      </c>
      <c r="I1406">
        <v>3.6099999999999999E-3</v>
      </c>
      <c r="J1406">
        <v>330.2</v>
      </c>
      <c r="K1406">
        <v>6.66</v>
      </c>
      <c r="L1406">
        <v>233.3</v>
      </c>
      <c r="M1406">
        <v>2.4</v>
      </c>
      <c r="N1406">
        <v>1145.72</v>
      </c>
      <c r="O1406">
        <v>89.37</v>
      </c>
      <c r="P1406" s="8">
        <f t="shared" si="280"/>
        <v>233.3</v>
      </c>
      <c r="Q1406" s="8">
        <f t="shared" si="281"/>
        <v>2.4</v>
      </c>
      <c r="R1406" s="6">
        <f t="shared" si="282"/>
        <v>29.345850999394298</v>
      </c>
      <c r="S1406" s="1">
        <f t="shared" si="264"/>
        <v>0</v>
      </c>
      <c r="T1406" s="1" t="b">
        <f>IF(P1406&gt;300,"Dis")</f>
        <v>0</v>
      </c>
    </row>
    <row r="1407" spans="1:20">
      <c r="A1407" t="s">
        <v>2852</v>
      </c>
      <c r="B1407" t="s">
        <v>2995</v>
      </c>
      <c r="C1407" t="s">
        <v>2996</v>
      </c>
      <c r="D1407">
        <v>0.50524000000000002</v>
      </c>
      <c r="E1407">
        <v>7.9799999999999992E-3</v>
      </c>
      <c r="F1407">
        <v>6.8309999999999996E-2</v>
      </c>
      <c r="G1407" s="4">
        <v>2.9999999999999997E-4</v>
      </c>
      <c r="H1407">
        <v>5.2929999999999998E-2</v>
      </c>
      <c r="I1407">
        <v>1.01E-3</v>
      </c>
      <c r="J1407" s="5">
        <v>415.24</v>
      </c>
      <c r="K1407" s="5">
        <v>5.38</v>
      </c>
      <c r="L1407">
        <v>425.97</v>
      </c>
      <c r="M1407" s="5">
        <v>1.8</v>
      </c>
      <c r="N1407" s="5">
        <v>324.64</v>
      </c>
      <c r="O1407" s="5">
        <v>42.96</v>
      </c>
      <c r="P1407" s="8">
        <f t="shared" si="280"/>
        <v>425.97</v>
      </c>
      <c r="Q1407" s="8">
        <f t="shared" si="281"/>
        <v>1.8</v>
      </c>
      <c r="R1407" s="6">
        <f t="shared" si="282"/>
        <v>-2.5840477795973538</v>
      </c>
      <c r="S1407" s="1">
        <f t="shared" si="264"/>
        <v>1</v>
      </c>
      <c r="T1407" s="1"/>
    </row>
    <row r="1408" spans="1:20">
      <c r="A1408" t="s">
        <v>2852</v>
      </c>
      <c r="B1408" t="s">
        <v>2997</v>
      </c>
      <c r="C1408" t="s">
        <v>2998</v>
      </c>
      <c r="D1408">
        <v>13.42231</v>
      </c>
      <c r="E1408">
        <v>0.11858</v>
      </c>
      <c r="F1408">
        <v>0.53412000000000004</v>
      </c>
      <c r="G1408">
        <v>1.8500000000000001E-3</v>
      </c>
      <c r="H1408">
        <v>0.17993999999999999</v>
      </c>
      <c r="I1408">
        <v>1.2700000000000001E-3</v>
      </c>
      <c r="J1408" s="5">
        <v>2709.83</v>
      </c>
      <c r="K1408" s="5">
        <v>8.35</v>
      </c>
      <c r="L1408">
        <v>2758.79</v>
      </c>
      <c r="M1408" s="5">
        <v>7.77</v>
      </c>
      <c r="N1408" s="5">
        <v>2651.56</v>
      </c>
      <c r="O1408" s="5">
        <v>11.66</v>
      </c>
      <c r="P1408" s="8">
        <f t="shared" si="280"/>
        <v>2651.56</v>
      </c>
      <c r="Q1408" s="8">
        <f t="shared" si="281"/>
        <v>11.66</v>
      </c>
      <c r="R1408" s="6">
        <f t="shared" si="282"/>
        <v>-4.0440344551886387</v>
      </c>
      <c r="S1408" s="1">
        <f t="shared" si="264"/>
        <v>1</v>
      </c>
      <c r="T1408" s="1"/>
    </row>
    <row r="1409" spans="1:20">
      <c r="A1409" t="s">
        <v>2852</v>
      </c>
      <c r="B1409" t="s">
        <v>2999</v>
      </c>
      <c r="C1409" t="s">
        <v>3000</v>
      </c>
      <c r="D1409">
        <v>0.29726999999999998</v>
      </c>
      <c r="E1409">
        <v>2.5699999999999998E-3</v>
      </c>
      <c r="F1409">
        <v>4.1520000000000001E-2</v>
      </c>
      <c r="G1409" s="4">
        <v>2.0000000000000001E-4</v>
      </c>
      <c r="H1409">
        <v>5.142E-2</v>
      </c>
      <c r="I1409">
        <v>8.1999999999999998E-4</v>
      </c>
      <c r="J1409" s="5">
        <v>264.26</v>
      </c>
      <c r="K1409" s="5">
        <v>2.0099999999999998</v>
      </c>
      <c r="L1409">
        <v>262.27999999999997</v>
      </c>
      <c r="M1409" s="5">
        <v>1.21</v>
      </c>
      <c r="N1409" s="5">
        <v>258.63</v>
      </c>
      <c r="O1409" s="5">
        <v>36.119999999999997</v>
      </c>
      <c r="P1409" s="8">
        <f t="shared" si="280"/>
        <v>262.27999999999997</v>
      </c>
      <c r="Q1409" s="8">
        <f t="shared" si="281"/>
        <v>1.21</v>
      </c>
      <c r="R1409" s="6">
        <f t="shared" si="282"/>
        <v>0.74926209036555447</v>
      </c>
      <c r="S1409" s="1">
        <f t="shared" si="264"/>
        <v>1</v>
      </c>
      <c r="T1409" s="1"/>
    </row>
    <row r="1410" spans="1:20">
      <c r="A1410" t="s">
        <v>2852</v>
      </c>
      <c r="B1410" t="s">
        <v>3001</v>
      </c>
      <c r="C1410" t="s">
        <v>3002</v>
      </c>
      <c r="D1410">
        <v>0.18339</v>
      </c>
      <c r="E1410">
        <v>3.1099999999999999E-3</v>
      </c>
      <c r="F1410">
        <v>2.589E-2</v>
      </c>
      <c r="G1410">
        <v>1.2E-4</v>
      </c>
      <c r="H1410">
        <v>5.0439999999999999E-2</v>
      </c>
      <c r="I1410">
        <v>7.3999999999999999E-4</v>
      </c>
      <c r="J1410" s="5">
        <v>170.98</v>
      </c>
      <c r="K1410" s="5">
        <v>2.67</v>
      </c>
      <c r="L1410">
        <v>164.77</v>
      </c>
      <c r="M1410" s="5">
        <v>0.75</v>
      </c>
      <c r="N1410" s="5">
        <v>214.3</v>
      </c>
      <c r="O1410" s="5">
        <v>33.590000000000003</v>
      </c>
      <c r="P1410" s="8">
        <f t="shared" si="280"/>
        <v>164.77</v>
      </c>
      <c r="Q1410" s="8">
        <f t="shared" si="281"/>
        <v>0.75</v>
      </c>
      <c r="R1410" s="6">
        <f t="shared" si="282"/>
        <v>3.6320037431278429</v>
      </c>
      <c r="S1410" s="1">
        <f t="shared" ref="S1410:S1473" si="283">IF((ABS(R1410)&lt;10),1,0)</f>
        <v>1</v>
      </c>
      <c r="T1410" s="1"/>
    </row>
    <row r="1411" spans="1:20">
      <c r="A1411" t="s">
        <v>2852</v>
      </c>
      <c r="B1411" t="s">
        <v>3003</v>
      </c>
      <c r="C1411" t="s">
        <v>3004</v>
      </c>
      <c r="D1411">
        <v>3.83514</v>
      </c>
      <c r="E1411">
        <v>3.193E-2</v>
      </c>
      <c r="F1411">
        <v>0.27894999999999998</v>
      </c>
      <c r="G1411">
        <v>1E-3</v>
      </c>
      <c r="H1411">
        <v>9.7979999999999998E-2</v>
      </c>
      <c r="I1411">
        <v>9.7000000000000005E-4</v>
      </c>
      <c r="J1411" s="5">
        <v>1600.15</v>
      </c>
      <c r="K1411" s="5">
        <v>6.71</v>
      </c>
      <c r="L1411">
        <v>1586.06</v>
      </c>
      <c r="M1411" s="5">
        <v>5.05</v>
      </c>
      <c r="N1411" s="5">
        <v>1585.2</v>
      </c>
      <c r="O1411" s="5">
        <v>18.350000000000001</v>
      </c>
      <c r="P1411" s="8">
        <f t="shared" si="280"/>
        <v>1585.2</v>
      </c>
      <c r="Q1411" s="8">
        <f t="shared" si="281"/>
        <v>18.350000000000001</v>
      </c>
      <c r="R1411" s="6">
        <f t="shared" si="282"/>
        <v>-5.4251829422158337E-2</v>
      </c>
      <c r="S1411" s="1">
        <f t="shared" si="283"/>
        <v>1</v>
      </c>
      <c r="T1411" s="1"/>
    </row>
    <row r="1412" spans="1:20">
      <c r="A1412" t="s">
        <v>2852</v>
      </c>
      <c r="B1412" t="s">
        <v>3005</v>
      </c>
      <c r="C1412" t="s">
        <v>3006</v>
      </c>
      <c r="D1412">
        <v>0.70238999999999996</v>
      </c>
      <c r="E1412">
        <v>8.1499999999999993E-3</v>
      </c>
      <c r="F1412">
        <v>8.6679999999999993E-2</v>
      </c>
      <c r="G1412">
        <v>3.8000000000000002E-4</v>
      </c>
      <c r="H1412">
        <v>5.8619999999999998E-2</v>
      </c>
      <c r="I1412">
        <v>1.08E-3</v>
      </c>
      <c r="J1412" s="5">
        <v>540.22</v>
      </c>
      <c r="K1412" s="5">
        <v>4.8600000000000003</v>
      </c>
      <c r="L1412">
        <v>535.85</v>
      </c>
      <c r="M1412" s="5">
        <v>2.27</v>
      </c>
      <c r="N1412" s="5">
        <v>552.04999999999995</v>
      </c>
      <c r="O1412" s="5">
        <v>39.75</v>
      </c>
      <c r="P1412" s="8">
        <f t="shared" si="280"/>
        <v>535.85</v>
      </c>
      <c r="Q1412" s="8">
        <f t="shared" si="281"/>
        <v>2.27</v>
      </c>
      <c r="R1412" s="6">
        <f t="shared" si="282"/>
        <v>0.8089296953093239</v>
      </c>
      <c r="S1412" s="1">
        <f t="shared" si="283"/>
        <v>1</v>
      </c>
      <c r="T1412" s="1"/>
    </row>
    <row r="1413" spans="1:20">
      <c r="A1413" t="s">
        <v>2852</v>
      </c>
      <c r="B1413" t="s">
        <v>3007</v>
      </c>
      <c r="C1413" t="s">
        <v>3008</v>
      </c>
      <c r="D1413">
        <v>0.33562999999999998</v>
      </c>
      <c r="E1413">
        <v>5.7999999999999996E-3</v>
      </c>
      <c r="F1413">
        <v>4.7239999999999997E-2</v>
      </c>
      <c r="G1413">
        <v>1.9000000000000001E-4</v>
      </c>
      <c r="H1413">
        <v>5.0189999999999999E-2</v>
      </c>
      <c r="I1413">
        <v>9.2000000000000003E-4</v>
      </c>
      <c r="J1413" s="5">
        <v>293.85000000000002</v>
      </c>
      <c r="K1413" s="5">
        <v>4.41</v>
      </c>
      <c r="L1413">
        <v>297.55</v>
      </c>
      <c r="M1413" s="5">
        <v>1.1599999999999999</v>
      </c>
      <c r="N1413" s="5">
        <v>202.58</v>
      </c>
      <c r="O1413" s="5">
        <v>42.23</v>
      </c>
      <c r="P1413" s="8">
        <f t="shared" si="280"/>
        <v>297.55</v>
      </c>
      <c r="Q1413" s="8">
        <f t="shared" si="281"/>
        <v>1.1599999999999999</v>
      </c>
      <c r="R1413" s="6">
        <f t="shared" si="282"/>
        <v>-1.2591458226986596</v>
      </c>
      <c r="S1413" s="1">
        <f t="shared" si="283"/>
        <v>1</v>
      </c>
      <c r="T1413" s="1"/>
    </row>
    <row r="1414" spans="1:20">
      <c r="A1414" t="s">
        <v>2852</v>
      </c>
      <c r="B1414" t="s">
        <v>3009</v>
      </c>
      <c r="C1414" t="s">
        <v>3010</v>
      </c>
      <c r="D1414">
        <v>0.33768999999999999</v>
      </c>
      <c r="E1414">
        <v>8.9700000000000005E-3</v>
      </c>
      <c r="F1414">
        <v>4.727E-2</v>
      </c>
      <c r="G1414" s="4">
        <v>2.9999999999999997E-4</v>
      </c>
      <c r="H1414">
        <v>4.9880000000000001E-2</v>
      </c>
      <c r="I1414">
        <v>1.9300000000000001E-3</v>
      </c>
      <c r="J1414" s="5">
        <v>295.42</v>
      </c>
      <c r="K1414" s="5">
        <v>6.81</v>
      </c>
      <c r="L1414">
        <v>297.77</v>
      </c>
      <c r="M1414" s="5">
        <v>1.84</v>
      </c>
      <c r="N1414" s="5">
        <v>188.13</v>
      </c>
      <c r="O1414" s="5">
        <v>87.71</v>
      </c>
      <c r="P1414" s="8">
        <f t="shared" si="280"/>
        <v>297.77</v>
      </c>
      <c r="Q1414" s="8">
        <f t="shared" si="281"/>
        <v>1.84</v>
      </c>
      <c r="R1414" s="6">
        <f t="shared" si="282"/>
        <v>-0.79547762507614639</v>
      </c>
      <c r="S1414" s="1">
        <f t="shared" si="283"/>
        <v>1</v>
      </c>
      <c r="T1414" s="1"/>
    </row>
    <row r="1415" spans="1:20">
      <c r="A1415" t="s">
        <v>2852</v>
      </c>
      <c r="B1415" t="s">
        <v>3011</v>
      </c>
      <c r="C1415" t="s">
        <v>3012</v>
      </c>
      <c r="D1415">
        <v>1.3426899999999999</v>
      </c>
      <c r="E1415">
        <v>1.489E-2</v>
      </c>
      <c r="F1415">
        <v>0.14624999999999999</v>
      </c>
      <c r="G1415">
        <v>6.4999999999999997E-4</v>
      </c>
      <c r="H1415">
        <v>6.5780000000000005E-2</v>
      </c>
      <c r="I1415">
        <v>8.0999999999999996E-4</v>
      </c>
      <c r="J1415" s="5">
        <v>864.4</v>
      </c>
      <c r="K1415" s="5">
        <v>6.46</v>
      </c>
      <c r="L1415">
        <v>879.94</v>
      </c>
      <c r="M1415" s="5">
        <v>3.67</v>
      </c>
      <c r="N1415" s="5">
        <v>798.38</v>
      </c>
      <c r="O1415" s="5">
        <v>25.61</v>
      </c>
      <c r="P1415" s="8">
        <f t="shared" si="280"/>
        <v>879.94</v>
      </c>
      <c r="Q1415" s="8">
        <f t="shared" si="281"/>
        <v>3.67</v>
      </c>
      <c r="R1415" s="6">
        <f t="shared" si="282"/>
        <v>-1.7977788061082967</v>
      </c>
      <c r="S1415" s="1">
        <f t="shared" si="283"/>
        <v>1</v>
      </c>
      <c r="T1415" s="1"/>
    </row>
    <row r="1416" spans="1:20">
      <c r="A1416" t="s">
        <v>2852</v>
      </c>
      <c r="B1416" t="s">
        <v>3013</v>
      </c>
      <c r="C1416" t="s">
        <v>3014</v>
      </c>
      <c r="D1416">
        <v>6.0876099999999997</v>
      </c>
      <c r="E1416">
        <v>4.7050000000000002E-2</v>
      </c>
      <c r="F1416">
        <v>0.36709000000000003</v>
      </c>
      <c r="G1416">
        <v>1.41E-3</v>
      </c>
      <c r="H1416">
        <v>0.11969</v>
      </c>
      <c r="I1416">
        <v>1.0200000000000001E-3</v>
      </c>
      <c r="J1416" s="5">
        <v>1988.47</v>
      </c>
      <c r="K1416" s="5">
        <v>6.74</v>
      </c>
      <c r="L1416">
        <v>2015.71</v>
      </c>
      <c r="M1416" s="5">
        <v>6.65</v>
      </c>
      <c r="N1416" s="5">
        <v>1950.8</v>
      </c>
      <c r="O1416" s="5">
        <v>15.22</v>
      </c>
      <c r="P1416" s="8">
        <f t="shared" si="280"/>
        <v>1950.8</v>
      </c>
      <c r="Q1416" s="8">
        <f t="shared" si="281"/>
        <v>15.22</v>
      </c>
      <c r="R1416" s="6">
        <f t="shared" si="282"/>
        <v>-3.3273528808693831</v>
      </c>
      <c r="S1416" s="1">
        <f t="shared" si="283"/>
        <v>1</v>
      </c>
      <c r="T1416" s="1"/>
    </row>
    <row r="1417" spans="1:20">
      <c r="A1417" t="s">
        <v>2852</v>
      </c>
      <c r="B1417" t="s">
        <v>3015</v>
      </c>
      <c r="C1417" t="s">
        <v>3016</v>
      </c>
      <c r="D1417">
        <v>1.14192</v>
      </c>
      <c r="E1417">
        <v>2.4809999999999999E-2</v>
      </c>
      <c r="F1417">
        <v>0.12468</v>
      </c>
      <c r="G1417">
        <v>6.7000000000000002E-4</v>
      </c>
      <c r="H1417">
        <v>6.4500000000000002E-2</v>
      </c>
      <c r="I1417">
        <v>1.73E-3</v>
      </c>
      <c r="J1417" s="5">
        <v>773.42</v>
      </c>
      <c r="K1417" s="5">
        <v>11.76</v>
      </c>
      <c r="L1417">
        <v>757.43</v>
      </c>
      <c r="M1417" s="5">
        <v>3.82</v>
      </c>
      <c r="N1417" s="5">
        <v>757.15</v>
      </c>
      <c r="O1417" s="5">
        <v>55.68</v>
      </c>
      <c r="P1417" s="8">
        <f t="shared" si="280"/>
        <v>757.43</v>
      </c>
      <c r="Q1417" s="8">
        <f t="shared" si="281"/>
        <v>3.82</v>
      </c>
      <c r="R1417" s="6">
        <f t="shared" si="282"/>
        <v>2.0674407178505882</v>
      </c>
      <c r="S1417" s="1">
        <f t="shared" si="283"/>
        <v>1</v>
      </c>
      <c r="T1417" s="1"/>
    </row>
    <row r="1418" spans="1:20">
      <c r="A1418" t="s">
        <v>2852</v>
      </c>
      <c r="B1418" t="s">
        <v>3019</v>
      </c>
      <c r="C1418" t="s">
        <v>3020</v>
      </c>
      <c r="D1418">
        <v>0.52485000000000004</v>
      </c>
      <c r="E1418">
        <v>4.3899999999999998E-3</v>
      </c>
      <c r="F1418">
        <v>6.9409999999999999E-2</v>
      </c>
      <c r="G1418">
        <v>3.5E-4</v>
      </c>
      <c r="H1418">
        <v>5.4149999999999997E-2</v>
      </c>
      <c r="I1418">
        <v>5.8E-4</v>
      </c>
      <c r="J1418" s="5">
        <v>428.38</v>
      </c>
      <c r="K1418" s="5">
        <v>2.92</v>
      </c>
      <c r="L1418">
        <v>432.58</v>
      </c>
      <c r="M1418" s="5">
        <v>2.1</v>
      </c>
      <c r="N1418" s="5">
        <v>376.2</v>
      </c>
      <c r="O1418" s="5">
        <v>24.08</v>
      </c>
      <c r="P1418" s="8">
        <f t="shared" si="280"/>
        <v>432.58</v>
      </c>
      <c r="Q1418" s="8">
        <f t="shared" si="281"/>
        <v>2.1</v>
      </c>
      <c r="R1418" s="6">
        <f t="shared" si="282"/>
        <v>-0.98043792894160209</v>
      </c>
      <c r="S1418" s="1">
        <f t="shared" si="283"/>
        <v>1</v>
      </c>
      <c r="T1418" s="1"/>
    </row>
    <row r="1419" spans="1:20">
      <c r="A1419" t="s">
        <v>2852</v>
      </c>
      <c r="B1419" t="s">
        <v>3021</v>
      </c>
      <c r="C1419" t="s">
        <v>3022</v>
      </c>
      <c r="D1419">
        <v>1.8198099999999999</v>
      </c>
      <c r="E1419">
        <v>1.9730000000000001E-2</v>
      </c>
      <c r="F1419">
        <v>0.17618</v>
      </c>
      <c r="G1419">
        <v>6.2E-4</v>
      </c>
      <c r="H1419">
        <v>7.2270000000000001E-2</v>
      </c>
      <c r="I1419">
        <v>1.1800000000000001E-3</v>
      </c>
      <c r="J1419" s="5">
        <v>1052.6199999999999</v>
      </c>
      <c r="K1419" s="5">
        <v>7.1</v>
      </c>
      <c r="L1419">
        <v>1046.0999999999999</v>
      </c>
      <c r="M1419" s="5">
        <v>3.38</v>
      </c>
      <c r="N1419" s="5">
        <v>992.57</v>
      </c>
      <c r="O1419" s="5">
        <v>32.89</v>
      </c>
      <c r="P1419" s="8">
        <f t="shared" si="280"/>
        <v>1046.0999999999999</v>
      </c>
      <c r="Q1419" s="8">
        <f t="shared" si="281"/>
        <v>3.38</v>
      </c>
      <c r="R1419" s="6">
        <f t="shared" si="282"/>
        <v>-5.3930705139183965</v>
      </c>
      <c r="S1419" s="1">
        <f t="shared" si="283"/>
        <v>1</v>
      </c>
      <c r="T1419" s="1"/>
    </row>
    <row r="1420" spans="1:20">
      <c r="A1420" t="s">
        <v>2852</v>
      </c>
      <c r="B1420" t="s">
        <v>3023</v>
      </c>
      <c r="C1420" t="s">
        <v>3024</v>
      </c>
      <c r="D1420">
        <v>1.7669900000000001</v>
      </c>
      <c r="E1420">
        <v>1.7989999999999999E-2</v>
      </c>
      <c r="F1420">
        <v>0.17688999999999999</v>
      </c>
      <c r="G1420">
        <v>1.09E-3</v>
      </c>
      <c r="H1420">
        <v>7.0449999999999999E-2</v>
      </c>
      <c r="I1420" s="4">
        <v>5.9999999999999995E-4</v>
      </c>
      <c r="J1420" s="5">
        <v>1033.42</v>
      </c>
      <c r="K1420" s="5">
        <v>6.6</v>
      </c>
      <c r="L1420">
        <v>1049.97</v>
      </c>
      <c r="M1420" s="5">
        <v>5.94</v>
      </c>
      <c r="N1420" s="5">
        <v>940.54</v>
      </c>
      <c r="O1420" s="5">
        <v>17.329999999999998</v>
      </c>
      <c r="P1420" s="8">
        <f t="shared" si="280"/>
        <v>1049.97</v>
      </c>
      <c r="Q1420" s="8">
        <f t="shared" si="281"/>
        <v>5.94</v>
      </c>
      <c r="R1420" s="6">
        <f t="shared" si="282"/>
        <v>-11.634805537244564</v>
      </c>
      <c r="S1420" s="1">
        <f t="shared" si="283"/>
        <v>0</v>
      </c>
      <c r="T1420" s="1"/>
    </row>
    <row r="1421" spans="1:20">
      <c r="A1421" t="s">
        <v>2852</v>
      </c>
      <c r="B1421" t="s">
        <v>3025</v>
      </c>
      <c r="C1421" t="s">
        <v>3026</v>
      </c>
      <c r="D1421">
        <v>0.12773999999999999</v>
      </c>
      <c r="E1421">
        <v>4.1599999999999996E-3</v>
      </c>
      <c r="F1421">
        <v>1.958E-2</v>
      </c>
      <c r="G1421" s="4">
        <v>1E-4</v>
      </c>
      <c r="H1421">
        <v>5.015E-2</v>
      </c>
      <c r="I1421">
        <v>2.8800000000000002E-3</v>
      </c>
      <c r="J1421" s="5">
        <v>122.07</v>
      </c>
      <c r="K1421" s="5">
        <v>3.75</v>
      </c>
      <c r="L1421">
        <v>125</v>
      </c>
      <c r="M1421" s="5">
        <v>0.61</v>
      </c>
      <c r="N1421" s="5">
        <v>200.97</v>
      </c>
      <c r="O1421" s="5">
        <v>128.29</v>
      </c>
      <c r="P1421" s="8">
        <f t="shared" si="280"/>
        <v>125</v>
      </c>
      <c r="Q1421" s="8">
        <f t="shared" si="281"/>
        <v>0.61</v>
      </c>
      <c r="R1421" s="6">
        <f t="shared" si="282"/>
        <v>-2.4002621446711059</v>
      </c>
      <c r="S1421" s="1">
        <f t="shared" si="283"/>
        <v>1</v>
      </c>
      <c r="T1421" s="1"/>
    </row>
    <row r="1422" spans="1:20">
      <c r="A1422" t="s">
        <v>2852</v>
      </c>
      <c r="B1422" t="s">
        <v>3027</v>
      </c>
      <c r="C1422" t="s">
        <v>3028</v>
      </c>
      <c r="D1422">
        <v>5.1023699999999996</v>
      </c>
      <c r="E1422">
        <v>5.3809999999999997E-2</v>
      </c>
      <c r="F1422">
        <v>0.33516000000000001</v>
      </c>
      <c r="G1422">
        <v>1.5499999999999999E-3</v>
      </c>
      <c r="H1422">
        <v>0.10786999999999999</v>
      </c>
      <c r="I1422">
        <v>1.14E-3</v>
      </c>
      <c r="J1422" s="5">
        <v>1836.5</v>
      </c>
      <c r="K1422" s="5">
        <v>8.9499999999999993</v>
      </c>
      <c r="L1422">
        <v>1863.36</v>
      </c>
      <c r="M1422" s="5">
        <v>7.5</v>
      </c>
      <c r="N1422" s="5">
        <v>1762.89</v>
      </c>
      <c r="O1422" s="5">
        <v>19.11</v>
      </c>
      <c r="P1422" s="8">
        <f t="shared" si="280"/>
        <v>1762.89</v>
      </c>
      <c r="Q1422" s="8">
        <f t="shared" si="281"/>
        <v>19.11</v>
      </c>
      <c r="R1422" s="6">
        <f t="shared" si="282"/>
        <v>-5.6991644402089703</v>
      </c>
      <c r="S1422" s="1">
        <f t="shared" si="283"/>
        <v>1</v>
      </c>
      <c r="T1422" s="1"/>
    </row>
    <row r="1423" spans="1:20">
      <c r="A1423" t="s">
        <v>2852</v>
      </c>
      <c r="B1423" t="s">
        <v>3029</v>
      </c>
      <c r="C1423" t="s">
        <v>3030</v>
      </c>
      <c r="D1423">
        <v>0.50080999999999998</v>
      </c>
      <c r="E1423">
        <v>1.806E-2</v>
      </c>
      <c r="F1423">
        <v>6.6689999999999999E-2</v>
      </c>
      <c r="G1423">
        <v>4.0999999999999999E-4</v>
      </c>
      <c r="H1423">
        <v>4.5999999999999999E-2</v>
      </c>
      <c r="I1423">
        <v>2.7100000000000002E-3</v>
      </c>
      <c r="J1423" s="5">
        <v>412.25</v>
      </c>
      <c r="K1423" s="5">
        <v>12.22</v>
      </c>
      <c r="L1423">
        <v>416.18</v>
      </c>
      <c r="M1423" s="5">
        <v>2.46</v>
      </c>
      <c r="N1423" s="5">
        <v>-1.08</v>
      </c>
      <c r="O1423" s="5">
        <v>133.59</v>
      </c>
      <c r="P1423" s="8">
        <f t="shared" si="280"/>
        <v>416.18</v>
      </c>
      <c r="Q1423" s="8">
        <f t="shared" si="281"/>
        <v>2.46</v>
      </c>
      <c r="R1423" s="6">
        <f t="shared" si="282"/>
        <v>-0.95330503335355754</v>
      </c>
      <c r="S1423" s="1">
        <f t="shared" si="283"/>
        <v>1</v>
      </c>
      <c r="T1423" s="1"/>
    </row>
    <row r="1424" spans="1:20">
      <c r="A1424" t="s">
        <v>2852</v>
      </c>
      <c r="B1424" t="s">
        <v>3031</v>
      </c>
      <c r="C1424" t="s">
        <v>3032</v>
      </c>
      <c r="D1424">
        <v>1.1682999999999999</v>
      </c>
      <c r="E1424">
        <v>1.8800000000000001E-2</v>
      </c>
      <c r="F1424">
        <v>0.13297</v>
      </c>
      <c r="G1424">
        <v>6.7000000000000002E-4</v>
      </c>
      <c r="H1424">
        <v>6.3009999999999997E-2</v>
      </c>
      <c r="I1424">
        <v>1.2199999999999999E-3</v>
      </c>
      <c r="J1424" s="5">
        <v>785.85</v>
      </c>
      <c r="K1424" s="5">
        <v>8.8000000000000007</v>
      </c>
      <c r="L1424">
        <v>804.76</v>
      </c>
      <c r="M1424" s="5">
        <v>3.8</v>
      </c>
      <c r="N1424" s="5">
        <v>707.59</v>
      </c>
      <c r="O1424" s="5">
        <v>40.56</v>
      </c>
      <c r="P1424" s="8">
        <f t="shared" si="280"/>
        <v>804.76</v>
      </c>
      <c r="Q1424" s="8">
        <f t="shared" si="281"/>
        <v>3.8</v>
      </c>
      <c r="R1424" s="6">
        <f t="shared" si="282"/>
        <v>-2.4063116370808713</v>
      </c>
      <c r="S1424" s="1">
        <f t="shared" si="283"/>
        <v>1</v>
      </c>
      <c r="T1424" s="1"/>
    </row>
    <row r="1425" spans="1:20">
      <c r="A1425" t="s">
        <v>2852</v>
      </c>
      <c r="B1425" t="s">
        <v>3033</v>
      </c>
      <c r="C1425" t="s">
        <v>3034</v>
      </c>
      <c r="D1425">
        <v>1.1303799999999999</v>
      </c>
      <c r="E1425">
        <v>1.094E-2</v>
      </c>
      <c r="F1425">
        <v>0.13289000000000001</v>
      </c>
      <c r="G1425">
        <v>6.3000000000000003E-4</v>
      </c>
      <c r="H1425">
        <v>6.3109999999999999E-2</v>
      </c>
      <c r="I1425">
        <v>1.06E-3</v>
      </c>
      <c r="J1425" s="5">
        <v>767.94</v>
      </c>
      <c r="K1425" s="5">
        <v>5.21</v>
      </c>
      <c r="L1425">
        <v>804.31</v>
      </c>
      <c r="M1425" s="5">
        <v>3.6</v>
      </c>
      <c r="N1425" s="5">
        <v>711</v>
      </c>
      <c r="O1425" s="5">
        <v>35.36</v>
      </c>
      <c r="P1425" s="8">
        <f t="shared" si="280"/>
        <v>804.31</v>
      </c>
      <c r="Q1425" s="8">
        <f t="shared" si="281"/>
        <v>3.6</v>
      </c>
      <c r="R1425" s="6">
        <f t="shared" si="282"/>
        <v>-4.7360470870119853</v>
      </c>
      <c r="S1425" s="1">
        <f t="shared" si="283"/>
        <v>1</v>
      </c>
      <c r="T1425" s="1"/>
    </row>
    <row r="1426" spans="1:20">
      <c r="A1426" t="s">
        <v>2852</v>
      </c>
      <c r="B1426" t="s">
        <v>3035</v>
      </c>
      <c r="C1426" t="s">
        <v>3036</v>
      </c>
      <c r="D1426">
        <v>1.1677599999999999</v>
      </c>
      <c r="E1426">
        <v>1.763E-2</v>
      </c>
      <c r="F1426">
        <v>0.12717000000000001</v>
      </c>
      <c r="G1426">
        <v>5.9000000000000003E-4</v>
      </c>
      <c r="H1426">
        <v>6.5360000000000001E-2</v>
      </c>
      <c r="I1426">
        <v>1.2999999999999999E-3</v>
      </c>
      <c r="J1426" s="5">
        <v>785.6</v>
      </c>
      <c r="K1426" s="5">
        <v>8.26</v>
      </c>
      <c r="L1426">
        <v>771.7</v>
      </c>
      <c r="M1426" s="5">
        <v>3.38</v>
      </c>
      <c r="N1426" s="5">
        <v>784.94</v>
      </c>
      <c r="O1426" s="5">
        <v>41.33</v>
      </c>
      <c r="P1426" s="8">
        <f t="shared" si="280"/>
        <v>771.7</v>
      </c>
      <c r="Q1426" s="8">
        <f t="shared" si="281"/>
        <v>3.38</v>
      </c>
      <c r="R1426" s="6">
        <f t="shared" si="282"/>
        <v>1.7693482688390993</v>
      </c>
      <c r="S1426" s="1">
        <f t="shared" si="283"/>
        <v>1</v>
      </c>
      <c r="T1426" s="1"/>
    </row>
    <row r="1427" spans="1:20">
      <c r="A1427" t="s">
        <v>2852</v>
      </c>
      <c r="B1427" t="s">
        <v>3037</v>
      </c>
      <c r="C1427" t="s">
        <v>3038</v>
      </c>
      <c r="D1427">
        <v>0.58496999999999999</v>
      </c>
      <c r="E1427">
        <v>7.0200000000000002E-3</v>
      </c>
      <c r="F1427">
        <v>7.3889999999999997E-2</v>
      </c>
      <c r="G1427">
        <v>4.2000000000000002E-4</v>
      </c>
      <c r="H1427">
        <v>5.5919999999999997E-2</v>
      </c>
      <c r="I1427">
        <v>1.15E-3</v>
      </c>
      <c r="J1427" s="5">
        <v>467.65</v>
      </c>
      <c r="K1427" s="5">
        <v>4.5</v>
      </c>
      <c r="L1427">
        <v>459.58</v>
      </c>
      <c r="M1427" s="5">
        <v>2.52</v>
      </c>
      <c r="N1427" s="5">
        <v>448.36</v>
      </c>
      <c r="O1427" s="5">
        <v>44.93</v>
      </c>
      <c r="P1427" s="8">
        <f t="shared" si="280"/>
        <v>459.58</v>
      </c>
      <c r="Q1427" s="8">
        <f t="shared" si="281"/>
        <v>2.52</v>
      </c>
      <c r="R1427" s="6">
        <f t="shared" si="282"/>
        <v>1.7256495242168324</v>
      </c>
      <c r="S1427" s="1">
        <f t="shared" si="283"/>
        <v>1</v>
      </c>
      <c r="T1427" s="1"/>
    </row>
    <row r="1428" spans="1:20">
      <c r="A1428" t="s">
        <v>2852</v>
      </c>
      <c r="B1428" t="s">
        <v>3039</v>
      </c>
      <c r="C1428" t="s">
        <v>3040</v>
      </c>
      <c r="D1428">
        <v>0.23116999999999999</v>
      </c>
      <c r="E1428">
        <v>9.6299999999999997E-3</v>
      </c>
      <c r="F1428">
        <v>3.1539999999999999E-2</v>
      </c>
      <c r="G1428">
        <v>1.4999999999999999E-4</v>
      </c>
      <c r="H1428">
        <v>5.3650000000000003E-2</v>
      </c>
      <c r="I1428">
        <v>4.13E-3</v>
      </c>
      <c r="J1428" s="5">
        <v>211.16</v>
      </c>
      <c r="K1428" s="5">
        <v>7.94</v>
      </c>
      <c r="L1428">
        <v>200.18</v>
      </c>
      <c r="M1428" s="5">
        <v>0.94</v>
      </c>
      <c r="N1428" s="5">
        <v>355.48</v>
      </c>
      <c r="O1428" s="5">
        <v>165.22</v>
      </c>
      <c r="P1428" s="8">
        <f t="shared" si="280"/>
        <v>200.18</v>
      </c>
      <c r="Q1428" s="8">
        <f t="shared" si="281"/>
        <v>0.94</v>
      </c>
      <c r="R1428" s="6">
        <f t="shared" si="282"/>
        <v>5.1998484561469933</v>
      </c>
      <c r="S1428" s="1">
        <f t="shared" si="283"/>
        <v>1</v>
      </c>
      <c r="T1428" s="1"/>
    </row>
    <row r="1429" spans="1:20">
      <c r="A1429" t="s">
        <v>2852</v>
      </c>
      <c r="B1429" t="s">
        <v>3041</v>
      </c>
      <c r="C1429" t="s">
        <v>3042</v>
      </c>
      <c r="D1429">
        <v>0.32784999999999997</v>
      </c>
      <c r="E1429">
        <v>4.6499999999999996E-3</v>
      </c>
      <c r="F1429">
        <v>4.7169999999999997E-2</v>
      </c>
      <c r="G1429">
        <v>3.2000000000000003E-4</v>
      </c>
      <c r="H1429">
        <v>5.0259999999999999E-2</v>
      </c>
      <c r="I1429">
        <v>1.17E-3</v>
      </c>
      <c r="J1429" s="5">
        <v>287.93</v>
      </c>
      <c r="K1429" s="5">
        <v>3.56</v>
      </c>
      <c r="L1429">
        <v>297.11</v>
      </c>
      <c r="M1429" s="5">
        <v>1.96</v>
      </c>
      <c r="N1429" s="5">
        <v>205.99</v>
      </c>
      <c r="O1429" s="5">
        <v>53.18</v>
      </c>
      <c r="P1429" s="8">
        <f t="shared" si="280"/>
        <v>297.11</v>
      </c>
      <c r="Q1429" s="8">
        <f t="shared" si="281"/>
        <v>1.96</v>
      </c>
      <c r="R1429" s="6">
        <f t="shared" si="282"/>
        <v>-3.1882749279338762</v>
      </c>
      <c r="S1429" s="1">
        <f t="shared" si="283"/>
        <v>1</v>
      </c>
      <c r="T1429" s="1"/>
    </row>
    <row r="1430" spans="1:20" hidden="1">
      <c r="A1430" t="s">
        <v>2611</v>
      </c>
      <c r="B1430" t="s">
        <v>2756</v>
      </c>
      <c r="C1430" t="s">
        <v>2757</v>
      </c>
      <c r="D1430">
        <v>13.971</v>
      </c>
      <c r="E1430">
        <v>0.27933999999999998</v>
      </c>
      <c r="F1430">
        <v>0.18121000000000001</v>
      </c>
      <c r="G1430">
        <v>2.5200000000000001E-3</v>
      </c>
      <c r="H1430">
        <v>0.57604999999999995</v>
      </c>
      <c r="I1430">
        <v>1.0359999999999999E-2</v>
      </c>
      <c r="J1430">
        <v>2747.74</v>
      </c>
      <c r="K1430">
        <v>18.95</v>
      </c>
      <c r="L1430">
        <v>1073.5999999999999</v>
      </c>
      <c r="M1430">
        <v>13.73</v>
      </c>
      <c r="N1430">
        <v>4540.8900000000003</v>
      </c>
      <c r="O1430">
        <v>767.77</v>
      </c>
      <c r="P1430" s="7">
        <f t="shared" ref="P1430:P1470" si="284">IF(L1430&lt;1000,L1430,N1430)</f>
        <v>4540.8900000000003</v>
      </c>
      <c r="Q1430" s="7">
        <f t="shared" ref="Q1430:Q1470" si="285">IF(L1430&lt;1000,M1430,O1430)</f>
        <v>767.77</v>
      </c>
      <c r="R1430" s="6">
        <f>(1-L1430/J1430)*100</f>
        <v>60.927889829459843</v>
      </c>
      <c r="S1430" s="1">
        <f t="shared" si="283"/>
        <v>0</v>
      </c>
      <c r="T1430" s="1" t="str">
        <f>IF(P1430&gt;300,"Dis")</f>
        <v>Dis</v>
      </c>
    </row>
    <row r="1431" spans="1:20">
      <c r="A1431" t="s">
        <v>2852</v>
      </c>
      <c r="B1431" t="s">
        <v>3043</v>
      </c>
      <c r="C1431" t="s">
        <v>3044</v>
      </c>
      <c r="D1431">
        <v>0.24262</v>
      </c>
      <c r="E1431">
        <v>4.8900000000000002E-3</v>
      </c>
      <c r="F1431">
        <v>3.2969999999999999E-2</v>
      </c>
      <c r="G1431">
        <v>2.3000000000000001E-4</v>
      </c>
      <c r="H1431">
        <v>5.373E-2</v>
      </c>
      <c r="I1431">
        <v>1.5299999999999999E-3</v>
      </c>
      <c r="J1431" s="5">
        <v>220.57</v>
      </c>
      <c r="K1431" s="5">
        <v>4</v>
      </c>
      <c r="L1431">
        <v>209.14</v>
      </c>
      <c r="M1431" s="5">
        <v>1.41</v>
      </c>
      <c r="N1431" s="5">
        <v>358.85</v>
      </c>
      <c r="O1431" s="5">
        <v>62.89</v>
      </c>
      <c r="P1431" s="8">
        <f>IF(L1431&lt;1400,L1431,N1431)</f>
        <v>209.14</v>
      </c>
      <c r="Q1431" s="8">
        <f>IF(L1431&lt;1400,M1431,O1431)</f>
        <v>1.41</v>
      </c>
      <c r="R1431" s="6">
        <f>IF(L1431&lt;1000,(1-L1431/J1431)*100,(1-L1431/N1431)*100)</f>
        <v>5.182028381012838</v>
      </c>
      <c r="S1431" s="1">
        <f t="shared" si="283"/>
        <v>1</v>
      </c>
      <c r="T1431" s="1"/>
    </row>
    <row r="1432" spans="1:20" hidden="1">
      <c r="A1432" t="s">
        <v>2611</v>
      </c>
      <c r="B1432" t="s">
        <v>2760</v>
      </c>
      <c r="C1432" t="s">
        <v>2761</v>
      </c>
      <c r="D1432">
        <v>2.7345899999999999</v>
      </c>
      <c r="E1432">
        <v>5.2209999999999999E-2</v>
      </c>
      <c r="F1432">
        <v>0.19733999999999999</v>
      </c>
      <c r="G1432">
        <v>2.6900000000000001E-3</v>
      </c>
      <c r="H1432">
        <v>0.10153</v>
      </c>
      <c r="I1432">
        <v>1.1100000000000001E-3</v>
      </c>
      <c r="J1432">
        <v>1337.91</v>
      </c>
      <c r="K1432">
        <v>14.19</v>
      </c>
      <c r="L1432">
        <v>1161.02</v>
      </c>
      <c r="M1432">
        <v>14.48</v>
      </c>
      <c r="N1432">
        <v>1651.41</v>
      </c>
      <c r="O1432">
        <v>20.2</v>
      </c>
      <c r="P1432" s="7">
        <f t="shared" si="284"/>
        <v>1651.41</v>
      </c>
      <c r="Q1432" s="7">
        <f t="shared" si="285"/>
        <v>20.2</v>
      </c>
      <c r="R1432" s="6">
        <f>(1-L1432/J1432)*100</f>
        <v>13.221367655522432</v>
      </c>
      <c r="S1432" s="1">
        <f t="shared" si="283"/>
        <v>0</v>
      </c>
      <c r="T1432" s="1" t="str">
        <f>IF(P1432&gt;300,"Dis")</f>
        <v>Dis</v>
      </c>
    </row>
    <row r="1433" spans="1:20">
      <c r="A1433" t="s">
        <v>2852</v>
      </c>
      <c r="B1433" t="s">
        <v>3045</v>
      </c>
      <c r="C1433" t="s">
        <v>3046</v>
      </c>
      <c r="D1433">
        <v>0.62382000000000004</v>
      </c>
      <c r="E1433">
        <v>6.9899999999999997E-3</v>
      </c>
      <c r="F1433">
        <v>8.0649999999999999E-2</v>
      </c>
      <c r="G1433">
        <v>4.8999999999999998E-4</v>
      </c>
      <c r="H1433">
        <v>5.5660000000000001E-2</v>
      </c>
      <c r="I1433">
        <v>8.4999999999999995E-4</v>
      </c>
      <c r="J1433" s="5">
        <v>492.24</v>
      </c>
      <c r="K1433" s="5">
        <v>4.37</v>
      </c>
      <c r="L1433">
        <v>500.01</v>
      </c>
      <c r="M1433" s="5">
        <v>2.93</v>
      </c>
      <c r="N1433" s="5">
        <v>437.87</v>
      </c>
      <c r="O1433" s="5">
        <v>33.520000000000003</v>
      </c>
      <c r="P1433" s="8">
        <f t="shared" ref="P1433:P1451" si="286">IF(L1433&lt;1400,L1433,N1433)</f>
        <v>500.01</v>
      </c>
      <c r="Q1433" s="8">
        <f t="shared" ref="Q1433:Q1451" si="287">IF(L1433&lt;1400,M1433,O1433)</f>
        <v>2.93</v>
      </c>
      <c r="R1433" s="6">
        <f t="shared" ref="R1433:R1451" si="288">IF(L1433&lt;1000,(1-L1433/J1433)*100,(1-L1433/N1433)*100)</f>
        <v>-1.5784982935153513</v>
      </c>
      <c r="S1433" s="1">
        <f t="shared" si="283"/>
        <v>1</v>
      </c>
      <c r="T1433" s="1"/>
    </row>
    <row r="1434" spans="1:20">
      <c r="A1434" t="s">
        <v>2852</v>
      </c>
      <c r="B1434" t="s">
        <v>3047</v>
      </c>
      <c r="C1434" t="s">
        <v>3048</v>
      </c>
      <c r="D1434">
        <v>0.69162999999999997</v>
      </c>
      <c r="E1434">
        <v>1.068E-2</v>
      </c>
      <c r="F1434">
        <v>8.7179999999999994E-2</v>
      </c>
      <c r="G1434">
        <v>5.2999999999999998E-4</v>
      </c>
      <c r="H1434">
        <v>5.7680000000000002E-2</v>
      </c>
      <c r="I1434">
        <v>9.3999999999999997E-4</v>
      </c>
      <c r="J1434" s="5">
        <v>533.78</v>
      </c>
      <c r="K1434" s="5">
        <v>6.41</v>
      </c>
      <c r="L1434">
        <v>538.82000000000005</v>
      </c>
      <c r="M1434" s="5">
        <v>3.13</v>
      </c>
      <c r="N1434" s="5">
        <v>516.82000000000005</v>
      </c>
      <c r="O1434" s="5">
        <v>35.32</v>
      </c>
      <c r="P1434" s="8">
        <f t="shared" si="286"/>
        <v>538.82000000000005</v>
      </c>
      <c r="Q1434" s="8">
        <f t="shared" si="287"/>
        <v>3.13</v>
      </c>
      <c r="R1434" s="6">
        <f t="shared" si="288"/>
        <v>-0.94420922477427283</v>
      </c>
      <c r="S1434" s="1">
        <f t="shared" si="283"/>
        <v>1</v>
      </c>
      <c r="T1434" s="1"/>
    </row>
    <row r="1435" spans="1:20">
      <c r="A1435" t="s">
        <v>2852</v>
      </c>
      <c r="B1435" t="s">
        <v>3049</v>
      </c>
      <c r="C1435" t="s">
        <v>3050</v>
      </c>
      <c r="D1435">
        <v>0.32080999999999998</v>
      </c>
      <c r="E1435">
        <v>6.8999999999999999E-3</v>
      </c>
      <c r="F1435">
        <v>3.4840000000000003E-2</v>
      </c>
      <c r="G1435">
        <v>5.1999999999999995E-4</v>
      </c>
      <c r="H1435">
        <v>6.6269999999999996E-2</v>
      </c>
      <c r="I1435">
        <v>8.8999999999999995E-4</v>
      </c>
      <c r="J1435" s="5">
        <v>282.52</v>
      </c>
      <c r="K1435" s="5">
        <v>5.3</v>
      </c>
      <c r="L1435">
        <v>220.76</v>
      </c>
      <c r="M1435" s="5">
        <v>3.25</v>
      </c>
      <c r="N1435" s="5">
        <v>813.83</v>
      </c>
      <c r="O1435" s="5">
        <v>27.82</v>
      </c>
      <c r="P1435" s="8">
        <f t="shared" si="286"/>
        <v>220.76</v>
      </c>
      <c r="Q1435" s="8">
        <f t="shared" si="287"/>
        <v>3.25</v>
      </c>
      <c r="R1435" s="6">
        <f t="shared" si="288"/>
        <v>21.860399263768937</v>
      </c>
      <c r="S1435" s="1">
        <f t="shared" si="283"/>
        <v>0</v>
      </c>
      <c r="T1435" s="1" t="b">
        <f>IF(P1435&gt;300,"Dis")</f>
        <v>0</v>
      </c>
    </row>
    <row r="1436" spans="1:20">
      <c r="A1436" t="s">
        <v>2852</v>
      </c>
      <c r="B1436" t="s">
        <v>3053</v>
      </c>
      <c r="C1436" t="s">
        <v>3054</v>
      </c>
      <c r="D1436">
        <v>0.14318</v>
      </c>
      <c r="E1436">
        <v>2.8999999999999998E-3</v>
      </c>
      <c r="F1436">
        <v>2.137E-2</v>
      </c>
      <c r="G1436">
        <v>1.9000000000000001E-4</v>
      </c>
      <c r="H1436">
        <v>4.8329999999999998E-2</v>
      </c>
      <c r="I1436">
        <v>2.3900000000000002E-3</v>
      </c>
      <c r="J1436" s="5">
        <v>135.87</v>
      </c>
      <c r="K1436" s="5">
        <v>2.58</v>
      </c>
      <c r="L1436">
        <v>136.28</v>
      </c>
      <c r="M1436" s="5">
        <v>1.17</v>
      </c>
      <c r="N1436" s="5">
        <v>114.33</v>
      </c>
      <c r="O1436" s="5">
        <v>112.89</v>
      </c>
      <c r="P1436" s="8">
        <f t="shared" si="286"/>
        <v>136.28</v>
      </c>
      <c r="Q1436" s="8">
        <f t="shared" si="287"/>
        <v>1.17</v>
      </c>
      <c r="R1436" s="6">
        <f t="shared" si="288"/>
        <v>-0.3017590343710852</v>
      </c>
      <c r="S1436" s="1">
        <f t="shared" si="283"/>
        <v>1</v>
      </c>
      <c r="T1436" s="1"/>
    </row>
    <row r="1437" spans="1:20">
      <c r="A1437" t="s">
        <v>2852</v>
      </c>
      <c r="B1437" t="s">
        <v>3055</v>
      </c>
      <c r="C1437" t="s">
        <v>3056</v>
      </c>
      <c r="D1437">
        <v>0.21526000000000001</v>
      </c>
      <c r="E1437">
        <v>4.1599999999999996E-3</v>
      </c>
      <c r="F1437">
        <v>3.0939999999999999E-2</v>
      </c>
      <c r="G1437">
        <v>2.5999999999999998E-4</v>
      </c>
      <c r="H1437">
        <v>4.8070000000000002E-2</v>
      </c>
      <c r="I1437">
        <v>9.5E-4</v>
      </c>
      <c r="J1437" s="5">
        <v>197.96</v>
      </c>
      <c r="K1437" s="5">
        <v>3.48</v>
      </c>
      <c r="L1437">
        <v>196.45</v>
      </c>
      <c r="M1437" s="5">
        <v>1.6</v>
      </c>
      <c r="N1437" s="5">
        <v>101.83</v>
      </c>
      <c r="O1437" s="5">
        <v>46.18</v>
      </c>
      <c r="P1437" s="8">
        <f t="shared" si="286"/>
        <v>196.45</v>
      </c>
      <c r="Q1437" s="8">
        <f t="shared" si="287"/>
        <v>1.6</v>
      </c>
      <c r="R1437" s="6">
        <f t="shared" si="288"/>
        <v>0.76278035966862445</v>
      </c>
      <c r="S1437" s="1">
        <f t="shared" si="283"/>
        <v>1</v>
      </c>
      <c r="T1437" s="1"/>
    </row>
    <row r="1438" spans="1:20">
      <c r="A1438" t="s">
        <v>2852</v>
      </c>
      <c r="B1438" t="s">
        <v>3057</v>
      </c>
      <c r="C1438" t="s">
        <v>3058</v>
      </c>
      <c r="D1438">
        <v>0.54986000000000002</v>
      </c>
      <c r="E1438">
        <v>6.0400000000000002E-3</v>
      </c>
      <c r="F1438">
        <v>7.1309999999999998E-2</v>
      </c>
      <c r="G1438">
        <v>3.6000000000000002E-4</v>
      </c>
      <c r="H1438">
        <v>5.6529999999999997E-2</v>
      </c>
      <c r="I1438">
        <v>1.1199999999999999E-3</v>
      </c>
      <c r="J1438" s="5">
        <v>444.9</v>
      </c>
      <c r="K1438" s="5">
        <v>3.96</v>
      </c>
      <c r="L1438">
        <v>444.07</v>
      </c>
      <c r="M1438" s="5">
        <v>2.15</v>
      </c>
      <c r="N1438" s="5">
        <v>472.15</v>
      </c>
      <c r="O1438" s="5">
        <v>43.38</v>
      </c>
      <c r="P1438" s="8">
        <f t="shared" si="286"/>
        <v>444.07</v>
      </c>
      <c r="Q1438" s="8">
        <f t="shared" si="287"/>
        <v>2.15</v>
      </c>
      <c r="R1438" s="6">
        <f t="shared" si="288"/>
        <v>0.18655877725330949</v>
      </c>
      <c r="S1438" s="1">
        <f t="shared" si="283"/>
        <v>1</v>
      </c>
      <c r="T1438" s="1"/>
    </row>
    <row r="1439" spans="1:20">
      <c r="A1439" t="s">
        <v>2852</v>
      </c>
      <c r="B1439" t="s">
        <v>3059</v>
      </c>
      <c r="C1439" t="s">
        <v>3060</v>
      </c>
      <c r="D1439">
        <v>1.20909</v>
      </c>
      <c r="E1439">
        <v>1.899E-2</v>
      </c>
      <c r="F1439">
        <v>0.12934000000000001</v>
      </c>
      <c r="G1439">
        <v>6.8000000000000005E-4</v>
      </c>
      <c r="H1439">
        <v>6.5799999999999997E-2</v>
      </c>
      <c r="I1439">
        <v>1.7899999999999999E-3</v>
      </c>
      <c r="J1439" s="5">
        <v>804.77</v>
      </c>
      <c r="K1439" s="5">
        <v>8.73</v>
      </c>
      <c r="L1439">
        <v>784.09</v>
      </c>
      <c r="M1439" s="5">
        <v>3.9</v>
      </c>
      <c r="N1439" s="5">
        <v>799.2</v>
      </c>
      <c r="O1439" s="5">
        <v>55.84</v>
      </c>
      <c r="P1439" s="8">
        <f t="shared" si="286"/>
        <v>784.09</v>
      </c>
      <c r="Q1439" s="8">
        <f t="shared" si="287"/>
        <v>3.9</v>
      </c>
      <c r="R1439" s="6">
        <f t="shared" si="288"/>
        <v>2.5696782931769246</v>
      </c>
      <c r="S1439" s="1">
        <f t="shared" si="283"/>
        <v>1</v>
      </c>
      <c r="T1439" s="1"/>
    </row>
    <row r="1440" spans="1:20">
      <c r="A1440" t="s">
        <v>2852</v>
      </c>
      <c r="B1440" t="s">
        <v>3061</v>
      </c>
      <c r="C1440" t="s">
        <v>3062</v>
      </c>
      <c r="D1440">
        <v>1.2637499999999999</v>
      </c>
      <c r="E1440">
        <v>1.3990000000000001E-2</v>
      </c>
      <c r="F1440">
        <v>0.13655999999999999</v>
      </c>
      <c r="G1440">
        <v>6.7000000000000002E-4</v>
      </c>
      <c r="H1440">
        <v>6.6280000000000006E-2</v>
      </c>
      <c r="I1440">
        <v>1.32E-3</v>
      </c>
      <c r="J1440" s="5">
        <v>829.59</v>
      </c>
      <c r="K1440" s="5">
        <v>6.28</v>
      </c>
      <c r="L1440">
        <v>825.2</v>
      </c>
      <c r="M1440" s="5">
        <v>3.78</v>
      </c>
      <c r="N1440" s="5">
        <v>814.3</v>
      </c>
      <c r="O1440" s="5">
        <v>41.06</v>
      </c>
      <c r="P1440" s="8">
        <f t="shared" si="286"/>
        <v>825.2</v>
      </c>
      <c r="Q1440" s="8">
        <f t="shared" si="287"/>
        <v>3.78</v>
      </c>
      <c r="R1440" s="6">
        <f t="shared" si="288"/>
        <v>0.52917706336864656</v>
      </c>
      <c r="S1440" s="1">
        <f t="shared" si="283"/>
        <v>1</v>
      </c>
      <c r="T1440" s="1"/>
    </row>
    <row r="1441" spans="1:20">
      <c r="A1441" t="s">
        <v>2852</v>
      </c>
      <c r="B1441" t="s">
        <v>3063</v>
      </c>
      <c r="C1441" t="s">
        <v>3064</v>
      </c>
      <c r="D1441">
        <v>0.22006000000000001</v>
      </c>
      <c r="E1441">
        <v>3.0500000000000002E-3</v>
      </c>
      <c r="F1441">
        <v>3.2460000000000003E-2</v>
      </c>
      <c r="G1441">
        <v>1.6000000000000001E-4</v>
      </c>
      <c r="H1441">
        <v>4.8309999999999999E-2</v>
      </c>
      <c r="I1441">
        <v>9.7999999999999997E-4</v>
      </c>
      <c r="J1441" s="5">
        <v>201.96</v>
      </c>
      <c r="K1441" s="5">
        <v>2.54</v>
      </c>
      <c r="L1441">
        <v>205.92</v>
      </c>
      <c r="M1441" s="5">
        <v>0.99</v>
      </c>
      <c r="N1441" s="5">
        <v>113.21</v>
      </c>
      <c r="O1441" s="5">
        <v>47.18</v>
      </c>
      <c r="P1441" s="8">
        <f t="shared" si="286"/>
        <v>205.92</v>
      </c>
      <c r="Q1441" s="8">
        <f t="shared" si="287"/>
        <v>0.99</v>
      </c>
      <c r="R1441" s="6">
        <f t="shared" si="288"/>
        <v>-1.9607843137254832</v>
      </c>
      <c r="S1441" s="1">
        <f t="shared" si="283"/>
        <v>1</v>
      </c>
      <c r="T1441" s="1"/>
    </row>
    <row r="1442" spans="1:20">
      <c r="A1442" t="s">
        <v>2852</v>
      </c>
      <c r="B1442" t="s">
        <v>3065</v>
      </c>
      <c r="C1442" t="s">
        <v>3066</v>
      </c>
      <c r="D1442">
        <v>1.1025199999999999</v>
      </c>
      <c r="E1442">
        <v>2.4920000000000001E-2</v>
      </c>
      <c r="F1442">
        <v>0.13453999999999999</v>
      </c>
      <c r="G1442">
        <v>1.25E-3</v>
      </c>
      <c r="H1442">
        <v>5.9720000000000002E-2</v>
      </c>
      <c r="I1442">
        <v>1.66E-3</v>
      </c>
      <c r="J1442" s="5">
        <v>754.57</v>
      </c>
      <c r="K1442" s="5">
        <v>12.04</v>
      </c>
      <c r="L1442">
        <v>813.7</v>
      </c>
      <c r="M1442" s="5">
        <v>7.11</v>
      </c>
      <c r="N1442" s="5">
        <v>592.48</v>
      </c>
      <c r="O1442" s="5">
        <v>59.12</v>
      </c>
      <c r="P1442" s="8">
        <f t="shared" si="286"/>
        <v>813.7</v>
      </c>
      <c r="Q1442" s="8">
        <f t="shared" si="287"/>
        <v>7.11</v>
      </c>
      <c r="R1442" s="6">
        <f t="shared" si="288"/>
        <v>-7.8362511099036469</v>
      </c>
      <c r="S1442" s="1">
        <f t="shared" si="283"/>
        <v>1</v>
      </c>
      <c r="T1442" s="1"/>
    </row>
    <row r="1443" spans="1:20">
      <c r="A1443" t="s">
        <v>2852</v>
      </c>
      <c r="B1443" t="s">
        <v>3067</v>
      </c>
      <c r="C1443" t="s">
        <v>3068</v>
      </c>
      <c r="D1443">
        <v>4.5542400000000001</v>
      </c>
      <c r="E1443">
        <v>4.3150000000000001E-2</v>
      </c>
      <c r="F1443">
        <v>0.28149999999999997</v>
      </c>
      <c r="G1443">
        <v>1.7099999999999999E-3</v>
      </c>
      <c r="H1443">
        <v>0.11567</v>
      </c>
      <c r="I1443">
        <v>1.0300000000000001E-3</v>
      </c>
      <c r="J1443" s="5">
        <v>1740.94</v>
      </c>
      <c r="K1443" s="5">
        <v>7.89</v>
      </c>
      <c r="L1443">
        <v>1598.91</v>
      </c>
      <c r="M1443" s="5">
        <v>8.6300000000000008</v>
      </c>
      <c r="N1443" s="5">
        <v>1889.53</v>
      </c>
      <c r="O1443" s="5">
        <v>15.98</v>
      </c>
      <c r="P1443" s="8">
        <f t="shared" si="286"/>
        <v>1889.53</v>
      </c>
      <c r="Q1443" s="8">
        <f t="shared" si="287"/>
        <v>15.98</v>
      </c>
      <c r="R1443" s="6">
        <f t="shared" si="288"/>
        <v>15.380544368176208</v>
      </c>
      <c r="S1443" s="1">
        <f t="shared" si="283"/>
        <v>0</v>
      </c>
      <c r="T1443" s="1"/>
    </row>
    <row r="1444" spans="1:20">
      <c r="A1444" t="s">
        <v>2852</v>
      </c>
      <c r="B1444" t="s">
        <v>3069</v>
      </c>
      <c r="C1444" t="s">
        <v>3070</v>
      </c>
      <c r="D1444">
        <v>0.78151999999999999</v>
      </c>
      <c r="E1444">
        <v>7.9799999999999992E-3</v>
      </c>
      <c r="F1444">
        <v>9.7449999999999995E-2</v>
      </c>
      <c r="G1444" s="4">
        <v>5.9999999999999995E-4</v>
      </c>
      <c r="H1444">
        <v>5.9159999999999997E-2</v>
      </c>
      <c r="I1444">
        <v>7.6000000000000004E-4</v>
      </c>
      <c r="J1444" s="5">
        <v>586.35</v>
      </c>
      <c r="K1444" s="5">
        <v>4.55</v>
      </c>
      <c r="L1444">
        <v>599.47</v>
      </c>
      <c r="M1444" s="5">
        <v>3.52</v>
      </c>
      <c r="N1444" s="5">
        <v>572.05999999999995</v>
      </c>
      <c r="O1444" s="5">
        <v>27.53</v>
      </c>
      <c r="P1444" s="8">
        <f t="shared" si="286"/>
        <v>599.47</v>
      </c>
      <c r="Q1444" s="8">
        <f t="shared" si="287"/>
        <v>3.52</v>
      </c>
      <c r="R1444" s="6">
        <f t="shared" si="288"/>
        <v>-2.2375714163895388</v>
      </c>
      <c r="S1444" s="1">
        <f t="shared" si="283"/>
        <v>1</v>
      </c>
      <c r="T1444" s="1"/>
    </row>
    <row r="1445" spans="1:20">
      <c r="A1445" t="s">
        <v>2852</v>
      </c>
      <c r="B1445" t="s">
        <v>3071</v>
      </c>
      <c r="C1445" t="s">
        <v>3072</v>
      </c>
      <c r="D1445">
        <v>0.26937</v>
      </c>
      <c r="E1445">
        <v>3.0699999999999998E-3</v>
      </c>
      <c r="F1445">
        <v>3.3439999999999998E-2</v>
      </c>
      <c r="G1445">
        <v>2.9E-4</v>
      </c>
      <c r="H1445">
        <v>6.0049999999999999E-2</v>
      </c>
      <c r="I1445">
        <v>1.2800000000000001E-3</v>
      </c>
      <c r="J1445" s="5">
        <v>242.19</v>
      </c>
      <c r="K1445" s="5">
        <v>2.4500000000000002</v>
      </c>
      <c r="L1445">
        <v>212.05</v>
      </c>
      <c r="M1445" s="5">
        <v>1.79</v>
      </c>
      <c r="N1445" s="5">
        <v>604.52</v>
      </c>
      <c r="O1445" s="5">
        <v>45.36</v>
      </c>
      <c r="P1445" s="8">
        <f t="shared" si="286"/>
        <v>212.05</v>
      </c>
      <c r="Q1445" s="8">
        <f t="shared" si="287"/>
        <v>1.79</v>
      </c>
      <c r="R1445" s="6">
        <f t="shared" si="288"/>
        <v>12.444774763615341</v>
      </c>
      <c r="S1445" s="1">
        <f t="shared" si="283"/>
        <v>0</v>
      </c>
      <c r="T1445" s="1" t="b">
        <f>IF(P1445&gt;300,"Dis")</f>
        <v>0</v>
      </c>
    </row>
    <row r="1446" spans="1:20">
      <c r="A1446" t="s">
        <v>2852</v>
      </c>
      <c r="B1446" t="s">
        <v>3073</v>
      </c>
      <c r="C1446" t="s">
        <v>3074</v>
      </c>
      <c r="D1446">
        <v>1.31385</v>
      </c>
      <c r="E1446">
        <v>3.2099999999999997E-2</v>
      </c>
      <c r="F1446">
        <v>0.13466</v>
      </c>
      <c r="G1446">
        <v>1.01E-3</v>
      </c>
      <c r="H1446">
        <v>6.7589999999999997E-2</v>
      </c>
      <c r="I1446">
        <v>1.8400000000000001E-3</v>
      </c>
      <c r="J1446" s="5">
        <v>851.82</v>
      </c>
      <c r="K1446" s="5">
        <v>14.09</v>
      </c>
      <c r="L1446">
        <v>814.38</v>
      </c>
      <c r="M1446" s="5">
        <v>5.74</v>
      </c>
      <c r="N1446" s="5">
        <v>855.06</v>
      </c>
      <c r="O1446" s="5">
        <v>55.56</v>
      </c>
      <c r="P1446" s="8">
        <f t="shared" si="286"/>
        <v>814.38</v>
      </c>
      <c r="Q1446" s="8">
        <f t="shared" si="287"/>
        <v>5.74</v>
      </c>
      <c r="R1446" s="6">
        <f t="shared" si="288"/>
        <v>4.3952947805874558</v>
      </c>
      <c r="S1446" s="1">
        <f t="shared" si="283"/>
        <v>1</v>
      </c>
      <c r="T1446" s="1"/>
    </row>
    <row r="1447" spans="1:20">
      <c r="A1447" t="s">
        <v>2852</v>
      </c>
      <c r="B1447" t="s">
        <v>3075</v>
      </c>
      <c r="C1447" t="s">
        <v>3076</v>
      </c>
      <c r="D1447">
        <v>1.2797799999999999</v>
      </c>
      <c r="E1447">
        <v>1.448E-2</v>
      </c>
      <c r="F1447">
        <v>0.13889000000000001</v>
      </c>
      <c r="G1447">
        <v>7.3999999999999999E-4</v>
      </c>
      <c r="H1447">
        <v>6.6220000000000001E-2</v>
      </c>
      <c r="I1447">
        <v>9.7000000000000005E-4</v>
      </c>
      <c r="J1447" s="5">
        <v>836.75</v>
      </c>
      <c r="K1447" s="5">
        <v>6.45</v>
      </c>
      <c r="L1447">
        <v>838.39</v>
      </c>
      <c r="M1447" s="5">
        <v>4.1900000000000004</v>
      </c>
      <c r="N1447" s="5">
        <v>812.26</v>
      </c>
      <c r="O1447" s="5">
        <v>30.45</v>
      </c>
      <c r="P1447" s="8">
        <f t="shared" si="286"/>
        <v>838.39</v>
      </c>
      <c r="Q1447" s="8">
        <f t="shared" si="287"/>
        <v>4.1900000000000004</v>
      </c>
      <c r="R1447" s="6">
        <f t="shared" si="288"/>
        <v>-0.1959964146997395</v>
      </c>
      <c r="S1447" s="1">
        <f t="shared" si="283"/>
        <v>1</v>
      </c>
      <c r="T1447" s="1"/>
    </row>
    <row r="1448" spans="1:20">
      <c r="A1448" t="s">
        <v>2852</v>
      </c>
      <c r="B1448" t="s">
        <v>3077</v>
      </c>
      <c r="C1448" t="s">
        <v>3078</v>
      </c>
      <c r="D1448">
        <v>0.25408999999999998</v>
      </c>
      <c r="E1448">
        <v>4.2700000000000004E-3</v>
      </c>
      <c r="F1448">
        <v>3.5189999999999999E-2</v>
      </c>
      <c r="G1448">
        <v>1.9000000000000001E-4</v>
      </c>
      <c r="H1448">
        <v>5.176E-2</v>
      </c>
      <c r="I1448">
        <v>9.7000000000000005E-4</v>
      </c>
      <c r="J1448" s="5">
        <v>229.89</v>
      </c>
      <c r="K1448" s="5">
        <v>3.46</v>
      </c>
      <c r="L1448">
        <v>222.94</v>
      </c>
      <c r="M1448" s="5">
        <v>1.21</v>
      </c>
      <c r="N1448" s="5">
        <v>273.91000000000003</v>
      </c>
      <c r="O1448" s="5">
        <v>42.32</v>
      </c>
      <c r="P1448" s="8">
        <f t="shared" si="286"/>
        <v>222.94</v>
      </c>
      <c r="Q1448" s="8">
        <f t="shared" si="287"/>
        <v>1.21</v>
      </c>
      <c r="R1448" s="6">
        <f t="shared" si="288"/>
        <v>3.0231850015224659</v>
      </c>
      <c r="S1448" s="1">
        <f t="shared" si="283"/>
        <v>1</v>
      </c>
      <c r="T1448" s="1"/>
    </row>
    <row r="1449" spans="1:20">
      <c r="A1449" t="s">
        <v>2852</v>
      </c>
      <c r="B1449" t="s">
        <v>3079</v>
      </c>
      <c r="C1449" t="s">
        <v>3080</v>
      </c>
      <c r="D1449">
        <v>1.17625</v>
      </c>
      <c r="E1449">
        <v>1.5769999999999999E-2</v>
      </c>
      <c r="F1449">
        <v>0.12806999999999999</v>
      </c>
      <c r="G1449">
        <v>4.6999999999999999E-4</v>
      </c>
      <c r="H1449">
        <v>6.3769999999999993E-2</v>
      </c>
      <c r="I1449">
        <v>8.4000000000000003E-4</v>
      </c>
      <c r="J1449" s="5">
        <v>789.57</v>
      </c>
      <c r="K1449" s="5">
        <v>7.36</v>
      </c>
      <c r="L1449">
        <v>776.87</v>
      </c>
      <c r="M1449" s="5">
        <v>2.68</v>
      </c>
      <c r="N1449" s="5">
        <v>733.09</v>
      </c>
      <c r="O1449" s="5">
        <v>27.5</v>
      </c>
      <c r="P1449" s="8">
        <f t="shared" si="286"/>
        <v>776.87</v>
      </c>
      <c r="Q1449" s="8">
        <f t="shared" si="287"/>
        <v>2.68</v>
      </c>
      <c r="R1449" s="6">
        <f t="shared" si="288"/>
        <v>1.608470433273812</v>
      </c>
      <c r="S1449" s="1">
        <f t="shared" si="283"/>
        <v>1</v>
      </c>
      <c r="T1449" s="1"/>
    </row>
    <row r="1450" spans="1:20">
      <c r="A1450" t="s">
        <v>2852</v>
      </c>
      <c r="B1450" t="s">
        <v>3081</v>
      </c>
      <c r="C1450" t="s">
        <v>3082</v>
      </c>
      <c r="D1450">
        <v>0.55288999999999999</v>
      </c>
      <c r="E1450">
        <v>7.1199999999999996E-3</v>
      </c>
      <c r="F1450">
        <v>6.9839999999999999E-2</v>
      </c>
      <c r="G1450">
        <v>3.8000000000000002E-4</v>
      </c>
      <c r="H1450">
        <v>5.4330000000000003E-2</v>
      </c>
      <c r="I1450">
        <v>6.6E-4</v>
      </c>
      <c r="J1450" s="5">
        <v>446.89</v>
      </c>
      <c r="K1450" s="5">
        <v>4.66</v>
      </c>
      <c r="L1450">
        <v>435.17</v>
      </c>
      <c r="M1450" s="5">
        <v>2.27</v>
      </c>
      <c r="N1450" s="5">
        <v>383.61</v>
      </c>
      <c r="O1450" s="5">
        <v>27.12</v>
      </c>
      <c r="P1450" s="8">
        <f t="shared" si="286"/>
        <v>435.17</v>
      </c>
      <c r="Q1450" s="8">
        <f t="shared" si="287"/>
        <v>2.27</v>
      </c>
      <c r="R1450" s="6">
        <f t="shared" si="288"/>
        <v>2.6225693123587357</v>
      </c>
      <c r="S1450" s="1">
        <f t="shared" si="283"/>
        <v>1</v>
      </c>
      <c r="T1450" s="1"/>
    </row>
    <row r="1451" spans="1:20">
      <c r="A1451" t="s">
        <v>2852</v>
      </c>
      <c r="B1451" t="s">
        <v>3083</v>
      </c>
      <c r="C1451" t="s">
        <v>3084</v>
      </c>
      <c r="D1451">
        <v>9.7963699999999996</v>
      </c>
      <c r="E1451">
        <v>9.4810000000000005E-2</v>
      </c>
      <c r="F1451">
        <v>0.44901999999999997</v>
      </c>
      <c r="G1451">
        <v>2.4599999999999999E-3</v>
      </c>
      <c r="H1451">
        <v>0.15493000000000001</v>
      </c>
      <c r="I1451">
        <v>1.4499999999999999E-3</v>
      </c>
      <c r="J1451" s="5">
        <v>2415.81</v>
      </c>
      <c r="K1451" s="5">
        <v>8.92</v>
      </c>
      <c r="L1451">
        <v>2390.89</v>
      </c>
      <c r="M1451" s="5">
        <v>10.96</v>
      </c>
      <c r="N1451" s="5">
        <v>2400.3000000000002</v>
      </c>
      <c r="O1451" s="5">
        <v>15.8</v>
      </c>
      <c r="P1451" s="8">
        <f t="shared" si="286"/>
        <v>2400.3000000000002</v>
      </c>
      <c r="Q1451" s="8">
        <f t="shared" si="287"/>
        <v>15.8</v>
      </c>
      <c r="R1451" s="6">
        <f t="shared" si="288"/>
        <v>0.39203432904221236</v>
      </c>
      <c r="S1451" s="1">
        <f t="shared" si="283"/>
        <v>1</v>
      </c>
      <c r="T1451" s="1"/>
    </row>
    <row r="1452" spans="1:20" hidden="1">
      <c r="A1452" t="s">
        <v>2611</v>
      </c>
      <c r="B1452" t="s">
        <v>2800</v>
      </c>
      <c r="C1452" t="s">
        <v>2801</v>
      </c>
      <c r="D1452">
        <v>3.96123</v>
      </c>
      <c r="E1452">
        <v>4.6190000000000002E-2</v>
      </c>
      <c r="F1452">
        <v>0.23272000000000001</v>
      </c>
      <c r="G1452">
        <v>2.0999999999999999E-3</v>
      </c>
      <c r="H1452">
        <v>0.11978999999999999</v>
      </c>
      <c r="I1452">
        <v>1.2199999999999999E-3</v>
      </c>
      <c r="J1452">
        <v>1626.29</v>
      </c>
      <c r="K1452">
        <v>9.4499999999999993</v>
      </c>
      <c r="L1452">
        <v>1348.76</v>
      </c>
      <c r="M1452">
        <v>10.98</v>
      </c>
      <c r="N1452">
        <v>1952.28</v>
      </c>
      <c r="O1452">
        <v>18.04</v>
      </c>
      <c r="P1452" s="7">
        <f t="shared" si="284"/>
        <v>1952.28</v>
      </c>
      <c r="Q1452" s="7">
        <f t="shared" si="285"/>
        <v>18.04</v>
      </c>
      <c r="R1452" s="6">
        <f>(1-L1452/J1452)*100</f>
        <v>17.065222069864539</v>
      </c>
      <c r="S1452" s="1">
        <f t="shared" si="283"/>
        <v>0</v>
      </c>
      <c r="T1452" s="1" t="str">
        <f>IF(P1452&gt;300,"Dis")</f>
        <v>Dis</v>
      </c>
    </row>
    <row r="1453" spans="1:20">
      <c r="A1453" t="s">
        <v>2852</v>
      </c>
      <c r="B1453" t="s">
        <v>3085</v>
      </c>
      <c r="C1453" t="s">
        <v>3086</v>
      </c>
      <c r="D1453">
        <v>0.53305000000000002</v>
      </c>
      <c r="E1453">
        <v>8.1300000000000001E-3</v>
      </c>
      <c r="F1453">
        <v>7.0569999999999994E-2</v>
      </c>
      <c r="G1453">
        <v>4.0999999999999999E-4</v>
      </c>
      <c r="H1453">
        <v>5.4949999999999999E-2</v>
      </c>
      <c r="I1453">
        <v>1.06E-3</v>
      </c>
      <c r="J1453" s="5">
        <v>433.83</v>
      </c>
      <c r="K1453" s="5">
        <v>5.39</v>
      </c>
      <c r="L1453">
        <v>439.59</v>
      </c>
      <c r="M1453" s="5">
        <v>2.4900000000000002</v>
      </c>
      <c r="N1453" s="5">
        <v>409.01</v>
      </c>
      <c r="O1453" s="5">
        <v>42.65</v>
      </c>
      <c r="P1453" s="8">
        <f t="shared" ref="P1453:P1469" si="289">IF(L1453&lt;1400,L1453,N1453)</f>
        <v>439.59</v>
      </c>
      <c r="Q1453" s="8">
        <f t="shared" ref="Q1453:Q1469" si="290">IF(L1453&lt;1400,M1453,O1453)</f>
        <v>2.4900000000000002</v>
      </c>
      <c r="R1453" s="6">
        <f t="shared" ref="R1453:R1469" si="291">IF(L1453&lt;1000,(1-L1453/J1453)*100,(1-L1453/N1453)*100)</f>
        <v>-1.3277090104418798</v>
      </c>
      <c r="S1453" s="1">
        <f t="shared" si="283"/>
        <v>1</v>
      </c>
      <c r="T1453" s="1"/>
    </row>
    <row r="1454" spans="1:20">
      <c r="A1454" t="s">
        <v>2852</v>
      </c>
      <c r="B1454" t="s">
        <v>3089</v>
      </c>
      <c r="C1454" t="s">
        <v>3090</v>
      </c>
      <c r="D1454">
        <v>0.31890000000000002</v>
      </c>
      <c r="E1454">
        <v>6.5399999999999998E-3</v>
      </c>
      <c r="F1454">
        <v>4.1689999999999998E-2</v>
      </c>
      <c r="G1454">
        <v>2.3000000000000001E-4</v>
      </c>
      <c r="H1454">
        <v>5.2850000000000001E-2</v>
      </c>
      <c r="I1454">
        <v>1.1999999999999999E-3</v>
      </c>
      <c r="J1454" s="5">
        <v>281.06</v>
      </c>
      <c r="K1454" s="5">
        <v>5.04</v>
      </c>
      <c r="L1454">
        <v>263.3</v>
      </c>
      <c r="M1454" s="5">
        <v>1.45</v>
      </c>
      <c r="N1454" s="5">
        <v>321.19</v>
      </c>
      <c r="O1454" s="5">
        <v>50.9</v>
      </c>
      <c r="P1454" s="8">
        <f t="shared" si="289"/>
        <v>263.3</v>
      </c>
      <c r="Q1454" s="8">
        <f t="shared" si="290"/>
        <v>1.45</v>
      </c>
      <c r="R1454" s="6">
        <f t="shared" si="291"/>
        <v>6.318935458620933</v>
      </c>
      <c r="S1454" s="1">
        <f t="shared" si="283"/>
        <v>1</v>
      </c>
      <c r="T1454" s="1"/>
    </row>
    <row r="1455" spans="1:20">
      <c r="A1455" t="s">
        <v>2852</v>
      </c>
      <c r="B1455" t="s">
        <v>3091</v>
      </c>
      <c r="C1455" t="s">
        <v>3092</v>
      </c>
      <c r="D1455">
        <v>2.0153300000000001</v>
      </c>
      <c r="E1455">
        <v>2.3550000000000001E-2</v>
      </c>
      <c r="F1455">
        <v>0.18523000000000001</v>
      </c>
      <c r="G1455">
        <v>1E-3</v>
      </c>
      <c r="H1455">
        <v>7.6579999999999995E-2</v>
      </c>
      <c r="I1455">
        <v>1.14E-3</v>
      </c>
      <c r="J1455" s="5">
        <v>1120.69</v>
      </c>
      <c r="K1455" s="5">
        <v>7.93</v>
      </c>
      <c r="L1455">
        <v>1095.48</v>
      </c>
      <c r="M1455" s="5">
        <v>5.44</v>
      </c>
      <c r="N1455" s="5">
        <v>1109.42</v>
      </c>
      <c r="O1455" s="5">
        <v>29.55</v>
      </c>
      <c r="P1455" s="8">
        <f t="shared" si="289"/>
        <v>1095.48</v>
      </c>
      <c r="Q1455" s="8">
        <f t="shared" si="290"/>
        <v>5.44</v>
      </c>
      <c r="R1455" s="6">
        <f t="shared" si="291"/>
        <v>1.2565124118908977</v>
      </c>
      <c r="S1455" s="1">
        <f t="shared" si="283"/>
        <v>1</v>
      </c>
      <c r="T1455" s="1"/>
    </row>
    <row r="1456" spans="1:20">
      <c r="A1456" t="s">
        <v>3273</v>
      </c>
      <c r="B1456" t="s">
        <v>3274</v>
      </c>
      <c r="C1456" t="s">
        <v>3275</v>
      </c>
      <c r="D1456">
        <v>0.22208</v>
      </c>
      <c r="E1456">
        <v>5.8799999999999998E-3</v>
      </c>
      <c r="F1456">
        <v>3.2649999999999998E-2</v>
      </c>
      <c r="G1456">
        <v>2.1000000000000001E-4</v>
      </c>
      <c r="H1456">
        <v>4.8860000000000001E-2</v>
      </c>
      <c r="I1456">
        <v>1.2999999999999999E-3</v>
      </c>
      <c r="J1456" s="5">
        <v>203.64</v>
      </c>
      <c r="K1456" s="5">
        <v>4.88</v>
      </c>
      <c r="L1456">
        <v>207.14</v>
      </c>
      <c r="M1456" s="5">
        <v>1.33</v>
      </c>
      <c r="N1456" s="5">
        <v>140.28</v>
      </c>
      <c r="O1456" s="5">
        <v>61.21</v>
      </c>
      <c r="P1456" s="8">
        <f t="shared" si="289"/>
        <v>207.14</v>
      </c>
      <c r="Q1456" s="8">
        <f t="shared" si="290"/>
        <v>1.33</v>
      </c>
      <c r="R1456" s="6">
        <f t="shared" si="291"/>
        <v>-1.7187193085837826</v>
      </c>
      <c r="S1456" s="1">
        <f t="shared" si="283"/>
        <v>1</v>
      </c>
      <c r="T1456" s="1"/>
    </row>
    <row r="1457" spans="1:20">
      <c r="A1457" t="s">
        <v>3273</v>
      </c>
      <c r="B1457" t="s">
        <v>3276</v>
      </c>
      <c r="C1457" t="s">
        <v>3277</v>
      </c>
      <c r="D1457">
        <v>0.22123000000000001</v>
      </c>
      <c r="E1457">
        <v>4.5100000000000001E-3</v>
      </c>
      <c r="F1457">
        <v>3.2649999999999998E-2</v>
      </c>
      <c r="G1457">
        <v>2.4000000000000001E-4</v>
      </c>
      <c r="H1457">
        <v>5.0709999999999998E-2</v>
      </c>
      <c r="I1457">
        <v>1.15E-3</v>
      </c>
      <c r="J1457" s="5">
        <v>202.93</v>
      </c>
      <c r="K1457" s="5">
        <v>3.75</v>
      </c>
      <c r="L1457">
        <v>207.12</v>
      </c>
      <c r="M1457" s="5">
        <v>1.47</v>
      </c>
      <c r="N1457" s="5">
        <v>226.48</v>
      </c>
      <c r="O1457" s="5">
        <v>51.76</v>
      </c>
      <c r="P1457" s="8">
        <f t="shared" si="289"/>
        <v>207.12</v>
      </c>
      <c r="Q1457" s="8">
        <f t="shared" si="290"/>
        <v>1.47</v>
      </c>
      <c r="R1457" s="6">
        <f t="shared" si="291"/>
        <v>-2.064751392105646</v>
      </c>
      <c r="S1457" s="1">
        <f t="shared" si="283"/>
        <v>1</v>
      </c>
      <c r="T1457" s="1"/>
    </row>
    <row r="1458" spans="1:20">
      <c r="A1458" t="s">
        <v>3273</v>
      </c>
      <c r="B1458" t="s">
        <v>3278</v>
      </c>
      <c r="C1458" t="s">
        <v>3279</v>
      </c>
      <c r="D1458">
        <v>0.16664999999999999</v>
      </c>
      <c r="E1458">
        <v>2.9099999999999998E-3</v>
      </c>
      <c r="F1458">
        <v>2.521E-2</v>
      </c>
      <c r="G1458">
        <v>1.3999999999999999E-4</v>
      </c>
      <c r="H1458">
        <v>4.7960000000000003E-2</v>
      </c>
      <c r="I1458">
        <v>7.6999999999999996E-4</v>
      </c>
      <c r="J1458" s="5">
        <v>156.51</v>
      </c>
      <c r="K1458" s="5">
        <v>2.5299999999999998</v>
      </c>
      <c r="L1458">
        <v>160.47</v>
      </c>
      <c r="M1458" s="5">
        <v>0.88</v>
      </c>
      <c r="N1458" s="5">
        <v>96.16</v>
      </c>
      <c r="O1458" s="5">
        <v>37.47</v>
      </c>
      <c r="P1458" s="8">
        <f t="shared" si="289"/>
        <v>160.47</v>
      </c>
      <c r="Q1458" s="8">
        <f t="shared" si="290"/>
        <v>0.88</v>
      </c>
      <c r="R1458" s="6">
        <f t="shared" si="291"/>
        <v>-2.5301897642323157</v>
      </c>
      <c r="S1458" s="1">
        <f t="shared" si="283"/>
        <v>1</v>
      </c>
      <c r="T1458" s="1"/>
    </row>
    <row r="1459" spans="1:20">
      <c r="A1459" t="s">
        <v>3273</v>
      </c>
      <c r="B1459" t="s">
        <v>3280</v>
      </c>
      <c r="C1459" t="s">
        <v>3281</v>
      </c>
      <c r="D1459">
        <v>10.50243</v>
      </c>
      <c r="E1459">
        <v>0.17202999999999999</v>
      </c>
      <c r="F1459">
        <v>0.46115</v>
      </c>
      <c r="G1459">
        <v>2.4599999999999999E-3</v>
      </c>
      <c r="H1459">
        <v>0.16592000000000001</v>
      </c>
      <c r="I1459">
        <v>1.7700000000000001E-3</v>
      </c>
      <c r="J1459" s="5">
        <v>2480.13</v>
      </c>
      <c r="K1459" s="5">
        <v>15.19</v>
      </c>
      <c r="L1459">
        <v>2444.62</v>
      </c>
      <c r="M1459" s="5">
        <v>10.87</v>
      </c>
      <c r="N1459" s="5">
        <v>2516.13</v>
      </c>
      <c r="O1459" s="5">
        <v>17.850000000000001</v>
      </c>
      <c r="P1459" s="8">
        <f t="shared" si="289"/>
        <v>2516.13</v>
      </c>
      <c r="Q1459" s="8">
        <f t="shared" si="290"/>
        <v>17.850000000000001</v>
      </c>
      <c r="R1459" s="6">
        <f t="shared" si="291"/>
        <v>2.8420630094629584</v>
      </c>
      <c r="S1459" s="1">
        <f t="shared" si="283"/>
        <v>1</v>
      </c>
      <c r="T1459" s="1"/>
    </row>
    <row r="1460" spans="1:20">
      <c r="A1460" t="s">
        <v>3273</v>
      </c>
      <c r="B1460" t="s">
        <v>3282</v>
      </c>
      <c r="C1460" t="s">
        <v>3283</v>
      </c>
      <c r="D1460">
        <v>0.18742</v>
      </c>
      <c r="E1460">
        <v>6.8300000000000001E-3</v>
      </c>
      <c r="F1460">
        <v>2.7109999999999999E-2</v>
      </c>
      <c r="G1460">
        <v>1.4999999999999999E-4</v>
      </c>
      <c r="H1460">
        <v>4.6190000000000002E-2</v>
      </c>
      <c r="I1460">
        <v>2.1800000000000001E-3</v>
      </c>
      <c r="J1460" s="5">
        <v>174.42</v>
      </c>
      <c r="K1460" s="5">
        <v>5.84</v>
      </c>
      <c r="L1460">
        <v>172.44</v>
      </c>
      <c r="M1460" s="5">
        <v>0.94</v>
      </c>
      <c r="N1460" s="5">
        <v>6.69</v>
      </c>
      <c r="O1460" s="5">
        <v>109.77</v>
      </c>
      <c r="P1460" s="8">
        <f t="shared" si="289"/>
        <v>172.44</v>
      </c>
      <c r="Q1460" s="8">
        <f t="shared" si="290"/>
        <v>0.94</v>
      </c>
      <c r="R1460" s="6">
        <f t="shared" si="291"/>
        <v>1.1351909184726505</v>
      </c>
      <c r="S1460" s="1">
        <f t="shared" si="283"/>
        <v>1</v>
      </c>
      <c r="T1460" s="1"/>
    </row>
    <row r="1461" spans="1:20">
      <c r="A1461" t="s">
        <v>3273</v>
      </c>
      <c r="B1461" t="s">
        <v>3284</v>
      </c>
      <c r="C1461" t="s">
        <v>3285</v>
      </c>
      <c r="D1461">
        <v>0.29475000000000001</v>
      </c>
      <c r="E1461">
        <v>4.9800000000000001E-3</v>
      </c>
      <c r="F1461">
        <v>4.1399999999999999E-2</v>
      </c>
      <c r="G1461">
        <v>2.3000000000000001E-4</v>
      </c>
      <c r="H1461">
        <v>5.1069999999999997E-2</v>
      </c>
      <c r="I1461">
        <v>8.1999999999999998E-4</v>
      </c>
      <c r="J1461" s="5">
        <v>262.29000000000002</v>
      </c>
      <c r="K1461" s="5">
        <v>3.91</v>
      </c>
      <c r="L1461">
        <v>261.48</v>
      </c>
      <c r="M1461" s="5">
        <v>1.41</v>
      </c>
      <c r="N1461" s="5">
        <v>242.77</v>
      </c>
      <c r="O1461" s="5">
        <v>36.700000000000003</v>
      </c>
      <c r="P1461" s="8">
        <f t="shared" si="289"/>
        <v>261.48</v>
      </c>
      <c r="Q1461" s="8">
        <f t="shared" si="290"/>
        <v>1.41</v>
      </c>
      <c r="R1461" s="6">
        <f t="shared" si="291"/>
        <v>0.30881848335811979</v>
      </c>
      <c r="S1461" s="1">
        <f t="shared" si="283"/>
        <v>1</v>
      </c>
      <c r="T1461" s="1"/>
    </row>
    <row r="1462" spans="1:20">
      <c r="A1462" t="s">
        <v>3273</v>
      </c>
      <c r="B1462" t="s">
        <v>3286</v>
      </c>
      <c r="C1462" t="s">
        <v>3287</v>
      </c>
      <c r="D1462">
        <v>0.17856</v>
      </c>
      <c r="E1462">
        <v>4.9500000000000004E-3</v>
      </c>
      <c r="F1462">
        <v>2.665E-2</v>
      </c>
      <c r="G1462">
        <v>1.8000000000000001E-4</v>
      </c>
      <c r="H1462">
        <v>4.8570000000000002E-2</v>
      </c>
      <c r="I1462">
        <v>1.5100000000000001E-3</v>
      </c>
      <c r="J1462" s="5">
        <v>166.82</v>
      </c>
      <c r="K1462" s="5">
        <v>4.2699999999999996</v>
      </c>
      <c r="L1462">
        <v>169.53</v>
      </c>
      <c r="M1462" s="5">
        <v>1.1000000000000001</v>
      </c>
      <c r="N1462" s="5">
        <v>126</v>
      </c>
      <c r="O1462" s="5">
        <v>71.400000000000006</v>
      </c>
      <c r="P1462" s="8">
        <f t="shared" si="289"/>
        <v>169.53</v>
      </c>
      <c r="Q1462" s="8">
        <f t="shared" si="290"/>
        <v>1.1000000000000001</v>
      </c>
      <c r="R1462" s="6">
        <f t="shared" si="291"/>
        <v>-1.6245054549814286</v>
      </c>
      <c r="S1462" s="1">
        <f t="shared" si="283"/>
        <v>1</v>
      </c>
      <c r="T1462" s="1"/>
    </row>
    <row r="1463" spans="1:20">
      <c r="A1463" t="s">
        <v>3273</v>
      </c>
      <c r="B1463" t="s">
        <v>3288</v>
      </c>
      <c r="C1463" t="s">
        <v>3289</v>
      </c>
      <c r="D1463">
        <v>1.2365999999999999</v>
      </c>
      <c r="E1463">
        <v>2.4400000000000002E-2</v>
      </c>
      <c r="F1463">
        <v>0.13156999999999999</v>
      </c>
      <c r="G1463">
        <v>6.8000000000000005E-4</v>
      </c>
      <c r="H1463">
        <v>6.6699999999999995E-2</v>
      </c>
      <c r="I1463">
        <v>1.0300000000000001E-3</v>
      </c>
      <c r="J1463" s="5">
        <v>817.34</v>
      </c>
      <c r="K1463" s="5">
        <v>11.08</v>
      </c>
      <c r="L1463">
        <v>796.83</v>
      </c>
      <c r="M1463" s="5">
        <v>3.86</v>
      </c>
      <c r="N1463" s="5">
        <v>827.5</v>
      </c>
      <c r="O1463" s="5">
        <v>31.81</v>
      </c>
      <c r="P1463" s="8">
        <f t="shared" si="289"/>
        <v>796.83</v>
      </c>
      <c r="Q1463" s="8">
        <f t="shared" si="290"/>
        <v>3.86</v>
      </c>
      <c r="R1463" s="6">
        <f t="shared" si="291"/>
        <v>2.5093596300193255</v>
      </c>
      <c r="S1463" s="1">
        <f t="shared" si="283"/>
        <v>1</v>
      </c>
      <c r="T1463" s="1"/>
    </row>
    <row r="1464" spans="1:20">
      <c r="A1464" t="s">
        <v>3273</v>
      </c>
      <c r="B1464" t="s">
        <v>3290</v>
      </c>
      <c r="C1464" t="s">
        <v>3291</v>
      </c>
      <c r="D1464">
        <v>4.7545500000000001</v>
      </c>
      <c r="E1464">
        <v>7.0669999999999997E-2</v>
      </c>
      <c r="F1464">
        <v>0.30348999999999998</v>
      </c>
      <c r="G1464">
        <v>1.6199999999999999E-3</v>
      </c>
      <c r="H1464">
        <v>0.11303000000000001</v>
      </c>
      <c r="I1464">
        <v>8.8000000000000003E-4</v>
      </c>
      <c r="J1464" s="5">
        <v>1776.91</v>
      </c>
      <c r="K1464" s="5">
        <v>12.47</v>
      </c>
      <c r="L1464">
        <v>1708.6</v>
      </c>
      <c r="M1464" s="5">
        <v>8.0299999999999994</v>
      </c>
      <c r="N1464" s="5">
        <v>1847.81</v>
      </c>
      <c r="O1464" s="5">
        <v>13.94</v>
      </c>
      <c r="P1464" s="8">
        <f t="shared" si="289"/>
        <v>1847.81</v>
      </c>
      <c r="Q1464" s="8">
        <f t="shared" si="290"/>
        <v>13.94</v>
      </c>
      <c r="R1464" s="6">
        <f t="shared" si="291"/>
        <v>7.5337832352893486</v>
      </c>
      <c r="S1464" s="1">
        <f t="shared" si="283"/>
        <v>1</v>
      </c>
      <c r="T1464" s="1"/>
    </row>
    <row r="1465" spans="1:20">
      <c r="A1465" t="s">
        <v>3273</v>
      </c>
      <c r="B1465" t="s">
        <v>3292</v>
      </c>
      <c r="C1465" t="s">
        <v>3293</v>
      </c>
      <c r="D1465">
        <v>0.13524</v>
      </c>
      <c r="E1465">
        <v>3.3E-3</v>
      </c>
      <c r="F1465">
        <v>1.8620000000000001E-2</v>
      </c>
      <c r="G1465">
        <v>1.6000000000000001E-4</v>
      </c>
      <c r="H1465">
        <v>5.0459999999999998E-2</v>
      </c>
      <c r="I1465">
        <v>1.83E-3</v>
      </c>
      <c r="J1465" s="5">
        <v>128.80000000000001</v>
      </c>
      <c r="K1465" s="5">
        <v>2.95</v>
      </c>
      <c r="L1465">
        <v>118.93</v>
      </c>
      <c r="M1465" s="5">
        <v>1.02</v>
      </c>
      <c r="N1465" s="5">
        <v>215.28</v>
      </c>
      <c r="O1465" s="5">
        <v>82.03</v>
      </c>
      <c r="P1465" s="8">
        <f t="shared" si="289"/>
        <v>118.93</v>
      </c>
      <c r="Q1465" s="8">
        <f t="shared" si="290"/>
        <v>1.02</v>
      </c>
      <c r="R1465" s="6">
        <f t="shared" si="291"/>
        <v>7.6630434782608674</v>
      </c>
      <c r="S1465" s="1">
        <f t="shared" si="283"/>
        <v>1</v>
      </c>
      <c r="T1465" s="1"/>
    </row>
    <row r="1466" spans="1:20">
      <c r="A1466" t="s">
        <v>3273</v>
      </c>
      <c r="B1466" t="s">
        <v>3294</v>
      </c>
      <c r="C1466" t="s">
        <v>3295</v>
      </c>
      <c r="D1466">
        <v>1.8451200000000001</v>
      </c>
      <c r="E1466">
        <v>2.5919999999999999E-2</v>
      </c>
      <c r="F1466">
        <v>0.17033999999999999</v>
      </c>
      <c r="G1466">
        <v>8.4999999999999995E-4</v>
      </c>
      <c r="H1466">
        <v>7.8329999999999997E-2</v>
      </c>
      <c r="I1466">
        <v>7.6000000000000004E-4</v>
      </c>
      <c r="J1466" s="5">
        <v>1061.69</v>
      </c>
      <c r="K1466" s="5">
        <v>9.25</v>
      </c>
      <c r="L1466">
        <v>1013.98</v>
      </c>
      <c r="M1466" s="5">
        <v>4.6900000000000004</v>
      </c>
      <c r="N1466" s="5">
        <v>1154.42</v>
      </c>
      <c r="O1466" s="5">
        <v>19.2</v>
      </c>
      <c r="P1466" s="8">
        <f t="shared" si="289"/>
        <v>1013.98</v>
      </c>
      <c r="Q1466" s="8">
        <f t="shared" si="290"/>
        <v>4.6900000000000004</v>
      </c>
      <c r="R1466" s="6">
        <f t="shared" si="291"/>
        <v>12.165416399577278</v>
      </c>
      <c r="S1466" s="1">
        <f t="shared" si="283"/>
        <v>0</v>
      </c>
      <c r="T1466" s="1"/>
    </row>
    <row r="1467" spans="1:20">
      <c r="A1467" t="s">
        <v>3273</v>
      </c>
      <c r="B1467" t="s">
        <v>3296</v>
      </c>
      <c r="C1467" t="s">
        <v>3297</v>
      </c>
      <c r="D1467">
        <v>3.70743</v>
      </c>
      <c r="E1467">
        <v>5.2589999999999998E-2</v>
      </c>
      <c r="F1467">
        <v>0.26917000000000002</v>
      </c>
      <c r="G1467">
        <v>1.41E-3</v>
      </c>
      <c r="H1467">
        <v>9.955E-2</v>
      </c>
      <c r="I1467">
        <v>1.0200000000000001E-3</v>
      </c>
      <c r="J1467" s="5">
        <v>1572.97</v>
      </c>
      <c r="K1467" s="5">
        <v>11.34</v>
      </c>
      <c r="L1467">
        <v>1536.6</v>
      </c>
      <c r="M1467" s="5">
        <v>7.17</v>
      </c>
      <c r="N1467" s="5">
        <v>1614.83</v>
      </c>
      <c r="O1467" s="5">
        <v>18.87</v>
      </c>
      <c r="P1467" s="8">
        <f t="shared" si="289"/>
        <v>1614.83</v>
      </c>
      <c r="Q1467" s="8">
        <f t="shared" si="290"/>
        <v>18.87</v>
      </c>
      <c r="R1467" s="6">
        <f t="shared" si="291"/>
        <v>4.8444727928017244</v>
      </c>
      <c r="S1467" s="1">
        <f t="shared" si="283"/>
        <v>1</v>
      </c>
      <c r="T1467" s="1"/>
    </row>
    <row r="1468" spans="1:20">
      <c r="A1468" t="s">
        <v>3273</v>
      </c>
      <c r="B1468" t="s">
        <v>3298</v>
      </c>
      <c r="C1468" t="s">
        <v>3299</v>
      </c>
      <c r="D1468">
        <v>0.15004999999999999</v>
      </c>
      <c r="E1468">
        <v>3.8600000000000001E-3</v>
      </c>
      <c r="F1468">
        <v>2.2339999999999999E-2</v>
      </c>
      <c r="G1468">
        <v>1.3999999999999999E-4</v>
      </c>
      <c r="H1468">
        <v>4.7E-2</v>
      </c>
      <c r="I1468">
        <v>1.17E-3</v>
      </c>
      <c r="J1468" s="5">
        <v>141.94999999999999</v>
      </c>
      <c r="K1468" s="5">
        <v>3.41</v>
      </c>
      <c r="L1468">
        <v>142.41</v>
      </c>
      <c r="M1468" s="5">
        <v>0.91</v>
      </c>
      <c r="N1468" s="5">
        <v>48.04</v>
      </c>
      <c r="O1468" s="5">
        <v>58.23</v>
      </c>
      <c r="P1468" s="8">
        <f t="shared" si="289"/>
        <v>142.41</v>
      </c>
      <c r="Q1468" s="8">
        <f t="shared" si="290"/>
        <v>0.91</v>
      </c>
      <c r="R1468" s="6">
        <f t="shared" si="291"/>
        <v>-0.32405776681931897</v>
      </c>
      <c r="S1468" s="1">
        <f t="shared" si="283"/>
        <v>1</v>
      </c>
      <c r="T1468" s="1"/>
    </row>
    <row r="1469" spans="1:20">
      <c r="A1469" t="s">
        <v>3273</v>
      </c>
      <c r="B1469" t="s">
        <v>3300</v>
      </c>
      <c r="C1469" t="s">
        <v>3301</v>
      </c>
      <c r="D1469">
        <v>5.1482900000000003</v>
      </c>
      <c r="E1469">
        <v>7.0389999999999994E-2</v>
      </c>
      <c r="F1469">
        <v>0.32403999999999999</v>
      </c>
      <c r="G1469">
        <v>1.5200000000000001E-3</v>
      </c>
      <c r="H1469">
        <v>0.11413</v>
      </c>
      <c r="I1469">
        <v>9.7000000000000005E-4</v>
      </c>
      <c r="J1469" s="5">
        <v>1844.11</v>
      </c>
      <c r="K1469" s="5">
        <v>11.62</v>
      </c>
      <c r="L1469">
        <v>1809.44</v>
      </c>
      <c r="M1469" s="5">
        <v>7.38</v>
      </c>
      <c r="N1469" s="5">
        <v>1865.4</v>
      </c>
      <c r="O1469" s="5">
        <v>15.25</v>
      </c>
      <c r="P1469" s="8">
        <f t="shared" si="289"/>
        <v>1865.4</v>
      </c>
      <c r="Q1469" s="8">
        <f t="shared" si="290"/>
        <v>15.25</v>
      </c>
      <c r="R1469" s="6">
        <f t="shared" si="291"/>
        <v>2.999892784389413</v>
      </c>
      <c r="S1469" s="1">
        <f t="shared" si="283"/>
        <v>1</v>
      </c>
      <c r="T1469" s="1"/>
    </row>
    <row r="1470" spans="1:20" hidden="1">
      <c r="A1470" t="s">
        <v>2611</v>
      </c>
      <c r="B1470" t="s">
        <v>2836</v>
      </c>
      <c r="C1470" t="s">
        <v>2837</v>
      </c>
      <c r="D1470">
        <v>8.0782000000000007</v>
      </c>
      <c r="E1470">
        <v>0.14338999999999999</v>
      </c>
      <c r="F1470">
        <v>0.35804000000000002</v>
      </c>
      <c r="G1470">
        <v>5.13E-3</v>
      </c>
      <c r="H1470">
        <v>0.16577</v>
      </c>
      <c r="I1470">
        <v>1.81E-3</v>
      </c>
      <c r="J1470">
        <v>2239.81</v>
      </c>
      <c r="K1470">
        <v>16.04</v>
      </c>
      <c r="L1470">
        <v>1972.87</v>
      </c>
      <c r="M1470">
        <v>24.36</v>
      </c>
      <c r="N1470">
        <v>2514.65</v>
      </c>
      <c r="O1470">
        <v>18.22</v>
      </c>
      <c r="P1470" s="7">
        <f t="shared" si="284"/>
        <v>2514.65</v>
      </c>
      <c r="Q1470" s="7">
        <f t="shared" si="285"/>
        <v>18.22</v>
      </c>
      <c r="R1470" s="6">
        <f>(1-L1470/J1470)*100</f>
        <v>11.917975185395191</v>
      </c>
      <c r="S1470" s="1">
        <f t="shared" si="283"/>
        <v>0</v>
      </c>
      <c r="T1470" s="1" t="str">
        <f>IF(P1470&gt;300,"Dis")</f>
        <v>Dis</v>
      </c>
    </row>
    <row r="1471" spans="1:20">
      <c r="A1471" t="s">
        <v>3273</v>
      </c>
      <c r="B1471" t="s">
        <v>3302</v>
      </c>
      <c r="C1471" t="s">
        <v>3303</v>
      </c>
      <c r="D1471">
        <v>0.15201999999999999</v>
      </c>
      <c r="E1471">
        <v>4.3099999999999996E-3</v>
      </c>
      <c r="F1471">
        <v>2.1590000000000002E-2</v>
      </c>
      <c r="G1471">
        <v>1.7000000000000001E-4</v>
      </c>
      <c r="H1471">
        <v>4.7239999999999997E-2</v>
      </c>
      <c r="I1471">
        <v>1.65E-3</v>
      </c>
      <c r="J1471" s="5">
        <v>143.69999999999999</v>
      </c>
      <c r="K1471" s="5">
        <v>3.8</v>
      </c>
      <c r="L1471">
        <v>137.69</v>
      </c>
      <c r="M1471" s="5">
        <v>1.0900000000000001</v>
      </c>
      <c r="N1471" s="5">
        <v>60.3</v>
      </c>
      <c r="O1471" s="5">
        <v>81.23</v>
      </c>
      <c r="P1471" s="8">
        <f t="shared" ref="P1471:P1505" si="292">IF(L1471&lt;1400,L1471,N1471)</f>
        <v>137.69</v>
      </c>
      <c r="Q1471" s="8">
        <f t="shared" ref="Q1471:Q1505" si="293">IF(L1471&lt;1400,M1471,O1471)</f>
        <v>1.0900000000000001</v>
      </c>
      <c r="R1471" s="6">
        <f t="shared" ref="R1471:R1505" si="294">IF(L1471&lt;1000,(1-L1471/J1471)*100,(1-L1471/N1471)*100)</f>
        <v>4.1823242867084165</v>
      </c>
      <c r="S1471" s="1">
        <f t="shared" si="283"/>
        <v>1</v>
      </c>
      <c r="T1471" s="1"/>
    </row>
    <row r="1472" spans="1:20">
      <c r="A1472" t="s">
        <v>3273</v>
      </c>
      <c r="B1472" t="s">
        <v>3304</v>
      </c>
      <c r="C1472" t="s">
        <v>3305</v>
      </c>
      <c r="D1472">
        <v>0.31708999999999998</v>
      </c>
      <c r="E1472">
        <v>4.4900000000000001E-3</v>
      </c>
      <c r="F1472">
        <v>3.7810000000000003E-2</v>
      </c>
      <c r="G1472">
        <v>2.3000000000000001E-4</v>
      </c>
      <c r="H1472">
        <v>5.8099999999999999E-2</v>
      </c>
      <c r="I1472">
        <v>9.2000000000000003E-4</v>
      </c>
      <c r="J1472" s="5">
        <v>279.66000000000003</v>
      </c>
      <c r="K1472" s="5">
        <v>3.46</v>
      </c>
      <c r="L1472">
        <v>239.24</v>
      </c>
      <c r="M1472" s="5">
        <v>1.42</v>
      </c>
      <c r="N1472" s="5">
        <v>532.37</v>
      </c>
      <c r="O1472" s="5">
        <v>34.14</v>
      </c>
      <c r="P1472" s="8">
        <f t="shared" si="292"/>
        <v>239.24</v>
      </c>
      <c r="Q1472" s="8">
        <f t="shared" si="293"/>
        <v>1.42</v>
      </c>
      <c r="R1472" s="6">
        <f t="shared" si="294"/>
        <v>14.453264678538225</v>
      </c>
      <c r="S1472" s="1">
        <f t="shared" si="283"/>
        <v>0</v>
      </c>
      <c r="T1472" s="1" t="b">
        <f>IF(P1472&gt;300,"Dis")</f>
        <v>0</v>
      </c>
    </row>
    <row r="1473" spans="1:20">
      <c r="A1473" t="s">
        <v>3273</v>
      </c>
      <c r="B1473" t="s">
        <v>3306</v>
      </c>
      <c r="C1473" t="s">
        <v>3307</v>
      </c>
      <c r="D1473">
        <v>6.8080299999999996</v>
      </c>
      <c r="E1473">
        <v>9.4E-2</v>
      </c>
      <c r="F1473">
        <v>0.38697999999999999</v>
      </c>
      <c r="G1473">
        <v>2.2300000000000002E-3</v>
      </c>
      <c r="H1473">
        <v>0.12439</v>
      </c>
      <c r="I1473">
        <v>9.7000000000000005E-4</v>
      </c>
      <c r="J1473" s="5">
        <v>2086.77</v>
      </c>
      <c r="K1473" s="5">
        <v>12.22</v>
      </c>
      <c r="L1473">
        <v>2108.8200000000002</v>
      </c>
      <c r="M1473" s="5">
        <v>10.38</v>
      </c>
      <c r="N1473" s="5">
        <v>2019.3</v>
      </c>
      <c r="O1473" s="5">
        <v>13.7</v>
      </c>
      <c r="P1473" s="8">
        <f t="shared" si="292"/>
        <v>2019.3</v>
      </c>
      <c r="Q1473" s="8">
        <f t="shared" si="293"/>
        <v>13.7</v>
      </c>
      <c r="R1473" s="6">
        <f t="shared" si="294"/>
        <v>-4.4332194324766094</v>
      </c>
      <c r="S1473" s="1">
        <f t="shared" si="283"/>
        <v>1</v>
      </c>
      <c r="T1473" s="1"/>
    </row>
    <row r="1474" spans="1:20">
      <c r="A1474" t="s">
        <v>3273</v>
      </c>
      <c r="B1474" t="s">
        <v>3308</v>
      </c>
      <c r="C1474" t="s">
        <v>3309</v>
      </c>
      <c r="D1474">
        <v>0.28178999999999998</v>
      </c>
      <c r="E1474">
        <v>5.8300000000000001E-3</v>
      </c>
      <c r="F1474">
        <v>4.0169999999999997E-2</v>
      </c>
      <c r="G1474">
        <v>2.7E-4</v>
      </c>
      <c r="H1474">
        <v>4.9360000000000001E-2</v>
      </c>
      <c r="I1474">
        <v>1.4499999999999999E-3</v>
      </c>
      <c r="J1474" s="5">
        <v>252.07</v>
      </c>
      <c r="K1474" s="5">
        <v>4.62</v>
      </c>
      <c r="L1474">
        <v>253.88</v>
      </c>
      <c r="M1474" s="5">
        <v>1.67</v>
      </c>
      <c r="N1474" s="5">
        <v>164.13</v>
      </c>
      <c r="O1474" s="5">
        <v>67.069999999999993</v>
      </c>
      <c r="P1474" s="8">
        <f t="shared" si="292"/>
        <v>253.88</v>
      </c>
      <c r="Q1474" s="8">
        <f t="shared" si="293"/>
        <v>1.67</v>
      </c>
      <c r="R1474" s="6">
        <f t="shared" si="294"/>
        <v>-0.71805450866821996</v>
      </c>
      <c r="S1474" s="1">
        <f t="shared" ref="S1474:S1537" si="295">IF((ABS(R1474)&lt;10),1,0)</f>
        <v>1</v>
      </c>
      <c r="T1474" s="1"/>
    </row>
    <row r="1475" spans="1:20">
      <c r="A1475" t="s">
        <v>3273</v>
      </c>
      <c r="B1475" t="s">
        <v>3310</v>
      </c>
      <c r="C1475" t="s">
        <v>3311</v>
      </c>
      <c r="D1475">
        <v>5.6369899999999999</v>
      </c>
      <c r="E1475">
        <v>7.6829999999999996E-2</v>
      </c>
      <c r="F1475">
        <v>0.34869</v>
      </c>
      <c r="G1475">
        <v>1.73E-3</v>
      </c>
      <c r="H1475">
        <v>0.11623</v>
      </c>
      <c r="I1475">
        <v>9.7000000000000005E-4</v>
      </c>
      <c r="J1475" s="5">
        <v>1921.77</v>
      </c>
      <c r="K1475" s="5">
        <v>11.75</v>
      </c>
      <c r="L1475">
        <v>1928.34</v>
      </c>
      <c r="M1475" s="5">
        <v>8.25</v>
      </c>
      <c r="N1475" s="5">
        <v>1898.23</v>
      </c>
      <c r="O1475" s="5">
        <v>14.99</v>
      </c>
      <c r="P1475" s="8">
        <f t="shared" si="292"/>
        <v>1898.23</v>
      </c>
      <c r="Q1475" s="8">
        <f t="shared" si="293"/>
        <v>14.99</v>
      </c>
      <c r="R1475" s="6">
        <f t="shared" si="294"/>
        <v>-1.5862145261638316</v>
      </c>
      <c r="S1475" s="1">
        <f t="shared" si="295"/>
        <v>1</v>
      </c>
      <c r="T1475" s="1"/>
    </row>
    <row r="1476" spans="1:20">
      <c r="A1476" t="s">
        <v>3273</v>
      </c>
      <c r="B1476" t="s">
        <v>3312</v>
      </c>
      <c r="C1476" t="s">
        <v>3313</v>
      </c>
      <c r="D1476">
        <v>13.185689999999999</v>
      </c>
      <c r="E1476">
        <v>0.23322000000000001</v>
      </c>
      <c r="F1476">
        <v>0.53137000000000001</v>
      </c>
      <c r="G1476">
        <v>4.7000000000000002E-3</v>
      </c>
      <c r="H1476">
        <v>0.17709</v>
      </c>
      <c r="I1476">
        <v>2.6199999999999999E-3</v>
      </c>
      <c r="J1476" s="5">
        <v>2693.03</v>
      </c>
      <c r="K1476" s="5">
        <v>16.690000000000001</v>
      </c>
      <c r="L1476">
        <v>2747.22</v>
      </c>
      <c r="M1476" s="5">
        <v>19.77</v>
      </c>
      <c r="N1476" s="5">
        <v>2625.05</v>
      </c>
      <c r="O1476" s="5">
        <v>24.39</v>
      </c>
      <c r="P1476" s="8">
        <f t="shared" si="292"/>
        <v>2625.05</v>
      </c>
      <c r="Q1476" s="8">
        <f t="shared" si="293"/>
        <v>24.39</v>
      </c>
      <c r="R1476" s="6">
        <f t="shared" si="294"/>
        <v>-4.6540065903506456</v>
      </c>
      <c r="S1476" s="1">
        <f t="shared" si="295"/>
        <v>1</v>
      </c>
      <c r="T1476" s="1"/>
    </row>
    <row r="1477" spans="1:20">
      <c r="A1477" t="s">
        <v>3273</v>
      </c>
      <c r="B1477" t="s">
        <v>3314</v>
      </c>
      <c r="C1477" t="s">
        <v>3315</v>
      </c>
      <c r="D1477">
        <v>0.33191999999999999</v>
      </c>
      <c r="E1477">
        <v>1.0290000000000001E-2</v>
      </c>
      <c r="F1477">
        <v>4.437E-2</v>
      </c>
      <c r="G1477">
        <v>3.3E-4</v>
      </c>
      <c r="H1477">
        <v>5.0930000000000003E-2</v>
      </c>
      <c r="I1477">
        <v>2.0200000000000001E-3</v>
      </c>
      <c r="J1477" s="5">
        <v>291.02999999999997</v>
      </c>
      <c r="K1477" s="5">
        <v>7.84</v>
      </c>
      <c r="L1477">
        <v>279.85000000000002</v>
      </c>
      <c r="M1477" s="5">
        <v>2.02</v>
      </c>
      <c r="N1477" s="5">
        <v>236.44</v>
      </c>
      <c r="O1477" s="5">
        <v>89.08</v>
      </c>
      <c r="P1477" s="8">
        <f t="shared" si="292"/>
        <v>279.85000000000002</v>
      </c>
      <c r="Q1477" s="8">
        <f t="shared" si="293"/>
        <v>2.02</v>
      </c>
      <c r="R1477" s="6">
        <f t="shared" si="294"/>
        <v>3.8415283647733722</v>
      </c>
      <c r="S1477" s="1">
        <f t="shared" si="295"/>
        <v>1</v>
      </c>
      <c r="T1477" s="1"/>
    </row>
    <row r="1478" spans="1:20">
      <c r="A1478" t="s">
        <v>3273</v>
      </c>
      <c r="B1478" t="s">
        <v>3316</v>
      </c>
      <c r="C1478" t="s">
        <v>3317</v>
      </c>
      <c r="D1478">
        <v>6.4919599999999997</v>
      </c>
      <c r="E1478">
        <v>8.8690000000000005E-2</v>
      </c>
      <c r="F1478">
        <v>0.37630000000000002</v>
      </c>
      <c r="G1478">
        <v>1.89E-3</v>
      </c>
      <c r="H1478">
        <v>0.12361999999999999</v>
      </c>
      <c r="I1478">
        <v>9.5E-4</v>
      </c>
      <c r="J1478" s="5">
        <v>2044.81</v>
      </c>
      <c r="K1478" s="5">
        <v>12.02</v>
      </c>
      <c r="L1478">
        <v>2058.98</v>
      </c>
      <c r="M1478" s="5">
        <v>8.85</v>
      </c>
      <c r="N1478" s="5">
        <v>2008.28</v>
      </c>
      <c r="O1478" s="5">
        <v>13.63</v>
      </c>
      <c r="P1478" s="8">
        <f t="shared" si="292"/>
        <v>2008.28</v>
      </c>
      <c r="Q1478" s="8">
        <f t="shared" si="293"/>
        <v>13.63</v>
      </c>
      <c r="R1478" s="6">
        <f t="shared" si="294"/>
        <v>-2.5245483697492466</v>
      </c>
      <c r="S1478" s="1">
        <f t="shared" si="295"/>
        <v>1</v>
      </c>
      <c r="T1478" s="1"/>
    </row>
    <row r="1479" spans="1:20">
      <c r="A1479" t="s">
        <v>3273</v>
      </c>
      <c r="B1479" t="s">
        <v>3318</v>
      </c>
      <c r="C1479" t="s">
        <v>3319</v>
      </c>
      <c r="D1479">
        <v>1.41317</v>
      </c>
      <c r="E1479">
        <v>2.401E-2</v>
      </c>
      <c r="F1479">
        <v>0.13700999999999999</v>
      </c>
      <c r="G1479">
        <v>9.6000000000000002E-4</v>
      </c>
      <c r="H1479">
        <v>7.0269999999999999E-2</v>
      </c>
      <c r="I1479">
        <v>1.32E-3</v>
      </c>
      <c r="J1479" s="5">
        <v>894.49</v>
      </c>
      <c r="K1479" s="5">
        <v>10.1</v>
      </c>
      <c r="L1479">
        <v>827.71</v>
      </c>
      <c r="M1479" s="5">
        <v>5.42</v>
      </c>
      <c r="N1479" s="5">
        <v>935.26</v>
      </c>
      <c r="O1479" s="5">
        <v>37.93</v>
      </c>
      <c r="P1479" s="8">
        <f t="shared" si="292"/>
        <v>827.71</v>
      </c>
      <c r="Q1479" s="8">
        <f t="shared" si="293"/>
        <v>5.42</v>
      </c>
      <c r="R1479" s="6">
        <f t="shared" si="294"/>
        <v>7.4657067155585839</v>
      </c>
      <c r="S1479" s="1">
        <f t="shared" si="295"/>
        <v>1</v>
      </c>
      <c r="T1479" s="1"/>
    </row>
    <row r="1480" spans="1:20">
      <c r="A1480" t="s">
        <v>3273</v>
      </c>
      <c r="B1480" t="s">
        <v>3320</v>
      </c>
      <c r="C1480" t="s">
        <v>3321</v>
      </c>
      <c r="D1480">
        <v>9.3726099999999999</v>
      </c>
      <c r="E1480">
        <v>0.12554999999999999</v>
      </c>
      <c r="F1480">
        <v>0.43332999999999999</v>
      </c>
      <c r="G1480">
        <v>2.3600000000000001E-3</v>
      </c>
      <c r="H1480">
        <v>0.15348000000000001</v>
      </c>
      <c r="I1480">
        <v>1.2899999999999999E-3</v>
      </c>
      <c r="J1480" s="5">
        <v>2375.15</v>
      </c>
      <c r="K1480" s="5">
        <v>12.29</v>
      </c>
      <c r="L1480">
        <v>2320.71</v>
      </c>
      <c r="M1480" s="5">
        <v>10.6</v>
      </c>
      <c r="N1480" s="5">
        <v>2384.27</v>
      </c>
      <c r="O1480" s="5">
        <v>14.27</v>
      </c>
      <c r="P1480" s="8">
        <f t="shared" si="292"/>
        <v>2384.27</v>
      </c>
      <c r="Q1480" s="8">
        <f t="shared" si="293"/>
        <v>14.27</v>
      </c>
      <c r="R1480" s="6">
        <f t="shared" si="294"/>
        <v>2.6658054666627518</v>
      </c>
      <c r="S1480" s="1">
        <f t="shared" si="295"/>
        <v>1</v>
      </c>
      <c r="T1480" s="1"/>
    </row>
    <row r="1481" spans="1:20">
      <c r="A1481" t="s">
        <v>3273</v>
      </c>
      <c r="B1481" t="s">
        <v>3322</v>
      </c>
      <c r="C1481" t="s">
        <v>3323</v>
      </c>
      <c r="D1481">
        <v>5.2539699999999998</v>
      </c>
      <c r="E1481">
        <v>7.6560000000000003E-2</v>
      </c>
      <c r="F1481">
        <v>0.33098</v>
      </c>
      <c r="G1481">
        <v>1.5900000000000001E-3</v>
      </c>
      <c r="H1481">
        <v>0.11475</v>
      </c>
      <c r="I1481">
        <v>1.16E-3</v>
      </c>
      <c r="J1481" s="5">
        <v>1861.42</v>
      </c>
      <c r="K1481" s="5">
        <v>12.43</v>
      </c>
      <c r="L1481">
        <v>1843.12</v>
      </c>
      <c r="M1481" s="5">
        <v>7.7</v>
      </c>
      <c r="N1481" s="5">
        <v>1875.18</v>
      </c>
      <c r="O1481" s="5">
        <v>18.07</v>
      </c>
      <c r="P1481" s="8">
        <f t="shared" si="292"/>
        <v>1875.18</v>
      </c>
      <c r="Q1481" s="8">
        <f t="shared" si="293"/>
        <v>18.07</v>
      </c>
      <c r="R1481" s="6">
        <f t="shared" si="294"/>
        <v>1.7097025352232897</v>
      </c>
      <c r="S1481" s="1">
        <f t="shared" si="295"/>
        <v>1</v>
      </c>
      <c r="T1481" s="1"/>
    </row>
    <row r="1482" spans="1:20">
      <c r="A1482" t="s">
        <v>3273</v>
      </c>
      <c r="B1482" t="s">
        <v>3324</v>
      </c>
      <c r="C1482" t="s">
        <v>3325</v>
      </c>
      <c r="D1482">
        <v>5.2933899999999996</v>
      </c>
      <c r="E1482">
        <v>0.10292999999999999</v>
      </c>
      <c r="F1482">
        <v>0.33043</v>
      </c>
      <c r="G1482">
        <v>2.0600000000000002E-3</v>
      </c>
      <c r="H1482">
        <v>0.11473</v>
      </c>
      <c r="I1482">
        <v>2.0799999999999998E-3</v>
      </c>
      <c r="J1482" s="5">
        <v>1867.8</v>
      </c>
      <c r="K1482" s="5">
        <v>16.61</v>
      </c>
      <c r="L1482">
        <v>1840.48</v>
      </c>
      <c r="M1482" s="5">
        <v>9.9700000000000006</v>
      </c>
      <c r="N1482" s="5">
        <v>1874.77</v>
      </c>
      <c r="O1482" s="5">
        <v>32.380000000000003</v>
      </c>
      <c r="P1482" s="8">
        <f t="shared" si="292"/>
        <v>1874.77</v>
      </c>
      <c r="Q1482" s="8">
        <f t="shared" si="293"/>
        <v>32.380000000000003</v>
      </c>
      <c r="R1482" s="6">
        <f t="shared" si="294"/>
        <v>1.8290243603215295</v>
      </c>
      <c r="S1482" s="1">
        <f t="shared" si="295"/>
        <v>1</v>
      </c>
      <c r="T1482" s="1"/>
    </row>
    <row r="1483" spans="1:20">
      <c r="A1483" t="s">
        <v>3273</v>
      </c>
      <c r="B1483" t="s">
        <v>3326</v>
      </c>
      <c r="C1483" t="s">
        <v>3327</v>
      </c>
      <c r="D1483">
        <v>11.13222</v>
      </c>
      <c r="E1483">
        <v>0.15714</v>
      </c>
      <c r="F1483">
        <v>0.47724</v>
      </c>
      <c r="G1483">
        <v>2.7399999999999998E-3</v>
      </c>
      <c r="H1483">
        <v>0.16585</v>
      </c>
      <c r="I1483">
        <v>1.49E-3</v>
      </c>
      <c r="J1483" s="5">
        <v>2534.2600000000002</v>
      </c>
      <c r="K1483" s="5">
        <v>13.15</v>
      </c>
      <c r="L1483">
        <v>2515.23</v>
      </c>
      <c r="M1483" s="5">
        <v>11.95</v>
      </c>
      <c r="N1483" s="5">
        <v>2515.39</v>
      </c>
      <c r="O1483" s="5">
        <v>15.02</v>
      </c>
      <c r="P1483" s="8">
        <f t="shared" si="292"/>
        <v>2515.39</v>
      </c>
      <c r="Q1483" s="8">
        <f t="shared" si="293"/>
        <v>15.02</v>
      </c>
      <c r="R1483" s="6">
        <f t="shared" si="294"/>
        <v>6.3608426526196027E-3</v>
      </c>
      <c r="S1483" s="1">
        <f t="shared" si="295"/>
        <v>1</v>
      </c>
      <c r="T1483" s="1"/>
    </row>
    <row r="1484" spans="1:20">
      <c r="A1484" t="s">
        <v>3273</v>
      </c>
      <c r="B1484" t="s">
        <v>3328</v>
      </c>
      <c r="C1484" t="s">
        <v>3329</v>
      </c>
      <c r="D1484">
        <v>4.4942000000000002</v>
      </c>
      <c r="E1484">
        <v>7.2400000000000006E-2</v>
      </c>
      <c r="F1484">
        <v>0.30852000000000002</v>
      </c>
      <c r="G1484">
        <v>2.0400000000000001E-3</v>
      </c>
      <c r="H1484">
        <v>0.10609</v>
      </c>
      <c r="I1484">
        <v>1.82E-3</v>
      </c>
      <c r="J1484" s="5">
        <v>1729.9</v>
      </c>
      <c r="K1484" s="5">
        <v>13.38</v>
      </c>
      <c r="L1484">
        <v>1733.42</v>
      </c>
      <c r="M1484" s="5">
        <v>10.050000000000001</v>
      </c>
      <c r="N1484" s="5">
        <v>1732.38</v>
      </c>
      <c r="O1484" s="5">
        <v>31.15</v>
      </c>
      <c r="P1484" s="8">
        <f t="shared" si="292"/>
        <v>1732.38</v>
      </c>
      <c r="Q1484" s="8">
        <f t="shared" si="293"/>
        <v>31.15</v>
      </c>
      <c r="R1484" s="6">
        <f t="shared" si="294"/>
        <v>-6.0033018159977303E-2</v>
      </c>
      <c r="S1484" s="1">
        <f t="shared" si="295"/>
        <v>1</v>
      </c>
      <c r="T1484" s="1"/>
    </row>
    <row r="1485" spans="1:20">
      <c r="A1485" t="s">
        <v>3273</v>
      </c>
      <c r="B1485" t="s">
        <v>3330</v>
      </c>
      <c r="C1485" t="s">
        <v>3331</v>
      </c>
      <c r="D1485">
        <v>0.14107</v>
      </c>
      <c r="E1485">
        <v>2.63E-3</v>
      </c>
      <c r="F1485">
        <v>2.129E-2</v>
      </c>
      <c r="G1485">
        <v>1.1E-4</v>
      </c>
      <c r="H1485">
        <v>5.0979999999999998E-2</v>
      </c>
      <c r="I1485">
        <v>1.5299999999999999E-3</v>
      </c>
      <c r="J1485" s="5">
        <v>133.99</v>
      </c>
      <c r="K1485" s="5">
        <v>2.34</v>
      </c>
      <c r="L1485">
        <v>135.81</v>
      </c>
      <c r="M1485" s="5">
        <v>0.68</v>
      </c>
      <c r="N1485" s="5">
        <v>238.92</v>
      </c>
      <c r="O1485" s="5">
        <v>67.98</v>
      </c>
      <c r="P1485" s="8">
        <f t="shared" si="292"/>
        <v>135.81</v>
      </c>
      <c r="Q1485" s="8">
        <f t="shared" si="293"/>
        <v>0.68</v>
      </c>
      <c r="R1485" s="6">
        <f t="shared" si="294"/>
        <v>-1.358310321665801</v>
      </c>
      <c r="S1485" s="1">
        <f t="shared" si="295"/>
        <v>1</v>
      </c>
      <c r="T1485" s="1"/>
    </row>
    <row r="1486" spans="1:20">
      <c r="A1486" t="s">
        <v>3273</v>
      </c>
      <c r="B1486" t="s">
        <v>3332</v>
      </c>
      <c r="C1486" t="s">
        <v>3333</v>
      </c>
      <c r="D1486">
        <v>2.6009999999999998E-2</v>
      </c>
      <c r="E1486">
        <v>1.3699999999999999E-3</v>
      </c>
      <c r="F1486">
        <v>1.99E-3</v>
      </c>
      <c r="G1486" s="4">
        <v>5.0000000000000002E-5</v>
      </c>
      <c r="H1486">
        <v>0.12803</v>
      </c>
      <c r="I1486">
        <v>6.6E-3</v>
      </c>
      <c r="J1486">
        <v>26.07</v>
      </c>
      <c r="K1486">
        <v>1.36</v>
      </c>
      <c r="L1486">
        <v>12.83</v>
      </c>
      <c r="M1486">
        <v>0.3</v>
      </c>
      <c r="N1486">
        <v>2070.36</v>
      </c>
      <c r="O1486">
        <v>88.08</v>
      </c>
      <c r="P1486" s="8">
        <f t="shared" si="292"/>
        <v>12.83</v>
      </c>
      <c r="Q1486" s="8">
        <f t="shared" si="293"/>
        <v>0.3</v>
      </c>
      <c r="R1486" s="6">
        <f t="shared" si="294"/>
        <v>50.786344457230534</v>
      </c>
      <c r="S1486" s="1">
        <f t="shared" si="295"/>
        <v>0</v>
      </c>
      <c r="T1486" s="1" t="b">
        <f>IF(P1486&gt;300,"Dis")</f>
        <v>0</v>
      </c>
    </row>
    <row r="1487" spans="1:20">
      <c r="A1487" t="s">
        <v>3273</v>
      </c>
      <c r="B1487" t="s">
        <v>3334</v>
      </c>
      <c r="C1487" t="s">
        <v>3335</v>
      </c>
      <c r="D1487">
        <v>0.14582999999999999</v>
      </c>
      <c r="E1487">
        <v>2.7200000000000002E-3</v>
      </c>
      <c r="F1487">
        <v>2.213E-2</v>
      </c>
      <c r="G1487">
        <v>1.3999999999999999E-4</v>
      </c>
      <c r="H1487">
        <v>4.8719999999999999E-2</v>
      </c>
      <c r="I1487">
        <v>1.25E-3</v>
      </c>
      <c r="J1487" s="5">
        <v>138.22999999999999</v>
      </c>
      <c r="K1487" s="5">
        <v>2.41</v>
      </c>
      <c r="L1487">
        <v>141.11000000000001</v>
      </c>
      <c r="M1487" s="5">
        <v>0.9</v>
      </c>
      <c r="N1487" s="5">
        <v>133.11000000000001</v>
      </c>
      <c r="O1487" s="5">
        <v>59.24</v>
      </c>
      <c r="P1487" s="8">
        <f t="shared" si="292"/>
        <v>141.11000000000001</v>
      </c>
      <c r="Q1487" s="8">
        <f t="shared" si="293"/>
        <v>0.9</v>
      </c>
      <c r="R1487" s="6">
        <f t="shared" si="294"/>
        <v>-2.0834840483252792</v>
      </c>
      <c r="S1487" s="1">
        <f t="shared" si="295"/>
        <v>1</v>
      </c>
      <c r="T1487" s="1"/>
    </row>
    <row r="1488" spans="1:20">
      <c r="A1488" t="s">
        <v>3273</v>
      </c>
      <c r="B1488" t="s">
        <v>3336</v>
      </c>
      <c r="C1488" t="s">
        <v>3337</v>
      </c>
      <c r="D1488">
        <v>0.15739</v>
      </c>
      <c r="E1488">
        <v>3.0599999999999998E-3</v>
      </c>
      <c r="F1488">
        <v>2.324E-2</v>
      </c>
      <c r="G1488">
        <v>1.6000000000000001E-4</v>
      </c>
      <c r="H1488">
        <v>4.7500000000000001E-2</v>
      </c>
      <c r="I1488">
        <v>1.09E-3</v>
      </c>
      <c r="J1488" s="5">
        <v>148.41</v>
      </c>
      <c r="K1488" s="5">
        <v>2.68</v>
      </c>
      <c r="L1488">
        <v>148.08000000000001</v>
      </c>
      <c r="M1488" s="5">
        <v>1</v>
      </c>
      <c r="N1488" s="5">
        <v>73.540000000000006</v>
      </c>
      <c r="O1488" s="5">
        <v>53.72</v>
      </c>
      <c r="P1488" s="8">
        <f t="shared" si="292"/>
        <v>148.08000000000001</v>
      </c>
      <c r="Q1488" s="8">
        <f t="shared" si="293"/>
        <v>1</v>
      </c>
      <c r="R1488" s="6">
        <f t="shared" si="294"/>
        <v>0.2223569840307138</v>
      </c>
      <c r="S1488" s="1">
        <f t="shared" si="295"/>
        <v>1</v>
      </c>
      <c r="T1488" s="1"/>
    </row>
    <row r="1489" spans="1:20">
      <c r="A1489" t="s">
        <v>3273</v>
      </c>
      <c r="B1489" t="s">
        <v>3338</v>
      </c>
      <c r="C1489" t="s">
        <v>3339</v>
      </c>
      <c r="D1489">
        <v>1.1453199999999999</v>
      </c>
      <c r="E1489">
        <v>1.5089999999999999E-2</v>
      </c>
      <c r="F1489">
        <v>0.12720999999999999</v>
      </c>
      <c r="G1489">
        <v>6.0999999999999997E-4</v>
      </c>
      <c r="H1489">
        <v>6.4729999999999996E-2</v>
      </c>
      <c r="I1489">
        <v>5.8E-4</v>
      </c>
      <c r="J1489" s="5">
        <v>775.03</v>
      </c>
      <c r="K1489" s="5">
        <v>7.14</v>
      </c>
      <c r="L1489">
        <v>771.95</v>
      </c>
      <c r="M1489" s="5">
        <v>3.48</v>
      </c>
      <c r="N1489" s="5">
        <v>764.48</v>
      </c>
      <c r="O1489" s="5">
        <v>18.690000000000001</v>
      </c>
      <c r="P1489" s="8">
        <f t="shared" si="292"/>
        <v>771.95</v>
      </c>
      <c r="Q1489" s="8">
        <f t="shared" si="293"/>
        <v>3.48</v>
      </c>
      <c r="R1489" s="6">
        <f t="shared" si="294"/>
        <v>0.39740397145916484</v>
      </c>
      <c r="S1489" s="1">
        <f t="shared" si="295"/>
        <v>1</v>
      </c>
      <c r="T1489" s="1"/>
    </row>
    <row r="1490" spans="1:20">
      <c r="A1490" t="s">
        <v>3273</v>
      </c>
      <c r="B1490" t="s">
        <v>3342</v>
      </c>
      <c r="C1490" t="s">
        <v>3343</v>
      </c>
      <c r="D1490">
        <v>0.25189</v>
      </c>
      <c r="E1490">
        <v>6.6E-3</v>
      </c>
      <c r="F1490">
        <v>3.4380000000000001E-2</v>
      </c>
      <c r="G1490">
        <v>2.2000000000000001E-4</v>
      </c>
      <c r="H1490">
        <v>5.2010000000000001E-2</v>
      </c>
      <c r="I1490">
        <v>1.3500000000000001E-3</v>
      </c>
      <c r="J1490" s="5">
        <v>228.11</v>
      </c>
      <c r="K1490" s="5">
        <v>5.36</v>
      </c>
      <c r="L1490">
        <v>217.89</v>
      </c>
      <c r="M1490" s="5">
        <v>1.4</v>
      </c>
      <c r="N1490" s="5">
        <v>284.64999999999998</v>
      </c>
      <c r="O1490" s="5">
        <v>58.19</v>
      </c>
      <c r="P1490" s="8">
        <f t="shared" si="292"/>
        <v>217.89</v>
      </c>
      <c r="Q1490" s="8">
        <f t="shared" si="293"/>
        <v>1.4</v>
      </c>
      <c r="R1490" s="6">
        <f t="shared" si="294"/>
        <v>4.4802945947130857</v>
      </c>
      <c r="S1490" s="1">
        <f t="shared" si="295"/>
        <v>1</v>
      </c>
      <c r="T1490" s="1"/>
    </row>
    <row r="1491" spans="1:20">
      <c r="A1491" t="s">
        <v>3273</v>
      </c>
      <c r="B1491" t="s">
        <v>3344</v>
      </c>
      <c r="C1491" t="s">
        <v>3345</v>
      </c>
      <c r="D1491">
        <v>1.8409999999999999E-2</v>
      </c>
      <c r="E1491">
        <v>3.2000000000000003E-4</v>
      </c>
      <c r="F1491">
        <v>1.75E-3</v>
      </c>
      <c r="G1491" s="4">
        <v>6.9999999999999994E-5</v>
      </c>
      <c r="H1491">
        <v>0.19239000000000001</v>
      </c>
      <c r="I1491">
        <v>1.3299999999999999E-2</v>
      </c>
      <c r="J1491">
        <v>18.53</v>
      </c>
      <c r="K1491">
        <v>0.32</v>
      </c>
      <c r="L1491">
        <v>11.27</v>
      </c>
      <c r="M1491">
        <v>0.44</v>
      </c>
      <c r="N1491">
        <v>2762</v>
      </c>
      <c r="O1491">
        <v>109.21</v>
      </c>
      <c r="P1491" s="8">
        <f t="shared" si="292"/>
        <v>11.27</v>
      </c>
      <c r="Q1491" s="8">
        <f t="shared" si="293"/>
        <v>0.44</v>
      </c>
      <c r="R1491" s="6">
        <f t="shared" si="294"/>
        <v>39.179708580679986</v>
      </c>
      <c r="S1491" s="1">
        <f t="shared" si="295"/>
        <v>0</v>
      </c>
      <c r="T1491" s="1" t="b">
        <f>IF(P1491&gt;300,"Dis")</f>
        <v>0</v>
      </c>
    </row>
    <row r="1492" spans="1:20">
      <c r="A1492" t="s">
        <v>3273</v>
      </c>
      <c r="B1492" t="s">
        <v>3348</v>
      </c>
      <c r="C1492" t="s">
        <v>3349</v>
      </c>
      <c r="D1492">
        <v>0.1028</v>
      </c>
      <c r="E1492">
        <v>5.28E-3</v>
      </c>
      <c r="F1492">
        <v>1.414E-2</v>
      </c>
      <c r="G1492">
        <v>1.4999999999999999E-4</v>
      </c>
      <c r="H1492">
        <v>4.5850000000000002E-2</v>
      </c>
      <c r="I1492">
        <v>2.5100000000000001E-3</v>
      </c>
      <c r="J1492" s="5">
        <v>99.36</v>
      </c>
      <c r="K1492" s="5">
        <v>4.8600000000000003</v>
      </c>
      <c r="L1492">
        <v>90.54</v>
      </c>
      <c r="M1492" s="5">
        <v>0.97</v>
      </c>
      <c r="N1492" s="5">
        <v>-1.08</v>
      </c>
      <c r="O1492" s="5">
        <v>117.19</v>
      </c>
      <c r="P1492" s="8">
        <f t="shared" si="292"/>
        <v>90.54</v>
      </c>
      <c r="Q1492" s="8">
        <f t="shared" si="293"/>
        <v>0.97</v>
      </c>
      <c r="R1492" s="6">
        <f t="shared" si="294"/>
        <v>8.8768115942028931</v>
      </c>
      <c r="S1492" s="1">
        <f t="shared" si="295"/>
        <v>1</v>
      </c>
      <c r="T1492" s="1"/>
    </row>
    <row r="1493" spans="1:20">
      <c r="A1493" t="s">
        <v>3273</v>
      </c>
      <c r="B1493" t="s">
        <v>3350</v>
      </c>
      <c r="C1493" t="s">
        <v>3351</v>
      </c>
      <c r="D1493">
        <v>11.72246</v>
      </c>
      <c r="E1493">
        <v>0.18325</v>
      </c>
      <c r="F1493">
        <v>0.49731999999999998</v>
      </c>
      <c r="G1493">
        <v>5.4099999999999999E-3</v>
      </c>
      <c r="H1493">
        <v>0.16839000000000001</v>
      </c>
      <c r="I1493">
        <v>1.5399999999999999E-3</v>
      </c>
      <c r="J1493" s="5">
        <v>2582.4899999999998</v>
      </c>
      <c r="K1493" s="5">
        <v>14.63</v>
      </c>
      <c r="L1493">
        <v>2602.2600000000002</v>
      </c>
      <c r="M1493" s="5">
        <v>23.31</v>
      </c>
      <c r="N1493" s="5">
        <v>2540.9699999999998</v>
      </c>
      <c r="O1493" s="5">
        <v>15.25</v>
      </c>
      <c r="P1493" s="8">
        <f t="shared" si="292"/>
        <v>2540.9699999999998</v>
      </c>
      <c r="Q1493" s="8">
        <f t="shared" si="293"/>
        <v>15.25</v>
      </c>
      <c r="R1493" s="6">
        <f t="shared" si="294"/>
        <v>-2.4120709807672114</v>
      </c>
      <c r="S1493" s="1">
        <f t="shared" si="295"/>
        <v>1</v>
      </c>
      <c r="T1493" s="1"/>
    </row>
    <row r="1494" spans="1:20">
      <c r="A1494" t="s">
        <v>3273</v>
      </c>
      <c r="B1494" t="s">
        <v>3352</v>
      </c>
      <c r="C1494" t="s">
        <v>3353</v>
      </c>
      <c r="D1494">
        <v>1.76112</v>
      </c>
      <c r="E1494">
        <v>2.632E-2</v>
      </c>
      <c r="F1494">
        <v>0.17496999999999999</v>
      </c>
      <c r="G1494">
        <v>1.01E-3</v>
      </c>
      <c r="H1494">
        <v>7.1879999999999999E-2</v>
      </c>
      <c r="I1494">
        <v>8.5999999999999998E-4</v>
      </c>
      <c r="J1494" s="5">
        <v>1031.26</v>
      </c>
      <c r="K1494" s="5">
        <v>9.68</v>
      </c>
      <c r="L1494">
        <v>1039.4100000000001</v>
      </c>
      <c r="M1494" s="5">
        <v>5.53</v>
      </c>
      <c r="N1494" s="5">
        <v>981.62</v>
      </c>
      <c r="O1494" s="5">
        <v>24.12</v>
      </c>
      <c r="P1494" s="8">
        <f t="shared" si="292"/>
        <v>1039.4100000000001</v>
      </c>
      <c r="Q1494" s="8">
        <f t="shared" si="293"/>
        <v>5.53</v>
      </c>
      <c r="R1494" s="6">
        <f t="shared" si="294"/>
        <v>-5.8872068621258711</v>
      </c>
      <c r="S1494" s="1">
        <f t="shared" si="295"/>
        <v>1</v>
      </c>
      <c r="T1494" s="1"/>
    </row>
    <row r="1495" spans="1:20">
      <c r="A1495" t="s">
        <v>3273</v>
      </c>
      <c r="B1495" t="s">
        <v>3354</v>
      </c>
      <c r="C1495" t="s">
        <v>3355</v>
      </c>
      <c r="D1495">
        <v>0.18495</v>
      </c>
      <c r="E1495">
        <v>3.2200000000000002E-3</v>
      </c>
      <c r="F1495">
        <v>2.6720000000000001E-2</v>
      </c>
      <c r="G1495">
        <v>1.3999999999999999E-4</v>
      </c>
      <c r="H1495">
        <v>4.9119999999999997E-2</v>
      </c>
      <c r="I1495">
        <v>1E-3</v>
      </c>
      <c r="J1495" s="5">
        <v>172.32</v>
      </c>
      <c r="K1495" s="5">
        <v>2.76</v>
      </c>
      <c r="L1495">
        <v>170.01</v>
      </c>
      <c r="M1495" s="5">
        <v>0.88</v>
      </c>
      <c r="N1495" s="5">
        <v>152.6</v>
      </c>
      <c r="O1495" s="5">
        <v>47.02</v>
      </c>
      <c r="P1495" s="8">
        <f t="shared" si="292"/>
        <v>170.01</v>
      </c>
      <c r="Q1495" s="8">
        <f t="shared" si="293"/>
        <v>0.88</v>
      </c>
      <c r="R1495" s="6">
        <f t="shared" si="294"/>
        <v>1.3405292479108599</v>
      </c>
      <c r="S1495" s="1">
        <f t="shared" si="295"/>
        <v>1</v>
      </c>
      <c r="T1495" s="1"/>
    </row>
    <row r="1496" spans="1:20">
      <c r="A1496" t="s">
        <v>3273</v>
      </c>
      <c r="B1496" t="s">
        <v>3362</v>
      </c>
      <c r="C1496" t="s">
        <v>3363</v>
      </c>
      <c r="D1496">
        <v>5.1962000000000002</v>
      </c>
      <c r="E1496">
        <v>6.6879999999999995E-2</v>
      </c>
      <c r="F1496">
        <v>0.32573000000000002</v>
      </c>
      <c r="G1496">
        <v>1.3600000000000001E-3</v>
      </c>
      <c r="H1496">
        <v>0.11597</v>
      </c>
      <c r="I1496">
        <v>8.8000000000000003E-4</v>
      </c>
      <c r="J1496" s="5">
        <v>1851.99</v>
      </c>
      <c r="K1496" s="5">
        <v>10.96</v>
      </c>
      <c r="L1496">
        <v>1817.67</v>
      </c>
      <c r="M1496" s="5">
        <v>6.63</v>
      </c>
      <c r="N1496" s="5">
        <v>1894.14</v>
      </c>
      <c r="O1496" s="5">
        <v>13.52</v>
      </c>
      <c r="P1496" s="8">
        <f t="shared" si="292"/>
        <v>1894.14</v>
      </c>
      <c r="Q1496" s="8">
        <f t="shared" si="293"/>
        <v>13.52</v>
      </c>
      <c r="R1496" s="6">
        <f t="shared" si="294"/>
        <v>4.0371883810066844</v>
      </c>
      <c r="S1496" s="1">
        <f t="shared" si="295"/>
        <v>1</v>
      </c>
      <c r="T1496" s="1"/>
    </row>
    <row r="1497" spans="1:20">
      <c r="A1497" t="s">
        <v>3273</v>
      </c>
      <c r="B1497" t="s">
        <v>3364</v>
      </c>
      <c r="C1497" t="s">
        <v>3365</v>
      </c>
      <c r="D1497">
        <v>13.52694</v>
      </c>
      <c r="E1497">
        <v>0.18148</v>
      </c>
      <c r="F1497">
        <v>0.52058000000000004</v>
      </c>
      <c r="G1497">
        <v>2.8700000000000002E-3</v>
      </c>
      <c r="H1497">
        <v>0.18398</v>
      </c>
      <c r="I1497">
        <v>1.4300000000000001E-3</v>
      </c>
      <c r="J1497" s="5">
        <v>2717.17</v>
      </c>
      <c r="K1497" s="5">
        <v>12.68</v>
      </c>
      <c r="L1497">
        <v>2701.65</v>
      </c>
      <c r="M1497" s="5">
        <v>12.15</v>
      </c>
      <c r="N1497" s="5">
        <v>2688.34</v>
      </c>
      <c r="O1497" s="5">
        <v>12.81</v>
      </c>
      <c r="P1497" s="8">
        <f t="shared" si="292"/>
        <v>2688.34</v>
      </c>
      <c r="Q1497" s="8">
        <f t="shared" si="293"/>
        <v>12.81</v>
      </c>
      <c r="R1497" s="6">
        <f t="shared" si="294"/>
        <v>-0.49510106608539051</v>
      </c>
      <c r="S1497" s="1">
        <f t="shared" si="295"/>
        <v>1</v>
      </c>
      <c r="T1497" s="1"/>
    </row>
    <row r="1498" spans="1:20">
      <c r="A1498" t="s">
        <v>3273</v>
      </c>
      <c r="B1498" t="s">
        <v>3366</v>
      </c>
      <c r="C1498" t="s">
        <v>3367</v>
      </c>
      <c r="D1498">
        <v>0.35263</v>
      </c>
      <c r="E1498">
        <v>5.9899999999999997E-3</v>
      </c>
      <c r="F1498">
        <v>4.3180000000000003E-2</v>
      </c>
      <c r="G1498" s="4">
        <v>2.9999999999999997E-4</v>
      </c>
      <c r="H1498">
        <v>5.6689999999999997E-2</v>
      </c>
      <c r="I1498">
        <v>1.3699999999999999E-3</v>
      </c>
      <c r="J1498" s="5">
        <v>306.7</v>
      </c>
      <c r="K1498" s="5">
        <v>4.5</v>
      </c>
      <c r="L1498">
        <v>272.49</v>
      </c>
      <c r="M1498" s="5">
        <v>1.85</v>
      </c>
      <c r="N1498" s="5">
        <v>478.41</v>
      </c>
      <c r="O1498" s="5">
        <v>52.42</v>
      </c>
      <c r="P1498" s="8">
        <f t="shared" si="292"/>
        <v>272.49</v>
      </c>
      <c r="Q1498" s="8">
        <f t="shared" si="293"/>
        <v>1.85</v>
      </c>
      <c r="R1498" s="6">
        <f t="shared" si="294"/>
        <v>11.154222367134004</v>
      </c>
      <c r="S1498" s="1">
        <f t="shared" si="295"/>
        <v>0</v>
      </c>
      <c r="T1498" s="1" t="b">
        <f>IF(P1498&gt;300,"Dis")</f>
        <v>0</v>
      </c>
    </row>
    <row r="1499" spans="1:20">
      <c r="A1499" t="s">
        <v>3273</v>
      </c>
      <c r="B1499" t="s">
        <v>3368</v>
      </c>
      <c r="C1499" t="s">
        <v>3369</v>
      </c>
      <c r="D1499">
        <v>13.32344</v>
      </c>
      <c r="E1499">
        <v>0.16252</v>
      </c>
      <c r="F1499">
        <v>0.51583999999999997</v>
      </c>
      <c r="G1499">
        <v>2.7299999999999998E-3</v>
      </c>
      <c r="H1499">
        <v>0.18603</v>
      </c>
      <c r="I1499">
        <v>9.7999999999999997E-4</v>
      </c>
      <c r="J1499" s="5">
        <v>2702.85</v>
      </c>
      <c r="K1499" s="5">
        <v>11.52</v>
      </c>
      <c r="L1499">
        <v>2681.51</v>
      </c>
      <c r="M1499" s="5">
        <v>11.6</v>
      </c>
      <c r="N1499" s="5">
        <v>2706.67</v>
      </c>
      <c r="O1499" s="5">
        <v>8.66</v>
      </c>
      <c r="P1499" s="8">
        <f t="shared" si="292"/>
        <v>2706.67</v>
      </c>
      <c r="Q1499" s="8">
        <f t="shared" si="293"/>
        <v>8.66</v>
      </c>
      <c r="R1499" s="6">
        <f t="shared" si="294"/>
        <v>0.92955550547351162</v>
      </c>
      <c r="S1499" s="1">
        <f t="shared" si="295"/>
        <v>1</v>
      </c>
      <c r="T1499" s="1"/>
    </row>
    <row r="1500" spans="1:20">
      <c r="A1500" t="s">
        <v>3273</v>
      </c>
      <c r="B1500" t="s">
        <v>3370</v>
      </c>
      <c r="C1500" t="s">
        <v>3371</v>
      </c>
      <c r="D1500">
        <v>11.95693</v>
      </c>
      <c r="E1500">
        <v>0.20172999999999999</v>
      </c>
      <c r="F1500">
        <v>0.49715999999999999</v>
      </c>
      <c r="G1500">
        <v>4.1900000000000001E-3</v>
      </c>
      <c r="H1500">
        <v>0.17097999999999999</v>
      </c>
      <c r="I1500">
        <v>2.3E-3</v>
      </c>
      <c r="J1500" s="5">
        <v>2601.04</v>
      </c>
      <c r="K1500" s="5">
        <v>15.81</v>
      </c>
      <c r="L1500">
        <v>2601.58</v>
      </c>
      <c r="M1500" s="5">
        <v>18.04</v>
      </c>
      <c r="N1500" s="5">
        <v>2566.5500000000002</v>
      </c>
      <c r="O1500" s="5">
        <v>22.31</v>
      </c>
      <c r="P1500" s="8">
        <f t="shared" si="292"/>
        <v>2566.5500000000002</v>
      </c>
      <c r="Q1500" s="8">
        <f t="shared" si="293"/>
        <v>22.31</v>
      </c>
      <c r="R1500" s="6">
        <f t="shared" si="294"/>
        <v>-1.3648672342249313</v>
      </c>
      <c r="S1500" s="1">
        <f t="shared" si="295"/>
        <v>1</v>
      </c>
      <c r="T1500" s="1"/>
    </row>
    <row r="1501" spans="1:20">
      <c r="A1501" t="s">
        <v>3273</v>
      </c>
      <c r="B1501" t="s">
        <v>3372</v>
      </c>
      <c r="C1501" t="s">
        <v>3373</v>
      </c>
      <c r="D1501">
        <v>6.5515299999999996</v>
      </c>
      <c r="E1501">
        <v>0.08</v>
      </c>
      <c r="F1501">
        <v>0.38635000000000003</v>
      </c>
      <c r="G1501">
        <v>2.8900000000000002E-3</v>
      </c>
      <c r="H1501">
        <v>0.12620999999999999</v>
      </c>
      <c r="I1501">
        <v>9.3000000000000005E-4</v>
      </c>
      <c r="J1501" s="5">
        <v>2052.85</v>
      </c>
      <c r="K1501" s="5">
        <v>10.76</v>
      </c>
      <c r="L1501">
        <v>2105.86</v>
      </c>
      <c r="M1501" s="5">
        <v>13.46</v>
      </c>
      <c r="N1501" s="5">
        <v>2045.03</v>
      </c>
      <c r="O1501" s="5">
        <v>12.92</v>
      </c>
      <c r="P1501" s="8">
        <f t="shared" si="292"/>
        <v>2045.03</v>
      </c>
      <c r="Q1501" s="8">
        <f t="shared" si="293"/>
        <v>12.92</v>
      </c>
      <c r="R1501" s="6">
        <f t="shared" si="294"/>
        <v>-2.9745284910245973</v>
      </c>
      <c r="S1501" s="1">
        <f t="shared" si="295"/>
        <v>1</v>
      </c>
      <c r="T1501" s="1"/>
    </row>
    <row r="1502" spans="1:20">
      <c r="A1502" t="s">
        <v>3273</v>
      </c>
      <c r="B1502" t="s">
        <v>3374</v>
      </c>
      <c r="C1502" t="s">
        <v>3375</v>
      </c>
      <c r="D1502">
        <v>0.53796999999999995</v>
      </c>
      <c r="E1502">
        <v>9.3299999999999998E-3</v>
      </c>
      <c r="F1502">
        <v>7.2209999999999996E-2</v>
      </c>
      <c r="G1502">
        <v>4.8999999999999998E-4</v>
      </c>
      <c r="H1502">
        <v>5.6529999999999997E-2</v>
      </c>
      <c r="I1502">
        <v>1.2700000000000001E-3</v>
      </c>
      <c r="J1502" s="5">
        <v>437.09</v>
      </c>
      <c r="K1502" s="5">
        <v>6.16</v>
      </c>
      <c r="L1502">
        <v>449.44</v>
      </c>
      <c r="M1502" s="5">
        <v>2.94</v>
      </c>
      <c r="N1502" s="5">
        <v>472.19</v>
      </c>
      <c r="O1502" s="5">
        <v>49.08</v>
      </c>
      <c r="P1502" s="8">
        <f t="shared" si="292"/>
        <v>449.44</v>
      </c>
      <c r="Q1502" s="8">
        <f t="shared" si="293"/>
        <v>2.94</v>
      </c>
      <c r="R1502" s="6">
        <f t="shared" si="294"/>
        <v>-2.8255050447276275</v>
      </c>
      <c r="S1502" s="1">
        <f t="shared" si="295"/>
        <v>1</v>
      </c>
      <c r="T1502" s="1"/>
    </row>
    <row r="1503" spans="1:20">
      <c r="A1503" t="s">
        <v>3273</v>
      </c>
      <c r="B1503" t="s">
        <v>3376</v>
      </c>
      <c r="C1503" t="s">
        <v>3377</v>
      </c>
      <c r="D1503">
        <v>12.13161</v>
      </c>
      <c r="E1503">
        <v>0.16502</v>
      </c>
      <c r="F1503">
        <v>0.53156999999999999</v>
      </c>
      <c r="G1503">
        <v>2.7399999999999998E-3</v>
      </c>
      <c r="H1503">
        <v>0.16683000000000001</v>
      </c>
      <c r="I1503">
        <v>1.82E-3</v>
      </c>
      <c r="J1503" s="5">
        <v>2614.63</v>
      </c>
      <c r="K1503" s="5">
        <v>12.76</v>
      </c>
      <c r="L1503">
        <v>2748.07</v>
      </c>
      <c r="M1503" s="5">
        <v>11.54</v>
      </c>
      <c r="N1503" s="5">
        <v>2525.3200000000002</v>
      </c>
      <c r="O1503" s="5">
        <v>18.2</v>
      </c>
      <c r="P1503" s="8">
        <f t="shared" si="292"/>
        <v>2525.3200000000002</v>
      </c>
      <c r="Q1503" s="8">
        <f t="shared" si="293"/>
        <v>18.2</v>
      </c>
      <c r="R1503" s="6">
        <f t="shared" si="294"/>
        <v>-8.8206643118495798</v>
      </c>
      <c r="S1503" s="1">
        <f t="shared" si="295"/>
        <v>1</v>
      </c>
      <c r="T1503" s="1"/>
    </row>
    <row r="1504" spans="1:20">
      <c r="A1504" t="s">
        <v>3273</v>
      </c>
      <c r="B1504" t="s">
        <v>3378</v>
      </c>
      <c r="C1504" t="s">
        <v>3379</v>
      </c>
      <c r="D1504">
        <v>1.3095000000000001</v>
      </c>
      <c r="E1504">
        <v>2.1100000000000001E-2</v>
      </c>
      <c r="F1504">
        <v>0.13925999999999999</v>
      </c>
      <c r="G1504">
        <v>7.2999999999999996E-4</v>
      </c>
      <c r="H1504">
        <v>6.6769999999999996E-2</v>
      </c>
      <c r="I1504">
        <v>9.7999999999999997E-4</v>
      </c>
      <c r="J1504" s="5">
        <v>849.91</v>
      </c>
      <c r="K1504" s="5">
        <v>9.2799999999999994</v>
      </c>
      <c r="L1504">
        <v>840.5</v>
      </c>
      <c r="M1504" s="5">
        <v>4.1399999999999997</v>
      </c>
      <c r="N1504" s="5">
        <v>829.66</v>
      </c>
      <c r="O1504" s="5">
        <v>30.4</v>
      </c>
      <c r="P1504" s="8">
        <f t="shared" si="292"/>
        <v>840.5</v>
      </c>
      <c r="Q1504" s="8">
        <f t="shared" si="293"/>
        <v>4.1399999999999997</v>
      </c>
      <c r="R1504" s="6">
        <f t="shared" si="294"/>
        <v>1.1071760539351216</v>
      </c>
      <c r="S1504" s="1">
        <f t="shared" si="295"/>
        <v>1</v>
      </c>
      <c r="T1504" s="1"/>
    </row>
    <row r="1505" spans="1:20">
      <c r="A1505" t="s">
        <v>3273</v>
      </c>
      <c r="B1505" t="s">
        <v>3380</v>
      </c>
      <c r="C1505" t="s">
        <v>3381</v>
      </c>
      <c r="D1505">
        <v>1.2370000000000001</v>
      </c>
      <c r="E1505">
        <v>3.814E-2</v>
      </c>
      <c r="F1505">
        <v>0.13758999999999999</v>
      </c>
      <c r="G1505">
        <v>1.56E-3</v>
      </c>
      <c r="H1505">
        <v>6.3299999999999995E-2</v>
      </c>
      <c r="I1505">
        <v>2.4199999999999998E-3</v>
      </c>
      <c r="J1505" s="5">
        <v>817.52</v>
      </c>
      <c r="K1505" s="5">
        <v>17.309999999999999</v>
      </c>
      <c r="L1505">
        <v>831.01</v>
      </c>
      <c r="M1505" s="5">
        <v>8.83</v>
      </c>
      <c r="N1505" s="5">
        <v>717.31</v>
      </c>
      <c r="O1505" s="5">
        <v>79.31</v>
      </c>
      <c r="P1505" s="8">
        <f t="shared" si="292"/>
        <v>831.01</v>
      </c>
      <c r="Q1505" s="8">
        <f t="shared" si="293"/>
        <v>8.83</v>
      </c>
      <c r="R1505" s="6">
        <f t="shared" si="294"/>
        <v>-1.6501125354731361</v>
      </c>
      <c r="S1505" s="1">
        <f t="shared" si="295"/>
        <v>1</v>
      </c>
      <c r="T1505" s="1"/>
    </row>
    <row r="1506" spans="1:20" hidden="1">
      <c r="A1506" t="s">
        <v>2852</v>
      </c>
      <c r="B1506" t="s">
        <v>2909</v>
      </c>
      <c r="C1506" t="s">
        <v>2910</v>
      </c>
      <c r="D1506">
        <v>2.6851600000000002</v>
      </c>
      <c r="E1506">
        <v>3.4000000000000002E-2</v>
      </c>
      <c r="F1506">
        <v>0.20201</v>
      </c>
      <c r="G1506">
        <v>1E-3</v>
      </c>
      <c r="H1506">
        <v>9.4769999999999993E-2</v>
      </c>
      <c r="I1506">
        <v>1.2800000000000001E-3</v>
      </c>
      <c r="J1506">
        <v>1324.38</v>
      </c>
      <c r="K1506">
        <v>9.3699999999999992</v>
      </c>
      <c r="L1506">
        <v>1186.0999999999999</v>
      </c>
      <c r="M1506">
        <v>5.36</v>
      </c>
      <c r="N1506">
        <v>1522.65</v>
      </c>
      <c r="O1506">
        <v>25.24</v>
      </c>
      <c r="P1506" s="7">
        <f t="shared" ref="P1506:P1513" si="296">IF(L1506&lt;1000,L1506,N1506)</f>
        <v>1522.65</v>
      </c>
      <c r="Q1506" s="7">
        <f t="shared" ref="Q1506:Q1513" si="297">IF(L1506&lt;1000,M1506,O1506)</f>
        <v>25.24</v>
      </c>
      <c r="R1506" s="6">
        <f>(1-L1506/J1506)*100</f>
        <v>10.441112067533497</v>
      </c>
      <c r="S1506" s="1">
        <f t="shared" si="295"/>
        <v>0</v>
      </c>
      <c r="T1506" s="1" t="str">
        <f>IF(P1506&gt;300,"Dis")</f>
        <v>Dis</v>
      </c>
    </row>
    <row r="1507" spans="1:20">
      <c r="A1507" t="s">
        <v>3273</v>
      </c>
      <c r="B1507" t="s">
        <v>3382</v>
      </c>
      <c r="C1507" t="s">
        <v>3383</v>
      </c>
      <c r="D1507">
        <v>0.11161</v>
      </c>
      <c r="E1507">
        <v>3.8E-3</v>
      </c>
      <c r="F1507">
        <v>1.8720000000000001E-2</v>
      </c>
      <c r="G1507">
        <v>1.7000000000000001E-4</v>
      </c>
      <c r="H1507">
        <v>4.3540000000000002E-2</v>
      </c>
      <c r="I1507">
        <v>1.9599999999999999E-3</v>
      </c>
      <c r="J1507" s="5">
        <v>107.43</v>
      </c>
      <c r="K1507" s="5">
        <v>3.47</v>
      </c>
      <c r="L1507">
        <v>119.53</v>
      </c>
      <c r="M1507" s="5">
        <v>1.0900000000000001</v>
      </c>
      <c r="N1507" s="5">
        <v>-1.08</v>
      </c>
      <c r="O1507" s="5">
        <v>28.47</v>
      </c>
      <c r="P1507" s="8">
        <f t="shared" ref="P1507:P1510" si="298">IF(L1507&lt;1400,L1507,N1507)</f>
        <v>119.53</v>
      </c>
      <c r="Q1507" s="8">
        <f t="shared" ref="Q1507:Q1510" si="299">IF(L1507&lt;1400,M1507,O1507)</f>
        <v>1.0900000000000001</v>
      </c>
      <c r="R1507" s="6">
        <f t="shared" ref="R1507:R1510" si="300">IF(L1507&lt;1000,(1-L1507/J1507)*100,(1-L1507/N1507)*100)</f>
        <v>-11.263148096434872</v>
      </c>
      <c r="S1507" s="1">
        <f t="shared" si="295"/>
        <v>0</v>
      </c>
      <c r="T1507" s="1" t="b">
        <f>IF(P1507&gt;300,"Dis")</f>
        <v>0</v>
      </c>
    </row>
    <row r="1508" spans="1:20">
      <c r="A1508" t="s">
        <v>3273</v>
      </c>
      <c r="B1508" t="s">
        <v>3384</v>
      </c>
      <c r="C1508" t="s">
        <v>3385</v>
      </c>
      <c r="D1508">
        <v>1.0838399999999999</v>
      </c>
      <c r="E1508">
        <v>1.6060000000000001E-2</v>
      </c>
      <c r="F1508">
        <v>0.12597</v>
      </c>
      <c r="G1508">
        <v>7.9000000000000001E-4</v>
      </c>
      <c r="H1508">
        <v>6.3930000000000001E-2</v>
      </c>
      <c r="I1508">
        <v>1.25E-3</v>
      </c>
      <c r="J1508" s="5">
        <v>745.51</v>
      </c>
      <c r="K1508" s="5">
        <v>7.82</v>
      </c>
      <c r="L1508">
        <v>764.83</v>
      </c>
      <c r="M1508" s="5">
        <v>4.55</v>
      </c>
      <c r="N1508" s="5">
        <v>738.37</v>
      </c>
      <c r="O1508" s="5">
        <v>40.79</v>
      </c>
      <c r="P1508" s="8">
        <f t="shared" si="298"/>
        <v>764.83</v>
      </c>
      <c r="Q1508" s="8">
        <f t="shared" si="299"/>
        <v>4.55</v>
      </c>
      <c r="R1508" s="6">
        <f t="shared" si="300"/>
        <v>-2.5915145336749434</v>
      </c>
      <c r="S1508" s="1">
        <f t="shared" si="295"/>
        <v>1</v>
      </c>
      <c r="T1508" s="1"/>
    </row>
    <row r="1509" spans="1:20">
      <c r="A1509" t="s">
        <v>3273</v>
      </c>
      <c r="B1509" t="s">
        <v>3386</v>
      </c>
      <c r="C1509" t="s">
        <v>3387</v>
      </c>
      <c r="D1509">
        <v>0.12317</v>
      </c>
      <c r="E1509">
        <v>2.81E-3</v>
      </c>
      <c r="F1509">
        <v>1.8030000000000001E-2</v>
      </c>
      <c r="G1509" s="4">
        <v>1E-4</v>
      </c>
      <c r="H1509">
        <v>4.82E-2</v>
      </c>
      <c r="I1509">
        <v>1.17E-3</v>
      </c>
      <c r="J1509" s="5">
        <v>117.94</v>
      </c>
      <c r="K1509" s="5">
        <v>2.54</v>
      </c>
      <c r="L1509">
        <v>115.19</v>
      </c>
      <c r="M1509" s="5">
        <v>0.62</v>
      </c>
      <c r="N1509" s="5">
        <v>108.11</v>
      </c>
      <c r="O1509" s="5">
        <v>56.41</v>
      </c>
      <c r="P1509" s="8">
        <f t="shared" si="298"/>
        <v>115.19</v>
      </c>
      <c r="Q1509" s="8">
        <f t="shared" si="299"/>
        <v>0.62</v>
      </c>
      <c r="R1509" s="6">
        <f t="shared" si="300"/>
        <v>2.3316940817364795</v>
      </c>
      <c r="S1509" s="1">
        <f t="shared" si="295"/>
        <v>1</v>
      </c>
      <c r="T1509" s="1"/>
    </row>
    <row r="1510" spans="1:20">
      <c r="A1510" t="s">
        <v>3273</v>
      </c>
      <c r="B1510" t="s">
        <v>3388</v>
      </c>
      <c r="C1510" t="s">
        <v>3389</v>
      </c>
      <c r="D1510">
        <v>0.19980999999999999</v>
      </c>
      <c r="E1510">
        <v>3.0699999999999998E-3</v>
      </c>
      <c r="F1510">
        <v>2.7740000000000001E-2</v>
      </c>
      <c r="G1510">
        <v>1.6000000000000001E-4</v>
      </c>
      <c r="H1510">
        <v>5.0360000000000002E-2</v>
      </c>
      <c r="I1510">
        <v>6.4000000000000005E-4</v>
      </c>
      <c r="J1510" s="5">
        <v>184.97</v>
      </c>
      <c r="K1510" s="5">
        <v>2.59</v>
      </c>
      <c r="L1510">
        <v>176.39</v>
      </c>
      <c r="M1510" s="5">
        <v>1.02</v>
      </c>
      <c r="N1510" s="5">
        <v>210.42</v>
      </c>
      <c r="O1510" s="5">
        <v>29.21</v>
      </c>
      <c r="P1510" s="8">
        <f t="shared" si="298"/>
        <v>176.39</v>
      </c>
      <c r="Q1510" s="8">
        <f t="shared" si="299"/>
        <v>1.02</v>
      </c>
      <c r="R1510" s="6">
        <f t="shared" si="300"/>
        <v>4.6385900416283761</v>
      </c>
      <c r="S1510" s="1">
        <f t="shared" si="295"/>
        <v>1</v>
      </c>
      <c r="T1510" s="1"/>
    </row>
    <row r="1511" spans="1:20" hidden="1">
      <c r="A1511" t="s">
        <v>2852</v>
      </c>
      <c r="B1511" t="s">
        <v>2919</v>
      </c>
      <c r="C1511" t="s">
        <v>2920</v>
      </c>
      <c r="D1511">
        <v>15.277049999999999</v>
      </c>
      <c r="E1511">
        <v>0.19309999999999999</v>
      </c>
      <c r="F1511">
        <v>0.47410000000000002</v>
      </c>
      <c r="G1511">
        <v>5.6499999999999996E-3</v>
      </c>
      <c r="H1511">
        <v>0.23227</v>
      </c>
      <c r="I1511">
        <v>1.9E-3</v>
      </c>
      <c r="J1511">
        <v>2832.67</v>
      </c>
      <c r="K1511">
        <v>12.05</v>
      </c>
      <c r="L1511">
        <v>2501.5300000000002</v>
      </c>
      <c r="M1511">
        <v>24.73</v>
      </c>
      <c r="N1511">
        <v>3067.01</v>
      </c>
      <c r="O1511">
        <v>13.04</v>
      </c>
      <c r="P1511" s="7">
        <f t="shared" si="296"/>
        <v>3067.01</v>
      </c>
      <c r="Q1511" s="7">
        <f t="shared" si="297"/>
        <v>13.04</v>
      </c>
      <c r="R1511" s="6">
        <f>(1-L1511/J1511)*100</f>
        <v>11.690030960189501</v>
      </c>
      <c r="S1511" s="1">
        <f t="shared" si="295"/>
        <v>0</v>
      </c>
      <c r="T1511" s="1" t="str">
        <f>IF(P1511&gt;300,"Dis")</f>
        <v>Dis</v>
      </c>
    </row>
    <row r="1512" spans="1:20">
      <c r="A1512" t="s">
        <v>3273</v>
      </c>
      <c r="B1512" t="s">
        <v>3390</v>
      </c>
      <c r="C1512" t="s">
        <v>3391</v>
      </c>
      <c r="D1512">
        <v>0.29498000000000002</v>
      </c>
      <c r="E1512">
        <v>5.0099999999999997E-3</v>
      </c>
      <c r="F1512">
        <v>3.9289999999999999E-2</v>
      </c>
      <c r="G1512" s="4">
        <v>2.0000000000000001E-4</v>
      </c>
      <c r="H1512">
        <v>5.1769999999999997E-2</v>
      </c>
      <c r="I1512">
        <v>8.8000000000000003E-4</v>
      </c>
      <c r="J1512" s="5">
        <v>262.47000000000003</v>
      </c>
      <c r="K1512" s="5">
        <v>3.93</v>
      </c>
      <c r="L1512">
        <v>248.42</v>
      </c>
      <c r="M1512" s="5">
        <v>1.23</v>
      </c>
      <c r="N1512" s="5">
        <v>274.39999999999998</v>
      </c>
      <c r="O1512" s="5">
        <v>38.68</v>
      </c>
      <c r="P1512" s="8">
        <f>IF(L1512&lt;1400,L1512,N1512)</f>
        <v>248.42</v>
      </c>
      <c r="Q1512" s="8">
        <f>IF(L1512&lt;1400,M1512,O1512)</f>
        <v>1.23</v>
      </c>
      <c r="R1512" s="6">
        <f>IF(L1512&lt;1000,(1-L1512/J1512)*100,(1-L1512/N1512)*100)</f>
        <v>5.3529927229778789</v>
      </c>
      <c r="S1512" s="1">
        <f t="shared" si="295"/>
        <v>1</v>
      </c>
      <c r="T1512" s="1"/>
    </row>
    <row r="1513" spans="1:20" hidden="1">
      <c r="A1513" t="s">
        <v>2852</v>
      </c>
      <c r="B1513" t="s">
        <v>2923</v>
      </c>
      <c r="C1513" t="s">
        <v>2924</v>
      </c>
      <c r="D1513">
        <v>1.55063</v>
      </c>
      <c r="E1513">
        <v>2.4199999999999999E-2</v>
      </c>
      <c r="F1513">
        <v>0.14265</v>
      </c>
      <c r="G1513">
        <v>8.0999999999999996E-4</v>
      </c>
      <c r="H1513">
        <v>7.5050000000000006E-2</v>
      </c>
      <c r="I1513">
        <v>9.5E-4</v>
      </c>
      <c r="J1513">
        <v>950.74</v>
      </c>
      <c r="K1513">
        <v>9.6300000000000008</v>
      </c>
      <c r="L1513">
        <v>859.63</v>
      </c>
      <c r="M1513">
        <v>4.58</v>
      </c>
      <c r="N1513">
        <v>1068.8900000000001</v>
      </c>
      <c r="O1513">
        <v>25.34</v>
      </c>
      <c r="P1513" s="7">
        <f t="shared" si="296"/>
        <v>859.63</v>
      </c>
      <c r="Q1513" s="7">
        <f t="shared" si="297"/>
        <v>4.58</v>
      </c>
      <c r="R1513" s="6">
        <f>(1-L1513/J1513)*100</f>
        <v>9.583061615162924</v>
      </c>
      <c r="S1513" s="1">
        <f t="shared" si="295"/>
        <v>1</v>
      </c>
      <c r="T1513" s="1" t="str">
        <f>IF(P1513&gt;400,"Dis")</f>
        <v>Dis</v>
      </c>
    </row>
    <row r="1514" spans="1:20">
      <c r="A1514" t="s">
        <v>3273</v>
      </c>
      <c r="B1514" t="s">
        <v>3392</v>
      </c>
      <c r="C1514" t="s">
        <v>3393</v>
      </c>
      <c r="D1514">
        <v>5.3647400000000003</v>
      </c>
      <c r="E1514">
        <v>6.2990000000000004E-2</v>
      </c>
      <c r="F1514">
        <v>0.34026000000000001</v>
      </c>
      <c r="G1514">
        <v>2.1700000000000001E-3</v>
      </c>
      <c r="H1514">
        <v>0.11697</v>
      </c>
      <c r="I1514">
        <v>8.3000000000000001E-4</v>
      </c>
      <c r="J1514" s="5">
        <v>1879.24</v>
      </c>
      <c r="K1514" s="5">
        <v>10.050000000000001</v>
      </c>
      <c r="L1514">
        <v>1887.92</v>
      </c>
      <c r="M1514" s="5">
        <v>10.44</v>
      </c>
      <c r="N1514" s="5">
        <v>1909.56</v>
      </c>
      <c r="O1514" s="5">
        <v>12.69</v>
      </c>
      <c r="P1514" s="8">
        <f t="shared" ref="P1514:P1541" si="301">IF(L1514&lt;1400,L1514,N1514)</f>
        <v>1909.56</v>
      </c>
      <c r="Q1514" s="8">
        <f t="shared" ref="Q1514:Q1541" si="302">IF(L1514&lt;1400,M1514,O1514)</f>
        <v>12.69</v>
      </c>
      <c r="R1514" s="6">
        <f t="shared" ref="R1514:R1541" si="303">IF(L1514&lt;1000,(1-L1514/J1514)*100,(1-L1514/N1514)*100)</f>
        <v>1.1332453549508736</v>
      </c>
      <c r="S1514" s="1">
        <f t="shared" si="295"/>
        <v>1</v>
      </c>
      <c r="T1514" s="1"/>
    </row>
    <row r="1515" spans="1:20">
      <c r="A1515" t="s">
        <v>3273</v>
      </c>
      <c r="B1515" t="s">
        <v>3394</v>
      </c>
      <c r="C1515" t="s">
        <v>3395</v>
      </c>
      <c r="D1515">
        <v>4.9984599999999997</v>
      </c>
      <c r="E1515">
        <v>6.0789999999999997E-2</v>
      </c>
      <c r="F1515">
        <v>0.31788</v>
      </c>
      <c r="G1515">
        <v>1.47E-3</v>
      </c>
      <c r="H1515">
        <v>0.11484</v>
      </c>
      <c r="I1515">
        <v>7.3999999999999999E-4</v>
      </c>
      <c r="J1515" s="5">
        <v>1819.06</v>
      </c>
      <c r="K1515" s="5">
        <v>10.29</v>
      </c>
      <c r="L1515">
        <v>1779.37</v>
      </c>
      <c r="M1515" s="5">
        <v>7.17</v>
      </c>
      <c r="N1515" s="5">
        <v>1876.59</v>
      </c>
      <c r="O1515" s="5">
        <v>11.56</v>
      </c>
      <c r="P1515" s="8">
        <f t="shared" si="301"/>
        <v>1876.59</v>
      </c>
      <c r="Q1515" s="8">
        <f t="shared" si="302"/>
        <v>11.56</v>
      </c>
      <c r="R1515" s="6">
        <f t="shared" si="303"/>
        <v>5.1806734555763345</v>
      </c>
      <c r="S1515" s="1">
        <f t="shared" si="295"/>
        <v>1</v>
      </c>
      <c r="T1515" s="1"/>
    </row>
    <row r="1516" spans="1:20">
      <c r="A1516" t="s">
        <v>3273</v>
      </c>
      <c r="B1516" t="s">
        <v>3396</v>
      </c>
      <c r="C1516" t="s">
        <v>3397</v>
      </c>
      <c r="D1516">
        <v>0.52929999999999999</v>
      </c>
      <c r="E1516">
        <v>6.8700000000000002E-3</v>
      </c>
      <c r="F1516">
        <v>7.0830000000000004E-2</v>
      </c>
      <c r="G1516" s="4">
        <v>4.0000000000000002E-4</v>
      </c>
      <c r="H1516">
        <v>5.6410000000000002E-2</v>
      </c>
      <c r="I1516">
        <v>6.2E-4</v>
      </c>
      <c r="J1516" s="5">
        <v>431.35</v>
      </c>
      <c r="K1516" s="5">
        <v>4.5599999999999996</v>
      </c>
      <c r="L1516">
        <v>441.13</v>
      </c>
      <c r="M1516" s="5">
        <v>2.42</v>
      </c>
      <c r="N1516" s="5">
        <v>467.72</v>
      </c>
      <c r="O1516" s="5">
        <v>24.23</v>
      </c>
      <c r="P1516" s="8">
        <f t="shared" si="301"/>
        <v>441.13</v>
      </c>
      <c r="Q1516" s="8">
        <f t="shared" si="302"/>
        <v>2.42</v>
      </c>
      <c r="R1516" s="6">
        <f t="shared" si="303"/>
        <v>-2.2673003361539212</v>
      </c>
      <c r="S1516" s="1">
        <f t="shared" si="295"/>
        <v>1</v>
      </c>
      <c r="T1516" s="1"/>
    </row>
    <row r="1517" spans="1:20">
      <c r="A1517" t="s">
        <v>3273</v>
      </c>
      <c r="B1517" t="s">
        <v>3398</v>
      </c>
      <c r="C1517" t="s">
        <v>3399</v>
      </c>
      <c r="D1517">
        <v>0.37663000000000002</v>
      </c>
      <c r="E1517">
        <v>7.8200000000000006E-3</v>
      </c>
      <c r="F1517">
        <v>4.6969999999999998E-2</v>
      </c>
      <c r="G1517">
        <v>8.1999999999999998E-4</v>
      </c>
      <c r="H1517">
        <v>5.7110000000000001E-2</v>
      </c>
      <c r="I1517">
        <v>3.9199999999999999E-3</v>
      </c>
      <c r="J1517" s="5">
        <v>324.56</v>
      </c>
      <c r="K1517" s="5">
        <v>5.77</v>
      </c>
      <c r="L1517">
        <v>295.91000000000003</v>
      </c>
      <c r="M1517" s="5">
        <v>5.03</v>
      </c>
      <c r="N1517" s="5">
        <v>494.73</v>
      </c>
      <c r="O1517" s="5">
        <v>144.44999999999999</v>
      </c>
      <c r="P1517" s="8">
        <f t="shared" si="301"/>
        <v>295.91000000000003</v>
      </c>
      <c r="Q1517" s="8">
        <f t="shared" si="302"/>
        <v>5.03</v>
      </c>
      <c r="R1517" s="6">
        <f t="shared" si="303"/>
        <v>8.8273354695587827</v>
      </c>
      <c r="S1517" s="1">
        <f t="shared" si="295"/>
        <v>1</v>
      </c>
      <c r="T1517" s="1"/>
    </row>
    <row r="1518" spans="1:20">
      <c r="A1518" t="s">
        <v>3273</v>
      </c>
      <c r="B1518" t="s">
        <v>3400</v>
      </c>
      <c r="C1518" t="s">
        <v>3401</v>
      </c>
      <c r="D1518">
        <v>6.24092</v>
      </c>
      <c r="E1518">
        <v>7.4819999999999998E-2</v>
      </c>
      <c r="F1518">
        <v>0.38622000000000001</v>
      </c>
      <c r="G1518">
        <v>2.0600000000000002E-3</v>
      </c>
      <c r="H1518">
        <v>0.12088</v>
      </c>
      <c r="I1518">
        <v>1.3600000000000001E-3</v>
      </c>
      <c r="J1518" s="5">
        <v>2010.2</v>
      </c>
      <c r="K1518" s="5">
        <v>10.49</v>
      </c>
      <c r="L1518">
        <v>2105.27</v>
      </c>
      <c r="M1518" s="5">
        <v>9.57</v>
      </c>
      <c r="N1518" s="5">
        <v>1968.49</v>
      </c>
      <c r="O1518" s="5">
        <v>19.97</v>
      </c>
      <c r="P1518" s="8">
        <f t="shared" si="301"/>
        <v>1968.49</v>
      </c>
      <c r="Q1518" s="8">
        <f t="shared" si="302"/>
        <v>19.97</v>
      </c>
      <c r="R1518" s="6">
        <f t="shared" si="303"/>
        <v>-6.9484731951902301</v>
      </c>
      <c r="S1518" s="1">
        <f t="shared" si="295"/>
        <v>1</v>
      </c>
      <c r="T1518" s="1"/>
    </row>
    <row r="1519" spans="1:20">
      <c r="A1519" t="s">
        <v>3273</v>
      </c>
      <c r="B1519" t="s">
        <v>3402</v>
      </c>
      <c r="C1519" t="s">
        <v>3403</v>
      </c>
      <c r="D1519">
        <v>4.9148300000000003</v>
      </c>
      <c r="E1519">
        <v>6.2719999999999998E-2</v>
      </c>
      <c r="F1519">
        <v>0.31196000000000002</v>
      </c>
      <c r="G1519">
        <v>1.66E-3</v>
      </c>
      <c r="H1519">
        <v>0.11498</v>
      </c>
      <c r="I1519">
        <v>1.0499999999999999E-3</v>
      </c>
      <c r="J1519" s="5">
        <v>1804.8</v>
      </c>
      <c r="K1519" s="5">
        <v>10.77</v>
      </c>
      <c r="L1519">
        <v>1750.33</v>
      </c>
      <c r="M1519" s="5">
        <v>8.17</v>
      </c>
      <c r="N1519" s="5">
        <v>1878.68</v>
      </c>
      <c r="O1519" s="5">
        <v>16.309999999999999</v>
      </c>
      <c r="P1519" s="8">
        <f t="shared" si="301"/>
        <v>1878.68</v>
      </c>
      <c r="Q1519" s="8">
        <f t="shared" si="302"/>
        <v>16.309999999999999</v>
      </c>
      <c r="R1519" s="6">
        <f t="shared" si="303"/>
        <v>6.831924542764078</v>
      </c>
      <c r="S1519" s="1">
        <f t="shared" si="295"/>
        <v>1</v>
      </c>
      <c r="T1519" s="1"/>
    </row>
    <row r="1520" spans="1:20">
      <c r="A1520" t="s">
        <v>3273</v>
      </c>
      <c r="B1520" t="s">
        <v>3404</v>
      </c>
      <c r="C1520" t="s">
        <v>3405</v>
      </c>
      <c r="D1520">
        <v>0.10057000000000001</v>
      </c>
      <c r="E1520">
        <v>1.8600000000000001E-3</v>
      </c>
      <c r="F1520">
        <v>1.5049999999999999E-2</v>
      </c>
      <c r="G1520" s="4">
        <v>8.0000000000000007E-5</v>
      </c>
      <c r="H1520">
        <v>4.956E-2</v>
      </c>
      <c r="I1520">
        <v>1.0499999999999999E-3</v>
      </c>
      <c r="J1520" s="5">
        <v>97.31</v>
      </c>
      <c r="K1520" s="5">
        <v>1.71</v>
      </c>
      <c r="L1520">
        <v>96.29</v>
      </c>
      <c r="M1520" s="5">
        <v>0.49</v>
      </c>
      <c r="N1520" s="5">
        <v>173.33</v>
      </c>
      <c r="O1520" s="5">
        <v>48.58</v>
      </c>
      <c r="P1520" s="8">
        <f t="shared" si="301"/>
        <v>96.29</v>
      </c>
      <c r="Q1520" s="8">
        <f t="shared" si="302"/>
        <v>0.49</v>
      </c>
      <c r="R1520" s="6">
        <f t="shared" si="303"/>
        <v>1.048196485458841</v>
      </c>
      <c r="S1520" s="1">
        <f t="shared" si="295"/>
        <v>1</v>
      </c>
      <c r="T1520" s="1"/>
    </row>
    <row r="1521" spans="1:20">
      <c r="A1521" t="s">
        <v>3273</v>
      </c>
      <c r="B1521" t="s">
        <v>3406</v>
      </c>
      <c r="C1521" t="s">
        <v>3407</v>
      </c>
      <c r="D1521">
        <v>0.14213000000000001</v>
      </c>
      <c r="E1521">
        <v>3.46E-3</v>
      </c>
      <c r="F1521">
        <v>2.1760000000000002E-2</v>
      </c>
      <c r="G1521">
        <v>1.7000000000000001E-4</v>
      </c>
      <c r="H1521">
        <v>4.6249999999999999E-2</v>
      </c>
      <c r="I1521">
        <v>1.4599999999999999E-3</v>
      </c>
      <c r="J1521" s="5">
        <v>134.94</v>
      </c>
      <c r="K1521" s="5">
        <v>3.07</v>
      </c>
      <c r="L1521">
        <v>138.77000000000001</v>
      </c>
      <c r="M1521" s="5">
        <v>1.05</v>
      </c>
      <c r="N1521" s="5">
        <v>9.51</v>
      </c>
      <c r="O1521" s="5">
        <v>74.31</v>
      </c>
      <c r="P1521" s="8">
        <f t="shared" si="301"/>
        <v>138.77000000000001</v>
      </c>
      <c r="Q1521" s="8">
        <f t="shared" si="302"/>
        <v>1.05</v>
      </c>
      <c r="R1521" s="6">
        <f t="shared" si="303"/>
        <v>-2.8382985030384056</v>
      </c>
      <c r="S1521" s="1">
        <f t="shared" si="295"/>
        <v>1</v>
      </c>
      <c r="T1521" s="1"/>
    </row>
    <row r="1522" spans="1:20">
      <c r="A1522" t="s">
        <v>3273</v>
      </c>
      <c r="B1522" t="s">
        <v>3408</v>
      </c>
      <c r="C1522" t="s">
        <v>3409</v>
      </c>
      <c r="D1522">
        <v>0.26461000000000001</v>
      </c>
      <c r="E1522">
        <v>6.8599999999999998E-3</v>
      </c>
      <c r="F1522">
        <v>3.9230000000000001E-2</v>
      </c>
      <c r="G1522">
        <v>2.5000000000000001E-4</v>
      </c>
      <c r="H1522">
        <v>4.7E-2</v>
      </c>
      <c r="I1522">
        <v>1.2999999999999999E-3</v>
      </c>
      <c r="J1522" s="5">
        <v>238.38</v>
      </c>
      <c r="K1522" s="5">
        <v>5.5</v>
      </c>
      <c r="L1522">
        <v>248.07</v>
      </c>
      <c r="M1522" s="5">
        <v>1.53</v>
      </c>
      <c r="N1522" s="5">
        <v>48.32</v>
      </c>
      <c r="O1522" s="5">
        <v>64.88</v>
      </c>
      <c r="P1522" s="8">
        <f t="shared" si="301"/>
        <v>248.07</v>
      </c>
      <c r="Q1522" s="8">
        <f t="shared" si="302"/>
        <v>1.53</v>
      </c>
      <c r="R1522" s="6">
        <f t="shared" si="303"/>
        <v>-4.0649383337528322</v>
      </c>
      <c r="S1522" s="1">
        <f t="shared" si="295"/>
        <v>1</v>
      </c>
      <c r="T1522" s="1"/>
    </row>
    <row r="1523" spans="1:20">
      <c r="A1523" t="s">
        <v>3273</v>
      </c>
      <c r="B1523" t="s">
        <v>3410</v>
      </c>
      <c r="C1523" t="s">
        <v>3411</v>
      </c>
      <c r="D1523">
        <v>1.03027</v>
      </c>
      <c r="E1523">
        <v>1.9089999999999999E-2</v>
      </c>
      <c r="F1523">
        <v>0.12163</v>
      </c>
      <c r="G1523">
        <v>7.7999999999999999E-4</v>
      </c>
      <c r="H1523">
        <v>6.2359999999999999E-2</v>
      </c>
      <c r="I1523">
        <v>1.72E-3</v>
      </c>
      <c r="J1523" s="5">
        <v>719.06</v>
      </c>
      <c r="K1523" s="5">
        <v>9.5500000000000007</v>
      </c>
      <c r="L1523">
        <v>739.93</v>
      </c>
      <c r="M1523" s="5">
        <v>4.47</v>
      </c>
      <c r="N1523" s="5">
        <v>685.66</v>
      </c>
      <c r="O1523" s="5">
        <v>57.72</v>
      </c>
      <c r="P1523" s="8">
        <f t="shared" si="301"/>
        <v>739.93</v>
      </c>
      <c r="Q1523" s="8">
        <f t="shared" si="302"/>
        <v>4.47</v>
      </c>
      <c r="R1523" s="6">
        <f t="shared" si="303"/>
        <v>-2.9024003560203626</v>
      </c>
      <c r="S1523" s="1">
        <f t="shared" si="295"/>
        <v>1</v>
      </c>
      <c r="T1523" s="1"/>
    </row>
    <row r="1524" spans="1:20">
      <c r="A1524" t="s">
        <v>3273</v>
      </c>
      <c r="B1524" t="s">
        <v>3412</v>
      </c>
      <c r="C1524" t="s">
        <v>3413</v>
      </c>
      <c r="D1524">
        <v>0.34290999999999999</v>
      </c>
      <c r="E1524">
        <v>6.7999999999999996E-3</v>
      </c>
      <c r="F1524">
        <v>5.0310000000000001E-2</v>
      </c>
      <c r="G1524">
        <v>2.9E-4</v>
      </c>
      <c r="H1524">
        <v>5.1240000000000001E-2</v>
      </c>
      <c r="I1524">
        <v>1.42E-3</v>
      </c>
      <c r="J1524" s="5">
        <v>299.37</v>
      </c>
      <c r="K1524" s="5">
        <v>5.14</v>
      </c>
      <c r="L1524">
        <v>316.41000000000003</v>
      </c>
      <c r="M1524" s="5">
        <v>1.76</v>
      </c>
      <c r="N1524" s="5">
        <v>250.6</v>
      </c>
      <c r="O1524" s="5">
        <v>62.46</v>
      </c>
      <c r="P1524" s="8">
        <f t="shared" si="301"/>
        <v>316.41000000000003</v>
      </c>
      <c r="Q1524" s="8">
        <f t="shared" si="302"/>
        <v>1.76</v>
      </c>
      <c r="R1524" s="6">
        <f t="shared" si="303"/>
        <v>-5.6919531015131808</v>
      </c>
      <c r="S1524" s="1">
        <f t="shared" si="295"/>
        <v>1</v>
      </c>
      <c r="T1524" s="1"/>
    </row>
    <row r="1525" spans="1:20">
      <c r="A1525" t="s">
        <v>3273</v>
      </c>
      <c r="B1525" t="s">
        <v>3414</v>
      </c>
      <c r="C1525" t="s">
        <v>3415</v>
      </c>
      <c r="D1525">
        <v>5.5592100000000002</v>
      </c>
      <c r="E1525">
        <v>6.6180000000000003E-2</v>
      </c>
      <c r="F1525">
        <v>0.34711999999999998</v>
      </c>
      <c r="G1525">
        <v>1.74E-3</v>
      </c>
      <c r="H1525">
        <v>0.11713</v>
      </c>
      <c r="I1525">
        <v>1.07E-3</v>
      </c>
      <c r="J1525" s="5">
        <v>1909.8</v>
      </c>
      <c r="K1525" s="5">
        <v>10.25</v>
      </c>
      <c r="L1525">
        <v>1920.85</v>
      </c>
      <c r="M1525" s="5">
        <v>8.31</v>
      </c>
      <c r="N1525" s="5">
        <v>1912.09</v>
      </c>
      <c r="O1525" s="5">
        <v>16.34</v>
      </c>
      <c r="P1525" s="8">
        <f t="shared" si="301"/>
        <v>1912.09</v>
      </c>
      <c r="Q1525" s="8">
        <f t="shared" si="302"/>
        <v>16.34</v>
      </c>
      <c r="R1525" s="6">
        <f t="shared" si="303"/>
        <v>-0.45813743076947855</v>
      </c>
      <c r="S1525" s="1">
        <f t="shared" si="295"/>
        <v>1</v>
      </c>
      <c r="T1525" s="1"/>
    </row>
    <row r="1526" spans="1:20">
      <c r="A1526" t="s">
        <v>3273</v>
      </c>
      <c r="B1526" t="s">
        <v>3416</v>
      </c>
      <c r="C1526" t="s">
        <v>3417</v>
      </c>
      <c r="D1526">
        <v>0.34739999999999999</v>
      </c>
      <c r="E1526">
        <v>5.28E-3</v>
      </c>
      <c r="F1526">
        <v>4.4600000000000001E-2</v>
      </c>
      <c r="G1526">
        <v>2.5999999999999998E-4</v>
      </c>
      <c r="H1526">
        <v>5.7410000000000003E-2</v>
      </c>
      <c r="I1526">
        <v>9.1E-4</v>
      </c>
      <c r="J1526" s="5">
        <v>302.76</v>
      </c>
      <c r="K1526" s="5">
        <v>3.98</v>
      </c>
      <c r="L1526">
        <v>281.27</v>
      </c>
      <c r="M1526" s="5">
        <v>1.62</v>
      </c>
      <c r="N1526" s="5">
        <v>506.28</v>
      </c>
      <c r="O1526" s="5">
        <v>34.549999999999997</v>
      </c>
      <c r="P1526" s="8">
        <f t="shared" si="301"/>
        <v>281.27</v>
      </c>
      <c r="Q1526" s="8">
        <f t="shared" si="302"/>
        <v>1.62</v>
      </c>
      <c r="R1526" s="6">
        <f t="shared" si="303"/>
        <v>7.0980314440480914</v>
      </c>
      <c r="S1526" s="1">
        <f t="shared" si="295"/>
        <v>1</v>
      </c>
      <c r="T1526" s="1"/>
    </row>
    <row r="1527" spans="1:20">
      <c r="A1527" t="s">
        <v>3273</v>
      </c>
      <c r="B1527" t="s">
        <v>3418</v>
      </c>
      <c r="C1527" t="s">
        <v>3419</v>
      </c>
      <c r="D1527">
        <v>1.2808200000000001</v>
      </c>
      <c r="E1527">
        <v>1.933E-2</v>
      </c>
      <c r="F1527">
        <v>0.14011000000000001</v>
      </c>
      <c r="G1527">
        <v>8.7000000000000001E-4</v>
      </c>
      <c r="H1527">
        <v>6.7290000000000003E-2</v>
      </c>
      <c r="I1527">
        <v>6.6E-4</v>
      </c>
      <c r="J1527" s="5">
        <v>837.22</v>
      </c>
      <c r="K1527" s="5">
        <v>8.6</v>
      </c>
      <c r="L1527">
        <v>845.31</v>
      </c>
      <c r="M1527" s="5">
        <v>4.95</v>
      </c>
      <c r="N1527" s="5">
        <v>845.73</v>
      </c>
      <c r="O1527" s="5">
        <v>20.309999999999999</v>
      </c>
      <c r="P1527" s="8">
        <f t="shared" si="301"/>
        <v>845.31</v>
      </c>
      <c r="Q1527" s="8">
        <f t="shared" si="302"/>
        <v>4.95</v>
      </c>
      <c r="R1527" s="6">
        <f t="shared" si="303"/>
        <v>-0.96629320847565481</v>
      </c>
      <c r="S1527" s="1">
        <f t="shared" si="295"/>
        <v>1</v>
      </c>
      <c r="T1527" s="1"/>
    </row>
    <row r="1528" spans="1:20">
      <c r="A1528" t="s">
        <v>3273</v>
      </c>
      <c r="B1528" t="s">
        <v>3420</v>
      </c>
      <c r="C1528" t="s">
        <v>3421</v>
      </c>
      <c r="D1528">
        <v>4.7223499999999996</v>
      </c>
      <c r="E1528">
        <v>5.4140000000000001E-2</v>
      </c>
      <c r="F1528">
        <v>0.30098999999999998</v>
      </c>
      <c r="G1528">
        <v>1.2999999999999999E-3</v>
      </c>
      <c r="H1528">
        <v>0.11409999999999999</v>
      </c>
      <c r="I1528">
        <v>5.9000000000000003E-4</v>
      </c>
      <c r="J1528" s="5">
        <v>1771.21</v>
      </c>
      <c r="K1528" s="5">
        <v>9.61</v>
      </c>
      <c r="L1528">
        <v>1696.2</v>
      </c>
      <c r="M1528" s="5">
        <v>6.45</v>
      </c>
      <c r="N1528" s="5">
        <v>1864.85</v>
      </c>
      <c r="O1528" s="5">
        <v>9.36</v>
      </c>
      <c r="P1528" s="8">
        <f t="shared" si="301"/>
        <v>1864.85</v>
      </c>
      <c r="Q1528" s="8">
        <f t="shared" si="302"/>
        <v>9.36</v>
      </c>
      <c r="R1528" s="6">
        <f t="shared" si="303"/>
        <v>9.0436228114861734</v>
      </c>
      <c r="S1528" s="1">
        <f t="shared" si="295"/>
        <v>1</v>
      </c>
      <c r="T1528" s="1"/>
    </row>
    <row r="1529" spans="1:20">
      <c r="A1529" t="s">
        <v>3273</v>
      </c>
      <c r="B1529" t="s">
        <v>3422</v>
      </c>
      <c r="C1529" t="s">
        <v>3423</v>
      </c>
      <c r="D1529">
        <v>5.0511900000000001</v>
      </c>
      <c r="E1529">
        <v>6.2689999999999996E-2</v>
      </c>
      <c r="F1529">
        <v>0.32379000000000002</v>
      </c>
      <c r="G1529">
        <v>1.5200000000000001E-3</v>
      </c>
      <c r="H1529">
        <v>0.11446000000000001</v>
      </c>
      <c r="I1529">
        <v>7.1000000000000002E-4</v>
      </c>
      <c r="J1529" s="5">
        <v>1827.95</v>
      </c>
      <c r="K1529" s="5">
        <v>10.52</v>
      </c>
      <c r="L1529">
        <v>1808.19</v>
      </c>
      <c r="M1529" s="5">
        <v>7.42</v>
      </c>
      <c r="N1529" s="5">
        <v>1870.59</v>
      </c>
      <c r="O1529" s="5">
        <v>11.22</v>
      </c>
      <c r="P1529" s="8">
        <f t="shared" si="301"/>
        <v>1870.59</v>
      </c>
      <c r="Q1529" s="8">
        <f t="shared" si="302"/>
        <v>11.22</v>
      </c>
      <c r="R1529" s="6">
        <f t="shared" si="303"/>
        <v>3.3358459095793269</v>
      </c>
      <c r="S1529" s="1">
        <f t="shared" si="295"/>
        <v>1</v>
      </c>
      <c r="T1529" s="1"/>
    </row>
    <row r="1530" spans="1:20">
      <c r="A1530" t="s">
        <v>3273</v>
      </c>
      <c r="B1530" t="s">
        <v>3424</v>
      </c>
      <c r="C1530" t="s">
        <v>3425</v>
      </c>
      <c r="D1530">
        <v>1.2283599999999999</v>
      </c>
      <c r="E1530">
        <v>2.147E-2</v>
      </c>
      <c r="F1530">
        <v>0.14015</v>
      </c>
      <c r="G1530">
        <v>1.01E-3</v>
      </c>
      <c r="H1530">
        <v>6.6350000000000006E-2</v>
      </c>
      <c r="I1530">
        <v>1.6900000000000001E-3</v>
      </c>
      <c r="J1530" s="5">
        <v>813.59</v>
      </c>
      <c r="K1530" s="5">
        <v>9.7799999999999994</v>
      </c>
      <c r="L1530">
        <v>845.54</v>
      </c>
      <c r="M1530" s="5">
        <v>5.7</v>
      </c>
      <c r="N1530" s="5">
        <v>816.61</v>
      </c>
      <c r="O1530" s="5">
        <v>52.43</v>
      </c>
      <c r="P1530" s="8">
        <f t="shared" si="301"/>
        <v>845.54</v>
      </c>
      <c r="Q1530" s="8">
        <f t="shared" si="302"/>
        <v>5.7</v>
      </c>
      <c r="R1530" s="6">
        <f t="shared" si="303"/>
        <v>-3.9270394178886114</v>
      </c>
      <c r="S1530" s="1">
        <f t="shared" si="295"/>
        <v>1</v>
      </c>
      <c r="T1530" s="1"/>
    </row>
    <row r="1531" spans="1:20">
      <c r="A1531" t="s">
        <v>3273</v>
      </c>
      <c r="B1531" t="s">
        <v>3428</v>
      </c>
      <c r="C1531" t="s">
        <v>3429</v>
      </c>
      <c r="D1531">
        <v>8.7224000000000004</v>
      </c>
      <c r="E1531">
        <v>0.12859000000000001</v>
      </c>
      <c r="F1531">
        <v>0.39478000000000002</v>
      </c>
      <c r="G1531">
        <v>3.2499999999999999E-3</v>
      </c>
      <c r="H1531">
        <v>0.16055</v>
      </c>
      <c r="I1531">
        <v>1.06E-3</v>
      </c>
      <c r="J1531" s="5">
        <v>2309.42</v>
      </c>
      <c r="K1531" s="5">
        <v>13.43</v>
      </c>
      <c r="L1531">
        <v>2144.9699999999998</v>
      </c>
      <c r="M1531" s="5">
        <v>15</v>
      </c>
      <c r="N1531" s="5">
        <v>2460.6799999999998</v>
      </c>
      <c r="O1531" s="5">
        <v>11.11</v>
      </c>
      <c r="P1531" s="8">
        <f t="shared" si="301"/>
        <v>2460.6799999999998</v>
      </c>
      <c r="Q1531" s="8">
        <f t="shared" si="302"/>
        <v>11.11</v>
      </c>
      <c r="R1531" s="6">
        <f t="shared" si="303"/>
        <v>12.830193279906366</v>
      </c>
      <c r="S1531" s="1">
        <f t="shared" si="295"/>
        <v>0</v>
      </c>
      <c r="T1531" s="1"/>
    </row>
    <row r="1532" spans="1:20">
      <c r="A1532" t="s">
        <v>3273</v>
      </c>
      <c r="B1532" t="s">
        <v>3432</v>
      </c>
      <c r="C1532" t="s">
        <v>3433</v>
      </c>
      <c r="D1532">
        <v>4.5113500000000002</v>
      </c>
      <c r="E1532">
        <v>5.8009999999999999E-2</v>
      </c>
      <c r="F1532">
        <v>0.28906999999999999</v>
      </c>
      <c r="G1532">
        <v>1.3600000000000001E-3</v>
      </c>
      <c r="H1532">
        <v>0.11347</v>
      </c>
      <c r="I1532">
        <v>8.7000000000000001E-4</v>
      </c>
      <c r="J1532" s="5">
        <v>1733.07</v>
      </c>
      <c r="K1532" s="5">
        <v>10.69</v>
      </c>
      <c r="L1532">
        <v>1636.88</v>
      </c>
      <c r="M1532" s="5">
        <v>6.81</v>
      </c>
      <c r="N1532" s="5">
        <v>1854.91</v>
      </c>
      <c r="O1532" s="5">
        <v>13.86</v>
      </c>
      <c r="P1532" s="8">
        <f t="shared" si="301"/>
        <v>1854.91</v>
      </c>
      <c r="Q1532" s="8">
        <f t="shared" si="302"/>
        <v>13.86</v>
      </c>
      <c r="R1532" s="6">
        <f t="shared" si="303"/>
        <v>11.75420909909376</v>
      </c>
      <c r="S1532" s="1">
        <f t="shared" si="295"/>
        <v>0</v>
      </c>
      <c r="T1532" s="1"/>
    </row>
    <row r="1533" spans="1:20">
      <c r="A1533" t="s">
        <v>3273</v>
      </c>
      <c r="B1533" t="s">
        <v>3434</v>
      </c>
      <c r="C1533" t="s">
        <v>3435</v>
      </c>
      <c r="D1533">
        <v>5.54277</v>
      </c>
      <c r="E1533">
        <v>7.2929999999999995E-2</v>
      </c>
      <c r="F1533">
        <v>0.34510000000000002</v>
      </c>
      <c r="G1533">
        <v>1.6199999999999999E-3</v>
      </c>
      <c r="H1533">
        <v>0.11593000000000001</v>
      </c>
      <c r="I1533">
        <v>1.01E-3</v>
      </c>
      <c r="J1533" s="5">
        <v>1907.25</v>
      </c>
      <c r="K1533" s="5">
        <v>11.32</v>
      </c>
      <c r="L1533">
        <v>1911.17</v>
      </c>
      <c r="M1533" s="5">
        <v>7.75</v>
      </c>
      <c r="N1533" s="5">
        <v>1893.55</v>
      </c>
      <c r="O1533" s="5">
        <v>15.64</v>
      </c>
      <c r="P1533" s="8">
        <f t="shared" si="301"/>
        <v>1893.55</v>
      </c>
      <c r="Q1533" s="8">
        <f t="shared" si="302"/>
        <v>15.64</v>
      </c>
      <c r="R1533" s="6">
        <f t="shared" si="303"/>
        <v>-0.93052731641625197</v>
      </c>
      <c r="S1533" s="1">
        <f t="shared" si="295"/>
        <v>1</v>
      </c>
      <c r="T1533" s="1"/>
    </row>
    <row r="1534" spans="1:20">
      <c r="A1534" t="s">
        <v>3273</v>
      </c>
      <c r="B1534" t="s">
        <v>3436</v>
      </c>
      <c r="C1534" t="s">
        <v>3437</v>
      </c>
      <c r="D1534">
        <v>0.12164</v>
      </c>
      <c r="E1534">
        <v>4.0699999999999998E-3</v>
      </c>
      <c r="F1534">
        <v>1.933E-2</v>
      </c>
      <c r="G1534">
        <v>1.6000000000000001E-4</v>
      </c>
      <c r="H1534">
        <v>4.657E-2</v>
      </c>
      <c r="I1534">
        <v>1.9300000000000001E-3</v>
      </c>
      <c r="J1534" s="5">
        <v>116.56</v>
      </c>
      <c r="K1534" s="5">
        <v>3.69</v>
      </c>
      <c r="L1534">
        <v>123.44</v>
      </c>
      <c r="M1534" s="5">
        <v>1.02</v>
      </c>
      <c r="N1534" s="5">
        <v>26.31</v>
      </c>
      <c r="O1534" s="5">
        <v>96.56</v>
      </c>
      <c r="P1534" s="8">
        <f t="shared" si="301"/>
        <v>123.44</v>
      </c>
      <c r="Q1534" s="8">
        <f t="shared" si="302"/>
        <v>1.02</v>
      </c>
      <c r="R1534" s="6">
        <f t="shared" si="303"/>
        <v>-5.9025394646534002</v>
      </c>
      <c r="S1534" s="1">
        <f t="shared" si="295"/>
        <v>1</v>
      </c>
      <c r="T1534" s="1"/>
    </row>
    <row r="1535" spans="1:20">
      <c r="A1535" t="s">
        <v>3273</v>
      </c>
      <c r="B1535" t="s">
        <v>3440</v>
      </c>
      <c r="C1535" t="s">
        <v>3441</v>
      </c>
      <c r="D1535">
        <v>10.271470000000001</v>
      </c>
      <c r="E1535">
        <v>0.14576</v>
      </c>
      <c r="F1535">
        <v>0.44557999999999998</v>
      </c>
      <c r="G1535">
        <v>1.89E-3</v>
      </c>
      <c r="H1535">
        <v>0.16800999999999999</v>
      </c>
      <c r="I1535">
        <v>1.6000000000000001E-3</v>
      </c>
      <c r="J1535" s="5">
        <v>2459.54</v>
      </c>
      <c r="K1535" s="5">
        <v>13.13</v>
      </c>
      <c r="L1535">
        <v>2375.5700000000002</v>
      </c>
      <c r="M1535" s="5">
        <v>8.43</v>
      </c>
      <c r="N1535" s="5">
        <v>2537.16</v>
      </c>
      <c r="O1535" s="5">
        <v>15.92</v>
      </c>
      <c r="P1535" s="8">
        <f t="shared" si="301"/>
        <v>2537.16</v>
      </c>
      <c r="Q1535" s="8">
        <f t="shared" si="302"/>
        <v>15.92</v>
      </c>
      <c r="R1535" s="6">
        <f t="shared" si="303"/>
        <v>6.3689321918995905</v>
      </c>
      <c r="S1535" s="1">
        <f t="shared" si="295"/>
        <v>1</v>
      </c>
      <c r="T1535" s="1"/>
    </row>
    <row r="1536" spans="1:20">
      <c r="A1536" t="s">
        <v>3273</v>
      </c>
      <c r="B1536" t="s">
        <v>3442</v>
      </c>
      <c r="C1536" t="s">
        <v>3443</v>
      </c>
      <c r="D1536">
        <v>1.0846499999999999</v>
      </c>
      <c r="E1536">
        <v>1.7149999999999999E-2</v>
      </c>
      <c r="F1536">
        <v>0.1241</v>
      </c>
      <c r="G1536">
        <v>1.2600000000000001E-3</v>
      </c>
      <c r="H1536">
        <v>6.5229999999999996E-2</v>
      </c>
      <c r="I1536">
        <v>1.09E-3</v>
      </c>
      <c r="J1536" s="5">
        <v>745.9</v>
      </c>
      <c r="K1536" s="5">
        <v>8.35</v>
      </c>
      <c r="L1536">
        <v>754.1</v>
      </c>
      <c r="M1536" s="5">
        <v>7.21</v>
      </c>
      <c r="N1536" s="5">
        <v>780.71</v>
      </c>
      <c r="O1536" s="5">
        <v>34.659999999999997</v>
      </c>
      <c r="P1536" s="8">
        <f t="shared" si="301"/>
        <v>754.1</v>
      </c>
      <c r="Q1536" s="8">
        <f t="shared" si="302"/>
        <v>7.21</v>
      </c>
      <c r="R1536" s="6">
        <f t="shared" si="303"/>
        <v>-1.0993430754792977</v>
      </c>
      <c r="S1536" s="1">
        <f t="shared" si="295"/>
        <v>1</v>
      </c>
      <c r="T1536" s="1"/>
    </row>
    <row r="1537" spans="1:20">
      <c r="A1537" t="s">
        <v>3273</v>
      </c>
      <c r="B1537" t="s">
        <v>3444</v>
      </c>
      <c r="C1537" t="s">
        <v>3445</v>
      </c>
      <c r="D1537">
        <v>0.15479000000000001</v>
      </c>
      <c r="E1537">
        <v>6.4700000000000001E-3</v>
      </c>
      <c r="F1537">
        <v>2.7119999999999998E-2</v>
      </c>
      <c r="G1537">
        <v>1.9000000000000001E-4</v>
      </c>
      <c r="H1537">
        <v>4.0730000000000002E-2</v>
      </c>
      <c r="I1537">
        <v>1.83E-3</v>
      </c>
      <c r="J1537" s="5">
        <v>146.13</v>
      </c>
      <c r="K1537" s="5">
        <v>5.69</v>
      </c>
      <c r="L1537">
        <v>172.49</v>
      </c>
      <c r="M1537" s="5">
        <v>1.2</v>
      </c>
      <c r="N1537" s="5">
        <v>-1.08</v>
      </c>
      <c r="O1537" s="5">
        <v>193.65</v>
      </c>
      <c r="P1537" s="8">
        <f t="shared" si="301"/>
        <v>172.49</v>
      </c>
      <c r="Q1537" s="8">
        <f t="shared" si="302"/>
        <v>1.2</v>
      </c>
      <c r="R1537" s="6">
        <f t="shared" si="303"/>
        <v>-18.038732635324717</v>
      </c>
      <c r="S1537" s="1">
        <f t="shared" si="295"/>
        <v>0</v>
      </c>
      <c r="T1537" s="1" t="b">
        <f>IF(P1537&gt;300,"Dis")</f>
        <v>0</v>
      </c>
    </row>
    <row r="1538" spans="1:20">
      <c r="A1538" t="s">
        <v>3273</v>
      </c>
      <c r="B1538" t="s">
        <v>3446</v>
      </c>
      <c r="C1538" t="s">
        <v>3447</v>
      </c>
      <c r="D1538">
        <v>10.7438</v>
      </c>
      <c r="E1538">
        <v>0.14296</v>
      </c>
      <c r="F1538">
        <v>0.46683000000000002</v>
      </c>
      <c r="G1538">
        <v>2.6900000000000001E-3</v>
      </c>
      <c r="H1538">
        <v>0.16922000000000001</v>
      </c>
      <c r="I1538">
        <v>1.4E-3</v>
      </c>
      <c r="J1538" s="5">
        <v>2501.2199999999998</v>
      </c>
      <c r="K1538" s="5">
        <v>12.36</v>
      </c>
      <c r="L1538">
        <v>2469.65</v>
      </c>
      <c r="M1538" s="5">
        <v>11.83</v>
      </c>
      <c r="N1538" s="5">
        <v>2549.16</v>
      </c>
      <c r="O1538" s="5">
        <v>13.78</v>
      </c>
      <c r="P1538" s="8">
        <f t="shared" si="301"/>
        <v>2549.16</v>
      </c>
      <c r="Q1538" s="8">
        <f t="shared" si="302"/>
        <v>13.78</v>
      </c>
      <c r="R1538" s="6">
        <f t="shared" si="303"/>
        <v>3.1190666729432381</v>
      </c>
      <c r="S1538" s="1">
        <f t="shared" ref="S1538:S1601" si="304">IF((ABS(R1538)&lt;10),1,0)</f>
        <v>1</v>
      </c>
      <c r="T1538" s="1"/>
    </row>
    <row r="1539" spans="1:20">
      <c r="A1539" t="s">
        <v>3273</v>
      </c>
      <c r="B1539" t="s">
        <v>3448</v>
      </c>
      <c r="C1539" t="s">
        <v>3449</v>
      </c>
      <c r="D1539">
        <v>0.46727000000000002</v>
      </c>
      <c r="E1539">
        <v>6.7499999999999999E-3</v>
      </c>
      <c r="F1539">
        <v>6.1129999999999997E-2</v>
      </c>
      <c r="G1539">
        <v>3.6999999999999999E-4</v>
      </c>
      <c r="H1539">
        <v>5.6689999999999997E-2</v>
      </c>
      <c r="I1539">
        <v>6.8000000000000005E-4</v>
      </c>
      <c r="J1539" s="5">
        <v>389.3</v>
      </c>
      <c r="K1539" s="5">
        <v>4.67</v>
      </c>
      <c r="L1539">
        <v>382.48</v>
      </c>
      <c r="M1539" s="5">
        <v>2.25</v>
      </c>
      <c r="N1539" s="5">
        <v>478.5</v>
      </c>
      <c r="O1539" s="5">
        <v>26.3</v>
      </c>
      <c r="P1539" s="8">
        <f t="shared" si="301"/>
        <v>382.48</v>
      </c>
      <c r="Q1539" s="8">
        <f t="shared" si="302"/>
        <v>2.25</v>
      </c>
      <c r="R1539" s="6">
        <f t="shared" si="303"/>
        <v>1.7518623169791914</v>
      </c>
      <c r="S1539" s="1">
        <f t="shared" si="304"/>
        <v>1</v>
      </c>
      <c r="T1539" s="1"/>
    </row>
    <row r="1540" spans="1:20">
      <c r="A1540" t="s">
        <v>3273</v>
      </c>
      <c r="B1540" t="s">
        <v>3450</v>
      </c>
      <c r="C1540" t="s">
        <v>3451</v>
      </c>
      <c r="D1540">
        <v>10.83422</v>
      </c>
      <c r="E1540">
        <v>0.13997999999999999</v>
      </c>
      <c r="F1540">
        <v>0.47838000000000003</v>
      </c>
      <c r="G1540">
        <v>2.8999999999999998E-3</v>
      </c>
      <c r="H1540">
        <v>0.16821</v>
      </c>
      <c r="I1540">
        <v>1.9300000000000001E-3</v>
      </c>
      <c r="J1540" s="5">
        <v>2509.0100000000002</v>
      </c>
      <c r="K1540" s="5">
        <v>12.01</v>
      </c>
      <c r="L1540">
        <v>2520.19</v>
      </c>
      <c r="M1540" s="5">
        <v>12.64</v>
      </c>
      <c r="N1540" s="5">
        <v>2539.16</v>
      </c>
      <c r="O1540" s="5">
        <v>19.11</v>
      </c>
      <c r="P1540" s="8">
        <f t="shared" si="301"/>
        <v>2539.16</v>
      </c>
      <c r="Q1540" s="8">
        <f t="shared" si="302"/>
        <v>19.11</v>
      </c>
      <c r="R1540" s="6">
        <f t="shared" si="303"/>
        <v>0.7470974653034812</v>
      </c>
      <c r="S1540" s="1">
        <f t="shared" si="304"/>
        <v>1</v>
      </c>
      <c r="T1540" s="1"/>
    </row>
    <row r="1541" spans="1:20">
      <c r="A1541" t="s">
        <v>3273</v>
      </c>
      <c r="B1541" t="s">
        <v>3452</v>
      </c>
      <c r="C1541" t="s">
        <v>3453</v>
      </c>
      <c r="D1541">
        <v>1.15438</v>
      </c>
      <c r="E1541">
        <v>1.7080000000000001E-2</v>
      </c>
      <c r="F1541">
        <v>0.12753999999999999</v>
      </c>
      <c r="G1541">
        <v>6.7000000000000002E-4</v>
      </c>
      <c r="H1541">
        <v>6.5379999999999994E-2</v>
      </c>
      <c r="I1541">
        <v>7.6000000000000004E-4</v>
      </c>
      <c r="J1541" s="5">
        <v>779.31</v>
      </c>
      <c r="K1541" s="5">
        <v>8.0500000000000007</v>
      </c>
      <c r="L1541">
        <v>773.81</v>
      </c>
      <c r="M1541" s="5">
        <v>3.83</v>
      </c>
      <c r="N1541" s="5">
        <v>785.8</v>
      </c>
      <c r="O1541" s="5">
        <v>24.31</v>
      </c>
      <c r="P1541" s="8">
        <f t="shared" si="301"/>
        <v>773.81</v>
      </c>
      <c r="Q1541" s="8">
        <f t="shared" si="302"/>
        <v>3.83</v>
      </c>
      <c r="R1541" s="6">
        <f t="shared" si="303"/>
        <v>0.70575252466925642</v>
      </c>
      <c r="S1541" s="1">
        <f t="shared" si="304"/>
        <v>1</v>
      </c>
      <c r="T1541" s="1"/>
    </row>
    <row r="1542" spans="1:20" hidden="1">
      <c r="A1542" t="s">
        <v>2852</v>
      </c>
      <c r="B1542" t="s">
        <v>2981</v>
      </c>
      <c r="C1542" t="s">
        <v>2982</v>
      </c>
      <c r="D1542">
        <v>4.4850599999999998</v>
      </c>
      <c r="E1542">
        <v>2.8889999999999999E-2</v>
      </c>
      <c r="F1542">
        <v>0.27179999999999999</v>
      </c>
      <c r="G1542">
        <v>1.39E-3</v>
      </c>
      <c r="H1542">
        <v>0.11756999999999999</v>
      </c>
      <c r="I1542">
        <v>1.25E-3</v>
      </c>
      <c r="J1542">
        <v>1728.21</v>
      </c>
      <c r="K1542">
        <v>5.35</v>
      </c>
      <c r="L1542">
        <v>1549.94</v>
      </c>
      <c r="M1542">
        <v>7.03</v>
      </c>
      <c r="N1542">
        <v>1918.84</v>
      </c>
      <c r="O1542">
        <v>18.98</v>
      </c>
      <c r="P1542" s="7">
        <f t="shared" ref="P1542:P1595" si="305">IF(L1542&lt;1000,L1542,N1542)</f>
        <v>1918.84</v>
      </c>
      <c r="Q1542" s="7">
        <f t="shared" ref="Q1542:Q1595" si="306">IF(L1542&lt;1000,M1542,O1542)</f>
        <v>18.98</v>
      </c>
      <c r="R1542" s="6">
        <f>(1-L1542/J1542)*100</f>
        <v>10.315297330764196</v>
      </c>
      <c r="S1542" s="1">
        <f t="shared" si="304"/>
        <v>0</v>
      </c>
      <c r="T1542" s="1" t="str">
        <f>IF(P1542&gt;300,"Dis")</f>
        <v>Dis</v>
      </c>
    </row>
    <row r="1543" spans="1:20">
      <c r="A1543" t="s">
        <v>3273</v>
      </c>
      <c r="B1543" t="s">
        <v>3454</v>
      </c>
      <c r="C1543" t="s">
        <v>3455</v>
      </c>
      <c r="D1543">
        <v>0.48873</v>
      </c>
      <c r="E1543">
        <v>8.1099999999999992E-3</v>
      </c>
      <c r="F1543">
        <v>6.071E-2</v>
      </c>
      <c r="G1543">
        <v>5.5999999999999995E-4</v>
      </c>
      <c r="H1543">
        <v>5.8970000000000002E-2</v>
      </c>
      <c r="I1543">
        <v>1.2099999999999999E-3</v>
      </c>
      <c r="J1543" s="5">
        <v>404.04</v>
      </c>
      <c r="K1543" s="5">
        <v>5.53</v>
      </c>
      <c r="L1543">
        <v>379.95</v>
      </c>
      <c r="M1543" s="5">
        <v>3.39</v>
      </c>
      <c r="N1543" s="5">
        <v>565</v>
      </c>
      <c r="O1543" s="5">
        <v>43.94</v>
      </c>
      <c r="P1543" s="8">
        <f t="shared" ref="P1543:P1547" si="307">IF(L1543&lt;1400,L1543,N1543)</f>
        <v>379.95</v>
      </c>
      <c r="Q1543" s="8">
        <f t="shared" ref="Q1543:Q1547" si="308">IF(L1543&lt;1400,M1543,O1543)</f>
        <v>3.39</v>
      </c>
      <c r="R1543" s="6">
        <f t="shared" ref="R1543:R1547" si="309">IF(L1543&lt;1000,(1-L1543/J1543)*100,(1-L1543/N1543)*100)</f>
        <v>5.9622809622809747</v>
      </c>
      <c r="S1543" s="1">
        <f t="shared" si="304"/>
        <v>1</v>
      </c>
      <c r="T1543" s="1"/>
    </row>
    <row r="1544" spans="1:20">
      <c r="A1544" t="s">
        <v>3273</v>
      </c>
      <c r="B1544" t="s">
        <v>3456</v>
      </c>
      <c r="C1544" t="s">
        <v>3457</v>
      </c>
      <c r="D1544">
        <v>0.57472999999999996</v>
      </c>
      <c r="E1544">
        <v>1.5429999999999999E-2</v>
      </c>
      <c r="F1544">
        <v>7.1360000000000007E-2</v>
      </c>
      <c r="G1544">
        <v>4.2000000000000002E-4</v>
      </c>
      <c r="H1544">
        <v>5.5100000000000003E-2</v>
      </c>
      <c r="I1544">
        <v>1.39E-3</v>
      </c>
      <c r="J1544" s="5">
        <v>461.07</v>
      </c>
      <c r="K1544" s="5">
        <v>9.9499999999999993</v>
      </c>
      <c r="L1544">
        <v>444.32</v>
      </c>
      <c r="M1544" s="5">
        <v>2.5099999999999998</v>
      </c>
      <c r="N1544" s="5">
        <v>415.15</v>
      </c>
      <c r="O1544" s="5">
        <v>55.48</v>
      </c>
      <c r="P1544" s="8">
        <f t="shared" si="307"/>
        <v>444.32</v>
      </c>
      <c r="Q1544" s="8">
        <f t="shared" si="308"/>
        <v>2.5099999999999998</v>
      </c>
      <c r="R1544" s="6">
        <f t="shared" si="309"/>
        <v>3.6328540134903609</v>
      </c>
      <c r="S1544" s="1">
        <f t="shared" si="304"/>
        <v>1</v>
      </c>
      <c r="T1544" s="1"/>
    </row>
    <row r="1545" spans="1:20">
      <c r="A1545" t="s">
        <v>3273</v>
      </c>
      <c r="B1545" t="s">
        <v>3458</v>
      </c>
      <c r="C1545" t="s">
        <v>3459</v>
      </c>
      <c r="D1545">
        <v>0.47971999999999998</v>
      </c>
      <c r="E1545">
        <v>1.5949999999999999E-2</v>
      </c>
      <c r="F1545">
        <v>4.5659999999999999E-2</v>
      </c>
      <c r="G1545">
        <v>5.4000000000000001E-4</v>
      </c>
      <c r="H1545">
        <v>8.9550000000000005E-2</v>
      </c>
      <c r="I1545">
        <v>3.5799999999999998E-3</v>
      </c>
      <c r="J1545">
        <v>397.88</v>
      </c>
      <c r="K1545">
        <v>10.95</v>
      </c>
      <c r="L1545">
        <v>287.83999999999997</v>
      </c>
      <c r="M1545">
        <v>3.35</v>
      </c>
      <c r="N1545">
        <v>1415.08</v>
      </c>
      <c r="O1545">
        <v>74.55</v>
      </c>
      <c r="P1545" s="8">
        <f t="shared" si="307"/>
        <v>287.83999999999997</v>
      </c>
      <c r="Q1545" s="8">
        <f t="shared" si="308"/>
        <v>3.35</v>
      </c>
      <c r="R1545" s="6">
        <f t="shared" si="309"/>
        <v>27.656579873328646</v>
      </c>
      <c r="S1545" s="1">
        <f t="shared" si="304"/>
        <v>0</v>
      </c>
      <c r="T1545" s="1" t="b">
        <f>IF(P1545&gt;300,"Dis")</f>
        <v>0</v>
      </c>
    </row>
    <row r="1546" spans="1:20">
      <c r="A1546" t="s">
        <v>3273</v>
      </c>
      <c r="B1546" t="s">
        <v>3460</v>
      </c>
      <c r="C1546" t="s">
        <v>3461</v>
      </c>
      <c r="D1546">
        <v>10.18139</v>
      </c>
      <c r="E1546">
        <v>0.17702000000000001</v>
      </c>
      <c r="F1546">
        <v>0.44983000000000001</v>
      </c>
      <c r="G1546">
        <v>3.8400000000000001E-3</v>
      </c>
      <c r="H1546">
        <v>0.16767000000000001</v>
      </c>
      <c r="I1546">
        <v>3.1700000000000001E-3</v>
      </c>
      <c r="J1546" s="5">
        <v>2451.39</v>
      </c>
      <c r="K1546" s="5">
        <v>16.07</v>
      </c>
      <c r="L1546">
        <v>2394.48</v>
      </c>
      <c r="M1546" s="5">
        <v>17.079999999999998</v>
      </c>
      <c r="N1546" s="5">
        <v>2533.7399999999998</v>
      </c>
      <c r="O1546" s="5">
        <v>31.39</v>
      </c>
      <c r="P1546" s="8">
        <f t="shared" si="307"/>
        <v>2533.7399999999998</v>
      </c>
      <c r="Q1546" s="8">
        <f t="shared" si="308"/>
        <v>31.39</v>
      </c>
      <c r="R1546" s="6">
        <f t="shared" si="309"/>
        <v>5.4962229747329889</v>
      </c>
      <c r="S1546" s="1">
        <f t="shared" si="304"/>
        <v>1</v>
      </c>
      <c r="T1546" s="1"/>
    </row>
    <row r="1547" spans="1:20">
      <c r="A1547" t="s">
        <v>3273</v>
      </c>
      <c r="B1547" t="s">
        <v>3462</v>
      </c>
      <c r="C1547" t="s">
        <v>3463</v>
      </c>
      <c r="D1547">
        <v>1.21872</v>
      </c>
      <c r="E1547">
        <v>2.5729999999999999E-2</v>
      </c>
      <c r="F1547">
        <v>0.12762000000000001</v>
      </c>
      <c r="G1547">
        <v>9.7999999999999997E-4</v>
      </c>
      <c r="H1547">
        <v>6.8390000000000006E-2</v>
      </c>
      <c r="I1547">
        <v>1.5E-3</v>
      </c>
      <c r="J1547" s="5">
        <v>809.19</v>
      </c>
      <c r="K1547" s="5">
        <v>11.77</v>
      </c>
      <c r="L1547">
        <v>774.28</v>
      </c>
      <c r="M1547" s="5">
        <v>5.6</v>
      </c>
      <c r="N1547" s="5">
        <v>879.58</v>
      </c>
      <c r="O1547" s="5">
        <v>44.61</v>
      </c>
      <c r="P1547" s="8">
        <f t="shared" si="307"/>
        <v>774.28</v>
      </c>
      <c r="Q1547" s="8">
        <f t="shared" si="308"/>
        <v>5.6</v>
      </c>
      <c r="R1547" s="6">
        <f t="shared" si="309"/>
        <v>4.3141907339438346</v>
      </c>
      <c r="S1547" s="1">
        <f t="shared" si="304"/>
        <v>1</v>
      </c>
      <c r="T1547" s="1"/>
    </row>
    <row r="1548" spans="1:20" hidden="1">
      <c r="A1548" t="s">
        <v>2852</v>
      </c>
      <c r="B1548" t="s">
        <v>2993</v>
      </c>
      <c r="C1548" t="s">
        <v>2994</v>
      </c>
      <c r="D1548">
        <v>1.1979900000000001</v>
      </c>
      <c r="E1548">
        <v>2.5489999999999999E-2</v>
      </c>
      <c r="F1548">
        <v>7.8710000000000002E-2</v>
      </c>
      <c r="G1548">
        <v>1.07E-3</v>
      </c>
      <c r="H1548">
        <v>0.11280999999999999</v>
      </c>
      <c r="I1548">
        <v>2.3999999999999998E-3</v>
      </c>
      <c r="J1548">
        <v>799.66</v>
      </c>
      <c r="K1548">
        <v>11.78</v>
      </c>
      <c r="L1548">
        <v>488.42</v>
      </c>
      <c r="M1548">
        <v>6.38</v>
      </c>
      <c r="N1548">
        <v>1844.33</v>
      </c>
      <c r="O1548">
        <v>38.08</v>
      </c>
      <c r="P1548" s="7">
        <f t="shared" si="305"/>
        <v>488.42</v>
      </c>
      <c r="Q1548" s="7">
        <f t="shared" si="306"/>
        <v>6.38</v>
      </c>
      <c r="R1548" s="6">
        <f>(1-L1548/J1548)*100</f>
        <v>38.921541655203463</v>
      </c>
      <c r="S1548" s="1">
        <f t="shared" si="304"/>
        <v>0</v>
      </c>
      <c r="T1548" s="1" t="str">
        <f>IF(P1548&gt;300,"Dis")</f>
        <v>Dis</v>
      </c>
    </row>
    <row r="1549" spans="1:20">
      <c r="A1549" t="s">
        <v>3273</v>
      </c>
      <c r="B1549" t="s">
        <v>3464</v>
      </c>
      <c r="C1549" t="s">
        <v>3465</v>
      </c>
      <c r="D1549">
        <v>5.5056700000000003</v>
      </c>
      <c r="E1549">
        <v>7.7780000000000002E-2</v>
      </c>
      <c r="F1549">
        <v>0.3382</v>
      </c>
      <c r="G1549">
        <v>1.6299999999999999E-3</v>
      </c>
      <c r="H1549">
        <v>0.11577</v>
      </c>
      <c r="I1549">
        <v>9.3999999999999997E-4</v>
      </c>
      <c r="J1549" s="5">
        <v>1901.48</v>
      </c>
      <c r="K1549" s="5">
        <v>12.14</v>
      </c>
      <c r="L1549">
        <v>1878</v>
      </c>
      <c r="M1549" s="5">
        <v>7.84</v>
      </c>
      <c r="N1549" s="5">
        <v>1891.04</v>
      </c>
      <c r="O1549" s="5">
        <v>14.55</v>
      </c>
      <c r="P1549" s="8">
        <f t="shared" ref="P1549:P1559" si="310">IF(L1549&lt;1400,L1549,N1549)</f>
        <v>1891.04</v>
      </c>
      <c r="Q1549" s="8">
        <f t="shared" ref="Q1549:Q1559" si="311">IF(L1549&lt;1400,M1549,O1549)</f>
        <v>14.55</v>
      </c>
      <c r="R1549" s="6">
        <f t="shared" ref="R1549:R1559" si="312">IF(L1549&lt;1000,(1-L1549/J1549)*100,(1-L1549/N1549)*100)</f>
        <v>0.68956764531685755</v>
      </c>
      <c r="S1549" s="1">
        <f t="shared" si="304"/>
        <v>1</v>
      </c>
      <c r="T1549" s="1"/>
    </row>
    <row r="1550" spans="1:20">
      <c r="A1550" t="s">
        <v>3273</v>
      </c>
      <c r="B1550" t="s">
        <v>3466</v>
      </c>
      <c r="C1550" t="s">
        <v>3467</v>
      </c>
      <c r="D1550">
        <v>0.27023000000000003</v>
      </c>
      <c r="E1550">
        <v>5.7999999999999996E-3</v>
      </c>
      <c r="F1550">
        <v>3.5220000000000001E-2</v>
      </c>
      <c r="G1550">
        <v>2.1000000000000001E-4</v>
      </c>
      <c r="H1550">
        <v>5.1990000000000001E-2</v>
      </c>
      <c r="I1550">
        <v>1.4400000000000001E-3</v>
      </c>
      <c r="J1550" s="5">
        <v>242.88</v>
      </c>
      <c r="K1550" s="5">
        <v>4.6399999999999997</v>
      </c>
      <c r="L1550">
        <v>223.12</v>
      </c>
      <c r="M1550" s="5">
        <v>1.32</v>
      </c>
      <c r="N1550" s="5">
        <v>283.8</v>
      </c>
      <c r="O1550" s="5">
        <v>62.06</v>
      </c>
      <c r="P1550" s="8">
        <f t="shared" si="310"/>
        <v>223.12</v>
      </c>
      <c r="Q1550" s="8">
        <f t="shared" si="311"/>
        <v>1.32</v>
      </c>
      <c r="R1550" s="6">
        <f t="shared" si="312"/>
        <v>8.1357048748353034</v>
      </c>
      <c r="S1550" s="1">
        <f t="shared" si="304"/>
        <v>1</v>
      </c>
      <c r="T1550" s="1"/>
    </row>
    <row r="1551" spans="1:20">
      <c r="A1551" t="s">
        <v>3273</v>
      </c>
      <c r="B1551" t="s">
        <v>3468</v>
      </c>
      <c r="C1551" t="s">
        <v>3469</v>
      </c>
      <c r="D1551">
        <v>0.50266999999999995</v>
      </c>
      <c r="E1551">
        <v>8.1899999999999994E-3</v>
      </c>
      <c r="F1551">
        <v>6.3189999999999996E-2</v>
      </c>
      <c r="G1551">
        <v>3.5E-4</v>
      </c>
      <c r="H1551">
        <v>5.722E-2</v>
      </c>
      <c r="I1551">
        <v>8.4999999999999995E-4</v>
      </c>
      <c r="J1551" s="5">
        <v>413.5</v>
      </c>
      <c r="K1551" s="5">
        <v>5.54</v>
      </c>
      <c r="L1551">
        <v>394.97</v>
      </c>
      <c r="M1551" s="5">
        <v>2.15</v>
      </c>
      <c r="N1551" s="5">
        <v>498.95</v>
      </c>
      <c r="O1551" s="5">
        <v>32.54</v>
      </c>
      <c r="P1551" s="8">
        <f t="shared" si="310"/>
        <v>394.97</v>
      </c>
      <c r="Q1551" s="8">
        <f t="shared" si="311"/>
        <v>2.15</v>
      </c>
      <c r="R1551" s="6">
        <f t="shared" si="312"/>
        <v>4.4812575574365132</v>
      </c>
      <c r="S1551" s="1">
        <f t="shared" si="304"/>
        <v>1</v>
      </c>
      <c r="T1551" s="1"/>
    </row>
    <row r="1552" spans="1:20">
      <c r="A1552" t="s">
        <v>3273</v>
      </c>
      <c r="B1552" t="s">
        <v>3470</v>
      </c>
      <c r="C1552" t="s">
        <v>3471</v>
      </c>
      <c r="D1552">
        <v>0.11314</v>
      </c>
      <c r="E1552">
        <v>4.2599999999999999E-3</v>
      </c>
      <c r="F1552">
        <v>1.857E-2</v>
      </c>
      <c r="G1552" s="4">
        <v>2.0000000000000001E-4</v>
      </c>
      <c r="H1552">
        <v>4.7129999999999998E-2</v>
      </c>
      <c r="I1552">
        <v>2.3700000000000001E-3</v>
      </c>
      <c r="J1552" s="5">
        <v>108.84</v>
      </c>
      <c r="K1552" s="5">
        <v>3.88</v>
      </c>
      <c r="L1552">
        <v>118.6</v>
      </c>
      <c r="M1552" s="5">
        <v>1.26</v>
      </c>
      <c r="N1552" s="5">
        <v>54.63</v>
      </c>
      <c r="O1552" s="5">
        <v>116.02</v>
      </c>
      <c r="P1552" s="8">
        <f t="shared" si="310"/>
        <v>118.6</v>
      </c>
      <c r="Q1552" s="8">
        <f t="shared" si="311"/>
        <v>1.26</v>
      </c>
      <c r="R1552" s="6">
        <f t="shared" si="312"/>
        <v>-8.9672914369717027</v>
      </c>
      <c r="S1552" s="1">
        <f t="shared" si="304"/>
        <v>1</v>
      </c>
      <c r="T1552" s="1"/>
    </row>
    <row r="1553" spans="1:20">
      <c r="A1553" t="s">
        <v>3273</v>
      </c>
      <c r="B1553" t="s">
        <v>3472</v>
      </c>
      <c r="C1553" t="s">
        <v>3473</v>
      </c>
      <c r="D1553">
        <v>0.13181000000000001</v>
      </c>
      <c r="E1553">
        <v>0.01</v>
      </c>
      <c r="F1553">
        <v>2.019E-2</v>
      </c>
      <c r="G1553">
        <v>3.2000000000000003E-4</v>
      </c>
      <c r="H1553">
        <v>5.382E-2</v>
      </c>
      <c r="I1553">
        <v>3.8600000000000001E-3</v>
      </c>
      <c r="J1553" s="5">
        <v>125.73</v>
      </c>
      <c r="K1553" s="5">
        <v>8.9700000000000006</v>
      </c>
      <c r="L1553">
        <v>128.83000000000001</v>
      </c>
      <c r="M1553" s="5">
        <v>2.0299999999999998</v>
      </c>
      <c r="N1553" s="5">
        <v>362.46</v>
      </c>
      <c r="O1553" s="5">
        <v>154.19</v>
      </c>
      <c r="P1553" s="8">
        <f t="shared" si="310"/>
        <v>128.83000000000001</v>
      </c>
      <c r="Q1553" s="8">
        <f t="shared" si="311"/>
        <v>2.0299999999999998</v>
      </c>
      <c r="R1553" s="6">
        <f t="shared" si="312"/>
        <v>-2.4656008907977478</v>
      </c>
      <c r="S1553" s="1">
        <f t="shared" si="304"/>
        <v>1</v>
      </c>
      <c r="T1553" s="1"/>
    </row>
    <row r="1554" spans="1:20">
      <c r="A1554" t="s">
        <v>3273</v>
      </c>
      <c r="B1554" t="s">
        <v>3474</v>
      </c>
      <c r="C1554" t="s">
        <v>3475</v>
      </c>
      <c r="D1554">
        <v>0.15221999999999999</v>
      </c>
      <c r="E1554">
        <v>4.0600000000000002E-3</v>
      </c>
      <c r="F1554">
        <v>3.7960000000000001E-2</v>
      </c>
      <c r="G1554">
        <v>1.7000000000000001E-4</v>
      </c>
      <c r="H1554">
        <v>2.947E-2</v>
      </c>
      <c r="I1554">
        <v>1.1999999999999999E-3</v>
      </c>
      <c r="J1554" s="5">
        <v>143.87</v>
      </c>
      <c r="K1554" s="5">
        <v>3.58</v>
      </c>
      <c r="L1554">
        <v>240.16</v>
      </c>
      <c r="M1554" s="5">
        <v>1.04</v>
      </c>
      <c r="N1554" s="5">
        <v>-1.08</v>
      </c>
      <c r="O1554" s="5">
        <v>1092.49</v>
      </c>
      <c r="P1554" s="8">
        <f t="shared" si="310"/>
        <v>240.16</v>
      </c>
      <c r="Q1554" s="8">
        <f t="shared" si="311"/>
        <v>1.04</v>
      </c>
      <c r="R1554" s="6">
        <f t="shared" si="312"/>
        <v>-66.92847709737957</v>
      </c>
      <c r="S1554" s="1">
        <f t="shared" si="304"/>
        <v>0</v>
      </c>
      <c r="T1554" s="1" t="b">
        <f>IF(P1554&gt;300,"Dis")</f>
        <v>0</v>
      </c>
    </row>
    <row r="1555" spans="1:20">
      <c r="A1555" t="s">
        <v>3273</v>
      </c>
      <c r="B1555" t="s">
        <v>3476</v>
      </c>
      <c r="C1555" t="s">
        <v>3477</v>
      </c>
      <c r="D1555">
        <v>0.22017999999999999</v>
      </c>
      <c r="E1555">
        <v>1.01E-2</v>
      </c>
      <c r="F1555">
        <v>3.7499999999999999E-2</v>
      </c>
      <c r="G1555" s="4">
        <v>4.0000000000000002E-4</v>
      </c>
      <c r="H1555">
        <v>4.5469999999999997E-2</v>
      </c>
      <c r="I1555">
        <v>2.7299999999999998E-3</v>
      </c>
      <c r="J1555" s="5">
        <v>202.06</v>
      </c>
      <c r="K1555" s="5">
        <v>8.4</v>
      </c>
      <c r="L1555">
        <v>237.3</v>
      </c>
      <c r="M1555" s="5">
        <v>2.46</v>
      </c>
      <c r="N1555" s="5">
        <v>-1.08</v>
      </c>
      <c r="O1555" s="5">
        <v>108.96</v>
      </c>
      <c r="P1555" s="8">
        <f t="shared" si="310"/>
        <v>237.3</v>
      </c>
      <c r="Q1555" s="8">
        <f t="shared" si="311"/>
        <v>2.46</v>
      </c>
      <c r="R1555" s="6">
        <f t="shared" si="312"/>
        <v>-17.440364248243089</v>
      </c>
      <c r="S1555" s="1">
        <f t="shared" si="304"/>
        <v>0</v>
      </c>
      <c r="T1555" s="1" t="b">
        <f>IF(P1555&gt;300,"Dis")</f>
        <v>0</v>
      </c>
    </row>
    <row r="1556" spans="1:20">
      <c r="A1556" t="s">
        <v>3273</v>
      </c>
      <c r="B1556" t="s">
        <v>3478</v>
      </c>
      <c r="C1556" t="s">
        <v>3479</v>
      </c>
      <c r="D1556">
        <v>0.19750999999999999</v>
      </c>
      <c r="E1556">
        <v>4.1099999999999999E-3</v>
      </c>
      <c r="F1556">
        <v>2.8129999999999999E-2</v>
      </c>
      <c r="G1556">
        <v>1.6000000000000001E-4</v>
      </c>
      <c r="H1556">
        <v>5.0099999999999999E-2</v>
      </c>
      <c r="I1556">
        <v>1.24E-3</v>
      </c>
      <c r="J1556" s="5">
        <v>183.02</v>
      </c>
      <c r="K1556" s="5">
        <v>3.49</v>
      </c>
      <c r="L1556">
        <v>178.84</v>
      </c>
      <c r="M1556" s="5">
        <v>1</v>
      </c>
      <c r="N1556" s="5">
        <v>198.76</v>
      </c>
      <c r="O1556" s="5">
        <v>56.57</v>
      </c>
      <c r="P1556" s="8">
        <f t="shared" si="310"/>
        <v>178.84</v>
      </c>
      <c r="Q1556" s="8">
        <f t="shared" si="311"/>
        <v>1</v>
      </c>
      <c r="R1556" s="6">
        <f t="shared" si="312"/>
        <v>2.2839033985356805</v>
      </c>
      <c r="S1556" s="1">
        <f t="shared" si="304"/>
        <v>1</v>
      </c>
      <c r="T1556" s="1"/>
    </row>
    <row r="1557" spans="1:20">
      <c r="A1557" t="s">
        <v>3273</v>
      </c>
      <c r="B1557" t="s">
        <v>3480</v>
      </c>
      <c r="C1557" t="s">
        <v>3481</v>
      </c>
      <c r="D1557">
        <v>0.24745</v>
      </c>
      <c r="E1557">
        <v>4.5599999999999998E-3</v>
      </c>
      <c r="F1557">
        <v>3.4209999999999997E-2</v>
      </c>
      <c r="G1557" s="4">
        <v>2.0000000000000001E-4</v>
      </c>
      <c r="H1557">
        <v>5.2429999999999997E-2</v>
      </c>
      <c r="I1557">
        <v>8.8000000000000003E-4</v>
      </c>
      <c r="J1557" s="5">
        <v>224.5</v>
      </c>
      <c r="K1557" s="5">
        <v>3.72</v>
      </c>
      <c r="L1557">
        <v>216.85</v>
      </c>
      <c r="M1557" s="5">
        <v>1.23</v>
      </c>
      <c r="N1557" s="5">
        <v>303.01</v>
      </c>
      <c r="O1557" s="5">
        <v>37.869999999999997</v>
      </c>
      <c r="P1557" s="8">
        <f t="shared" si="310"/>
        <v>216.85</v>
      </c>
      <c r="Q1557" s="8">
        <f t="shared" si="311"/>
        <v>1.23</v>
      </c>
      <c r="R1557" s="6">
        <f t="shared" si="312"/>
        <v>3.4075723830734983</v>
      </c>
      <c r="S1557" s="1">
        <f t="shared" si="304"/>
        <v>1</v>
      </c>
      <c r="T1557" s="1"/>
    </row>
    <row r="1558" spans="1:20">
      <c r="A1558" t="s">
        <v>3273</v>
      </c>
      <c r="B1558" t="s">
        <v>3482</v>
      </c>
      <c r="C1558" t="s">
        <v>3483</v>
      </c>
      <c r="D1558">
        <v>2.0190199999999998</v>
      </c>
      <c r="E1558">
        <v>3.3919999999999999E-2</v>
      </c>
      <c r="F1558">
        <v>0.18640999999999999</v>
      </c>
      <c r="G1558">
        <v>1.15E-3</v>
      </c>
      <c r="H1558">
        <v>7.8960000000000002E-2</v>
      </c>
      <c r="I1558">
        <v>8.1999999999999998E-4</v>
      </c>
      <c r="J1558" s="5">
        <v>1121.93</v>
      </c>
      <c r="K1558" s="5">
        <v>11.41</v>
      </c>
      <c r="L1558">
        <v>1101.9000000000001</v>
      </c>
      <c r="M1558" s="5">
        <v>6.24</v>
      </c>
      <c r="N1558" s="5">
        <v>1170.26</v>
      </c>
      <c r="O1558" s="5">
        <v>20.38</v>
      </c>
      <c r="P1558" s="8">
        <f t="shared" si="310"/>
        <v>1101.9000000000001</v>
      </c>
      <c r="Q1558" s="8">
        <f t="shared" si="311"/>
        <v>6.24</v>
      </c>
      <c r="R1558" s="6">
        <f t="shared" si="312"/>
        <v>5.8414369456360031</v>
      </c>
      <c r="S1558" s="1">
        <f t="shared" si="304"/>
        <v>1</v>
      </c>
      <c r="T1558" s="1"/>
    </row>
    <row r="1559" spans="1:20">
      <c r="A1559" t="s">
        <v>3273</v>
      </c>
      <c r="B1559" t="s">
        <v>3484</v>
      </c>
      <c r="C1559" t="s">
        <v>3485</v>
      </c>
      <c r="D1559">
        <v>1.20896</v>
      </c>
      <c r="E1559">
        <v>2.4500000000000001E-2</v>
      </c>
      <c r="F1559">
        <v>0.12837000000000001</v>
      </c>
      <c r="G1559">
        <v>1E-3</v>
      </c>
      <c r="H1559">
        <v>6.8959999999999994E-2</v>
      </c>
      <c r="I1559">
        <v>1.1900000000000001E-3</v>
      </c>
      <c r="J1559" s="5">
        <v>804.71</v>
      </c>
      <c r="K1559" s="5">
        <v>11.26</v>
      </c>
      <c r="L1559">
        <v>778.55</v>
      </c>
      <c r="M1559" s="5">
        <v>5.72</v>
      </c>
      <c r="N1559" s="5">
        <v>896.54</v>
      </c>
      <c r="O1559" s="5">
        <v>35.07</v>
      </c>
      <c r="P1559" s="8">
        <f t="shared" si="310"/>
        <v>778.55</v>
      </c>
      <c r="Q1559" s="8">
        <f t="shared" si="311"/>
        <v>5.72</v>
      </c>
      <c r="R1559" s="6">
        <f t="shared" si="312"/>
        <v>3.2508605584620653</v>
      </c>
      <c r="S1559" s="1">
        <f t="shared" si="304"/>
        <v>1</v>
      </c>
      <c r="T1559" s="1"/>
    </row>
    <row r="1560" spans="1:20" hidden="1">
      <c r="A1560" t="s">
        <v>2852</v>
      </c>
      <c r="B1560" t="s">
        <v>3017</v>
      </c>
      <c r="C1560" t="s">
        <v>3018</v>
      </c>
      <c r="D1560">
        <v>1.68187</v>
      </c>
      <c r="E1560">
        <v>3.3239999999999999E-2</v>
      </c>
      <c r="F1560">
        <v>0.13769000000000001</v>
      </c>
      <c r="G1560">
        <v>1.5E-3</v>
      </c>
      <c r="H1560">
        <v>8.7010000000000004E-2</v>
      </c>
      <c r="I1560">
        <v>1.7099999999999999E-3</v>
      </c>
      <c r="J1560">
        <v>1001.69</v>
      </c>
      <c r="K1560">
        <v>12.59</v>
      </c>
      <c r="L1560">
        <v>831.58</v>
      </c>
      <c r="M1560">
        <v>8.49</v>
      </c>
      <c r="N1560">
        <v>1359.93</v>
      </c>
      <c r="O1560">
        <v>37.46</v>
      </c>
      <c r="P1560" s="7">
        <f t="shared" si="305"/>
        <v>831.58</v>
      </c>
      <c r="Q1560" s="7">
        <f t="shared" si="306"/>
        <v>8.49</v>
      </c>
      <c r="R1560" s="6">
        <f>(1-L1560/J1560)*100</f>
        <v>16.982299913146782</v>
      </c>
      <c r="S1560" s="1">
        <f t="shared" si="304"/>
        <v>0</v>
      </c>
      <c r="T1560" s="1" t="str">
        <f>IF(P1560&gt;300,"Dis")</f>
        <v>Dis</v>
      </c>
    </row>
    <row r="1561" spans="1:20">
      <c r="A1561" t="s">
        <v>3273</v>
      </c>
      <c r="B1561" t="s">
        <v>3486</v>
      </c>
      <c r="C1561" t="s">
        <v>3487</v>
      </c>
      <c r="D1561">
        <v>0.35342000000000001</v>
      </c>
      <c r="E1561">
        <v>1.1509999999999999E-2</v>
      </c>
      <c r="F1561">
        <v>3.3009999999999998E-2</v>
      </c>
      <c r="G1561">
        <v>1.9000000000000001E-4</v>
      </c>
      <c r="H1561">
        <v>7.3130000000000001E-2</v>
      </c>
      <c r="I1561">
        <v>3.3899999999999998E-3</v>
      </c>
      <c r="J1561">
        <v>307.29000000000002</v>
      </c>
      <c r="K1561">
        <v>8.64</v>
      </c>
      <c r="L1561">
        <v>209.36</v>
      </c>
      <c r="M1561">
        <v>1.2</v>
      </c>
      <c r="N1561">
        <v>1016.78</v>
      </c>
      <c r="O1561">
        <v>91.06</v>
      </c>
      <c r="P1561" s="8">
        <f t="shared" ref="P1561:P1576" si="313">IF(L1561&lt;1400,L1561,N1561)</f>
        <v>209.36</v>
      </c>
      <c r="Q1561" s="8">
        <f t="shared" ref="Q1561:Q1576" si="314">IF(L1561&lt;1400,M1561,O1561)</f>
        <v>1.2</v>
      </c>
      <c r="R1561" s="6">
        <f t="shared" ref="R1561:R1576" si="315">IF(L1561&lt;1000,(1-L1561/J1561)*100,(1-L1561/N1561)*100)</f>
        <v>31.868918611083995</v>
      </c>
      <c r="S1561" s="1">
        <f t="shared" si="304"/>
        <v>0</v>
      </c>
      <c r="T1561" s="1" t="b">
        <f>IF(P1561&gt;300,"Dis")</f>
        <v>0</v>
      </c>
    </row>
    <row r="1562" spans="1:20">
      <c r="A1562" t="s">
        <v>3273</v>
      </c>
      <c r="B1562" t="s">
        <v>3490</v>
      </c>
      <c r="C1562" t="s">
        <v>3491</v>
      </c>
      <c r="D1562">
        <v>4.6413000000000002</v>
      </c>
      <c r="E1562">
        <v>8.7840000000000001E-2</v>
      </c>
      <c r="F1562">
        <v>0.30264999999999997</v>
      </c>
      <c r="G1562">
        <v>1.9400000000000001E-3</v>
      </c>
      <c r="H1562">
        <v>0.11122</v>
      </c>
      <c r="I1562">
        <v>1.72E-3</v>
      </c>
      <c r="J1562" s="5">
        <v>1756.73</v>
      </c>
      <c r="K1562" s="5">
        <v>15.81</v>
      </c>
      <c r="L1562">
        <v>1704.42</v>
      </c>
      <c r="M1562" s="5">
        <v>9.59</v>
      </c>
      <c r="N1562" s="5">
        <v>1818.56</v>
      </c>
      <c r="O1562" s="5">
        <v>27.8</v>
      </c>
      <c r="P1562" s="8">
        <f t="shared" si="313"/>
        <v>1818.56</v>
      </c>
      <c r="Q1562" s="8">
        <f t="shared" si="314"/>
        <v>27.8</v>
      </c>
      <c r="R1562" s="6">
        <f t="shared" si="315"/>
        <v>6.2763945099419294</v>
      </c>
      <c r="S1562" s="1">
        <f t="shared" si="304"/>
        <v>1</v>
      </c>
      <c r="T1562" s="1"/>
    </row>
    <row r="1563" spans="1:20">
      <c r="A1563" t="s">
        <v>3273</v>
      </c>
      <c r="B1563" t="s">
        <v>3492</v>
      </c>
      <c r="C1563" t="s">
        <v>3493</v>
      </c>
      <c r="D1563">
        <v>1.20441</v>
      </c>
      <c r="E1563">
        <v>2.504E-2</v>
      </c>
      <c r="F1563">
        <v>0.13267000000000001</v>
      </c>
      <c r="G1563">
        <v>8.7000000000000001E-4</v>
      </c>
      <c r="H1563">
        <v>6.6180000000000003E-2</v>
      </c>
      <c r="I1563">
        <v>8.5999999999999998E-4</v>
      </c>
      <c r="J1563" s="5">
        <v>802.62</v>
      </c>
      <c r="K1563" s="5">
        <v>11.53</v>
      </c>
      <c r="L1563">
        <v>803.1</v>
      </c>
      <c r="M1563" s="5">
        <v>4.96</v>
      </c>
      <c r="N1563" s="5">
        <v>811.17</v>
      </c>
      <c r="O1563" s="5">
        <v>27.07</v>
      </c>
      <c r="P1563" s="8">
        <f t="shared" si="313"/>
        <v>803.1</v>
      </c>
      <c r="Q1563" s="8">
        <f t="shared" si="314"/>
        <v>4.96</v>
      </c>
      <c r="R1563" s="6">
        <f t="shared" si="315"/>
        <v>-5.9804141436803349E-2</v>
      </c>
      <c r="S1563" s="1">
        <f t="shared" si="304"/>
        <v>1</v>
      </c>
      <c r="T1563" s="1"/>
    </row>
    <row r="1564" spans="1:20">
      <c r="A1564" t="s">
        <v>3273</v>
      </c>
      <c r="B1564" t="s">
        <v>3494</v>
      </c>
      <c r="C1564" t="s">
        <v>3495</v>
      </c>
      <c r="D1564">
        <v>0.55994999999999995</v>
      </c>
      <c r="E1564">
        <v>1.251E-2</v>
      </c>
      <c r="F1564">
        <v>7.0099999999999996E-2</v>
      </c>
      <c r="G1564">
        <v>4.8999999999999998E-4</v>
      </c>
      <c r="H1564">
        <v>5.7430000000000002E-2</v>
      </c>
      <c r="I1564" s="4">
        <v>8.9999999999999998E-4</v>
      </c>
      <c r="J1564" s="5">
        <v>451.49</v>
      </c>
      <c r="K1564" s="5">
        <v>8.14</v>
      </c>
      <c r="L1564">
        <v>436.74</v>
      </c>
      <c r="M1564" s="5">
        <v>2.94</v>
      </c>
      <c r="N1564" s="5">
        <v>507.1</v>
      </c>
      <c r="O1564" s="5">
        <v>34.04</v>
      </c>
      <c r="P1564" s="8">
        <f t="shared" si="313"/>
        <v>436.74</v>
      </c>
      <c r="Q1564" s="8">
        <f t="shared" si="314"/>
        <v>2.94</v>
      </c>
      <c r="R1564" s="6">
        <f t="shared" si="315"/>
        <v>3.2669605085383968</v>
      </c>
      <c r="S1564" s="1">
        <f t="shared" si="304"/>
        <v>1</v>
      </c>
      <c r="T1564" s="1"/>
    </row>
    <row r="1565" spans="1:20">
      <c r="A1565" t="s">
        <v>3273</v>
      </c>
      <c r="B1565" t="s">
        <v>3496</v>
      </c>
      <c r="C1565" t="s">
        <v>3497</v>
      </c>
      <c r="D1565">
        <v>0.27433999999999997</v>
      </c>
      <c r="E1565">
        <v>6.0600000000000003E-3</v>
      </c>
      <c r="F1565">
        <v>3.8550000000000001E-2</v>
      </c>
      <c r="G1565">
        <v>2.7999999999999998E-4</v>
      </c>
      <c r="H1565">
        <v>5.1220000000000002E-2</v>
      </c>
      <c r="I1565">
        <v>7.2999999999999996E-4</v>
      </c>
      <c r="J1565" s="5">
        <v>246.16</v>
      </c>
      <c r="K1565" s="5">
        <v>4.83</v>
      </c>
      <c r="L1565">
        <v>243.86</v>
      </c>
      <c r="M1565" s="5">
        <v>1.75</v>
      </c>
      <c r="N1565" s="5">
        <v>249.81</v>
      </c>
      <c r="O1565" s="5">
        <v>32.299999999999997</v>
      </c>
      <c r="P1565" s="8">
        <f t="shared" si="313"/>
        <v>243.86</v>
      </c>
      <c r="Q1565" s="8">
        <f t="shared" si="314"/>
        <v>1.75</v>
      </c>
      <c r="R1565" s="6">
        <f t="shared" si="315"/>
        <v>0.93435164120896363</v>
      </c>
      <c r="S1565" s="1">
        <f t="shared" si="304"/>
        <v>1</v>
      </c>
      <c r="T1565" s="1"/>
    </row>
    <row r="1566" spans="1:20">
      <c r="A1566" t="s">
        <v>3273</v>
      </c>
      <c r="B1566" t="s">
        <v>3498</v>
      </c>
      <c r="C1566" t="s">
        <v>3499</v>
      </c>
      <c r="D1566">
        <v>11.139480000000001</v>
      </c>
      <c r="E1566">
        <v>0.25004999999999999</v>
      </c>
      <c r="F1566">
        <v>0.48579</v>
      </c>
      <c r="G1566">
        <v>3.9100000000000003E-3</v>
      </c>
      <c r="H1566">
        <v>0.16569999999999999</v>
      </c>
      <c r="I1566">
        <v>1.4300000000000001E-3</v>
      </c>
      <c r="J1566" s="5">
        <v>2534.87</v>
      </c>
      <c r="K1566" s="5">
        <v>20.91</v>
      </c>
      <c r="L1566">
        <v>2552.4499999999998</v>
      </c>
      <c r="M1566" s="5">
        <v>16.97</v>
      </c>
      <c r="N1566" s="5">
        <v>2513.87</v>
      </c>
      <c r="O1566" s="5">
        <v>14.42</v>
      </c>
      <c r="P1566" s="8">
        <f t="shared" si="313"/>
        <v>2513.87</v>
      </c>
      <c r="Q1566" s="8">
        <f t="shared" si="314"/>
        <v>14.42</v>
      </c>
      <c r="R1566" s="6">
        <f t="shared" si="315"/>
        <v>-1.534685564488214</v>
      </c>
      <c r="S1566" s="1">
        <f t="shared" si="304"/>
        <v>1</v>
      </c>
      <c r="T1566" s="1"/>
    </row>
    <row r="1567" spans="1:20">
      <c r="A1567" t="s">
        <v>3273</v>
      </c>
      <c r="B1567" t="s">
        <v>3500</v>
      </c>
      <c r="C1567" t="s">
        <v>3501</v>
      </c>
      <c r="D1567">
        <v>11.13214</v>
      </c>
      <c r="E1567">
        <v>0.25907000000000002</v>
      </c>
      <c r="F1567">
        <v>0.47311999999999999</v>
      </c>
      <c r="G1567">
        <v>3.8500000000000001E-3</v>
      </c>
      <c r="H1567">
        <v>0.16925999999999999</v>
      </c>
      <c r="I1567">
        <v>1.65E-3</v>
      </c>
      <c r="J1567" s="5">
        <v>2534.25</v>
      </c>
      <c r="K1567" s="5">
        <v>21.68</v>
      </c>
      <c r="L1567">
        <v>2497.23</v>
      </c>
      <c r="M1567" s="5">
        <v>16.850000000000001</v>
      </c>
      <c r="N1567" s="5">
        <v>2549.5700000000002</v>
      </c>
      <c r="O1567" s="5">
        <v>16.190000000000001</v>
      </c>
      <c r="P1567" s="8">
        <f t="shared" si="313"/>
        <v>2549.5700000000002</v>
      </c>
      <c r="Q1567" s="8">
        <f t="shared" si="314"/>
        <v>16.190000000000001</v>
      </c>
      <c r="R1567" s="6">
        <f t="shared" si="315"/>
        <v>2.052895194091553</v>
      </c>
      <c r="S1567" s="1">
        <f t="shared" si="304"/>
        <v>1</v>
      </c>
      <c r="T1567" s="1"/>
    </row>
    <row r="1568" spans="1:20">
      <c r="A1568" t="s">
        <v>3273</v>
      </c>
      <c r="B1568" t="s">
        <v>3502</v>
      </c>
      <c r="C1568" t="s">
        <v>3503</v>
      </c>
      <c r="D1568">
        <v>0.27346999999999999</v>
      </c>
      <c r="E1568">
        <v>7.3899999999999999E-3</v>
      </c>
      <c r="F1568">
        <v>3.662E-2</v>
      </c>
      <c r="G1568">
        <v>3.5E-4</v>
      </c>
      <c r="H1568">
        <v>5.4010000000000002E-2</v>
      </c>
      <c r="I1568">
        <v>1.2600000000000001E-3</v>
      </c>
      <c r="J1568" s="5">
        <v>245.46</v>
      </c>
      <c r="K1568" s="5">
        <v>5.89</v>
      </c>
      <c r="L1568">
        <v>231.86</v>
      </c>
      <c r="M1568" s="5">
        <v>2.2000000000000002</v>
      </c>
      <c r="N1568" s="5">
        <v>370.29</v>
      </c>
      <c r="O1568" s="5">
        <v>51.64</v>
      </c>
      <c r="P1568" s="8">
        <f t="shared" si="313"/>
        <v>231.86</v>
      </c>
      <c r="Q1568" s="8">
        <f t="shared" si="314"/>
        <v>2.2000000000000002</v>
      </c>
      <c r="R1568" s="6">
        <f t="shared" si="315"/>
        <v>5.5406176159048304</v>
      </c>
      <c r="S1568" s="1">
        <f t="shared" si="304"/>
        <v>1</v>
      </c>
      <c r="T1568" s="1"/>
    </row>
    <row r="1569" spans="1:20">
      <c r="A1569" t="s">
        <v>3273</v>
      </c>
      <c r="B1569" t="s">
        <v>3504</v>
      </c>
      <c r="C1569" t="s">
        <v>3505</v>
      </c>
      <c r="D1569">
        <v>1.15977</v>
      </c>
      <c r="E1569">
        <v>3.0030000000000001E-2</v>
      </c>
      <c r="F1569">
        <v>0.12298000000000001</v>
      </c>
      <c r="G1569">
        <v>1.08E-3</v>
      </c>
      <c r="H1569">
        <v>6.651E-2</v>
      </c>
      <c r="I1569">
        <v>1.23E-3</v>
      </c>
      <c r="J1569" s="5">
        <v>781.85</v>
      </c>
      <c r="K1569" s="5">
        <v>14.12</v>
      </c>
      <c r="L1569">
        <v>747.7</v>
      </c>
      <c r="M1569" s="5">
        <v>6.22</v>
      </c>
      <c r="N1569" s="5">
        <v>821.48</v>
      </c>
      <c r="O1569" s="5">
        <v>38.22</v>
      </c>
      <c r="P1569" s="8">
        <f t="shared" si="313"/>
        <v>747.7</v>
      </c>
      <c r="Q1569" s="8">
        <f t="shared" si="314"/>
        <v>6.22</v>
      </c>
      <c r="R1569" s="6">
        <f t="shared" si="315"/>
        <v>4.3678454946600942</v>
      </c>
      <c r="S1569" s="1">
        <f t="shared" si="304"/>
        <v>1</v>
      </c>
      <c r="T1569" s="1"/>
    </row>
    <row r="1570" spans="1:20">
      <c r="A1570" t="s">
        <v>3273</v>
      </c>
      <c r="B1570" t="s">
        <v>3506</v>
      </c>
      <c r="C1570" t="s">
        <v>3507</v>
      </c>
      <c r="D1570">
        <v>5.5450400000000002</v>
      </c>
      <c r="E1570">
        <v>0.14016999999999999</v>
      </c>
      <c r="F1570">
        <v>0.33579999999999999</v>
      </c>
      <c r="G1570">
        <v>2.8600000000000001E-3</v>
      </c>
      <c r="H1570">
        <v>0.11600000000000001</v>
      </c>
      <c r="I1570">
        <v>1.2099999999999999E-3</v>
      </c>
      <c r="J1570" s="5">
        <v>1907.61</v>
      </c>
      <c r="K1570" s="5">
        <v>21.75</v>
      </c>
      <c r="L1570">
        <v>1866.44</v>
      </c>
      <c r="M1570" s="5">
        <v>13.81</v>
      </c>
      <c r="N1570" s="5">
        <v>1894.68</v>
      </c>
      <c r="O1570" s="5">
        <v>18.62</v>
      </c>
      <c r="P1570" s="8">
        <f t="shared" si="313"/>
        <v>1894.68</v>
      </c>
      <c r="Q1570" s="8">
        <f t="shared" si="314"/>
        <v>18.62</v>
      </c>
      <c r="R1570" s="6">
        <f t="shared" si="315"/>
        <v>1.4904891591192237</v>
      </c>
      <c r="S1570" s="1">
        <f t="shared" si="304"/>
        <v>1</v>
      </c>
      <c r="T1570" s="1"/>
    </row>
    <row r="1571" spans="1:20">
      <c r="A1571" t="s">
        <v>3273</v>
      </c>
      <c r="B1571" t="s">
        <v>3508</v>
      </c>
      <c r="C1571" t="s">
        <v>3509</v>
      </c>
      <c r="D1571">
        <v>1.51549</v>
      </c>
      <c r="E1571">
        <v>4.3819999999999998E-2</v>
      </c>
      <c r="F1571">
        <v>0.15906999999999999</v>
      </c>
      <c r="G1571">
        <v>1.57E-3</v>
      </c>
      <c r="H1571">
        <v>6.9930000000000006E-2</v>
      </c>
      <c r="I1571">
        <v>1.5100000000000001E-3</v>
      </c>
      <c r="J1571" s="5">
        <v>936.66</v>
      </c>
      <c r="K1571" s="5">
        <v>17.690000000000001</v>
      </c>
      <c r="L1571">
        <v>951.61</v>
      </c>
      <c r="M1571" s="5">
        <v>8.7100000000000009</v>
      </c>
      <c r="N1571" s="5">
        <v>925.47</v>
      </c>
      <c r="O1571" s="5">
        <v>43.7</v>
      </c>
      <c r="P1571" s="8">
        <f t="shared" si="313"/>
        <v>951.61</v>
      </c>
      <c r="Q1571" s="8">
        <f t="shared" si="314"/>
        <v>8.7100000000000009</v>
      </c>
      <c r="R1571" s="6">
        <f t="shared" si="315"/>
        <v>-1.596096769372024</v>
      </c>
      <c r="S1571" s="1">
        <f t="shared" si="304"/>
        <v>1</v>
      </c>
      <c r="T1571" s="1"/>
    </row>
    <row r="1572" spans="1:20">
      <c r="A1572" t="s">
        <v>3273</v>
      </c>
      <c r="B1572" t="s">
        <v>3510</v>
      </c>
      <c r="C1572" t="s">
        <v>3511</v>
      </c>
      <c r="D1572">
        <v>5.0241499999999997</v>
      </c>
      <c r="E1572">
        <v>0.13807</v>
      </c>
      <c r="F1572">
        <v>0.31072</v>
      </c>
      <c r="G1572">
        <v>2.8700000000000002E-3</v>
      </c>
      <c r="H1572">
        <v>0.11685</v>
      </c>
      <c r="I1572">
        <v>1.1800000000000001E-3</v>
      </c>
      <c r="J1572" s="5">
        <v>1823.4</v>
      </c>
      <c r="K1572" s="5">
        <v>23.27</v>
      </c>
      <c r="L1572">
        <v>1744.26</v>
      </c>
      <c r="M1572" s="5">
        <v>14.13</v>
      </c>
      <c r="N1572" s="5">
        <v>1907.73</v>
      </c>
      <c r="O1572" s="5">
        <v>17.95</v>
      </c>
      <c r="P1572" s="8">
        <f t="shared" si="313"/>
        <v>1907.73</v>
      </c>
      <c r="Q1572" s="8">
        <f t="shared" si="314"/>
        <v>17.95</v>
      </c>
      <c r="R1572" s="6">
        <f t="shared" si="315"/>
        <v>8.5688226321334771</v>
      </c>
      <c r="S1572" s="1">
        <f t="shared" si="304"/>
        <v>1</v>
      </c>
      <c r="T1572" s="1"/>
    </row>
    <row r="1573" spans="1:20">
      <c r="A1573" t="s">
        <v>6895</v>
      </c>
      <c r="B1573" t="s">
        <v>1256</v>
      </c>
      <c r="C1573" t="s">
        <v>1257</v>
      </c>
      <c r="D1573">
        <v>0.24471999999999999</v>
      </c>
      <c r="E1573">
        <v>7.6600000000000001E-3</v>
      </c>
      <c r="F1573">
        <v>3.2410000000000001E-2</v>
      </c>
      <c r="G1573">
        <v>4.8000000000000001E-4</v>
      </c>
      <c r="H1573">
        <v>5.1670000000000001E-2</v>
      </c>
      <c r="I1573">
        <v>1.57E-3</v>
      </c>
      <c r="J1573" s="5">
        <v>222.27</v>
      </c>
      <c r="K1573" s="5">
        <v>6.25</v>
      </c>
      <c r="L1573">
        <v>205.59</v>
      </c>
      <c r="M1573" s="5">
        <v>3.02</v>
      </c>
      <c r="N1573" s="5">
        <v>269.64999999999998</v>
      </c>
      <c r="O1573" s="5">
        <v>68.319999999999993</v>
      </c>
      <c r="P1573" s="8">
        <f t="shared" si="313"/>
        <v>205.59</v>
      </c>
      <c r="Q1573" s="8">
        <f t="shared" si="314"/>
        <v>3.02</v>
      </c>
      <c r="R1573" s="6">
        <f t="shared" si="315"/>
        <v>7.5043865568902746</v>
      </c>
      <c r="S1573" s="1">
        <f t="shared" si="304"/>
        <v>1</v>
      </c>
      <c r="T1573" s="1"/>
    </row>
    <row r="1574" spans="1:20">
      <c r="A1574" t="s">
        <v>6895</v>
      </c>
      <c r="B1574" t="s">
        <v>1258</v>
      </c>
      <c r="C1574" t="s">
        <v>1259</v>
      </c>
      <c r="D1574">
        <v>0.22366</v>
      </c>
      <c r="E1574">
        <v>4.4299999999999999E-3</v>
      </c>
      <c r="F1574">
        <v>3.3680000000000002E-2</v>
      </c>
      <c r="G1574" s="4">
        <v>4.0000000000000002E-4</v>
      </c>
      <c r="H1574">
        <v>4.9259999999999998E-2</v>
      </c>
      <c r="I1574">
        <v>1.4599999999999999E-3</v>
      </c>
      <c r="J1574" s="5">
        <v>204.95</v>
      </c>
      <c r="K1574" s="5">
        <v>3.67</v>
      </c>
      <c r="L1574">
        <v>213.52</v>
      </c>
      <c r="M1574" s="5">
        <v>2.48</v>
      </c>
      <c r="N1574" s="5">
        <v>159.07</v>
      </c>
      <c r="O1574" s="5">
        <v>67.989999999999995</v>
      </c>
      <c r="P1574" s="8">
        <f t="shared" si="313"/>
        <v>213.52</v>
      </c>
      <c r="Q1574" s="8">
        <f t="shared" si="314"/>
        <v>2.48</v>
      </c>
      <c r="R1574" s="6">
        <f t="shared" si="315"/>
        <v>-4.181507684801189</v>
      </c>
      <c r="S1574" s="1">
        <f t="shared" si="304"/>
        <v>1</v>
      </c>
      <c r="T1574" s="1"/>
    </row>
    <row r="1575" spans="1:20">
      <c r="A1575" t="s">
        <v>6895</v>
      </c>
      <c r="B1575" t="s">
        <v>1260</v>
      </c>
      <c r="C1575" t="s">
        <v>1261</v>
      </c>
      <c r="D1575">
        <v>1.1793100000000001</v>
      </c>
      <c r="E1575">
        <v>2.2780000000000002E-2</v>
      </c>
      <c r="F1575">
        <v>0.13042999999999999</v>
      </c>
      <c r="G1575">
        <v>1.4E-3</v>
      </c>
      <c r="H1575">
        <v>6.5339999999999995E-2</v>
      </c>
      <c r="I1575">
        <v>1.0200000000000001E-3</v>
      </c>
      <c r="J1575" s="5">
        <v>790.99</v>
      </c>
      <c r="K1575" s="5">
        <v>10.61</v>
      </c>
      <c r="L1575">
        <v>790.31</v>
      </c>
      <c r="M1575" s="5">
        <v>8</v>
      </c>
      <c r="N1575" s="5">
        <v>784.2</v>
      </c>
      <c r="O1575" s="5">
        <v>32.44</v>
      </c>
      <c r="P1575" s="8">
        <f t="shared" si="313"/>
        <v>790.31</v>
      </c>
      <c r="Q1575" s="8">
        <f t="shared" si="314"/>
        <v>8</v>
      </c>
      <c r="R1575" s="6">
        <f t="shared" si="315"/>
        <v>8.5968217044474216E-2</v>
      </c>
      <c r="S1575" s="1">
        <f t="shared" si="304"/>
        <v>1</v>
      </c>
      <c r="T1575" s="1"/>
    </row>
    <row r="1576" spans="1:20">
      <c r="A1576" t="s">
        <v>6895</v>
      </c>
      <c r="B1576" t="s">
        <v>1262</v>
      </c>
      <c r="C1576" t="s">
        <v>1263</v>
      </c>
      <c r="D1576">
        <v>1.1982900000000001</v>
      </c>
      <c r="E1576">
        <v>2.308E-2</v>
      </c>
      <c r="F1576">
        <v>0.13145000000000001</v>
      </c>
      <c r="G1576">
        <v>1.56E-3</v>
      </c>
      <c r="H1576">
        <v>6.6720000000000002E-2</v>
      </c>
      <c r="I1576">
        <v>1.01E-3</v>
      </c>
      <c r="J1576" s="5">
        <v>799.8</v>
      </c>
      <c r="K1576" s="5">
        <v>10.66</v>
      </c>
      <c r="L1576">
        <v>796.14</v>
      </c>
      <c r="M1576" s="5">
        <v>8.91</v>
      </c>
      <c r="N1576" s="5">
        <v>827.97</v>
      </c>
      <c r="O1576" s="5">
        <v>31.16</v>
      </c>
      <c r="P1576" s="8">
        <f t="shared" si="313"/>
        <v>796.14</v>
      </c>
      <c r="Q1576" s="8">
        <f t="shared" si="314"/>
        <v>8.91</v>
      </c>
      <c r="R1576" s="6">
        <f t="shared" si="315"/>
        <v>0.45761440360089223</v>
      </c>
      <c r="S1576" s="1">
        <f t="shared" si="304"/>
        <v>1</v>
      </c>
      <c r="T1576" s="1"/>
    </row>
    <row r="1577" spans="1:20" hidden="1">
      <c r="A1577" t="s">
        <v>2852</v>
      </c>
      <c r="B1577" t="s">
        <v>3051</v>
      </c>
      <c r="C1577" t="s">
        <v>3052</v>
      </c>
      <c r="D1577">
        <v>5.5717999999999996</v>
      </c>
      <c r="E1577">
        <v>7.3330000000000006E-2</v>
      </c>
      <c r="F1577">
        <v>0.2974</v>
      </c>
      <c r="G1577">
        <v>1.6999999999999999E-3</v>
      </c>
      <c r="H1577">
        <v>0.13386000000000001</v>
      </c>
      <c r="I1577">
        <v>2.8900000000000002E-3</v>
      </c>
      <c r="J1577">
        <v>1911.75</v>
      </c>
      <c r="K1577">
        <v>11.33</v>
      </c>
      <c r="L1577">
        <v>1678.38</v>
      </c>
      <c r="M1577">
        <v>8.4700000000000006</v>
      </c>
      <c r="N1577">
        <v>2148.44</v>
      </c>
      <c r="O1577">
        <v>37.25</v>
      </c>
      <c r="P1577" s="7">
        <f t="shared" si="305"/>
        <v>2148.44</v>
      </c>
      <c r="Q1577" s="7">
        <f t="shared" si="306"/>
        <v>37.25</v>
      </c>
      <c r="R1577" s="6">
        <f>(1-L1577/J1577)*100</f>
        <v>12.207140054923492</v>
      </c>
      <c r="S1577" s="1">
        <f t="shared" si="304"/>
        <v>0</v>
      </c>
      <c r="T1577" s="1" t="str">
        <f>IF(P1577&gt;300,"Dis")</f>
        <v>Dis</v>
      </c>
    </row>
    <row r="1578" spans="1:20">
      <c r="A1578" t="s">
        <v>6895</v>
      </c>
      <c r="B1578" t="s">
        <v>1264</v>
      </c>
      <c r="C1578" t="s">
        <v>1265</v>
      </c>
      <c r="D1578">
        <v>0.51558000000000004</v>
      </c>
      <c r="E1578">
        <v>9.6699999999999998E-3</v>
      </c>
      <c r="F1578">
        <v>6.8400000000000002E-2</v>
      </c>
      <c r="G1578">
        <v>7.1000000000000002E-4</v>
      </c>
      <c r="H1578">
        <v>5.4460000000000001E-2</v>
      </c>
      <c r="I1578">
        <v>1.16E-3</v>
      </c>
      <c r="J1578" s="5">
        <v>422.19</v>
      </c>
      <c r="K1578" s="5">
        <v>6.48</v>
      </c>
      <c r="L1578">
        <v>426.53</v>
      </c>
      <c r="M1578" s="5">
        <v>4.29</v>
      </c>
      <c r="N1578" s="5">
        <v>388.99</v>
      </c>
      <c r="O1578" s="5">
        <v>47.23</v>
      </c>
      <c r="P1578" s="8">
        <f t="shared" ref="P1578:P1594" si="316">IF(L1578&lt;1400,L1578,N1578)</f>
        <v>426.53</v>
      </c>
      <c r="Q1578" s="8">
        <f t="shared" ref="Q1578:Q1594" si="317">IF(L1578&lt;1400,M1578,O1578)</f>
        <v>4.29</v>
      </c>
      <c r="R1578" s="6">
        <f t="shared" ref="R1578:R1594" si="318">IF(L1578&lt;1000,(1-L1578/J1578)*100,(1-L1578/N1578)*100)</f>
        <v>-1.0279731874274667</v>
      </c>
      <c r="S1578" s="1">
        <f t="shared" si="304"/>
        <v>1</v>
      </c>
      <c r="T1578" s="1"/>
    </row>
    <row r="1579" spans="1:20">
      <c r="A1579" t="s">
        <v>6895</v>
      </c>
      <c r="B1579" t="s">
        <v>1266</v>
      </c>
      <c r="C1579" t="s">
        <v>1267</v>
      </c>
      <c r="D1579">
        <v>9.2962900000000008</v>
      </c>
      <c r="E1579">
        <v>0.15003</v>
      </c>
      <c r="F1579">
        <v>0.40904000000000001</v>
      </c>
      <c r="G1579">
        <v>4.1700000000000001E-3</v>
      </c>
      <c r="H1579">
        <v>0.16611000000000001</v>
      </c>
      <c r="I1579">
        <v>2.0500000000000002E-3</v>
      </c>
      <c r="J1579" s="5">
        <v>2367.65</v>
      </c>
      <c r="K1579" s="5">
        <v>14.8</v>
      </c>
      <c r="L1579">
        <v>2210.5300000000002</v>
      </c>
      <c r="M1579" s="5">
        <v>19.07</v>
      </c>
      <c r="N1579" s="5">
        <v>2518.06</v>
      </c>
      <c r="O1579" s="5">
        <v>20.62</v>
      </c>
      <c r="P1579" s="8">
        <f t="shared" si="316"/>
        <v>2518.06</v>
      </c>
      <c r="Q1579" s="8">
        <f t="shared" si="317"/>
        <v>20.62</v>
      </c>
      <c r="R1579" s="6">
        <f t="shared" si="318"/>
        <v>12.212973479583479</v>
      </c>
      <c r="S1579" s="1">
        <f t="shared" si="304"/>
        <v>0</v>
      </c>
      <c r="T1579" s="1"/>
    </row>
    <row r="1580" spans="1:20">
      <c r="A1580" t="s">
        <v>6895</v>
      </c>
      <c r="B1580" t="s">
        <v>1270</v>
      </c>
      <c r="C1580" t="s">
        <v>1271</v>
      </c>
      <c r="D1580">
        <v>5.26023</v>
      </c>
      <c r="E1580">
        <v>8.6209999999999995E-2</v>
      </c>
      <c r="F1580">
        <v>0.33413999999999999</v>
      </c>
      <c r="G1580">
        <v>3.6900000000000001E-3</v>
      </c>
      <c r="H1580">
        <v>0.11479</v>
      </c>
      <c r="I1580">
        <v>1.41E-3</v>
      </c>
      <c r="J1580" s="5">
        <v>1862.43</v>
      </c>
      <c r="K1580" s="5">
        <v>13.98</v>
      </c>
      <c r="L1580">
        <v>1858.4</v>
      </c>
      <c r="M1580" s="5">
        <v>17.84</v>
      </c>
      <c r="N1580" s="5">
        <v>1875.71</v>
      </c>
      <c r="O1580" s="5">
        <v>22.03</v>
      </c>
      <c r="P1580" s="8">
        <f t="shared" si="316"/>
        <v>1875.71</v>
      </c>
      <c r="Q1580" s="8">
        <f t="shared" si="317"/>
        <v>22.03</v>
      </c>
      <c r="R1580" s="6">
        <f t="shared" si="318"/>
        <v>0.92285054725943505</v>
      </c>
      <c r="S1580" s="1">
        <f t="shared" si="304"/>
        <v>1</v>
      </c>
      <c r="T1580" s="1"/>
    </row>
    <row r="1581" spans="1:20">
      <c r="A1581" t="s">
        <v>6895</v>
      </c>
      <c r="B1581" t="s">
        <v>1272</v>
      </c>
      <c r="C1581" t="s">
        <v>1273</v>
      </c>
      <c r="D1581">
        <v>0.32232</v>
      </c>
      <c r="E1581">
        <v>8.6999999999999994E-3</v>
      </c>
      <c r="F1581">
        <v>4.3200000000000002E-2</v>
      </c>
      <c r="G1581">
        <v>5.5999999999999995E-4</v>
      </c>
      <c r="H1581">
        <v>5.1549999999999999E-2</v>
      </c>
      <c r="I1581">
        <v>1.34E-3</v>
      </c>
      <c r="J1581" s="5">
        <v>283.68</v>
      </c>
      <c r="K1581" s="5">
        <v>6.68</v>
      </c>
      <c r="L1581">
        <v>272.61</v>
      </c>
      <c r="M1581" s="5">
        <v>3.45</v>
      </c>
      <c r="N1581" s="5">
        <v>264.63</v>
      </c>
      <c r="O1581" s="5">
        <v>58.4</v>
      </c>
      <c r="P1581" s="8">
        <f t="shared" si="316"/>
        <v>272.61</v>
      </c>
      <c r="Q1581" s="8">
        <f t="shared" si="317"/>
        <v>3.45</v>
      </c>
      <c r="R1581" s="6">
        <f t="shared" si="318"/>
        <v>3.902284263959388</v>
      </c>
      <c r="S1581" s="1">
        <f t="shared" si="304"/>
        <v>1</v>
      </c>
      <c r="T1581" s="1"/>
    </row>
    <row r="1582" spans="1:20">
      <c r="A1582" t="s">
        <v>6895</v>
      </c>
      <c r="B1582" t="s">
        <v>1278</v>
      </c>
      <c r="C1582" t="s">
        <v>1279</v>
      </c>
      <c r="D1582">
        <v>0.51273999999999997</v>
      </c>
      <c r="E1582">
        <v>8.7600000000000004E-3</v>
      </c>
      <c r="F1582">
        <v>6.8110000000000004E-2</v>
      </c>
      <c r="G1582">
        <v>6.8000000000000005E-4</v>
      </c>
      <c r="H1582">
        <v>5.4420000000000003E-2</v>
      </c>
      <c r="I1582">
        <v>8.8000000000000003E-4</v>
      </c>
      <c r="J1582" s="5">
        <v>420.29</v>
      </c>
      <c r="K1582" s="5">
        <v>5.88</v>
      </c>
      <c r="L1582">
        <v>424.77</v>
      </c>
      <c r="M1582" s="5">
        <v>4.1100000000000003</v>
      </c>
      <c r="N1582" s="5">
        <v>387.44</v>
      </c>
      <c r="O1582" s="5">
        <v>35.799999999999997</v>
      </c>
      <c r="P1582" s="8">
        <f t="shared" si="316"/>
        <v>424.77</v>
      </c>
      <c r="Q1582" s="8">
        <f t="shared" si="317"/>
        <v>4.1100000000000003</v>
      </c>
      <c r="R1582" s="6">
        <f t="shared" si="318"/>
        <v>-1.0659306669204449</v>
      </c>
      <c r="S1582" s="1">
        <f t="shared" si="304"/>
        <v>1</v>
      </c>
      <c r="T1582" s="1"/>
    </row>
    <row r="1583" spans="1:20">
      <c r="A1583" t="s">
        <v>6895</v>
      </c>
      <c r="B1583" t="s">
        <v>1280</v>
      </c>
      <c r="C1583" t="s">
        <v>1281</v>
      </c>
      <c r="D1583">
        <v>1.81271</v>
      </c>
      <c r="E1583">
        <v>2.7119999999999998E-2</v>
      </c>
      <c r="F1583">
        <v>0.17530999999999999</v>
      </c>
      <c r="G1583">
        <v>1.6100000000000001E-3</v>
      </c>
      <c r="H1583">
        <v>7.5219999999999995E-2</v>
      </c>
      <c r="I1583">
        <v>8.5999999999999998E-4</v>
      </c>
      <c r="J1583" s="5">
        <v>1050.06</v>
      </c>
      <c r="K1583" s="5">
        <v>9.7899999999999991</v>
      </c>
      <c r="L1583">
        <v>1041.3</v>
      </c>
      <c r="M1583" s="5">
        <v>8.83</v>
      </c>
      <c r="N1583" s="5">
        <v>1073.57</v>
      </c>
      <c r="O1583" s="5">
        <v>22.89</v>
      </c>
      <c r="P1583" s="8">
        <f t="shared" si="316"/>
        <v>1041.3</v>
      </c>
      <c r="Q1583" s="8">
        <f t="shared" si="317"/>
        <v>8.83</v>
      </c>
      <c r="R1583" s="6">
        <f t="shared" si="318"/>
        <v>3.005858956565477</v>
      </c>
      <c r="S1583" s="1">
        <f t="shared" si="304"/>
        <v>1</v>
      </c>
      <c r="T1583" s="1"/>
    </row>
    <row r="1584" spans="1:20">
      <c r="A1584" t="s">
        <v>6895</v>
      </c>
      <c r="B1584" t="s">
        <v>1282</v>
      </c>
      <c r="C1584" t="s">
        <v>1283</v>
      </c>
      <c r="D1584">
        <v>0.56162000000000001</v>
      </c>
      <c r="E1584">
        <v>1.4710000000000001E-2</v>
      </c>
      <c r="F1584">
        <v>7.1779999999999997E-2</v>
      </c>
      <c r="G1584">
        <v>8.5999999999999998E-4</v>
      </c>
      <c r="H1584">
        <v>5.6460000000000003E-2</v>
      </c>
      <c r="I1584">
        <v>1.5900000000000001E-3</v>
      </c>
      <c r="J1584" s="5">
        <v>452.58</v>
      </c>
      <c r="K1584" s="5">
        <v>9.57</v>
      </c>
      <c r="L1584">
        <v>446.9</v>
      </c>
      <c r="M1584" s="5">
        <v>5.18</v>
      </c>
      <c r="N1584" s="5">
        <v>469.6</v>
      </c>
      <c r="O1584" s="5">
        <v>61.02</v>
      </c>
      <c r="P1584" s="8">
        <f t="shared" si="316"/>
        <v>446.9</v>
      </c>
      <c r="Q1584" s="8">
        <f t="shared" si="317"/>
        <v>5.18</v>
      </c>
      <c r="R1584" s="6">
        <f t="shared" si="318"/>
        <v>1.2550267356047584</v>
      </c>
      <c r="S1584" s="1">
        <f t="shared" si="304"/>
        <v>1</v>
      </c>
      <c r="T1584" s="1"/>
    </row>
    <row r="1585" spans="1:20">
      <c r="A1585" t="s">
        <v>6895</v>
      </c>
      <c r="B1585" t="s">
        <v>1284</v>
      </c>
      <c r="C1585" t="s">
        <v>1285</v>
      </c>
      <c r="D1585">
        <v>0.19918</v>
      </c>
      <c r="E1585">
        <v>3.32E-3</v>
      </c>
      <c r="F1585">
        <v>2.8320000000000001E-2</v>
      </c>
      <c r="G1585">
        <v>2.7E-4</v>
      </c>
      <c r="H1585">
        <v>5.1869999999999999E-2</v>
      </c>
      <c r="I1585">
        <v>7.5000000000000002E-4</v>
      </c>
      <c r="J1585" s="5">
        <v>184.43</v>
      </c>
      <c r="K1585" s="5">
        <v>2.81</v>
      </c>
      <c r="L1585">
        <v>180.03</v>
      </c>
      <c r="M1585" s="5">
        <v>1.69</v>
      </c>
      <c r="N1585" s="5">
        <v>278.63</v>
      </c>
      <c r="O1585" s="5">
        <v>32.770000000000003</v>
      </c>
      <c r="P1585" s="8">
        <f t="shared" si="316"/>
        <v>180.03</v>
      </c>
      <c r="Q1585" s="8">
        <f t="shared" si="317"/>
        <v>1.69</v>
      </c>
      <c r="R1585" s="6">
        <f t="shared" si="318"/>
        <v>2.3857290028737266</v>
      </c>
      <c r="S1585" s="1">
        <f t="shared" si="304"/>
        <v>1</v>
      </c>
      <c r="T1585" s="1"/>
    </row>
    <row r="1586" spans="1:20">
      <c r="A1586" t="s">
        <v>6895</v>
      </c>
      <c r="B1586" t="s">
        <v>1286</v>
      </c>
      <c r="C1586" t="s">
        <v>1287</v>
      </c>
      <c r="D1586">
        <v>0.20596999999999999</v>
      </c>
      <c r="E1586">
        <v>3.1099999999999999E-3</v>
      </c>
      <c r="F1586">
        <v>2.9760000000000002E-2</v>
      </c>
      <c r="G1586">
        <v>2.7E-4</v>
      </c>
      <c r="H1586">
        <v>5.0290000000000001E-2</v>
      </c>
      <c r="I1586">
        <v>6.0999999999999997E-4</v>
      </c>
      <c r="J1586" s="5">
        <v>190.16</v>
      </c>
      <c r="K1586" s="5">
        <v>2.62</v>
      </c>
      <c r="L1586">
        <v>189.04</v>
      </c>
      <c r="M1586" s="5">
        <v>1.72</v>
      </c>
      <c r="N1586" s="5">
        <v>207.38</v>
      </c>
      <c r="O1586" s="5">
        <v>27.95</v>
      </c>
      <c r="P1586" s="8">
        <f t="shared" si="316"/>
        <v>189.04</v>
      </c>
      <c r="Q1586" s="8">
        <f t="shared" si="317"/>
        <v>1.72</v>
      </c>
      <c r="R1586" s="6">
        <f t="shared" si="318"/>
        <v>0.58897770298695917</v>
      </c>
      <c r="S1586" s="1">
        <f t="shared" si="304"/>
        <v>1</v>
      </c>
      <c r="T1586" s="1"/>
    </row>
    <row r="1587" spans="1:20">
      <c r="A1587" t="s">
        <v>6895</v>
      </c>
      <c r="B1587" t="s">
        <v>1288</v>
      </c>
      <c r="C1587" t="s">
        <v>1289</v>
      </c>
      <c r="D1587">
        <v>18.89263</v>
      </c>
      <c r="E1587">
        <v>0.29087000000000002</v>
      </c>
      <c r="F1587">
        <v>0.54551000000000005</v>
      </c>
      <c r="G1587">
        <v>5.3099999999999996E-3</v>
      </c>
      <c r="H1587">
        <v>0.25224999999999997</v>
      </c>
      <c r="I1587">
        <v>3.1199999999999999E-3</v>
      </c>
      <c r="J1587" s="5">
        <v>3036.35</v>
      </c>
      <c r="K1587" s="5">
        <v>14.85</v>
      </c>
      <c r="L1587">
        <v>2806.46</v>
      </c>
      <c r="M1587" s="5">
        <v>22.16</v>
      </c>
      <c r="N1587" s="5">
        <v>3198.22</v>
      </c>
      <c r="O1587" s="5">
        <v>19.399999999999999</v>
      </c>
      <c r="P1587" s="8">
        <f t="shared" si="316"/>
        <v>3198.22</v>
      </c>
      <c r="Q1587" s="8">
        <f t="shared" si="317"/>
        <v>19.399999999999999</v>
      </c>
      <c r="R1587" s="6">
        <f t="shared" si="318"/>
        <v>12.249313680734897</v>
      </c>
      <c r="S1587" s="1">
        <f t="shared" si="304"/>
        <v>0</v>
      </c>
      <c r="T1587" s="1"/>
    </row>
    <row r="1588" spans="1:20">
      <c r="A1588" t="s">
        <v>6895</v>
      </c>
      <c r="B1588" t="s">
        <v>1290</v>
      </c>
      <c r="C1588" t="s">
        <v>1291</v>
      </c>
      <c r="D1588">
        <v>1.1715899999999999</v>
      </c>
      <c r="E1588">
        <v>1.968E-2</v>
      </c>
      <c r="F1588">
        <v>0.13125000000000001</v>
      </c>
      <c r="G1588">
        <v>1.4300000000000001E-3</v>
      </c>
      <c r="H1588">
        <v>6.6350000000000006E-2</v>
      </c>
      <c r="I1588">
        <v>1.0300000000000001E-3</v>
      </c>
      <c r="J1588" s="5">
        <v>787.39</v>
      </c>
      <c r="K1588" s="5">
        <v>9.1999999999999993</v>
      </c>
      <c r="L1588">
        <v>795</v>
      </c>
      <c r="M1588" s="5">
        <v>8.17</v>
      </c>
      <c r="N1588" s="5">
        <v>816.5</v>
      </c>
      <c r="O1588" s="5">
        <v>32.01</v>
      </c>
      <c r="P1588" s="8">
        <f t="shared" si="316"/>
        <v>795</v>
      </c>
      <c r="Q1588" s="8">
        <f t="shared" si="317"/>
        <v>8.17</v>
      </c>
      <c r="R1588" s="6">
        <f t="shared" si="318"/>
        <v>-0.96648420731784146</v>
      </c>
      <c r="S1588" s="1">
        <f t="shared" si="304"/>
        <v>1</v>
      </c>
      <c r="T1588" s="1"/>
    </row>
    <row r="1589" spans="1:20">
      <c r="A1589" t="s">
        <v>6895</v>
      </c>
      <c r="B1589" t="s">
        <v>1292</v>
      </c>
      <c r="C1589" t="s">
        <v>1293</v>
      </c>
      <c r="D1589">
        <v>0.95182</v>
      </c>
      <c r="E1589">
        <v>1.8100000000000002E-2</v>
      </c>
      <c r="F1589">
        <v>0.10289</v>
      </c>
      <c r="G1589">
        <v>9.7999999999999997E-4</v>
      </c>
      <c r="H1589">
        <v>6.4570000000000002E-2</v>
      </c>
      <c r="I1589">
        <v>1.23E-3</v>
      </c>
      <c r="J1589" s="5">
        <v>679.05</v>
      </c>
      <c r="K1589" s="5">
        <v>9.41</v>
      </c>
      <c r="L1589">
        <v>631.33000000000004</v>
      </c>
      <c r="M1589" s="5">
        <v>5.7</v>
      </c>
      <c r="N1589" s="5">
        <v>759.39</v>
      </c>
      <c r="O1589" s="5">
        <v>39.53</v>
      </c>
      <c r="P1589" s="8">
        <f t="shared" si="316"/>
        <v>631.33000000000004</v>
      </c>
      <c r="Q1589" s="8">
        <f t="shared" si="317"/>
        <v>5.7</v>
      </c>
      <c r="R1589" s="6">
        <f t="shared" si="318"/>
        <v>7.0274648405861058</v>
      </c>
      <c r="S1589" s="1">
        <f t="shared" si="304"/>
        <v>1</v>
      </c>
      <c r="T1589" s="1"/>
    </row>
    <row r="1590" spans="1:20">
      <c r="A1590" t="s">
        <v>6895</v>
      </c>
      <c r="B1590" t="s">
        <v>1294</v>
      </c>
      <c r="C1590" t="s">
        <v>1295</v>
      </c>
      <c r="D1590">
        <v>0.96379000000000004</v>
      </c>
      <c r="E1590">
        <v>1.374E-2</v>
      </c>
      <c r="F1590">
        <v>0.1095</v>
      </c>
      <c r="G1590">
        <v>9.7999999999999997E-4</v>
      </c>
      <c r="H1590">
        <v>6.429E-2</v>
      </c>
      <c r="I1590">
        <v>8.7000000000000001E-4</v>
      </c>
      <c r="J1590" s="5">
        <v>685.26</v>
      </c>
      <c r="K1590" s="5">
        <v>7.1</v>
      </c>
      <c r="L1590">
        <v>669.82</v>
      </c>
      <c r="M1590" s="5">
        <v>5.71</v>
      </c>
      <c r="N1590" s="5">
        <v>750.35</v>
      </c>
      <c r="O1590" s="5">
        <v>28.43</v>
      </c>
      <c r="P1590" s="8">
        <f t="shared" si="316"/>
        <v>669.82</v>
      </c>
      <c r="Q1590" s="8">
        <f t="shared" si="317"/>
        <v>5.71</v>
      </c>
      <c r="R1590" s="6">
        <f t="shared" si="318"/>
        <v>2.2531593847590625</v>
      </c>
      <c r="S1590" s="1">
        <f t="shared" si="304"/>
        <v>1</v>
      </c>
      <c r="T1590" s="1"/>
    </row>
    <row r="1591" spans="1:20">
      <c r="A1591" t="s">
        <v>6895</v>
      </c>
      <c r="B1591" t="s">
        <v>1296</v>
      </c>
      <c r="C1591" t="s">
        <v>1297</v>
      </c>
      <c r="D1591">
        <v>21.09721</v>
      </c>
      <c r="E1591">
        <v>0.27595999999999998</v>
      </c>
      <c r="F1591">
        <v>0.62177000000000004</v>
      </c>
      <c r="G1591">
        <v>5.2100000000000002E-3</v>
      </c>
      <c r="H1591">
        <v>0.24786</v>
      </c>
      <c r="I1591">
        <v>2.4499999999999999E-3</v>
      </c>
      <c r="J1591" s="5">
        <v>3143.07</v>
      </c>
      <c r="K1591" s="5">
        <v>12.68</v>
      </c>
      <c r="L1591">
        <v>3116.96</v>
      </c>
      <c r="M1591" s="5">
        <v>20.73</v>
      </c>
      <c r="N1591" s="5">
        <v>3170.43</v>
      </c>
      <c r="O1591" s="5">
        <v>15.56</v>
      </c>
      <c r="P1591" s="8">
        <f t="shared" si="316"/>
        <v>3170.43</v>
      </c>
      <c r="Q1591" s="8">
        <f t="shared" si="317"/>
        <v>15.56</v>
      </c>
      <c r="R1591" s="6">
        <f t="shared" si="318"/>
        <v>1.6865220175181217</v>
      </c>
      <c r="S1591" s="1">
        <f t="shared" si="304"/>
        <v>1</v>
      </c>
      <c r="T1591" s="1"/>
    </row>
    <row r="1592" spans="1:20">
      <c r="A1592" t="s">
        <v>6895</v>
      </c>
      <c r="B1592" t="s">
        <v>1298</v>
      </c>
      <c r="C1592" t="s">
        <v>1299</v>
      </c>
      <c r="D1592">
        <v>20.138719999999999</v>
      </c>
      <c r="E1592">
        <v>0.26890999999999998</v>
      </c>
      <c r="F1592">
        <v>0.61331000000000002</v>
      </c>
      <c r="G1592">
        <v>5.5100000000000001E-3</v>
      </c>
      <c r="H1592">
        <v>0.23963999999999999</v>
      </c>
      <c r="I1592">
        <v>2.7599999999999999E-3</v>
      </c>
      <c r="J1592" s="5">
        <v>3098.04</v>
      </c>
      <c r="K1592" s="5">
        <v>12.92</v>
      </c>
      <c r="L1592">
        <v>3083.25</v>
      </c>
      <c r="M1592" s="5">
        <v>22.01</v>
      </c>
      <c r="N1592" s="5">
        <v>3116.89</v>
      </c>
      <c r="O1592" s="5">
        <v>18.21</v>
      </c>
      <c r="P1592" s="8">
        <f t="shared" si="316"/>
        <v>3116.89</v>
      </c>
      <c r="Q1592" s="8">
        <f t="shared" si="317"/>
        <v>18.21</v>
      </c>
      <c r="R1592" s="6">
        <f t="shared" si="318"/>
        <v>1.0792809499212352</v>
      </c>
      <c r="S1592" s="1">
        <f t="shared" si="304"/>
        <v>1</v>
      </c>
      <c r="T1592" s="1"/>
    </row>
    <row r="1593" spans="1:20">
      <c r="A1593" t="s">
        <v>6895</v>
      </c>
      <c r="B1593" t="s">
        <v>1300</v>
      </c>
      <c r="C1593" t="s">
        <v>1301</v>
      </c>
      <c r="D1593">
        <v>1.2015</v>
      </c>
      <c r="E1593">
        <v>4.0460000000000003E-2</v>
      </c>
      <c r="F1593">
        <v>3.5520000000000003E-2</v>
      </c>
      <c r="G1593">
        <v>4.2000000000000002E-4</v>
      </c>
      <c r="H1593">
        <v>0.26108999999999999</v>
      </c>
      <c r="I1593">
        <v>1.047E-2</v>
      </c>
      <c r="J1593">
        <v>801.28</v>
      </c>
      <c r="K1593">
        <v>18.66</v>
      </c>
      <c r="L1593">
        <v>225.02</v>
      </c>
      <c r="M1593">
        <v>2.64</v>
      </c>
      <c r="N1593">
        <v>3252.56</v>
      </c>
      <c r="O1593">
        <v>61.74</v>
      </c>
      <c r="P1593" s="8">
        <f t="shared" si="316"/>
        <v>225.02</v>
      </c>
      <c r="Q1593" s="8">
        <f t="shared" si="317"/>
        <v>2.64</v>
      </c>
      <c r="R1593" s="6">
        <f t="shared" si="318"/>
        <v>71.917432108626201</v>
      </c>
      <c r="S1593" s="1">
        <f t="shared" si="304"/>
        <v>0</v>
      </c>
      <c r="T1593" s="1" t="b">
        <f>IF(P1593&gt;300,"Dis")</f>
        <v>0</v>
      </c>
    </row>
    <row r="1594" spans="1:20">
      <c r="A1594" t="s">
        <v>6895</v>
      </c>
      <c r="B1594" t="s">
        <v>1304</v>
      </c>
      <c r="C1594" t="s">
        <v>1305</v>
      </c>
      <c r="D1594">
        <v>1.25125</v>
      </c>
      <c r="E1594">
        <v>3.3939999999999998E-2</v>
      </c>
      <c r="F1594">
        <v>3.5909999999999997E-2</v>
      </c>
      <c r="G1594">
        <v>4.4999999999999999E-4</v>
      </c>
      <c r="H1594">
        <v>0.2397</v>
      </c>
      <c r="I1594">
        <v>7.9100000000000004E-3</v>
      </c>
      <c r="J1594">
        <v>823.97</v>
      </c>
      <c r="K1594">
        <v>15.31</v>
      </c>
      <c r="L1594">
        <v>227.45</v>
      </c>
      <c r="M1594">
        <v>2.79</v>
      </c>
      <c r="N1594">
        <v>3117.28</v>
      </c>
      <c r="O1594">
        <v>51.57</v>
      </c>
      <c r="P1594" s="8">
        <f t="shared" si="316"/>
        <v>227.45</v>
      </c>
      <c r="Q1594" s="8">
        <f t="shared" si="317"/>
        <v>2.79</v>
      </c>
      <c r="R1594" s="6">
        <f t="shared" si="318"/>
        <v>72.395839654356337</v>
      </c>
      <c r="S1594" s="1">
        <f t="shared" si="304"/>
        <v>0</v>
      </c>
      <c r="T1594" s="1" t="b">
        <f>IF(P1594&gt;300,"Dis")</f>
        <v>0</v>
      </c>
    </row>
    <row r="1595" spans="1:20" hidden="1">
      <c r="A1595" t="s">
        <v>2852</v>
      </c>
      <c r="B1595" t="s">
        <v>3087</v>
      </c>
      <c r="C1595" t="s">
        <v>3088</v>
      </c>
      <c r="D1595">
        <v>3.8253400000000002</v>
      </c>
      <c r="E1595">
        <v>3.9739999999999998E-2</v>
      </c>
      <c r="F1595">
        <v>0.21407999999999999</v>
      </c>
      <c r="G1595">
        <v>1.23E-3</v>
      </c>
      <c r="H1595">
        <v>0.12897</v>
      </c>
      <c r="I1595">
        <v>1.3699999999999999E-3</v>
      </c>
      <c r="J1595">
        <v>1598.09</v>
      </c>
      <c r="K1595">
        <v>8.36</v>
      </c>
      <c r="L1595">
        <v>1250.53</v>
      </c>
      <c r="M1595">
        <v>6.52</v>
      </c>
      <c r="N1595">
        <v>2083.14</v>
      </c>
      <c r="O1595">
        <v>18.55</v>
      </c>
      <c r="P1595" s="7">
        <f t="shared" si="305"/>
        <v>2083.14</v>
      </c>
      <c r="Q1595" s="7">
        <f t="shared" si="306"/>
        <v>18.55</v>
      </c>
      <c r="R1595" s="6">
        <f>(1-L1595/J1595)*100</f>
        <v>21.748462226783218</v>
      </c>
      <c r="S1595" s="1">
        <f t="shared" si="304"/>
        <v>0</v>
      </c>
      <c r="T1595" s="1" t="str">
        <f>IF(P1595&gt;300,"Dis")</f>
        <v>Dis</v>
      </c>
    </row>
    <row r="1596" spans="1:20">
      <c r="A1596" t="s">
        <v>6895</v>
      </c>
      <c r="B1596" t="s">
        <v>1308</v>
      </c>
      <c r="C1596" t="s">
        <v>1309</v>
      </c>
      <c r="D1596">
        <v>0.27792</v>
      </c>
      <c r="E1596">
        <v>4.1599999999999996E-3</v>
      </c>
      <c r="F1596">
        <v>3.9550000000000002E-2</v>
      </c>
      <c r="G1596">
        <v>3.4000000000000002E-4</v>
      </c>
      <c r="H1596">
        <v>5.1139999999999998E-2</v>
      </c>
      <c r="I1596">
        <v>7.2000000000000005E-4</v>
      </c>
      <c r="J1596" s="5">
        <v>249</v>
      </c>
      <c r="K1596" s="5">
        <v>3.31</v>
      </c>
      <c r="L1596">
        <v>250.03</v>
      </c>
      <c r="M1596" s="5">
        <v>2.11</v>
      </c>
      <c r="N1596" s="5">
        <v>246.25</v>
      </c>
      <c r="O1596" s="5">
        <v>31.92</v>
      </c>
      <c r="P1596" s="8">
        <f t="shared" ref="P1596:P1603" si="319">IF(L1596&lt;1400,L1596,N1596)</f>
        <v>250.03</v>
      </c>
      <c r="Q1596" s="8">
        <f t="shared" ref="Q1596:Q1603" si="320">IF(L1596&lt;1400,M1596,O1596)</f>
        <v>2.11</v>
      </c>
      <c r="R1596" s="6">
        <f t="shared" ref="R1596:R1603" si="321">IF(L1596&lt;1000,(1-L1596/J1596)*100,(1-L1596/N1596)*100)</f>
        <v>-0.41365461847389096</v>
      </c>
      <c r="S1596" s="1">
        <f t="shared" si="304"/>
        <v>1</v>
      </c>
      <c r="T1596" s="1"/>
    </row>
    <row r="1597" spans="1:20">
      <c r="A1597" t="s">
        <v>6895</v>
      </c>
      <c r="B1597" t="s">
        <v>1310</v>
      </c>
      <c r="C1597" t="s">
        <v>1311</v>
      </c>
      <c r="D1597">
        <v>1.8958299999999999</v>
      </c>
      <c r="E1597">
        <v>5.2940000000000001E-2</v>
      </c>
      <c r="F1597">
        <v>3.9170000000000003E-2</v>
      </c>
      <c r="G1597">
        <v>5.8E-4</v>
      </c>
      <c r="H1597">
        <v>0.33506999999999998</v>
      </c>
      <c r="I1597">
        <v>1.2619999999999999E-2</v>
      </c>
      <c r="J1597">
        <v>1079.6300000000001</v>
      </c>
      <c r="K1597">
        <v>18.559999999999999</v>
      </c>
      <c r="L1597">
        <v>247.71</v>
      </c>
      <c r="M1597">
        <v>3.61</v>
      </c>
      <c r="N1597">
        <v>3639.76</v>
      </c>
      <c r="O1597">
        <v>56.48</v>
      </c>
      <c r="P1597" s="8">
        <f t="shared" si="319"/>
        <v>247.71</v>
      </c>
      <c r="Q1597" s="8">
        <f t="shared" si="320"/>
        <v>3.61</v>
      </c>
      <c r="R1597" s="6">
        <f t="shared" si="321"/>
        <v>77.056028454192642</v>
      </c>
      <c r="S1597" s="1">
        <f t="shared" si="304"/>
        <v>0</v>
      </c>
      <c r="T1597" s="1" t="b">
        <f>IF(P1597&gt;300,"Dis")</f>
        <v>0</v>
      </c>
    </row>
    <row r="1598" spans="1:20">
      <c r="A1598" t="s">
        <v>6895</v>
      </c>
      <c r="B1598" t="s">
        <v>1312</v>
      </c>
      <c r="C1598" t="s">
        <v>1313</v>
      </c>
      <c r="D1598">
        <v>2.14574</v>
      </c>
      <c r="E1598">
        <v>7.2340000000000002E-2</v>
      </c>
      <c r="F1598">
        <v>3.1669999999999997E-2</v>
      </c>
      <c r="G1598">
        <v>6.4999999999999997E-4</v>
      </c>
      <c r="H1598">
        <v>0.40442</v>
      </c>
      <c r="I1598">
        <v>1.8120000000000001E-2</v>
      </c>
      <c r="J1598">
        <v>1163.68</v>
      </c>
      <c r="K1598">
        <v>23.35</v>
      </c>
      <c r="L1598">
        <v>200.97</v>
      </c>
      <c r="M1598">
        <v>4.07</v>
      </c>
      <c r="N1598">
        <v>3924.92</v>
      </c>
      <c r="O1598">
        <v>65.7</v>
      </c>
      <c r="P1598" s="8">
        <f t="shared" si="319"/>
        <v>200.97</v>
      </c>
      <c r="Q1598" s="8">
        <f t="shared" si="320"/>
        <v>4.07</v>
      </c>
      <c r="R1598" s="6">
        <f t="shared" si="321"/>
        <v>82.729788257940328</v>
      </c>
      <c r="S1598" s="1">
        <f t="shared" si="304"/>
        <v>0</v>
      </c>
      <c r="T1598" s="1" t="b">
        <f>IF(P1598&gt;300,"Dis")</f>
        <v>0</v>
      </c>
    </row>
    <row r="1599" spans="1:20">
      <c r="A1599" t="s">
        <v>6895</v>
      </c>
      <c r="B1599" t="s">
        <v>1314</v>
      </c>
      <c r="C1599" t="s">
        <v>1315</v>
      </c>
      <c r="D1599">
        <v>0.23718</v>
      </c>
      <c r="E1599">
        <v>1.4500000000000001E-2</v>
      </c>
      <c r="F1599">
        <v>2.111E-2</v>
      </c>
      <c r="G1599">
        <v>6.8999999999999997E-4</v>
      </c>
      <c r="H1599">
        <v>0.13835</v>
      </c>
      <c r="I1599">
        <v>7.5399999999999998E-3</v>
      </c>
      <c r="J1599">
        <v>216.11</v>
      </c>
      <c r="K1599">
        <v>11.9</v>
      </c>
      <c r="L1599">
        <v>134.66</v>
      </c>
      <c r="M1599">
        <v>4.3499999999999996</v>
      </c>
      <c r="N1599">
        <v>2205.9299999999998</v>
      </c>
      <c r="O1599">
        <v>91.69</v>
      </c>
      <c r="P1599" s="8">
        <f t="shared" si="319"/>
        <v>134.66</v>
      </c>
      <c r="Q1599" s="8">
        <f t="shared" si="320"/>
        <v>4.3499999999999996</v>
      </c>
      <c r="R1599" s="6">
        <f t="shared" si="321"/>
        <v>37.689139789921796</v>
      </c>
      <c r="S1599" s="1">
        <f t="shared" si="304"/>
        <v>0</v>
      </c>
      <c r="T1599" s="1" t="b">
        <f>IF(P1599&gt;300,"Dis")</f>
        <v>0</v>
      </c>
    </row>
    <row r="1600" spans="1:20">
      <c r="A1600" t="s">
        <v>6895</v>
      </c>
      <c r="B1600" t="s">
        <v>1316</v>
      </c>
      <c r="C1600" t="s">
        <v>1317</v>
      </c>
      <c r="D1600">
        <v>0.24226</v>
      </c>
      <c r="E1600">
        <v>1.6299999999999999E-2</v>
      </c>
      <c r="F1600">
        <v>2.036E-2</v>
      </c>
      <c r="G1600">
        <v>6.4000000000000005E-4</v>
      </c>
      <c r="H1600">
        <v>0.12515000000000001</v>
      </c>
      <c r="I1600">
        <v>7.7099999999999998E-3</v>
      </c>
      <c r="J1600">
        <v>220.27</v>
      </c>
      <c r="K1600">
        <v>13.32</v>
      </c>
      <c r="L1600">
        <v>129.91999999999999</v>
      </c>
      <c r="M1600">
        <v>4.0199999999999996</v>
      </c>
      <c r="N1600">
        <v>2030.11</v>
      </c>
      <c r="O1600">
        <v>105.24</v>
      </c>
      <c r="P1600" s="8">
        <f t="shared" si="319"/>
        <v>129.91999999999999</v>
      </c>
      <c r="Q1600" s="8">
        <f t="shared" si="320"/>
        <v>4.0199999999999996</v>
      </c>
      <c r="R1600" s="6">
        <f t="shared" si="321"/>
        <v>41.017841739683128</v>
      </c>
      <c r="S1600" s="1">
        <f t="shared" si="304"/>
        <v>0</v>
      </c>
      <c r="T1600" s="1" t="b">
        <f>IF(P1600&gt;300,"Dis")</f>
        <v>0</v>
      </c>
    </row>
    <row r="1601" spans="1:20">
      <c r="A1601" t="s">
        <v>6895</v>
      </c>
      <c r="B1601" t="s">
        <v>1318</v>
      </c>
      <c r="C1601" t="s">
        <v>1319</v>
      </c>
      <c r="D1601">
        <v>1.02366</v>
      </c>
      <c r="E1601">
        <v>1.6490000000000001E-2</v>
      </c>
      <c r="F1601">
        <v>0.11319</v>
      </c>
      <c r="G1601">
        <v>1.07E-3</v>
      </c>
      <c r="H1601">
        <v>6.3500000000000001E-2</v>
      </c>
      <c r="I1601">
        <v>8.8000000000000003E-4</v>
      </c>
      <c r="J1601" s="5">
        <v>715.75</v>
      </c>
      <c r="K1601" s="5">
        <v>8.27</v>
      </c>
      <c r="L1601">
        <v>691.25</v>
      </c>
      <c r="M1601" s="5">
        <v>6.22</v>
      </c>
      <c r="N1601" s="5">
        <v>724.15</v>
      </c>
      <c r="O1601" s="5">
        <v>29.18</v>
      </c>
      <c r="P1601" s="8">
        <f t="shared" si="319"/>
        <v>691.25</v>
      </c>
      <c r="Q1601" s="8">
        <f t="shared" si="320"/>
        <v>6.22</v>
      </c>
      <c r="R1601" s="6">
        <f t="shared" si="321"/>
        <v>3.4229828850855792</v>
      </c>
      <c r="S1601" s="1">
        <f t="shared" si="304"/>
        <v>1</v>
      </c>
      <c r="T1601" s="1"/>
    </row>
    <row r="1602" spans="1:20">
      <c r="A1602" t="s">
        <v>6895</v>
      </c>
      <c r="B1602" t="s">
        <v>1320</v>
      </c>
      <c r="C1602" t="s">
        <v>1321</v>
      </c>
      <c r="D1602">
        <v>0.97189000000000003</v>
      </c>
      <c r="E1602">
        <v>1.482E-2</v>
      </c>
      <c r="F1602">
        <v>0.11287</v>
      </c>
      <c r="G1602">
        <v>9.8999999999999999E-4</v>
      </c>
      <c r="H1602">
        <v>6.1210000000000001E-2</v>
      </c>
      <c r="I1602">
        <v>9.7999999999999997E-4</v>
      </c>
      <c r="J1602" s="5">
        <v>689.44</v>
      </c>
      <c r="K1602" s="5">
        <v>7.63</v>
      </c>
      <c r="L1602">
        <v>689.4</v>
      </c>
      <c r="M1602" s="5">
        <v>5.74</v>
      </c>
      <c r="N1602" s="5">
        <v>645.69000000000005</v>
      </c>
      <c r="O1602" s="5">
        <v>33.979999999999997</v>
      </c>
      <c r="P1602" s="8">
        <f t="shared" si="319"/>
        <v>689.4</v>
      </c>
      <c r="Q1602" s="8">
        <f t="shared" si="320"/>
        <v>5.74</v>
      </c>
      <c r="R1602" s="6">
        <f t="shared" si="321"/>
        <v>5.8018101647849818E-3</v>
      </c>
      <c r="S1602" s="1">
        <f t="shared" ref="S1602:S1665" si="322">IF((ABS(R1602)&lt;10),1,0)</f>
        <v>1</v>
      </c>
      <c r="T1602" s="1"/>
    </row>
    <row r="1603" spans="1:20">
      <c r="A1603" t="s">
        <v>6895</v>
      </c>
      <c r="B1603" t="s">
        <v>1322</v>
      </c>
      <c r="C1603" t="s">
        <v>1323</v>
      </c>
      <c r="D1603">
        <v>0.95350999999999997</v>
      </c>
      <c r="E1603">
        <v>1.959E-2</v>
      </c>
      <c r="F1603">
        <v>0.1082</v>
      </c>
      <c r="G1603">
        <v>8.4999999999999995E-4</v>
      </c>
      <c r="H1603">
        <v>6.3259999999999997E-2</v>
      </c>
      <c r="I1603">
        <v>1.1900000000000001E-3</v>
      </c>
      <c r="J1603" s="5">
        <v>679.93</v>
      </c>
      <c r="K1603" s="5">
        <v>10.18</v>
      </c>
      <c r="L1603">
        <v>662.29</v>
      </c>
      <c r="M1603" s="5">
        <v>4.9400000000000004</v>
      </c>
      <c r="N1603" s="5">
        <v>716.03</v>
      </c>
      <c r="O1603" s="5">
        <v>39.42</v>
      </c>
      <c r="P1603" s="8">
        <f t="shared" si="319"/>
        <v>662.29</v>
      </c>
      <c r="Q1603" s="8">
        <f t="shared" si="320"/>
        <v>4.9400000000000004</v>
      </c>
      <c r="R1603" s="6">
        <f t="shared" si="321"/>
        <v>2.5943847160737166</v>
      </c>
      <c r="S1603" s="1">
        <f t="shared" si="322"/>
        <v>1</v>
      </c>
      <c r="T1603" s="1"/>
    </row>
    <row r="1604" spans="1:20" hidden="1">
      <c r="A1604" t="s">
        <v>2852</v>
      </c>
      <c r="B1604" t="s">
        <v>3099</v>
      </c>
      <c r="C1604" t="s">
        <v>2866</v>
      </c>
      <c r="D1604">
        <v>1.51431</v>
      </c>
      <c r="E1604">
        <v>1.9769999999999999E-2</v>
      </c>
      <c r="F1604">
        <v>9.1639999999999999E-2</v>
      </c>
      <c r="G1604">
        <v>8.5999999999999998E-4</v>
      </c>
      <c r="H1604">
        <v>0.12018</v>
      </c>
      <c r="I1604">
        <v>1.8E-3</v>
      </c>
      <c r="J1604">
        <v>936.18</v>
      </c>
      <c r="K1604">
        <v>7.98</v>
      </c>
      <c r="L1604">
        <v>565.23</v>
      </c>
      <c r="M1604">
        <v>5.0599999999999996</v>
      </c>
      <c r="N1604">
        <v>1958.02</v>
      </c>
      <c r="O1604">
        <v>26.44</v>
      </c>
      <c r="P1604" s="7">
        <f t="shared" ref="P1604:P1659" si="323">IF(L1604&lt;1000,L1604,N1604)</f>
        <v>565.23</v>
      </c>
      <c r="Q1604" s="7">
        <f t="shared" ref="Q1604:Q1659" si="324">IF(L1604&lt;1000,M1604,O1604)</f>
        <v>5.0599999999999996</v>
      </c>
      <c r="R1604" s="6">
        <f>(1-L1604/J1604)*100</f>
        <v>39.623790296737802</v>
      </c>
      <c r="S1604" s="1">
        <f t="shared" si="322"/>
        <v>0</v>
      </c>
      <c r="T1604" s="1" t="str">
        <f>IF(P1604&gt;300,"Dis")</f>
        <v>Dis</v>
      </c>
    </row>
    <row r="1605" spans="1:20">
      <c r="A1605" t="s">
        <v>6895</v>
      </c>
      <c r="B1605" t="s">
        <v>1324</v>
      </c>
      <c r="C1605" t="s">
        <v>1325</v>
      </c>
      <c r="D1605">
        <v>0.89410000000000001</v>
      </c>
      <c r="E1605">
        <v>1.0630000000000001E-2</v>
      </c>
      <c r="F1605">
        <v>0.10903</v>
      </c>
      <c r="G1605">
        <v>9.2000000000000003E-4</v>
      </c>
      <c r="H1605">
        <v>6.0650000000000003E-2</v>
      </c>
      <c r="I1605">
        <v>1.0399999999999999E-3</v>
      </c>
      <c r="J1605" s="5">
        <v>648.57000000000005</v>
      </c>
      <c r="K1605" s="5">
        <v>5.7</v>
      </c>
      <c r="L1605">
        <v>667.1</v>
      </c>
      <c r="M1605" s="5">
        <v>5.34</v>
      </c>
      <c r="N1605" s="5">
        <v>625.9</v>
      </c>
      <c r="O1605" s="5">
        <v>36.61</v>
      </c>
      <c r="P1605" s="8">
        <f t="shared" ref="P1605:P1607" si="325">IF(L1605&lt;1400,L1605,N1605)</f>
        <v>667.1</v>
      </c>
      <c r="Q1605" s="8">
        <f t="shared" ref="Q1605:Q1607" si="326">IF(L1605&lt;1400,M1605,O1605)</f>
        <v>5.34</v>
      </c>
      <c r="R1605" s="6">
        <f t="shared" ref="R1605:R1607" si="327">IF(L1605&lt;1000,(1-L1605/J1605)*100,(1-L1605/N1605)*100)</f>
        <v>-2.8570547512219102</v>
      </c>
      <c r="S1605" s="1">
        <f t="shared" si="322"/>
        <v>1</v>
      </c>
      <c r="T1605" s="1"/>
    </row>
    <row r="1606" spans="1:20">
      <c r="A1606" t="s">
        <v>6895</v>
      </c>
      <c r="B1606" t="s">
        <v>1326</v>
      </c>
      <c r="C1606" t="s">
        <v>1327</v>
      </c>
      <c r="D1606">
        <v>1.6466700000000001</v>
      </c>
      <c r="E1606">
        <v>2.639E-2</v>
      </c>
      <c r="F1606">
        <v>0.16336999999999999</v>
      </c>
      <c r="G1606">
        <v>1.14E-3</v>
      </c>
      <c r="H1606">
        <v>7.2840000000000002E-2</v>
      </c>
      <c r="I1606">
        <v>1.01E-3</v>
      </c>
      <c r="J1606" s="5">
        <v>988.28</v>
      </c>
      <c r="K1606" s="5">
        <v>10.130000000000001</v>
      </c>
      <c r="L1606">
        <v>975.5</v>
      </c>
      <c r="M1606" s="5">
        <v>6.34</v>
      </c>
      <c r="N1606" s="5">
        <v>1008.64</v>
      </c>
      <c r="O1606" s="5">
        <v>27.77</v>
      </c>
      <c r="P1606" s="8">
        <f t="shared" si="325"/>
        <v>975.5</v>
      </c>
      <c r="Q1606" s="8">
        <f t="shared" si="326"/>
        <v>6.34</v>
      </c>
      <c r="R1606" s="6">
        <f t="shared" si="327"/>
        <v>1.2931557858096854</v>
      </c>
      <c r="S1606" s="1">
        <f t="shared" si="322"/>
        <v>1</v>
      </c>
      <c r="T1606" s="1"/>
    </row>
    <row r="1607" spans="1:20">
      <c r="A1607" t="s">
        <v>6895</v>
      </c>
      <c r="B1607" t="s">
        <v>1328</v>
      </c>
      <c r="C1607" t="s">
        <v>1329</v>
      </c>
      <c r="D1607">
        <v>10.90916</v>
      </c>
      <c r="E1607">
        <v>0.13236000000000001</v>
      </c>
      <c r="F1607">
        <v>0.47306999999999999</v>
      </c>
      <c r="G1607">
        <v>3.65E-3</v>
      </c>
      <c r="H1607">
        <v>0.16728999999999999</v>
      </c>
      <c r="I1607">
        <v>1.49E-3</v>
      </c>
      <c r="J1607" s="5">
        <v>2515.42</v>
      </c>
      <c r="K1607" s="5">
        <v>11.29</v>
      </c>
      <c r="L1607">
        <v>2497.02</v>
      </c>
      <c r="M1607" s="5">
        <v>15.98</v>
      </c>
      <c r="N1607" s="5">
        <v>2529.9499999999998</v>
      </c>
      <c r="O1607" s="5">
        <v>14.91</v>
      </c>
      <c r="P1607" s="8">
        <f t="shared" si="325"/>
        <v>2529.9499999999998</v>
      </c>
      <c r="Q1607" s="8">
        <f t="shared" si="326"/>
        <v>14.91</v>
      </c>
      <c r="R1607" s="6">
        <f t="shared" si="327"/>
        <v>1.3016067511215534</v>
      </c>
      <c r="S1607" s="1">
        <f t="shared" si="322"/>
        <v>1</v>
      </c>
      <c r="T1607" s="1"/>
    </row>
    <row r="1608" spans="1:20" hidden="1">
      <c r="A1608" t="s">
        <v>2852</v>
      </c>
      <c r="B1608" t="s">
        <v>3103</v>
      </c>
      <c r="C1608" t="s">
        <v>2874</v>
      </c>
      <c r="D1608">
        <v>7.4363599999999996</v>
      </c>
      <c r="E1608">
        <v>8.1820000000000004E-2</v>
      </c>
      <c r="F1608">
        <v>0.31941000000000003</v>
      </c>
      <c r="G1608">
        <v>3.3500000000000001E-3</v>
      </c>
      <c r="H1608">
        <v>0.17097999999999999</v>
      </c>
      <c r="I1608">
        <v>2.2000000000000001E-3</v>
      </c>
      <c r="J1608">
        <v>2165.36</v>
      </c>
      <c r="K1608">
        <v>9.85</v>
      </c>
      <c r="L1608">
        <v>1786.84</v>
      </c>
      <c r="M1608">
        <v>16.350000000000001</v>
      </c>
      <c r="N1608">
        <v>2566.5100000000002</v>
      </c>
      <c r="O1608">
        <v>21.36</v>
      </c>
      <c r="P1608" s="7">
        <f t="shared" si="323"/>
        <v>2566.5100000000002</v>
      </c>
      <c r="Q1608" s="7">
        <f t="shared" si="324"/>
        <v>21.36</v>
      </c>
      <c r="R1608" s="6">
        <f>(1-L1608/J1608)*100</f>
        <v>17.480696050541255</v>
      </c>
      <c r="S1608" s="1">
        <f t="shared" si="322"/>
        <v>0</v>
      </c>
      <c r="T1608" s="1" t="str">
        <f>IF(P1608&gt;300,"Dis")</f>
        <v>Dis</v>
      </c>
    </row>
    <row r="1609" spans="1:20">
      <c r="A1609" t="s">
        <v>6895</v>
      </c>
      <c r="B1609" t="s">
        <v>1330</v>
      </c>
      <c r="C1609" t="s">
        <v>1331</v>
      </c>
      <c r="D1609">
        <v>11.08747</v>
      </c>
      <c r="E1609">
        <v>0.13877999999999999</v>
      </c>
      <c r="F1609">
        <v>0.47254000000000002</v>
      </c>
      <c r="G1609">
        <v>4.64E-3</v>
      </c>
      <c r="H1609">
        <v>0.16764000000000001</v>
      </c>
      <c r="I1609">
        <v>1.81E-3</v>
      </c>
      <c r="J1609" s="5">
        <v>2530.5100000000002</v>
      </c>
      <c r="K1609" s="5">
        <v>11.66</v>
      </c>
      <c r="L1609">
        <v>2494.6999999999998</v>
      </c>
      <c r="M1609" s="5">
        <v>20.329999999999998</v>
      </c>
      <c r="N1609" s="5">
        <v>2533.4899999999998</v>
      </c>
      <c r="O1609" s="5">
        <v>18.010000000000002</v>
      </c>
      <c r="P1609" s="8">
        <f t="shared" ref="P1609:P1631" si="328">IF(L1609&lt;1400,L1609,N1609)</f>
        <v>2533.4899999999998</v>
      </c>
      <c r="Q1609" s="8">
        <f t="shared" ref="Q1609:Q1631" si="329">IF(L1609&lt;1400,M1609,O1609)</f>
        <v>18.010000000000002</v>
      </c>
      <c r="R1609" s="6">
        <f t="shared" ref="R1609:R1631" si="330">IF(L1609&lt;1000,(1-L1609/J1609)*100,(1-L1609/N1609)*100)</f>
        <v>1.5310895247267586</v>
      </c>
      <c r="S1609" s="1">
        <f t="shared" si="322"/>
        <v>1</v>
      </c>
      <c r="T1609" s="1"/>
    </row>
    <row r="1610" spans="1:20">
      <c r="A1610" t="s">
        <v>6895</v>
      </c>
      <c r="B1610" t="s">
        <v>1332</v>
      </c>
      <c r="C1610" t="s">
        <v>1333</v>
      </c>
      <c r="D1610">
        <v>5.0123699999999998</v>
      </c>
      <c r="E1610">
        <v>7.5469999999999995E-2</v>
      </c>
      <c r="F1610">
        <v>0.3241</v>
      </c>
      <c r="G1610">
        <v>2.5600000000000002E-3</v>
      </c>
      <c r="H1610">
        <v>0.11022</v>
      </c>
      <c r="I1610">
        <v>1.47E-3</v>
      </c>
      <c r="J1610" s="5">
        <v>1821.41</v>
      </c>
      <c r="K1610" s="5">
        <v>12.75</v>
      </c>
      <c r="L1610">
        <v>1809.74</v>
      </c>
      <c r="M1610" s="5">
        <v>12.48</v>
      </c>
      <c r="N1610" s="5">
        <v>1802.23</v>
      </c>
      <c r="O1610" s="5">
        <v>24.06</v>
      </c>
      <c r="P1610" s="8">
        <f t="shared" si="328"/>
        <v>1802.23</v>
      </c>
      <c r="Q1610" s="8">
        <f t="shared" si="329"/>
        <v>24.06</v>
      </c>
      <c r="R1610" s="6">
        <f t="shared" si="330"/>
        <v>-0.41670596982628094</v>
      </c>
      <c r="S1610" s="1">
        <f t="shared" si="322"/>
        <v>1</v>
      </c>
      <c r="T1610" s="1"/>
    </row>
    <row r="1611" spans="1:20">
      <c r="A1611" t="s">
        <v>6895</v>
      </c>
      <c r="B1611" t="s">
        <v>1334</v>
      </c>
      <c r="C1611" t="s">
        <v>1335</v>
      </c>
      <c r="D1611">
        <v>0.59053999999999995</v>
      </c>
      <c r="E1611">
        <v>1.5980000000000001E-2</v>
      </c>
      <c r="F1611">
        <v>3.6179999999999997E-2</v>
      </c>
      <c r="G1611">
        <v>3.2000000000000003E-4</v>
      </c>
      <c r="H1611">
        <v>0.10957</v>
      </c>
      <c r="I1611">
        <v>3.8999999999999998E-3</v>
      </c>
      <c r="J1611">
        <v>471.21</v>
      </c>
      <c r="K1611">
        <v>10.199999999999999</v>
      </c>
      <c r="L1611">
        <v>229.08</v>
      </c>
      <c r="M1611">
        <v>1.98</v>
      </c>
      <c r="N1611">
        <v>1791.42</v>
      </c>
      <c r="O1611">
        <v>63.46</v>
      </c>
      <c r="P1611" s="8">
        <f t="shared" si="328"/>
        <v>229.08</v>
      </c>
      <c r="Q1611" s="8">
        <f t="shared" si="329"/>
        <v>1.98</v>
      </c>
      <c r="R1611" s="6">
        <f t="shared" si="330"/>
        <v>51.384732921627297</v>
      </c>
      <c r="S1611" s="1">
        <f t="shared" si="322"/>
        <v>0</v>
      </c>
      <c r="T1611" s="1" t="b">
        <f>IF(P1611&gt;300,"Dis")</f>
        <v>0</v>
      </c>
    </row>
    <row r="1612" spans="1:20">
      <c r="A1612" t="s">
        <v>6895</v>
      </c>
      <c r="B1612" t="s">
        <v>1336</v>
      </c>
      <c r="C1612" t="s">
        <v>1337</v>
      </c>
      <c r="D1612">
        <v>0.26940999999999998</v>
      </c>
      <c r="E1612">
        <v>5.0099999999999997E-3</v>
      </c>
      <c r="F1612">
        <v>3.6679999999999997E-2</v>
      </c>
      <c r="G1612">
        <v>4.0999999999999999E-4</v>
      </c>
      <c r="H1612">
        <v>5.4280000000000002E-2</v>
      </c>
      <c r="I1612">
        <v>1.47E-3</v>
      </c>
      <c r="J1612" s="5">
        <v>242.22</v>
      </c>
      <c r="K1612" s="5">
        <v>4.01</v>
      </c>
      <c r="L1612">
        <v>232.23</v>
      </c>
      <c r="M1612" s="5">
        <v>2.5299999999999998</v>
      </c>
      <c r="N1612" s="5">
        <v>381.75</v>
      </c>
      <c r="O1612" s="5">
        <v>59.55</v>
      </c>
      <c r="P1612" s="8">
        <f t="shared" si="328"/>
        <v>232.23</v>
      </c>
      <c r="Q1612" s="8">
        <f t="shared" si="329"/>
        <v>2.5299999999999998</v>
      </c>
      <c r="R1612" s="6">
        <f t="shared" si="330"/>
        <v>4.1243497646767491</v>
      </c>
      <c r="S1612" s="1">
        <f t="shared" si="322"/>
        <v>1</v>
      </c>
      <c r="T1612" s="1"/>
    </row>
    <row r="1613" spans="1:20">
      <c r="A1613" t="s">
        <v>6895</v>
      </c>
      <c r="B1613" t="s">
        <v>1338</v>
      </c>
      <c r="C1613" t="s">
        <v>1339</v>
      </c>
      <c r="D1613">
        <v>1.2154100000000001</v>
      </c>
      <c r="E1613">
        <v>1.8929999999999999E-2</v>
      </c>
      <c r="F1613">
        <v>0.12612000000000001</v>
      </c>
      <c r="G1613">
        <v>1.0399999999999999E-3</v>
      </c>
      <c r="H1613">
        <v>6.7159999999999997E-2</v>
      </c>
      <c r="I1613">
        <v>1.5100000000000001E-3</v>
      </c>
      <c r="J1613" s="5">
        <v>807.67</v>
      </c>
      <c r="K1613" s="5">
        <v>8.68</v>
      </c>
      <c r="L1613">
        <v>765.7</v>
      </c>
      <c r="M1613" s="5">
        <v>5.95</v>
      </c>
      <c r="N1613" s="5">
        <v>841.74</v>
      </c>
      <c r="O1613" s="5">
        <v>46.23</v>
      </c>
      <c r="P1613" s="8">
        <f t="shared" si="328"/>
        <v>765.7</v>
      </c>
      <c r="Q1613" s="8">
        <f t="shared" si="329"/>
        <v>5.95</v>
      </c>
      <c r="R1613" s="6">
        <f t="shared" si="330"/>
        <v>5.1964292347121859</v>
      </c>
      <c r="S1613" s="1">
        <f t="shared" si="322"/>
        <v>1</v>
      </c>
      <c r="T1613" s="1"/>
    </row>
    <row r="1614" spans="1:20">
      <c r="A1614" t="s">
        <v>6895</v>
      </c>
      <c r="B1614" t="s">
        <v>1342</v>
      </c>
      <c r="C1614" t="s">
        <v>1343</v>
      </c>
      <c r="D1614">
        <v>0.16916</v>
      </c>
      <c r="E1614">
        <v>3.8999999999999998E-3</v>
      </c>
      <c r="F1614">
        <v>2.606E-2</v>
      </c>
      <c r="G1614">
        <v>2.7999999999999998E-4</v>
      </c>
      <c r="H1614">
        <v>4.768E-2</v>
      </c>
      <c r="I1614">
        <v>2.0100000000000001E-3</v>
      </c>
      <c r="J1614" s="5">
        <v>158.69</v>
      </c>
      <c r="K1614" s="5">
        <v>3.39</v>
      </c>
      <c r="L1614">
        <v>165.84</v>
      </c>
      <c r="M1614" s="5">
        <v>1.77</v>
      </c>
      <c r="N1614" s="5">
        <v>82.18</v>
      </c>
      <c r="O1614" s="5">
        <v>97.07</v>
      </c>
      <c r="P1614" s="8">
        <f t="shared" si="328"/>
        <v>165.84</v>
      </c>
      <c r="Q1614" s="8">
        <f t="shared" si="329"/>
        <v>1.77</v>
      </c>
      <c r="R1614" s="6">
        <f t="shared" si="330"/>
        <v>-4.5056399269015168</v>
      </c>
      <c r="S1614" s="1">
        <f t="shared" si="322"/>
        <v>1</v>
      </c>
      <c r="T1614" s="1"/>
    </row>
    <row r="1615" spans="1:20">
      <c r="A1615" t="s">
        <v>6895</v>
      </c>
      <c r="B1615" t="s">
        <v>1344</v>
      </c>
      <c r="C1615" t="s">
        <v>1345</v>
      </c>
      <c r="D1615">
        <v>0.26604</v>
      </c>
      <c r="E1615">
        <v>4.2100000000000002E-3</v>
      </c>
      <c r="F1615">
        <v>3.3739999999999999E-2</v>
      </c>
      <c r="G1615">
        <v>2.7999999999999998E-4</v>
      </c>
      <c r="H1615">
        <v>5.6480000000000002E-2</v>
      </c>
      <c r="I1615">
        <v>1.32E-3</v>
      </c>
      <c r="J1615" s="5">
        <v>239.52</v>
      </c>
      <c r="K1615" s="5">
        <v>3.38</v>
      </c>
      <c r="L1615">
        <v>213.9</v>
      </c>
      <c r="M1615" s="5">
        <v>1.72</v>
      </c>
      <c r="N1615" s="5">
        <v>470.37</v>
      </c>
      <c r="O1615" s="5">
        <v>51.01</v>
      </c>
      <c r="P1615" s="8">
        <f t="shared" si="328"/>
        <v>213.9</v>
      </c>
      <c r="Q1615" s="8">
        <f t="shared" si="329"/>
        <v>1.72</v>
      </c>
      <c r="R1615" s="6">
        <f t="shared" si="330"/>
        <v>10.69639278557114</v>
      </c>
      <c r="S1615" s="1">
        <f t="shared" si="322"/>
        <v>0</v>
      </c>
      <c r="T1615" s="1" t="b">
        <f>IF(P1615&gt;300,"Dis")</f>
        <v>0</v>
      </c>
    </row>
    <row r="1616" spans="1:20">
      <c r="A1616" t="s">
        <v>6895</v>
      </c>
      <c r="B1616" t="s">
        <v>1346</v>
      </c>
      <c r="C1616" t="s">
        <v>1347</v>
      </c>
      <c r="D1616">
        <v>0.23147999999999999</v>
      </c>
      <c r="E1616">
        <v>3.16E-3</v>
      </c>
      <c r="F1616">
        <v>3.3279999999999997E-2</v>
      </c>
      <c r="G1616">
        <v>2.5999999999999998E-4</v>
      </c>
      <c r="H1616">
        <v>5.092E-2</v>
      </c>
      <c r="I1616">
        <v>6.8999999999999997E-4</v>
      </c>
      <c r="J1616" s="5">
        <v>211.42</v>
      </c>
      <c r="K1616" s="5">
        <v>2.61</v>
      </c>
      <c r="L1616">
        <v>211.04</v>
      </c>
      <c r="M1616" s="5">
        <v>1.61</v>
      </c>
      <c r="N1616" s="5">
        <v>236.22</v>
      </c>
      <c r="O1616" s="5">
        <v>30.99</v>
      </c>
      <c r="P1616" s="8">
        <f t="shared" si="328"/>
        <v>211.04</v>
      </c>
      <c r="Q1616" s="8">
        <f t="shared" si="329"/>
        <v>1.61</v>
      </c>
      <c r="R1616" s="6">
        <f t="shared" si="330"/>
        <v>0.17973701636552208</v>
      </c>
      <c r="S1616" s="1">
        <f t="shared" si="322"/>
        <v>1</v>
      </c>
      <c r="T1616" s="1"/>
    </row>
    <row r="1617" spans="1:20">
      <c r="A1617" t="s">
        <v>6895</v>
      </c>
      <c r="B1617" t="s">
        <v>1348</v>
      </c>
      <c r="C1617" t="s">
        <v>1349</v>
      </c>
      <c r="D1617">
        <v>5.5183200000000001</v>
      </c>
      <c r="E1617">
        <v>5.3679999999999999E-2</v>
      </c>
      <c r="F1617">
        <v>0.34694000000000003</v>
      </c>
      <c r="G1617">
        <v>2.5200000000000001E-3</v>
      </c>
      <c r="H1617">
        <v>0.11509</v>
      </c>
      <c r="I1617">
        <v>1E-3</v>
      </c>
      <c r="J1617" s="5">
        <v>1903.45</v>
      </c>
      <c r="K1617" s="5">
        <v>8.36</v>
      </c>
      <c r="L1617">
        <v>1919.96</v>
      </c>
      <c r="M1617" s="5">
        <v>12.05</v>
      </c>
      <c r="N1617" s="5">
        <v>1880.42</v>
      </c>
      <c r="O1617" s="5">
        <v>15.58</v>
      </c>
      <c r="P1617" s="8">
        <f t="shared" si="328"/>
        <v>1880.42</v>
      </c>
      <c r="Q1617" s="8">
        <f t="shared" si="329"/>
        <v>15.58</v>
      </c>
      <c r="R1617" s="6">
        <f t="shared" si="330"/>
        <v>-2.1027217323789316</v>
      </c>
      <c r="S1617" s="1">
        <f t="shared" si="322"/>
        <v>1</v>
      </c>
      <c r="T1617" s="1"/>
    </row>
    <row r="1618" spans="1:20">
      <c r="A1618" t="s">
        <v>6895</v>
      </c>
      <c r="B1618" t="s">
        <v>1350</v>
      </c>
      <c r="C1618" t="s">
        <v>1351</v>
      </c>
      <c r="D1618">
        <v>1.1194299999999999</v>
      </c>
      <c r="E1618">
        <v>1.3440000000000001E-2</v>
      </c>
      <c r="F1618">
        <v>0.12254</v>
      </c>
      <c r="G1618">
        <v>8.4999999999999995E-4</v>
      </c>
      <c r="H1618">
        <v>6.6860000000000003E-2</v>
      </c>
      <c r="I1618">
        <v>1E-3</v>
      </c>
      <c r="J1618" s="5">
        <v>762.7</v>
      </c>
      <c r="K1618" s="5">
        <v>6.44</v>
      </c>
      <c r="L1618">
        <v>745.19</v>
      </c>
      <c r="M1618" s="5">
        <v>4.88</v>
      </c>
      <c r="N1618" s="5">
        <v>832.43</v>
      </c>
      <c r="O1618" s="5">
        <v>30.83</v>
      </c>
      <c r="P1618" s="8">
        <f t="shared" si="328"/>
        <v>745.19</v>
      </c>
      <c r="Q1618" s="8">
        <f t="shared" si="329"/>
        <v>4.88</v>
      </c>
      <c r="R1618" s="6">
        <f t="shared" si="330"/>
        <v>2.2957912678641668</v>
      </c>
      <c r="S1618" s="1">
        <f t="shared" si="322"/>
        <v>1</v>
      </c>
      <c r="T1618" s="1"/>
    </row>
    <row r="1619" spans="1:20">
      <c r="A1619" t="s">
        <v>6895</v>
      </c>
      <c r="B1619" t="s">
        <v>1352</v>
      </c>
      <c r="C1619" t="s">
        <v>1353</v>
      </c>
      <c r="D1619">
        <v>1.1176600000000001</v>
      </c>
      <c r="E1619">
        <v>1.345E-2</v>
      </c>
      <c r="F1619">
        <v>0.12806000000000001</v>
      </c>
      <c r="G1619">
        <v>1.01E-3</v>
      </c>
      <c r="H1619">
        <v>6.4549999999999996E-2</v>
      </c>
      <c r="I1619">
        <v>7.9000000000000001E-4</v>
      </c>
      <c r="J1619" s="5">
        <v>761.86</v>
      </c>
      <c r="K1619" s="5">
        <v>6.45</v>
      </c>
      <c r="L1619">
        <v>776.78</v>
      </c>
      <c r="M1619" s="5">
        <v>5.75</v>
      </c>
      <c r="N1619" s="5">
        <v>758.62</v>
      </c>
      <c r="O1619" s="5">
        <v>25.69</v>
      </c>
      <c r="P1619" s="8">
        <f t="shared" si="328"/>
        <v>776.78</v>
      </c>
      <c r="Q1619" s="8">
        <f t="shared" si="329"/>
        <v>5.75</v>
      </c>
      <c r="R1619" s="6">
        <f t="shared" si="330"/>
        <v>-1.9583650539469089</v>
      </c>
      <c r="S1619" s="1">
        <f t="shared" si="322"/>
        <v>1</v>
      </c>
      <c r="T1619" s="1"/>
    </row>
    <row r="1620" spans="1:20">
      <c r="A1620" t="s">
        <v>6895</v>
      </c>
      <c r="B1620" t="s">
        <v>1354</v>
      </c>
      <c r="C1620" t="s">
        <v>1355</v>
      </c>
      <c r="D1620">
        <v>8.8319100000000006</v>
      </c>
      <c r="E1620">
        <v>0.12691</v>
      </c>
      <c r="F1620">
        <v>0.43997999999999998</v>
      </c>
      <c r="G1620">
        <v>4.4099999999999999E-3</v>
      </c>
      <c r="H1620">
        <v>0.14568999999999999</v>
      </c>
      <c r="I1620">
        <v>1.8400000000000001E-3</v>
      </c>
      <c r="J1620" s="5">
        <v>2320.79</v>
      </c>
      <c r="K1620" s="5">
        <v>13.11</v>
      </c>
      <c r="L1620">
        <v>2350.5500000000002</v>
      </c>
      <c r="M1620" s="5">
        <v>19.73</v>
      </c>
      <c r="N1620" s="5">
        <v>2295.12</v>
      </c>
      <c r="O1620" s="5">
        <v>21.52</v>
      </c>
      <c r="P1620" s="8">
        <f t="shared" si="328"/>
        <v>2295.12</v>
      </c>
      <c r="Q1620" s="8">
        <f t="shared" si="329"/>
        <v>21.52</v>
      </c>
      <c r="R1620" s="6">
        <f t="shared" si="330"/>
        <v>-2.4151242636550663</v>
      </c>
      <c r="S1620" s="1">
        <f t="shared" si="322"/>
        <v>1</v>
      </c>
      <c r="T1620" s="1"/>
    </row>
    <row r="1621" spans="1:20">
      <c r="A1621" t="s">
        <v>6895</v>
      </c>
      <c r="B1621" t="s">
        <v>1356</v>
      </c>
      <c r="C1621" t="s">
        <v>1357</v>
      </c>
      <c r="D1621">
        <v>0.56169999999999998</v>
      </c>
      <c r="E1621">
        <v>8.5500000000000003E-3</v>
      </c>
      <c r="F1621">
        <v>7.2870000000000004E-2</v>
      </c>
      <c r="G1621" s="4">
        <v>6.9999999999999999E-4</v>
      </c>
      <c r="H1621">
        <v>5.6509999999999998E-2</v>
      </c>
      <c r="I1621">
        <v>6.4999999999999997E-4</v>
      </c>
      <c r="J1621" s="5">
        <v>452.63</v>
      </c>
      <c r="K1621" s="5">
        <v>5.56</v>
      </c>
      <c r="L1621">
        <v>453.4</v>
      </c>
      <c r="M1621" s="5">
        <v>4.1900000000000004</v>
      </c>
      <c r="N1621" s="5">
        <v>471.5</v>
      </c>
      <c r="O1621" s="5">
        <v>25.43</v>
      </c>
      <c r="P1621" s="8">
        <f t="shared" si="328"/>
        <v>453.4</v>
      </c>
      <c r="Q1621" s="8">
        <f t="shared" si="329"/>
        <v>4.1900000000000004</v>
      </c>
      <c r="R1621" s="6">
        <f t="shared" si="330"/>
        <v>-0.17011687250070295</v>
      </c>
      <c r="S1621" s="1">
        <f t="shared" si="322"/>
        <v>1</v>
      </c>
      <c r="T1621" s="1"/>
    </row>
    <row r="1622" spans="1:20">
      <c r="A1622" t="s">
        <v>6895</v>
      </c>
      <c r="B1622" t="s">
        <v>1358</v>
      </c>
      <c r="C1622" t="s">
        <v>1359</v>
      </c>
      <c r="D1622">
        <v>1.2629699999999999</v>
      </c>
      <c r="E1622">
        <v>2.1080000000000002E-2</v>
      </c>
      <c r="F1622">
        <v>0.13497999999999999</v>
      </c>
      <c r="G1622">
        <v>1.0200000000000001E-3</v>
      </c>
      <c r="H1622">
        <v>6.5579999999999999E-2</v>
      </c>
      <c r="I1622">
        <v>9.1E-4</v>
      </c>
      <c r="J1622" s="5">
        <v>829.24</v>
      </c>
      <c r="K1622" s="5">
        <v>9.4600000000000009</v>
      </c>
      <c r="L1622">
        <v>816.21</v>
      </c>
      <c r="M1622" s="5">
        <v>5.78</v>
      </c>
      <c r="N1622" s="5">
        <v>792.06</v>
      </c>
      <c r="O1622" s="5">
        <v>28.72</v>
      </c>
      <c r="P1622" s="8">
        <f t="shared" si="328"/>
        <v>816.21</v>
      </c>
      <c r="Q1622" s="8">
        <f t="shared" si="329"/>
        <v>5.78</v>
      </c>
      <c r="R1622" s="6">
        <f t="shared" si="330"/>
        <v>1.5713183155660615</v>
      </c>
      <c r="S1622" s="1">
        <f t="shared" si="322"/>
        <v>1</v>
      </c>
      <c r="T1622" s="1"/>
    </row>
    <row r="1623" spans="1:20">
      <c r="A1623" t="s">
        <v>6895</v>
      </c>
      <c r="B1623" t="s">
        <v>1360</v>
      </c>
      <c r="C1623" t="s">
        <v>1361</v>
      </c>
      <c r="D1623">
        <v>1.25282</v>
      </c>
      <c r="E1623">
        <v>2.3769999999999999E-2</v>
      </c>
      <c r="F1623">
        <v>0.13447000000000001</v>
      </c>
      <c r="G1623">
        <v>1.0200000000000001E-3</v>
      </c>
      <c r="H1623">
        <v>6.6379999999999995E-2</v>
      </c>
      <c r="I1623">
        <v>1.1900000000000001E-3</v>
      </c>
      <c r="J1623" s="5">
        <v>824.68</v>
      </c>
      <c r="K1623" s="5">
        <v>10.71</v>
      </c>
      <c r="L1623">
        <v>813.32</v>
      </c>
      <c r="M1623" s="5">
        <v>5.82</v>
      </c>
      <c r="N1623" s="5">
        <v>817.31</v>
      </c>
      <c r="O1623" s="5">
        <v>37.020000000000003</v>
      </c>
      <c r="P1623" s="8">
        <f t="shared" si="328"/>
        <v>813.32</v>
      </c>
      <c r="Q1623" s="8">
        <f t="shared" si="329"/>
        <v>5.82</v>
      </c>
      <c r="R1623" s="6">
        <f t="shared" si="330"/>
        <v>1.3775040015521101</v>
      </c>
      <c r="S1623" s="1">
        <f t="shared" si="322"/>
        <v>1</v>
      </c>
      <c r="T1623" s="1"/>
    </row>
    <row r="1624" spans="1:20">
      <c r="A1624" t="s">
        <v>6895</v>
      </c>
      <c r="B1624" t="s">
        <v>1362</v>
      </c>
      <c r="C1624" t="s">
        <v>1363</v>
      </c>
      <c r="D1624">
        <v>4.69902</v>
      </c>
      <c r="E1624">
        <v>7.0209999999999995E-2</v>
      </c>
      <c r="F1624">
        <v>0.30625999999999998</v>
      </c>
      <c r="G1624">
        <v>3.3300000000000001E-3</v>
      </c>
      <c r="H1624">
        <v>0.11019</v>
      </c>
      <c r="I1624">
        <v>1.08E-3</v>
      </c>
      <c r="J1624" s="5">
        <v>1767.06</v>
      </c>
      <c r="K1624" s="5">
        <v>12.51</v>
      </c>
      <c r="L1624">
        <v>1722.26</v>
      </c>
      <c r="M1624" s="5">
        <v>16.440000000000001</v>
      </c>
      <c r="N1624" s="5">
        <v>1801.66</v>
      </c>
      <c r="O1624" s="5">
        <v>17.670000000000002</v>
      </c>
      <c r="P1624" s="8">
        <f t="shared" si="328"/>
        <v>1801.66</v>
      </c>
      <c r="Q1624" s="8">
        <f t="shared" si="329"/>
        <v>17.670000000000002</v>
      </c>
      <c r="R1624" s="6">
        <f t="shared" si="330"/>
        <v>4.4070468345858815</v>
      </c>
      <c r="S1624" s="1">
        <f t="shared" si="322"/>
        <v>1</v>
      </c>
      <c r="T1624" s="1"/>
    </row>
    <row r="1625" spans="1:20">
      <c r="A1625" t="s">
        <v>6895</v>
      </c>
      <c r="B1625" t="s">
        <v>1364</v>
      </c>
      <c r="C1625" t="s">
        <v>1365</v>
      </c>
      <c r="D1625">
        <v>4.2520199999999999</v>
      </c>
      <c r="E1625">
        <v>4.1910000000000003E-2</v>
      </c>
      <c r="F1625">
        <v>0.26795999999999998</v>
      </c>
      <c r="G1625">
        <v>1.7799999999999999E-3</v>
      </c>
      <c r="H1625">
        <v>0.11365</v>
      </c>
      <c r="I1625">
        <v>9.8999999999999999E-4</v>
      </c>
      <c r="J1625" s="5">
        <v>1684.13</v>
      </c>
      <c r="K1625" s="5">
        <v>8.1</v>
      </c>
      <c r="L1625">
        <v>1530.46</v>
      </c>
      <c r="M1625" s="5">
        <v>9.06</v>
      </c>
      <c r="N1625" s="5">
        <v>1857.75</v>
      </c>
      <c r="O1625" s="5">
        <v>15.63</v>
      </c>
      <c r="P1625" s="8">
        <f t="shared" si="328"/>
        <v>1857.75</v>
      </c>
      <c r="Q1625" s="8">
        <f t="shared" si="329"/>
        <v>15.63</v>
      </c>
      <c r="R1625" s="6">
        <f t="shared" si="330"/>
        <v>17.617548109271965</v>
      </c>
      <c r="S1625" s="1">
        <f t="shared" si="322"/>
        <v>0</v>
      </c>
      <c r="T1625" s="1"/>
    </row>
    <row r="1626" spans="1:20">
      <c r="A1626" t="s">
        <v>6895</v>
      </c>
      <c r="B1626" t="s">
        <v>1366</v>
      </c>
      <c r="C1626" t="s">
        <v>1367</v>
      </c>
      <c r="D1626">
        <v>0.83797999999999995</v>
      </c>
      <c r="E1626">
        <v>1.374E-2</v>
      </c>
      <c r="F1626">
        <v>9.6079999999999999E-2</v>
      </c>
      <c r="G1626">
        <v>9.7999999999999997E-4</v>
      </c>
      <c r="H1626">
        <v>6.1870000000000001E-2</v>
      </c>
      <c r="I1626">
        <v>7.9000000000000001E-4</v>
      </c>
      <c r="J1626" s="5">
        <v>618.03</v>
      </c>
      <c r="K1626" s="5">
        <v>7.59</v>
      </c>
      <c r="L1626">
        <v>591.38</v>
      </c>
      <c r="M1626" s="5">
        <v>5.74</v>
      </c>
      <c r="N1626" s="5">
        <v>668.61</v>
      </c>
      <c r="O1626" s="5">
        <v>27.09</v>
      </c>
      <c r="P1626" s="8">
        <f t="shared" si="328"/>
        <v>591.38</v>
      </c>
      <c r="Q1626" s="8">
        <f t="shared" si="329"/>
        <v>5.74</v>
      </c>
      <c r="R1626" s="6">
        <f t="shared" si="330"/>
        <v>4.3120884099477337</v>
      </c>
      <c r="S1626" s="1">
        <f t="shared" si="322"/>
        <v>1</v>
      </c>
      <c r="T1626" s="1"/>
    </row>
    <row r="1627" spans="1:20">
      <c r="A1627" t="s">
        <v>6895</v>
      </c>
      <c r="B1627" t="s">
        <v>1368</v>
      </c>
      <c r="C1627" t="s">
        <v>1369</v>
      </c>
      <c r="D1627">
        <v>1.1062799999999999</v>
      </c>
      <c r="E1627">
        <v>1.839E-2</v>
      </c>
      <c r="F1627">
        <v>0.12111</v>
      </c>
      <c r="G1627">
        <v>1.14E-3</v>
      </c>
      <c r="H1627">
        <v>6.5079999999999999E-2</v>
      </c>
      <c r="I1627">
        <v>9.7999999999999997E-4</v>
      </c>
      <c r="J1627" s="5">
        <v>756.38</v>
      </c>
      <c r="K1627" s="5">
        <v>8.86</v>
      </c>
      <c r="L1627">
        <v>736.97</v>
      </c>
      <c r="M1627" s="5">
        <v>6.53</v>
      </c>
      <c r="N1627" s="5">
        <v>776.01</v>
      </c>
      <c r="O1627" s="5">
        <v>31.25</v>
      </c>
      <c r="P1627" s="8">
        <f t="shared" si="328"/>
        <v>736.97</v>
      </c>
      <c r="Q1627" s="8">
        <f t="shared" si="329"/>
        <v>6.53</v>
      </c>
      <c r="R1627" s="6">
        <f t="shared" si="330"/>
        <v>2.5661704434279065</v>
      </c>
      <c r="S1627" s="1">
        <f t="shared" si="322"/>
        <v>1</v>
      </c>
      <c r="T1627" s="1"/>
    </row>
    <row r="1628" spans="1:20">
      <c r="A1628" t="s">
        <v>6895</v>
      </c>
      <c r="B1628" t="s">
        <v>1370</v>
      </c>
      <c r="C1628" t="s">
        <v>1371</v>
      </c>
      <c r="D1628">
        <v>1.3071299999999999</v>
      </c>
      <c r="E1628">
        <v>1.324E-2</v>
      </c>
      <c r="F1628">
        <v>0.13927999999999999</v>
      </c>
      <c r="G1628">
        <v>8.8000000000000003E-4</v>
      </c>
      <c r="H1628">
        <v>6.8059999999999996E-2</v>
      </c>
      <c r="I1628">
        <v>6.4000000000000005E-4</v>
      </c>
      <c r="J1628" s="5">
        <v>848.86</v>
      </c>
      <c r="K1628" s="5">
        <v>5.83</v>
      </c>
      <c r="L1628">
        <v>840.58</v>
      </c>
      <c r="M1628" s="5">
        <v>4.97</v>
      </c>
      <c r="N1628" s="5">
        <v>869.48</v>
      </c>
      <c r="O1628" s="5">
        <v>19.489999999999998</v>
      </c>
      <c r="P1628" s="8">
        <f t="shared" si="328"/>
        <v>840.58</v>
      </c>
      <c r="Q1628" s="8">
        <f t="shared" si="329"/>
        <v>4.97</v>
      </c>
      <c r="R1628" s="6">
        <f t="shared" si="330"/>
        <v>0.97542586527813446</v>
      </c>
      <c r="S1628" s="1">
        <f t="shared" si="322"/>
        <v>1</v>
      </c>
      <c r="T1628" s="1"/>
    </row>
    <row r="1629" spans="1:20">
      <c r="A1629" t="s">
        <v>6895</v>
      </c>
      <c r="B1629" t="s">
        <v>1372</v>
      </c>
      <c r="C1629" t="s">
        <v>1373</v>
      </c>
      <c r="D1629">
        <v>0.62833000000000006</v>
      </c>
      <c r="E1629">
        <v>9.8600000000000007E-3</v>
      </c>
      <c r="F1629">
        <v>8.0860000000000001E-2</v>
      </c>
      <c r="G1629">
        <v>5.8E-4</v>
      </c>
      <c r="H1629">
        <v>5.5930000000000001E-2</v>
      </c>
      <c r="I1629">
        <v>1.72E-3</v>
      </c>
      <c r="J1629" s="5">
        <v>495.05</v>
      </c>
      <c r="K1629" s="5">
        <v>6.15</v>
      </c>
      <c r="L1629">
        <v>501.25</v>
      </c>
      <c r="M1629" s="5">
        <v>3.45</v>
      </c>
      <c r="N1629" s="5">
        <v>448.69</v>
      </c>
      <c r="O1629" s="5">
        <v>66.91</v>
      </c>
      <c r="P1629" s="8">
        <f t="shared" si="328"/>
        <v>501.25</v>
      </c>
      <c r="Q1629" s="8">
        <f t="shared" si="329"/>
        <v>3.45</v>
      </c>
      <c r="R1629" s="6">
        <f t="shared" si="330"/>
        <v>-1.2523987476012577</v>
      </c>
      <c r="S1629" s="1">
        <f t="shared" si="322"/>
        <v>1</v>
      </c>
      <c r="T1629" s="1"/>
    </row>
    <row r="1630" spans="1:20">
      <c r="A1630" t="s">
        <v>6895</v>
      </c>
      <c r="B1630" t="s">
        <v>1376</v>
      </c>
      <c r="C1630" t="s">
        <v>1377</v>
      </c>
      <c r="D1630">
        <v>0.40527999999999997</v>
      </c>
      <c r="E1630">
        <v>1.2030000000000001E-2</v>
      </c>
      <c r="F1630">
        <v>2.877E-2</v>
      </c>
      <c r="G1630">
        <v>2.2000000000000001E-4</v>
      </c>
      <c r="H1630">
        <v>8.9980000000000004E-2</v>
      </c>
      <c r="I1630">
        <v>3.7799999999999999E-3</v>
      </c>
      <c r="J1630">
        <v>345.47</v>
      </c>
      <c r="K1630">
        <v>8.69</v>
      </c>
      <c r="L1630">
        <v>182.86</v>
      </c>
      <c r="M1630">
        <v>1.36</v>
      </c>
      <c r="N1630">
        <v>1424.22</v>
      </c>
      <c r="O1630">
        <v>78.2</v>
      </c>
      <c r="P1630" s="8">
        <f t="shared" si="328"/>
        <v>182.86</v>
      </c>
      <c r="Q1630" s="8">
        <f t="shared" si="329"/>
        <v>1.36</v>
      </c>
      <c r="R1630" s="6">
        <f t="shared" si="330"/>
        <v>47.069210061655134</v>
      </c>
      <c r="S1630" s="1">
        <f t="shared" si="322"/>
        <v>0</v>
      </c>
      <c r="T1630" s="1" t="b">
        <f>IF(P1630&gt;300,"Dis")</f>
        <v>0</v>
      </c>
    </row>
    <row r="1631" spans="1:20">
      <c r="A1631" t="s">
        <v>6895</v>
      </c>
      <c r="B1631" t="s">
        <v>1378</v>
      </c>
      <c r="C1631" t="s">
        <v>1379</v>
      </c>
      <c r="D1631">
        <v>5.00624</v>
      </c>
      <c r="E1631">
        <v>5.7729999999999997E-2</v>
      </c>
      <c r="F1631">
        <v>0.33823999999999999</v>
      </c>
      <c r="G1631">
        <v>2.3500000000000001E-3</v>
      </c>
      <c r="H1631">
        <v>0.10689</v>
      </c>
      <c r="I1631">
        <v>1.2899999999999999E-3</v>
      </c>
      <c r="J1631" s="5">
        <v>1820.38</v>
      </c>
      <c r="K1631" s="5">
        <v>9.76</v>
      </c>
      <c r="L1631">
        <v>1878.18</v>
      </c>
      <c r="M1631" s="5">
        <v>11.31</v>
      </c>
      <c r="N1631" s="5">
        <v>1746.31</v>
      </c>
      <c r="O1631" s="5">
        <v>21.87</v>
      </c>
      <c r="P1631" s="8">
        <f t="shared" si="328"/>
        <v>1746.31</v>
      </c>
      <c r="Q1631" s="8">
        <f t="shared" si="329"/>
        <v>21.87</v>
      </c>
      <c r="R1631" s="6">
        <f t="shared" si="330"/>
        <v>-7.5513511346782636</v>
      </c>
      <c r="S1631" s="1">
        <f t="shared" si="322"/>
        <v>1</v>
      </c>
      <c r="T1631" s="1"/>
    </row>
    <row r="1632" spans="1:20" hidden="1">
      <c r="A1632" t="s">
        <v>2852</v>
      </c>
      <c r="B1632" t="s">
        <v>3127</v>
      </c>
      <c r="C1632" t="s">
        <v>2922</v>
      </c>
      <c r="D1632">
        <v>1.44374</v>
      </c>
      <c r="E1632">
        <v>2.8979999999999999E-2</v>
      </c>
      <c r="F1632">
        <v>0.12338</v>
      </c>
      <c r="G1632">
        <v>1.9E-3</v>
      </c>
      <c r="H1632">
        <v>9.2899999999999996E-2</v>
      </c>
      <c r="I1632">
        <v>3.81E-3</v>
      </c>
      <c r="J1632">
        <v>907.27</v>
      </c>
      <c r="K1632">
        <v>12.04</v>
      </c>
      <c r="L1632">
        <v>749.97</v>
      </c>
      <c r="M1632">
        <v>10.88</v>
      </c>
      <c r="N1632">
        <v>1484.92</v>
      </c>
      <c r="O1632">
        <v>75.819999999999993</v>
      </c>
      <c r="P1632" s="7">
        <f t="shared" si="323"/>
        <v>749.97</v>
      </c>
      <c r="Q1632" s="7">
        <f t="shared" si="324"/>
        <v>10.88</v>
      </c>
      <c r="R1632" s="6">
        <f>(1-L1632/J1632)*100</f>
        <v>17.337727468118636</v>
      </c>
      <c r="S1632" s="1">
        <f t="shared" si="322"/>
        <v>0</v>
      </c>
      <c r="T1632" s="1" t="str">
        <f>IF(P1632&gt;300,"Dis")</f>
        <v>Dis</v>
      </c>
    </row>
    <row r="1633" spans="1:20" hidden="1">
      <c r="A1633" t="s">
        <v>2852</v>
      </c>
      <c r="B1633" t="s">
        <v>3128</v>
      </c>
      <c r="C1633" t="s">
        <v>2924</v>
      </c>
      <c r="D1633">
        <v>3.1177700000000002</v>
      </c>
      <c r="E1633">
        <v>4.827E-2</v>
      </c>
      <c r="F1633">
        <v>0.20429</v>
      </c>
      <c r="G1633">
        <v>2.47E-3</v>
      </c>
      <c r="H1633">
        <v>0.10947</v>
      </c>
      <c r="I1633">
        <v>1.31E-3</v>
      </c>
      <c r="J1633">
        <v>1437.08</v>
      </c>
      <c r="K1633">
        <v>11.9</v>
      </c>
      <c r="L1633">
        <v>1198.3399999999999</v>
      </c>
      <c r="M1633">
        <v>13.21</v>
      </c>
      <c r="N1633">
        <v>1789.78</v>
      </c>
      <c r="O1633">
        <v>21.57</v>
      </c>
      <c r="P1633" s="7">
        <f t="shared" si="323"/>
        <v>1789.78</v>
      </c>
      <c r="Q1633" s="7">
        <f t="shared" si="324"/>
        <v>21.57</v>
      </c>
      <c r="R1633" s="6">
        <f>(1-L1633/J1633)*100</f>
        <v>16.612853842513985</v>
      </c>
      <c r="S1633" s="1">
        <f t="shared" si="322"/>
        <v>0</v>
      </c>
      <c r="T1633" s="1" t="str">
        <f>IF(P1633&gt;300,"Dis")</f>
        <v>Dis</v>
      </c>
    </row>
    <row r="1634" spans="1:20">
      <c r="A1634" t="s">
        <v>6895</v>
      </c>
      <c r="B1634" t="s">
        <v>1380</v>
      </c>
      <c r="C1634" t="s">
        <v>1381</v>
      </c>
      <c r="D1634">
        <v>0.83213000000000004</v>
      </c>
      <c r="E1634">
        <v>1.508E-2</v>
      </c>
      <c r="F1634">
        <v>9.9440000000000001E-2</v>
      </c>
      <c r="G1634">
        <v>6.2E-4</v>
      </c>
      <c r="H1634">
        <v>5.8360000000000002E-2</v>
      </c>
      <c r="I1634">
        <v>1.09E-3</v>
      </c>
      <c r="J1634" s="5">
        <v>614.79</v>
      </c>
      <c r="K1634" s="5">
        <v>8.36</v>
      </c>
      <c r="L1634">
        <v>611.11</v>
      </c>
      <c r="M1634" s="5">
        <v>3.63</v>
      </c>
      <c r="N1634" s="5">
        <v>542.4</v>
      </c>
      <c r="O1634" s="5">
        <v>40.15</v>
      </c>
      <c r="P1634" s="8">
        <f t="shared" ref="P1634:P1644" si="331">IF(L1634&lt;1400,L1634,N1634)</f>
        <v>611.11</v>
      </c>
      <c r="Q1634" s="8">
        <f t="shared" ref="Q1634:Q1644" si="332">IF(L1634&lt;1400,M1634,O1634)</f>
        <v>3.63</v>
      </c>
      <c r="R1634" s="6">
        <f t="shared" ref="R1634:R1644" si="333">IF(L1634&lt;1000,(1-L1634/J1634)*100,(1-L1634/N1634)*100)</f>
        <v>0.59857837635615141</v>
      </c>
      <c r="S1634" s="1">
        <f t="shared" si="322"/>
        <v>1</v>
      </c>
      <c r="T1634" s="1"/>
    </row>
    <row r="1635" spans="1:20">
      <c r="A1635" t="s">
        <v>6895</v>
      </c>
      <c r="B1635" t="s">
        <v>1382</v>
      </c>
      <c r="C1635" t="s">
        <v>1383</v>
      </c>
      <c r="D1635">
        <v>0.83172000000000001</v>
      </c>
      <c r="E1635">
        <v>2.1780000000000001E-2</v>
      </c>
      <c r="F1635">
        <v>0.10067</v>
      </c>
      <c r="G1635">
        <v>8.0999999999999996E-4</v>
      </c>
      <c r="H1635">
        <v>5.8860000000000003E-2</v>
      </c>
      <c r="I1635">
        <v>1.5E-3</v>
      </c>
      <c r="J1635" s="5">
        <v>614.57000000000005</v>
      </c>
      <c r="K1635" s="5">
        <v>12.07</v>
      </c>
      <c r="L1635">
        <v>618.30999999999995</v>
      </c>
      <c r="M1635" s="5">
        <v>4.72</v>
      </c>
      <c r="N1635" s="5">
        <v>560.91999999999996</v>
      </c>
      <c r="O1635" s="5">
        <v>54.62</v>
      </c>
      <c r="P1635" s="8">
        <f t="shared" si="331"/>
        <v>618.30999999999995</v>
      </c>
      <c r="Q1635" s="8">
        <f t="shared" si="332"/>
        <v>4.72</v>
      </c>
      <c r="R1635" s="6">
        <f t="shared" si="333"/>
        <v>-0.60855557544297056</v>
      </c>
      <c r="S1635" s="1">
        <f t="shared" si="322"/>
        <v>1</v>
      </c>
      <c r="T1635" s="1"/>
    </row>
    <row r="1636" spans="1:20">
      <c r="A1636" t="s">
        <v>6895</v>
      </c>
      <c r="B1636" t="s">
        <v>1384</v>
      </c>
      <c r="C1636" t="s">
        <v>1385</v>
      </c>
      <c r="D1636">
        <v>1.43923</v>
      </c>
      <c r="E1636">
        <v>1.7100000000000001E-2</v>
      </c>
      <c r="F1636">
        <v>0.15075</v>
      </c>
      <c r="G1636">
        <v>9.5E-4</v>
      </c>
      <c r="H1636">
        <v>6.9680000000000006E-2</v>
      </c>
      <c r="I1636">
        <v>1.1299999999999999E-3</v>
      </c>
      <c r="J1636" s="5">
        <v>905.4</v>
      </c>
      <c r="K1636" s="5">
        <v>7.12</v>
      </c>
      <c r="L1636">
        <v>905.19</v>
      </c>
      <c r="M1636" s="5">
        <v>5.3</v>
      </c>
      <c r="N1636" s="5">
        <v>918.12</v>
      </c>
      <c r="O1636" s="5">
        <v>32.93</v>
      </c>
      <c r="P1636" s="8">
        <f t="shared" si="331"/>
        <v>905.19</v>
      </c>
      <c r="Q1636" s="8">
        <f t="shared" si="332"/>
        <v>5.3</v>
      </c>
      <c r="R1636" s="6">
        <f t="shared" si="333"/>
        <v>2.3194168323381614E-2</v>
      </c>
      <c r="S1636" s="1">
        <f t="shared" si="322"/>
        <v>1</v>
      </c>
      <c r="T1636" s="1"/>
    </row>
    <row r="1637" spans="1:20">
      <c r="A1637" t="s">
        <v>6895</v>
      </c>
      <c r="B1637" t="s">
        <v>1386</v>
      </c>
      <c r="C1637" t="s">
        <v>1387</v>
      </c>
      <c r="D1637">
        <v>1.5221499999999999</v>
      </c>
      <c r="E1637">
        <v>1.8519999999999998E-2</v>
      </c>
      <c r="F1637">
        <v>0.15679000000000001</v>
      </c>
      <c r="G1637">
        <v>1.1100000000000001E-3</v>
      </c>
      <c r="H1637">
        <v>7.0650000000000004E-2</v>
      </c>
      <c r="I1637">
        <v>9.3000000000000005E-4</v>
      </c>
      <c r="J1637" s="5">
        <v>939.34</v>
      </c>
      <c r="K1637" s="5">
        <v>7.46</v>
      </c>
      <c r="L1637">
        <v>938.91</v>
      </c>
      <c r="M1637" s="5">
        <v>6.16</v>
      </c>
      <c r="N1637" s="5">
        <v>946.44</v>
      </c>
      <c r="O1637" s="5">
        <v>26.6</v>
      </c>
      <c r="P1637" s="8">
        <f t="shared" si="331"/>
        <v>938.91</v>
      </c>
      <c r="Q1637" s="8">
        <f t="shared" si="332"/>
        <v>6.16</v>
      </c>
      <c r="R1637" s="6">
        <f t="shared" si="333"/>
        <v>4.5776822023979591E-2</v>
      </c>
      <c r="S1637" s="1">
        <f t="shared" si="322"/>
        <v>1</v>
      </c>
      <c r="T1637" s="1"/>
    </row>
    <row r="1638" spans="1:20">
      <c r="A1638" t="s">
        <v>6895</v>
      </c>
      <c r="B1638" t="s">
        <v>1388</v>
      </c>
      <c r="C1638" t="s">
        <v>1389</v>
      </c>
      <c r="D1638">
        <v>0.45351000000000002</v>
      </c>
      <c r="E1638">
        <v>7.7400000000000004E-3</v>
      </c>
      <c r="F1638">
        <v>6.0449999999999997E-2</v>
      </c>
      <c r="G1638">
        <v>4.0999999999999999E-4</v>
      </c>
      <c r="H1638">
        <v>5.5050000000000002E-2</v>
      </c>
      <c r="I1638">
        <v>1.2099999999999999E-3</v>
      </c>
      <c r="J1638" s="5">
        <v>379.73</v>
      </c>
      <c r="K1638" s="5">
        <v>5.41</v>
      </c>
      <c r="L1638">
        <v>378.37</v>
      </c>
      <c r="M1638" s="5">
        <v>2.4700000000000002</v>
      </c>
      <c r="N1638" s="5">
        <v>413.13</v>
      </c>
      <c r="O1638" s="5">
        <v>48.55</v>
      </c>
      <c r="P1638" s="8">
        <f t="shared" si="331"/>
        <v>378.37</v>
      </c>
      <c r="Q1638" s="8">
        <f t="shared" si="332"/>
        <v>2.4700000000000002</v>
      </c>
      <c r="R1638" s="6">
        <f t="shared" si="333"/>
        <v>0.35814921128169974</v>
      </c>
      <c r="S1638" s="1">
        <f t="shared" si="322"/>
        <v>1</v>
      </c>
      <c r="T1638" s="1"/>
    </row>
    <row r="1639" spans="1:20">
      <c r="A1639" t="s">
        <v>6895</v>
      </c>
      <c r="B1639" t="s">
        <v>1390</v>
      </c>
      <c r="C1639" t="s">
        <v>1391</v>
      </c>
      <c r="D1639">
        <v>0.81301999999999996</v>
      </c>
      <c r="E1639">
        <v>1.566E-2</v>
      </c>
      <c r="F1639">
        <v>9.1939999999999994E-2</v>
      </c>
      <c r="G1639">
        <v>7.3999999999999999E-4</v>
      </c>
      <c r="H1639">
        <v>6.5549999999999997E-2</v>
      </c>
      <c r="I1639">
        <v>1.65E-3</v>
      </c>
      <c r="J1639" s="5">
        <v>604.15</v>
      </c>
      <c r="K1639" s="5">
        <v>8.77</v>
      </c>
      <c r="L1639">
        <v>567.03</v>
      </c>
      <c r="M1639" s="5">
        <v>4.3899999999999997</v>
      </c>
      <c r="N1639" s="5">
        <v>791.21</v>
      </c>
      <c r="O1639" s="5">
        <v>52.09</v>
      </c>
      <c r="P1639" s="8">
        <f t="shared" si="331"/>
        <v>567.03</v>
      </c>
      <c r="Q1639" s="8">
        <f t="shared" si="332"/>
        <v>4.3899999999999997</v>
      </c>
      <c r="R1639" s="6">
        <f t="shared" si="333"/>
        <v>6.1441694943308756</v>
      </c>
      <c r="S1639" s="1">
        <f t="shared" si="322"/>
        <v>1</v>
      </c>
      <c r="T1639" s="1"/>
    </row>
    <row r="1640" spans="1:20">
      <c r="A1640" t="s">
        <v>6895</v>
      </c>
      <c r="B1640" t="s">
        <v>1392</v>
      </c>
      <c r="C1640" t="s">
        <v>1393</v>
      </c>
      <c r="D1640">
        <v>1.3632</v>
      </c>
      <c r="E1640">
        <v>0.03</v>
      </c>
      <c r="F1640">
        <v>0.1409</v>
      </c>
      <c r="G1640">
        <v>1.24E-3</v>
      </c>
      <c r="H1640">
        <v>7.5520000000000004E-2</v>
      </c>
      <c r="I1640">
        <v>3.0400000000000002E-3</v>
      </c>
      <c r="J1640" s="5">
        <v>873.24</v>
      </c>
      <c r="K1640" s="5">
        <v>12.89</v>
      </c>
      <c r="L1640">
        <v>849.74</v>
      </c>
      <c r="M1640" s="5">
        <v>7.01</v>
      </c>
      <c r="N1640" s="5">
        <v>1081.48</v>
      </c>
      <c r="O1640" s="5">
        <v>78.64</v>
      </c>
      <c r="P1640" s="8">
        <f t="shared" si="331"/>
        <v>849.74</v>
      </c>
      <c r="Q1640" s="8">
        <f t="shared" si="332"/>
        <v>7.01</v>
      </c>
      <c r="R1640" s="6">
        <f t="shared" si="333"/>
        <v>2.6911272960469024</v>
      </c>
      <c r="S1640" s="1">
        <f t="shared" si="322"/>
        <v>1</v>
      </c>
      <c r="T1640" s="1"/>
    </row>
    <row r="1641" spans="1:20">
      <c r="A1641" t="s">
        <v>6895</v>
      </c>
      <c r="B1641" t="s">
        <v>1394</v>
      </c>
      <c r="C1641" t="s">
        <v>1395</v>
      </c>
      <c r="D1641">
        <v>1.15666</v>
      </c>
      <c r="E1641">
        <v>2.683E-2</v>
      </c>
      <c r="F1641">
        <v>0.12330000000000001</v>
      </c>
      <c r="G1641">
        <v>1.1900000000000001E-3</v>
      </c>
      <c r="H1641">
        <v>6.5850000000000006E-2</v>
      </c>
      <c r="I1641">
        <v>2E-3</v>
      </c>
      <c r="J1641" s="5">
        <v>780.38</v>
      </c>
      <c r="K1641" s="5">
        <v>12.63</v>
      </c>
      <c r="L1641">
        <v>749.52</v>
      </c>
      <c r="M1641" s="5">
        <v>6.84</v>
      </c>
      <c r="N1641" s="5">
        <v>800.57</v>
      </c>
      <c r="O1641" s="5">
        <v>62.32</v>
      </c>
      <c r="P1641" s="8">
        <f t="shared" si="331"/>
        <v>749.52</v>
      </c>
      <c r="Q1641" s="8">
        <f t="shared" si="332"/>
        <v>6.84</v>
      </c>
      <c r="R1641" s="6">
        <f t="shared" si="333"/>
        <v>3.9544837130628729</v>
      </c>
      <c r="S1641" s="1">
        <f t="shared" si="322"/>
        <v>1</v>
      </c>
      <c r="T1641" s="1"/>
    </row>
    <row r="1642" spans="1:20">
      <c r="A1642" t="s">
        <v>6895</v>
      </c>
      <c r="B1642" t="s">
        <v>1396</v>
      </c>
      <c r="C1642" t="s">
        <v>1397</v>
      </c>
      <c r="D1642">
        <v>5.1790399999999996</v>
      </c>
      <c r="E1642">
        <v>5.5109999999999999E-2</v>
      </c>
      <c r="F1642">
        <v>0.33039000000000002</v>
      </c>
      <c r="G1642">
        <v>2.2599999999999999E-3</v>
      </c>
      <c r="H1642">
        <v>0.11354</v>
      </c>
      <c r="I1642">
        <v>9.6000000000000002E-4</v>
      </c>
      <c r="J1642" s="5">
        <v>1849.18</v>
      </c>
      <c r="K1642" s="5">
        <v>9.06</v>
      </c>
      <c r="L1642">
        <v>1840.27</v>
      </c>
      <c r="M1642" s="5">
        <v>10.93</v>
      </c>
      <c r="N1642" s="5">
        <v>1856</v>
      </c>
      <c r="O1642" s="5">
        <v>15.24</v>
      </c>
      <c r="P1642" s="8">
        <f t="shared" si="331"/>
        <v>1856</v>
      </c>
      <c r="Q1642" s="8">
        <f t="shared" si="332"/>
        <v>15.24</v>
      </c>
      <c r="R1642" s="6">
        <f t="shared" si="333"/>
        <v>0.84752155172413968</v>
      </c>
      <c r="S1642" s="1">
        <f t="shared" si="322"/>
        <v>1</v>
      </c>
      <c r="T1642" s="1"/>
    </row>
    <row r="1643" spans="1:20">
      <c r="A1643" t="s">
        <v>6895</v>
      </c>
      <c r="B1643" t="s">
        <v>1398</v>
      </c>
      <c r="C1643" t="s">
        <v>1399</v>
      </c>
      <c r="D1643">
        <v>5.3377800000000004</v>
      </c>
      <c r="E1643">
        <v>6.012E-2</v>
      </c>
      <c r="F1643">
        <v>0.34066999999999997</v>
      </c>
      <c r="G1643">
        <v>2.2599999999999999E-3</v>
      </c>
      <c r="H1643">
        <v>0.11318</v>
      </c>
      <c r="I1643">
        <v>9.7000000000000005E-4</v>
      </c>
      <c r="J1643" s="5">
        <v>1874.93</v>
      </c>
      <c r="K1643" s="5">
        <v>9.6300000000000008</v>
      </c>
      <c r="L1643">
        <v>1889.88</v>
      </c>
      <c r="M1643" s="5">
        <v>10.88</v>
      </c>
      <c r="N1643" s="5">
        <v>1850.22</v>
      </c>
      <c r="O1643" s="5">
        <v>15.38</v>
      </c>
      <c r="P1643" s="8">
        <f t="shared" si="331"/>
        <v>1850.22</v>
      </c>
      <c r="Q1643" s="8">
        <f t="shared" si="332"/>
        <v>15.38</v>
      </c>
      <c r="R1643" s="6">
        <f t="shared" si="333"/>
        <v>-2.1435288776469941</v>
      </c>
      <c r="S1643" s="1">
        <f t="shared" si="322"/>
        <v>1</v>
      </c>
      <c r="T1643" s="1"/>
    </row>
    <row r="1644" spans="1:20">
      <c r="A1644" t="s">
        <v>6895</v>
      </c>
      <c r="B1644" t="s">
        <v>1400</v>
      </c>
      <c r="C1644" t="s">
        <v>1401</v>
      </c>
      <c r="D1644">
        <v>1.462</v>
      </c>
      <c r="E1644">
        <v>1.6109999999999999E-2</v>
      </c>
      <c r="F1644">
        <v>0.15142</v>
      </c>
      <c r="G1644">
        <v>1.0499999999999999E-3</v>
      </c>
      <c r="H1644">
        <v>6.9199999999999998E-2</v>
      </c>
      <c r="I1644">
        <v>8.0999999999999996E-4</v>
      </c>
      <c r="J1644" s="5">
        <v>914.83</v>
      </c>
      <c r="K1644" s="5">
        <v>6.64</v>
      </c>
      <c r="L1644">
        <v>908.92</v>
      </c>
      <c r="M1644" s="5">
        <v>5.9</v>
      </c>
      <c r="N1644" s="5">
        <v>903.77</v>
      </c>
      <c r="O1644" s="5">
        <v>23.83</v>
      </c>
      <c r="P1644" s="8">
        <f t="shared" si="331"/>
        <v>908.92</v>
      </c>
      <c r="Q1644" s="8">
        <f t="shared" si="332"/>
        <v>5.9</v>
      </c>
      <c r="R1644" s="6">
        <f t="shared" si="333"/>
        <v>0.64602166522742532</v>
      </c>
      <c r="S1644" s="1">
        <f t="shared" si="322"/>
        <v>1</v>
      </c>
      <c r="T1644" s="1"/>
    </row>
    <row r="1645" spans="1:20" hidden="1">
      <c r="A1645" t="s">
        <v>2852</v>
      </c>
      <c r="B1645" t="s">
        <v>3140</v>
      </c>
      <c r="C1645" t="s">
        <v>2948</v>
      </c>
      <c r="D1645">
        <v>1.34727</v>
      </c>
      <c r="E1645">
        <v>2.1329999999999998E-2</v>
      </c>
      <c r="F1645">
        <v>0.12109</v>
      </c>
      <c r="G1645">
        <v>8.7000000000000001E-4</v>
      </c>
      <c r="H1645">
        <v>8.2869999999999999E-2</v>
      </c>
      <c r="I1645">
        <v>2.7699999999999999E-3</v>
      </c>
      <c r="J1645">
        <v>866.38</v>
      </c>
      <c r="K1645">
        <v>9.23</v>
      </c>
      <c r="L1645">
        <v>736.84</v>
      </c>
      <c r="M1645">
        <v>4.9800000000000004</v>
      </c>
      <c r="N1645">
        <v>1265.17</v>
      </c>
      <c r="O1645">
        <v>63.94</v>
      </c>
      <c r="P1645" s="7">
        <f t="shared" si="323"/>
        <v>736.84</v>
      </c>
      <c r="Q1645" s="7">
        <f t="shared" si="324"/>
        <v>4.9800000000000004</v>
      </c>
      <c r="R1645" s="6">
        <f>(1-L1645/J1645)*100</f>
        <v>14.951868695029891</v>
      </c>
      <c r="S1645" s="1">
        <f t="shared" si="322"/>
        <v>0</v>
      </c>
      <c r="T1645" s="1" t="str">
        <f>IF(P1645&gt;300,"Dis")</f>
        <v>Dis</v>
      </c>
    </row>
    <row r="1646" spans="1:20">
      <c r="A1646" t="s">
        <v>6895</v>
      </c>
      <c r="B1646" t="s">
        <v>1402</v>
      </c>
      <c r="C1646" t="s">
        <v>1403</v>
      </c>
      <c r="D1646">
        <v>1.4466300000000001</v>
      </c>
      <c r="E1646">
        <v>2.1649999999999999E-2</v>
      </c>
      <c r="F1646">
        <v>0.15071999999999999</v>
      </c>
      <c r="G1646">
        <v>1.17E-3</v>
      </c>
      <c r="H1646">
        <v>7.0480000000000001E-2</v>
      </c>
      <c r="I1646">
        <v>9.6000000000000002E-4</v>
      </c>
      <c r="J1646" s="5">
        <v>908.47</v>
      </c>
      <c r="K1646" s="5">
        <v>8.98</v>
      </c>
      <c r="L1646">
        <v>904.98</v>
      </c>
      <c r="M1646" s="5">
        <v>6.55</v>
      </c>
      <c r="N1646" s="5">
        <v>941.46</v>
      </c>
      <c r="O1646" s="5">
        <v>27.59</v>
      </c>
      <c r="P1646" s="8">
        <f t="shared" ref="P1646:P1649" si="334">IF(L1646&lt;1400,L1646,N1646)</f>
        <v>904.98</v>
      </c>
      <c r="Q1646" s="8">
        <f t="shared" ref="Q1646:Q1649" si="335">IF(L1646&lt;1400,M1646,O1646)</f>
        <v>6.55</v>
      </c>
      <c r="R1646" s="6">
        <f t="shared" ref="R1646:R1649" si="336">IF(L1646&lt;1000,(1-L1646/J1646)*100,(1-L1646/N1646)*100)</f>
        <v>0.38416238290752691</v>
      </c>
      <c r="S1646" s="1">
        <f t="shared" si="322"/>
        <v>1</v>
      </c>
      <c r="T1646" s="1"/>
    </row>
    <row r="1647" spans="1:20">
      <c r="A1647" t="s">
        <v>6895</v>
      </c>
      <c r="B1647" t="s">
        <v>1404</v>
      </c>
      <c r="C1647" t="s">
        <v>1405</v>
      </c>
      <c r="D1647">
        <v>10.445550000000001</v>
      </c>
      <c r="E1647">
        <v>0.10979999999999999</v>
      </c>
      <c r="F1647">
        <v>0.45673999999999998</v>
      </c>
      <c r="G1647">
        <v>3.0500000000000002E-3</v>
      </c>
      <c r="H1647">
        <v>0.1666</v>
      </c>
      <c r="I1647">
        <v>1.83E-3</v>
      </c>
      <c r="J1647" s="5">
        <v>2475.1</v>
      </c>
      <c r="K1647" s="5">
        <v>9.74</v>
      </c>
      <c r="L1647">
        <v>2425.14</v>
      </c>
      <c r="M1647" s="5">
        <v>13.52</v>
      </c>
      <c r="N1647" s="5">
        <v>2523.04</v>
      </c>
      <c r="O1647" s="5">
        <v>18.37</v>
      </c>
      <c r="P1647" s="8">
        <f t="shared" si="334"/>
        <v>2523.04</v>
      </c>
      <c r="Q1647" s="8">
        <f t="shared" si="335"/>
        <v>18.37</v>
      </c>
      <c r="R1647" s="6">
        <f t="shared" si="336"/>
        <v>3.8802397108250397</v>
      </c>
      <c r="S1647" s="1">
        <f t="shared" si="322"/>
        <v>1</v>
      </c>
      <c r="T1647" s="1"/>
    </row>
    <row r="1648" spans="1:20">
      <c r="A1648" t="s">
        <v>6895</v>
      </c>
      <c r="B1648" t="s">
        <v>1406</v>
      </c>
      <c r="C1648" t="s">
        <v>1407</v>
      </c>
      <c r="D1648">
        <v>0.49386000000000002</v>
      </c>
      <c r="E1648">
        <v>7.9299999999999995E-3</v>
      </c>
      <c r="F1648">
        <v>6.2140000000000001E-2</v>
      </c>
      <c r="G1648">
        <v>6.4000000000000005E-4</v>
      </c>
      <c r="H1648">
        <v>5.8270000000000002E-2</v>
      </c>
      <c r="I1648">
        <v>9.7000000000000005E-4</v>
      </c>
      <c r="J1648" s="5">
        <v>407.54</v>
      </c>
      <c r="K1648" s="5">
        <v>5.39</v>
      </c>
      <c r="L1648">
        <v>388.62</v>
      </c>
      <c r="M1648" s="5">
        <v>3.89</v>
      </c>
      <c r="N1648" s="5">
        <v>539.09</v>
      </c>
      <c r="O1648" s="5">
        <v>36.119999999999997</v>
      </c>
      <c r="P1648" s="8">
        <f t="shared" si="334"/>
        <v>388.62</v>
      </c>
      <c r="Q1648" s="8">
        <f t="shared" si="335"/>
        <v>3.89</v>
      </c>
      <c r="R1648" s="6">
        <f t="shared" si="336"/>
        <v>4.6424890808264285</v>
      </c>
      <c r="S1648" s="1">
        <f t="shared" si="322"/>
        <v>1</v>
      </c>
      <c r="T1648" s="1"/>
    </row>
    <row r="1649" spans="1:20">
      <c r="A1649" t="s">
        <v>6895</v>
      </c>
      <c r="B1649" t="s">
        <v>1408</v>
      </c>
      <c r="C1649" t="s">
        <v>1409</v>
      </c>
      <c r="D1649">
        <v>1.37738</v>
      </c>
      <c r="E1649">
        <v>1.669E-2</v>
      </c>
      <c r="F1649">
        <v>0.14676</v>
      </c>
      <c r="G1649">
        <v>1.16E-3</v>
      </c>
      <c r="H1649">
        <v>6.7729999999999999E-2</v>
      </c>
      <c r="I1649">
        <v>1.09E-3</v>
      </c>
      <c r="J1649" s="5">
        <v>879.32</v>
      </c>
      <c r="K1649" s="5">
        <v>7.13</v>
      </c>
      <c r="L1649">
        <v>882.75</v>
      </c>
      <c r="M1649" s="5">
        <v>6.54</v>
      </c>
      <c r="N1649" s="5">
        <v>859.28</v>
      </c>
      <c r="O1649" s="5">
        <v>33.08</v>
      </c>
      <c r="P1649" s="8">
        <f t="shared" si="334"/>
        <v>882.75</v>
      </c>
      <c r="Q1649" s="8">
        <f t="shared" si="335"/>
        <v>6.54</v>
      </c>
      <c r="R1649" s="6">
        <f t="shared" si="336"/>
        <v>-0.39007414820542152</v>
      </c>
      <c r="S1649" s="1">
        <f t="shared" si="322"/>
        <v>1</v>
      </c>
      <c r="T1649" s="1"/>
    </row>
    <row r="1650" spans="1:20" hidden="1">
      <c r="A1650" t="s">
        <v>2852</v>
      </c>
      <c r="B1650" t="s">
        <v>3145</v>
      </c>
      <c r="C1650" t="s">
        <v>2958</v>
      </c>
      <c r="D1650">
        <v>3.8518599999999998</v>
      </c>
      <c r="E1650">
        <v>3.5790000000000002E-2</v>
      </c>
      <c r="F1650">
        <v>0.24947</v>
      </c>
      <c r="G1650">
        <v>1.1199999999999999E-3</v>
      </c>
      <c r="H1650">
        <v>0.1108</v>
      </c>
      <c r="I1650">
        <v>1.1000000000000001E-3</v>
      </c>
      <c r="J1650">
        <v>1603.66</v>
      </c>
      <c r="K1650">
        <v>7.49</v>
      </c>
      <c r="L1650">
        <v>1435.76</v>
      </c>
      <c r="M1650">
        <v>5.79</v>
      </c>
      <c r="N1650">
        <v>1811.78</v>
      </c>
      <c r="O1650">
        <v>17.87</v>
      </c>
      <c r="P1650" s="7">
        <f t="shared" si="323"/>
        <v>1811.78</v>
      </c>
      <c r="Q1650" s="7">
        <f t="shared" si="324"/>
        <v>17.87</v>
      </c>
      <c r="R1650" s="6">
        <f>(1-L1650/J1650)*100</f>
        <v>10.469800331741153</v>
      </c>
      <c r="S1650" s="1">
        <f t="shared" si="322"/>
        <v>0</v>
      </c>
      <c r="T1650" s="1" t="str">
        <f>IF(P1650&gt;300,"Dis")</f>
        <v>Dis</v>
      </c>
    </row>
    <row r="1651" spans="1:20" hidden="1">
      <c r="A1651" t="s">
        <v>2852</v>
      </c>
      <c r="B1651" t="s">
        <v>3146</v>
      </c>
      <c r="C1651" t="s">
        <v>2960</v>
      </c>
      <c r="D1651">
        <v>1.3336600000000001</v>
      </c>
      <c r="E1651">
        <v>3.5310000000000001E-2</v>
      </c>
      <c r="F1651">
        <v>0.12391000000000001</v>
      </c>
      <c r="G1651">
        <v>2.0400000000000001E-3</v>
      </c>
      <c r="H1651">
        <v>7.6969999999999997E-2</v>
      </c>
      <c r="I1651">
        <v>1.0399999999999999E-3</v>
      </c>
      <c r="J1651">
        <v>860.47</v>
      </c>
      <c r="K1651">
        <v>15.36</v>
      </c>
      <c r="L1651">
        <v>753.05</v>
      </c>
      <c r="M1651">
        <v>11.73</v>
      </c>
      <c r="N1651">
        <v>1119.6300000000001</v>
      </c>
      <c r="O1651">
        <v>26.82</v>
      </c>
      <c r="P1651" s="7">
        <f t="shared" si="323"/>
        <v>753.05</v>
      </c>
      <c r="Q1651" s="7">
        <f t="shared" si="324"/>
        <v>11.73</v>
      </c>
      <c r="R1651" s="6">
        <f>(1-L1651/J1651)*100</f>
        <v>12.483875091519758</v>
      </c>
      <c r="S1651" s="1">
        <f t="shared" si="322"/>
        <v>0</v>
      </c>
      <c r="T1651" s="1" t="str">
        <f>IF(P1651&gt;300,"Dis")</f>
        <v>Dis</v>
      </c>
    </row>
    <row r="1652" spans="1:20">
      <c r="A1652" t="s">
        <v>6895</v>
      </c>
      <c r="B1652" t="s">
        <v>1410</v>
      </c>
      <c r="C1652" t="s">
        <v>1411</v>
      </c>
      <c r="D1652">
        <v>0.30731999999999998</v>
      </c>
      <c r="E1652">
        <v>1.8509999999999999E-2</v>
      </c>
      <c r="F1652">
        <v>3.372E-2</v>
      </c>
      <c r="G1652">
        <v>7.7999999999999999E-4</v>
      </c>
      <c r="H1652">
        <v>7.8520000000000006E-2</v>
      </c>
      <c r="I1652">
        <v>4.4200000000000003E-3</v>
      </c>
      <c r="J1652">
        <v>272.10000000000002</v>
      </c>
      <c r="K1652">
        <v>14.38</v>
      </c>
      <c r="L1652">
        <v>213.81</v>
      </c>
      <c r="M1652">
        <v>4.8499999999999996</v>
      </c>
      <c r="N1652">
        <v>1159.1600000000001</v>
      </c>
      <c r="O1652">
        <v>107.66</v>
      </c>
      <c r="P1652" s="8">
        <f t="shared" ref="P1652:P1658" si="337">IF(L1652&lt;1400,L1652,N1652)</f>
        <v>213.81</v>
      </c>
      <c r="Q1652" s="8">
        <f t="shared" ref="Q1652:Q1658" si="338">IF(L1652&lt;1400,M1652,O1652)</f>
        <v>4.8499999999999996</v>
      </c>
      <c r="R1652" s="6">
        <f t="shared" ref="R1652:R1658" si="339">IF(L1652&lt;1000,(1-L1652/J1652)*100,(1-L1652/N1652)*100)</f>
        <v>21.422271223814782</v>
      </c>
      <c r="S1652" s="1">
        <f t="shared" si="322"/>
        <v>0</v>
      </c>
      <c r="T1652" s="1" t="b">
        <f>IF(P1652&gt;300,"Dis")</f>
        <v>0</v>
      </c>
    </row>
    <row r="1653" spans="1:20">
      <c r="A1653" t="s">
        <v>6895</v>
      </c>
      <c r="B1653" t="s">
        <v>1412</v>
      </c>
      <c r="C1653" t="s">
        <v>1413</v>
      </c>
      <c r="D1653">
        <v>0.24557000000000001</v>
      </c>
      <c r="E1653">
        <v>1.1509999999999999E-2</v>
      </c>
      <c r="F1653">
        <v>3.397E-2</v>
      </c>
      <c r="G1653">
        <v>5.9000000000000003E-4</v>
      </c>
      <c r="H1653">
        <v>7.5130000000000002E-2</v>
      </c>
      <c r="I1653">
        <v>3.3999999999999998E-3</v>
      </c>
      <c r="J1653" s="5">
        <v>222.97</v>
      </c>
      <c r="K1653" s="5">
        <v>9.3800000000000008</v>
      </c>
      <c r="L1653">
        <v>215.33</v>
      </c>
      <c r="M1653" s="5">
        <v>3.7</v>
      </c>
      <c r="N1653" s="5">
        <v>1071.07</v>
      </c>
      <c r="O1653" s="5">
        <v>88.25</v>
      </c>
      <c r="P1653" s="8">
        <f t="shared" si="337"/>
        <v>215.33</v>
      </c>
      <c r="Q1653" s="8">
        <f t="shared" si="338"/>
        <v>3.7</v>
      </c>
      <c r="R1653" s="6">
        <f t="shared" si="339"/>
        <v>3.4264699286899569</v>
      </c>
      <c r="S1653" s="1">
        <f t="shared" si="322"/>
        <v>1</v>
      </c>
      <c r="T1653" s="1"/>
    </row>
    <row r="1654" spans="1:20">
      <c r="A1654" t="s">
        <v>6895</v>
      </c>
      <c r="B1654" t="s">
        <v>1414</v>
      </c>
      <c r="C1654" t="s">
        <v>1415</v>
      </c>
      <c r="D1654">
        <v>11.43788</v>
      </c>
      <c r="E1654">
        <v>0.13253999999999999</v>
      </c>
      <c r="F1654">
        <v>0.48897000000000002</v>
      </c>
      <c r="G1654">
        <v>3.47E-3</v>
      </c>
      <c r="H1654">
        <v>0.16572999999999999</v>
      </c>
      <c r="I1654">
        <v>1.5399999999999999E-3</v>
      </c>
      <c r="J1654" s="5">
        <v>2559.52</v>
      </c>
      <c r="K1654" s="5">
        <v>10.82</v>
      </c>
      <c r="L1654">
        <v>2566.2199999999998</v>
      </c>
      <c r="M1654" s="5">
        <v>15.03</v>
      </c>
      <c r="N1654" s="5">
        <v>2514.2600000000002</v>
      </c>
      <c r="O1654" s="5">
        <v>15.58</v>
      </c>
      <c r="P1654" s="8">
        <f t="shared" si="337"/>
        <v>2514.2600000000002</v>
      </c>
      <c r="Q1654" s="8">
        <f t="shared" si="338"/>
        <v>15.58</v>
      </c>
      <c r="R1654" s="6">
        <f t="shared" si="339"/>
        <v>-2.066612044895888</v>
      </c>
      <c r="S1654" s="1">
        <f t="shared" si="322"/>
        <v>1</v>
      </c>
      <c r="T1654" s="1"/>
    </row>
    <row r="1655" spans="1:20">
      <c r="A1655" t="s">
        <v>6895</v>
      </c>
      <c r="B1655" t="s">
        <v>1416</v>
      </c>
      <c r="C1655" t="s">
        <v>1417</v>
      </c>
      <c r="D1655">
        <v>0.45490000000000003</v>
      </c>
      <c r="E1655">
        <v>1.095E-2</v>
      </c>
      <c r="F1655">
        <v>2.597E-2</v>
      </c>
      <c r="G1655">
        <v>3.6000000000000002E-4</v>
      </c>
      <c r="H1655">
        <v>0.13214999999999999</v>
      </c>
      <c r="I1655">
        <v>4.96E-3</v>
      </c>
      <c r="J1655">
        <v>380.71</v>
      </c>
      <c r="K1655">
        <v>7.64</v>
      </c>
      <c r="L1655">
        <v>165.3</v>
      </c>
      <c r="M1655">
        <v>2.25</v>
      </c>
      <c r="N1655">
        <v>2125.94</v>
      </c>
      <c r="O1655">
        <v>64.25</v>
      </c>
      <c r="P1655" s="8">
        <f t="shared" si="337"/>
        <v>165.3</v>
      </c>
      <c r="Q1655" s="8">
        <f t="shared" si="338"/>
        <v>2.25</v>
      </c>
      <c r="R1655" s="6">
        <f t="shared" si="339"/>
        <v>56.581124740616204</v>
      </c>
      <c r="S1655" s="1">
        <f t="shared" si="322"/>
        <v>0</v>
      </c>
      <c r="T1655" s="1" t="b">
        <f>IF(P1655&gt;300,"Dis")</f>
        <v>0</v>
      </c>
    </row>
    <row r="1656" spans="1:20">
      <c r="A1656" t="s">
        <v>6895</v>
      </c>
      <c r="B1656" t="s">
        <v>1418</v>
      </c>
      <c r="C1656" t="s">
        <v>1419</v>
      </c>
      <c r="D1656">
        <v>2.4246599999999998</v>
      </c>
      <c r="E1656">
        <v>3.4790000000000001E-2</v>
      </c>
      <c r="F1656">
        <v>0.20510999999999999</v>
      </c>
      <c r="G1656">
        <v>1.7700000000000001E-3</v>
      </c>
      <c r="H1656">
        <v>8.3960000000000007E-2</v>
      </c>
      <c r="I1656">
        <v>8.1999999999999998E-4</v>
      </c>
      <c r="J1656" s="5">
        <v>1249.94</v>
      </c>
      <c r="K1656" s="5">
        <v>10.31</v>
      </c>
      <c r="L1656">
        <v>1202.71</v>
      </c>
      <c r="M1656" s="5">
        <v>9.49</v>
      </c>
      <c r="N1656" s="5">
        <v>1290.8499999999999</v>
      </c>
      <c r="O1656" s="5">
        <v>18.78</v>
      </c>
      <c r="P1656" s="8">
        <f t="shared" si="337"/>
        <v>1202.71</v>
      </c>
      <c r="Q1656" s="8">
        <f t="shared" si="338"/>
        <v>9.49</v>
      </c>
      <c r="R1656" s="6">
        <f t="shared" si="339"/>
        <v>6.8280590308711258</v>
      </c>
      <c r="S1656" s="1">
        <f t="shared" si="322"/>
        <v>1</v>
      </c>
      <c r="T1656" s="1"/>
    </row>
    <row r="1657" spans="1:20">
      <c r="A1657" t="s">
        <v>6895</v>
      </c>
      <c r="B1657" t="s">
        <v>1420</v>
      </c>
      <c r="C1657" t="s">
        <v>1421</v>
      </c>
      <c r="D1657">
        <v>0.24615999999999999</v>
      </c>
      <c r="E1657">
        <v>3.65E-3</v>
      </c>
      <c r="F1657">
        <v>3.5909999999999997E-2</v>
      </c>
      <c r="G1657">
        <v>3.4000000000000002E-4</v>
      </c>
      <c r="H1657">
        <v>5.0560000000000001E-2</v>
      </c>
      <c r="I1657">
        <v>1.16E-3</v>
      </c>
      <c r="J1657" s="5">
        <v>223.45</v>
      </c>
      <c r="K1657" s="5">
        <v>2.98</v>
      </c>
      <c r="L1657">
        <v>227.41</v>
      </c>
      <c r="M1657" s="5">
        <v>2.1</v>
      </c>
      <c r="N1657" s="5">
        <v>219.58</v>
      </c>
      <c r="O1657" s="5">
        <v>52.08</v>
      </c>
      <c r="P1657" s="8">
        <f t="shared" si="337"/>
        <v>227.41</v>
      </c>
      <c r="Q1657" s="8">
        <f t="shared" si="338"/>
        <v>2.1</v>
      </c>
      <c r="R1657" s="6">
        <f t="shared" si="339"/>
        <v>-1.7722085477735572</v>
      </c>
      <c r="S1657" s="1">
        <f t="shared" si="322"/>
        <v>1</v>
      </c>
      <c r="T1657" s="1"/>
    </row>
    <row r="1658" spans="1:20">
      <c r="A1658" t="s">
        <v>6895</v>
      </c>
      <c r="B1658" t="s">
        <v>1422</v>
      </c>
      <c r="C1658" t="s">
        <v>1423</v>
      </c>
      <c r="D1658">
        <v>1.1727000000000001</v>
      </c>
      <c r="E1658">
        <v>2.7449999999999999E-2</v>
      </c>
      <c r="F1658">
        <v>3.4680000000000002E-2</v>
      </c>
      <c r="G1658">
        <v>6.8000000000000005E-4</v>
      </c>
      <c r="H1658">
        <v>0.23266999999999999</v>
      </c>
      <c r="I1658">
        <v>1.082E-2</v>
      </c>
      <c r="J1658">
        <v>787.91</v>
      </c>
      <c r="K1658">
        <v>12.83</v>
      </c>
      <c r="L1658">
        <v>219.77</v>
      </c>
      <c r="M1658">
        <v>4.26</v>
      </c>
      <c r="N1658">
        <v>3069.79</v>
      </c>
      <c r="O1658">
        <v>72.42</v>
      </c>
      <c r="P1658" s="8">
        <f t="shared" si="337"/>
        <v>219.77</v>
      </c>
      <c r="Q1658" s="8">
        <f t="shared" si="338"/>
        <v>4.26</v>
      </c>
      <c r="R1658" s="6">
        <f t="shared" si="339"/>
        <v>72.107220367808495</v>
      </c>
      <c r="S1658" s="1">
        <f t="shared" si="322"/>
        <v>0</v>
      </c>
      <c r="T1658" s="1" t="b">
        <f>IF(P1658&gt;300,"Dis")</f>
        <v>0</v>
      </c>
    </row>
    <row r="1659" spans="1:20" hidden="1">
      <c r="A1659" t="s">
        <v>2852</v>
      </c>
      <c r="B1659" t="s">
        <v>3154</v>
      </c>
      <c r="C1659" t="s">
        <v>2976</v>
      </c>
      <c r="D1659">
        <v>6.0941599999999996</v>
      </c>
      <c r="E1659">
        <v>7.2709999999999997E-2</v>
      </c>
      <c r="F1659">
        <v>0.28989999999999999</v>
      </c>
      <c r="G1659">
        <v>1.17E-3</v>
      </c>
      <c r="H1659">
        <v>0.15017</v>
      </c>
      <c r="I1659">
        <v>1.66E-3</v>
      </c>
      <c r="J1659">
        <v>1989.41</v>
      </c>
      <c r="K1659">
        <v>10.41</v>
      </c>
      <c r="L1659">
        <v>1641.02</v>
      </c>
      <c r="M1659">
        <v>5.85</v>
      </c>
      <c r="N1659">
        <v>2347.08</v>
      </c>
      <c r="O1659">
        <v>18.73</v>
      </c>
      <c r="P1659" s="7">
        <f t="shared" si="323"/>
        <v>2347.08</v>
      </c>
      <c r="Q1659" s="7">
        <f t="shared" si="324"/>
        <v>18.73</v>
      </c>
      <c r="R1659" s="6">
        <f>(1-L1659/J1659)*100</f>
        <v>17.512227243253029</v>
      </c>
      <c r="S1659" s="1">
        <f t="shared" si="322"/>
        <v>0</v>
      </c>
      <c r="T1659" s="1" t="str">
        <f>IF(P1659&gt;300,"Dis")</f>
        <v>Dis</v>
      </c>
    </row>
    <row r="1660" spans="1:20">
      <c r="A1660" t="s">
        <v>6895</v>
      </c>
      <c r="B1660" t="s">
        <v>1424</v>
      </c>
      <c r="C1660" t="s">
        <v>1425</v>
      </c>
      <c r="D1660">
        <v>0.67200000000000004</v>
      </c>
      <c r="E1660">
        <v>1.0970000000000001E-2</v>
      </c>
      <c r="F1660">
        <v>8.1809999999999994E-2</v>
      </c>
      <c r="G1660">
        <v>6.7000000000000002E-4</v>
      </c>
      <c r="H1660">
        <v>5.7790000000000001E-2</v>
      </c>
      <c r="I1660">
        <v>9.2000000000000003E-4</v>
      </c>
      <c r="J1660" s="5">
        <v>521.92999999999995</v>
      </c>
      <c r="K1660" s="5">
        <v>6.66</v>
      </c>
      <c r="L1660">
        <v>506.94</v>
      </c>
      <c r="M1660" s="5">
        <v>3.99</v>
      </c>
      <c r="N1660" s="5">
        <v>520.95000000000005</v>
      </c>
      <c r="O1660" s="5">
        <v>34.58</v>
      </c>
      <c r="P1660" s="8">
        <f t="shared" ref="P1660:P1684" si="340">IF(L1660&lt;1400,L1660,N1660)</f>
        <v>506.94</v>
      </c>
      <c r="Q1660" s="8">
        <f t="shared" ref="Q1660:Q1684" si="341">IF(L1660&lt;1400,M1660,O1660)</f>
        <v>3.99</v>
      </c>
      <c r="R1660" s="6">
        <f t="shared" ref="R1660:R1684" si="342">IF(L1660&lt;1000,(1-L1660/J1660)*100,(1-L1660/N1660)*100)</f>
        <v>2.8720326480562441</v>
      </c>
      <c r="S1660" s="1">
        <f t="shared" si="322"/>
        <v>1</v>
      </c>
      <c r="T1660" s="1"/>
    </row>
    <row r="1661" spans="1:20">
      <c r="A1661" t="s">
        <v>6895</v>
      </c>
      <c r="B1661" t="s">
        <v>1426</v>
      </c>
      <c r="C1661" t="s">
        <v>1427</v>
      </c>
      <c r="D1661">
        <v>3.9698500000000001</v>
      </c>
      <c r="E1661">
        <v>4.9829999999999999E-2</v>
      </c>
      <c r="F1661">
        <v>0.28910999999999998</v>
      </c>
      <c r="G1661">
        <v>2.2699999999999999E-3</v>
      </c>
      <c r="H1661">
        <v>0.10073</v>
      </c>
      <c r="I1661">
        <v>1.08E-3</v>
      </c>
      <c r="J1661" s="5">
        <v>1628.05</v>
      </c>
      <c r="K1661" s="5">
        <v>10.18</v>
      </c>
      <c r="L1661">
        <v>1637.08</v>
      </c>
      <c r="M1661" s="5">
        <v>11.37</v>
      </c>
      <c r="N1661" s="5">
        <v>1636.81</v>
      </c>
      <c r="O1661" s="5">
        <v>19.8</v>
      </c>
      <c r="P1661" s="8">
        <f t="shared" si="340"/>
        <v>1636.81</v>
      </c>
      <c r="Q1661" s="8">
        <f t="shared" si="341"/>
        <v>19.8</v>
      </c>
      <c r="R1661" s="6">
        <f t="shared" si="342"/>
        <v>-1.6495500394064777E-2</v>
      </c>
      <c r="S1661" s="1">
        <f t="shared" si="322"/>
        <v>1</v>
      </c>
      <c r="T1661" s="1"/>
    </row>
    <row r="1662" spans="1:20">
      <c r="A1662" t="s">
        <v>6895</v>
      </c>
      <c r="B1662" t="s">
        <v>1428</v>
      </c>
      <c r="C1662" t="s">
        <v>1429</v>
      </c>
      <c r="D1662">
        <v>1.4032100000000001</v>
      </c>
      <c r="E1662">
        <v>2.0879999999999999E-2</v>
      </c>
      <c r="F1662">
        <v>0.14784</v>
      </c>
      <c r="G1662">
        <v>1.2099999999999999E-3</v>
      </c>
      <c r="H1662">
        <v>6.8330000000000002E-2</v>
      </c>
      <c r="I1662">
        <v>1.06E-3</v>
      </c>
      <c r="J1662" s="5">
        <v>890.3</v>
      </c>
      <c r="K1662" s="5">
        <v>8.82</v>
      </c>
      <c r="L1662">
        <v>888.82</v>
      </c>
      <c r="M1662" s="5">
        <v>6.8</v>
      </c>
      <c r="N1662" s="5">
        <v>877.57</v>
      </c>
      <c r="O1662" s="5">
        <v>31.84</v>
      </c>
      <c r="P1662" s="8">
        <f t="shared" si="340"/>
        <v>888.82</v>
      </c>
      <c r="Q1662" s="8">
        <f t="shared" si="341"/>
        <v>6.8</v>
      </c>
      <c r="R1662" s="6">
        <f t="shared" si="342"/>
        <v>0.16623610019093071</v>
      </c>
      <c r="S1662" s="1">
        <f t="shared" si="322"/>
        <v>1</v>
      </c>
      <c r="T1662" s="1"/>
    </row>
    <row r="1663" spans="1:20">
      <c r="A1663" t="s">
        <v>6895</v>
      </c>
      <c r="B1663" t="s">
        <v>1430</v>
      </c>
      <c r="C1663" t="s">
        <v>1431</v>
      </c>
      <c r="D1663">
        <v>2.0139499999999999</v>
      </c>
      <c r="E1663">
        <v>7.0279999999999995E-2</v>
      </c>
      <c r="F1663">
        <v>4.231E-2</v>
      </c>
      <c r="G1663">
        <v>1.0399999999999999E-3</v>
      </c>
      <c r="H1663">
        <v>0.32606000000000002</v>
      </c>
      <c r="I1663">
        <v>1.8429999999999998E-2</v>
      </c>
      <c r="J1663">
        <v>1120.22</v>
      </c>
      <c r="K1663">
        <v>23.68</v>
      </c>
      <c r="L1663">
        <v>267.14</v>
      </c>
      <c r="M1663">
        <v>6.45</v>
      </c>
      <c r="N1663">
        <v>3597.96</v>
      </c>
      <c r="O1663">
        <v>84.14</v>
      </c>
      <c r="P1663" s="8">
        <f t="shared" si="340"/>
        <v>267.14</v>
      </c>
      <c r="Q1663" s="8">
        <f t="shared" si="341"/>
        <v>6.45</v>
      </c>
      <c r="R1663" s="6">
        <f t="shared" si="342"/>
        <v>76.152898537787223</v>
      </c>
      <c r="S1663" s="1">
        <f t="shared" si="322"/>
        <v>0</v>
      </c>
      <c r="T1663" s="1" t="b">
        <f>IF(P1663&gt;300,"Dis")</f>
        <v>0</v>
      </c>
    </row>
    <row r="1664" spans="1:20">
      <c r="A1664" t="s">
        <v>6895</v>
      </c>
      <c r="B1664" t="s">
        <v>1432</v>
      </c>
      <c r="C1664" t="s">
        <v>1433</v>
      </c>
      <c r="D1664">
        <v>0.54361999999999999</v>
      </c>
      <c r="E1664">
        <v>8.4700000000000001E-3</v>
      </c>
      <c r="F1664">
        <v>6.9790000000000005E-2</v>
      </c>
      <c r="G1664">
        <v>6.8999999999999997E-4</v>
      </c>
      <c r="H1664">
        <v>5.4670000000000003E-2</v>
      </c>
      <c r="I1664">
        <v>9.3999999999999997E-4</v>
      </c>
      <c r="J1664" s="5">
        <v>440.81</v>
      </c>
      <c r="K1664" s="5">
        <v>5.57</v>
      </c>
      <c r="L1664">
        <v>434.9</v>
      </c>
      <c r="M1664" s="5">
        <v>4.16</v>
      </c>
      <c r="N1664" s="5">
        <v>397.61</v>
      </c>
      <c r="O1664" s="5">
        <v>38.18</v>
      </c>
      <c r="P1664" s="8">
        <f t="shared" si="340"/>
        <v>434.9</v>
      </c>
      <c r="Q1664" s="8">
        <f t="shared" si="341"/>
        <v>4.16</v>
      </c>
      <c r="R1664" s="6">
        <f t="shared" si="342"/>
        <v>1.3407136861686486</v>
      </c>
      <c r="S1664" s="1">
        <f t="shared" si="322"/>
        <v>1</v>
      </c>
      <c r="T1664" s="1"/>
    </row>
    <row r="1665" spans="1:20">
      <c r="A1665" t="s">
        <v>6895</v>
      </c>
      <c r="B1665" t="s">
        <v>1434</v>
      </c>
      <c r="C1665" t="s">
        <v>1435</v>
      </c>
      <c r="D1665">
        <v>0.54432999999999998</v>
      </c>
      <c r="E1665">
        <v>8.8999999999999999E-3</v>
      </c>
      <c r="F1665">
        <v>7.016E-2</v>
      </c>
      <c r="G1665">
        <v>6.3000000000000003E-4</v>
      </c>
      <c r="H1665">
        <v>5.4690000000000003E-2</v>
      </c>
      <c r="I1665">
        <v>6.6E-4</v>
      </c>
      <c r="J1665" s="5">
        <v>441.28</v>
      </c>
      <c r="K1665" s="5">
        <v>5.85</v>
      </c>
      <c r="L1665">
        <v>437.1</v>
      </c>
      <c r="M1665" s="5">
        <v>3.8</v>
      </c>
      <c r="N1665" s="5">
        <v>398.36</v>
      </c>
      <c r="O1665" s="5">
        <v>26.7</v>
      </c>
      <c r="P1665" s="8">
        <f t="shared" si="340"/>
        <v>437.1</v>
      </c>
      <c r="Q1665" s="8">
        <f t="shared" si="341"/>
        <v>3.8</v>
      </c>
      <c r="R1665" s="6">
        <f t="shared" si="342"/>
        <v>0.94724437998549016</v>
      </c>
      <c r="S1665" s="1">
        <f t="shared" si="322"/>
        <v>1</v>
      </c>
      <c r="T1665" s="1"/>
    </row>
    <row r="1666" spans="1:20">
      <c r="A1666" t="s">
        <v>6895</v>
      </c>
      <c r="B1666" t="s">
        <v>1436</v>
      </c>
      <c r="C1666" t="s">
        <v>1437</v>
      </c>
      <c r="D1666">
        <v>0.64902000000000004</v>
      </c>
      <c r="E1666">
        <v>9.5700000000000004E-3</v>
      </c>
      <c r="F1666">
        <v>8.1089999999999995E-2</v>
      </c>
      <c r="G1666">
        <v>7.7999999999999999E-4</v>
      </c>
      <c r="H1666">
        <v>5.604E-2</v>
      </c>
      <c r="I1666">
        <v>9.3000000000000005E-4</v>
      </c>
      <c r="J1666" s="5">
        <v>507.88</v>
      </c>
      <c r="K1666" s="5">
        <v>5.9</v>
      </c>
      <c r="L1666">
        <v>502.61</v>
      </c>
      <c r="M1666" s="5">
        <v>4.68</v>
      </c>
      <c r="N1666" s="5">
        <v>453.06</v>
      </c>
      <c r="O1666" s="5">
        <v>36.32</v>
      </c>
      <c r="P1666" s="8">
        <f t="shared" si="340"/>
        <v>502.61</v>
      </c>
      <c r="Q1666" s="8">
        <f t="shared" si="341"/>
        <v>4.68</v>
      </c>
      <c r="R1666" s="6">
        <f t="shared" si="342"/>
        <v>1.0376466881940605</v>
      </c>
      <c r="S1666" s="1">
        <f t="shared" ref="S1666:S1729" si="343">IF((ABS(R1666)&lt;10),1,0)</f>
        <v>1</v>
      </c>
      <c r="T1666" s="1"/>
    </row>
    <row r="1667" spans="1:20">
      <c r="A1667" t="s">
        <v>6895</v>
      </c>
      <c r="B1667" t="s">
        <v>1438</v>
      </c>
      <c r="C1667" t="s">
        <v>1439</v>
      </c>
      <c r="D1667">
        <v>0.32955000000000001</v>
      </c>
      <c r="E1667">
        <v>9.7900000000000001E-3</v>
      </c>
      <c r="F1667">
        <v>4.6249999999999999E-2</v>
      </c>
      <c r="G1667">
        <v>4.4000000000000002E-4</v>
      </c>
      <c r="H1667">
        <v>4.829E-2</v>
      </c>
      <c r="I1667">
        <v>1.6800000000000001E-3</v>
      </c>
      <c r="J1667" s="5">
        <v>289.22000000000003</v>
      </c>
      <c r="K1667" s="5">
        <v>7.48</v>
      </c>
      <c r="L1667">
        <v>291.49</v>
      </c>
      <c r="M1667" s="5">
        <v>2.69</v>
      </c>
      <c r="N1667" s="5">
        <v>112.41</v>
      </c>
      <c r="O1667" s="5">
        <v>80.2</v>
      </c>
      <c r="P1667" s="8">
        <f t="shared" si="340"/>
        <v>291.49</v>
      </c>
      <c r="Q1667" s="8">
        <f t="shared" si="341"/>
        <v>2.69</v>
      </c>
      <c r="R1667" s="6">
        <f t="shared" si="342"/>
        <v>-0.78486964940183146</v>
      </c>
      <c r="S1667" s="1">
        <f t="shared" si="343"/>
        <v>1</v>
      </c>
      <c r="T1667" s="1"/>
    </row>
    <row r="1668" spans="1:20">
      <c r="A1668" t="s">
        <v>6895</v>
      </c>
      <c r="B1668" t="s">
        <v>1440</v>
      </c>
      <c r="C1668" t="s">
        <v>1441</v>
      </c>
      <c r="D1668">
        <v>1.30071</v>
      </c>
      <c r="E1668">
        <v>2.1149999999999999E-2</v>
      </c>
      <c r="F1668">
        <v>0.1439</v>
      </c>
      <c r="G1668">
        <v>1.31E-3</v>
      </c>
      <c r="H1668">
        <v>6.5629999999999994E-2</v>
      </c>
      <c r="I1668">
        <v>1.4400000000000001E-3</v>
      </c>
      <c r="J1668" s="5">
        <v>846.04</v>
      </c>
      <c r="K1668" s="5">
        <v>9.33</v>
      </c>
      <c r="L1668">
        <v>866.68</v>
      </c>
      <c r="M1668" s="5">
        <v>7.37</v>
      </c>
      <c r="N1668" s="5">
        <v>793.57</v>
      </c>
      <c r="O1668" s="5">
        <v>45.35</v>
      </c>
      <c r="P1668" s="8">
        <f t="shared" si="340"/>
        <v>866.68</v>
      </c>
      <c r="Q1668" s="8">
        <f t="shared" si="341"/>
        <v>7.37</v>
      </c>
      <c r="R1668" s="6">
        <f t="shared" si="342"/>
        <v>-2.4396009644934047</v>
      </c>
      <c r="S1668" s="1">
        <f t="shared" si="343"/>
        <v>1</v>
      </c>
      <c r="T1668" s="1"/>
    </row>
    <row r="1669" spans="1:20">
      <c r="A1669" t="s">
        <v>6895</v>
      </c>
      <c r="B1669" t="s">
        <v>1442</v>
      </c>
      <c r="C1669" t="s">
        <v>1443</v>
      </c>
      <c r="D1669">
        <v>1.3662799999999999</v>
      </c>
      <c r="E1669">
        <v>2.1749999999999999E-2</v>
      </c>
      <c r="F1669">
        <v>0.14435999999999999</v>
      </c>
      <c r="G1669">
        <v>1.2999999999999999E-3</v>
      </c>
      <c r="H1669">
        <v>6.744E-2</v>
      </c>
      <c r="I1669">
        <v>1.15E-3</v>
      </c>
      <c r="J1669" s="5">
        <v>874.57</v>
      </c>
      <c r="K1669" s="5">
        <v>9.33</v>
      </c>
      <c r="L1669">
        <v>869.28</v>
      </c>
      <c r="M1669" s="5">
        <v>7.35</v>
      </c>
      <c r="N1669" s="5">
        <v>850.45</v>
      </c>
      <c r="O1669" s="5">
        <v>34.99</v>
      </c>
      <c r="P1669" s="8">
        <f t="shared" si="340"/>
        <v>869.28</v>
      </c>
      <c r="Q1669" s="8">
        <f t="shared" si="341"/>
        <v>7.35</v>
      </c>
      <c r="R1669" s="6">
        <f t="shared" si="342"/>
        <v>0.6048686783219237</v>
      </c>
      <c r="S1669" s="1">
        <f t="shared" si="343"/>
        <v>1</v>
      </c>
      <c r="T1669" s="1"/>
    </row>
    <row r="1670" spans="1:20">
      <c r="A1670" t="s">
        <v>6895</v>
      </c>
      <c r="B1670" t="s">
        <v>1444</v>
      </c>
      <c r="C1670" t="s">
        <v>1445</v>
      </c>
      <c r="D1670">
        <v>5.0394199999999998</v>
      </c>
      <c r="E1670">
        <v>8.0790000000000001E-2</v>
      </c>
      <c r="F1670">
        <v>0.32821</v>
      </c>
      <c r="G1670">
        <v>3.2000000000000002E-3</v>
      </c>
      <c r="H1670">
        <v>0.10939</v>
      </c>
      <c r="I1670">
        <v>1.2999999999999999E-3</v>
      </c>
      <c r="J1670" s="5">
        <v>1825.97</v>
      </c>
      <c r="K1670" s="5">
        <v>13.58</v>
      </c>
      <c r="L1670">
        <v>1829.7</v>
      </c>
      <c r="M1670" s="5">
        <v>15.52</v>
      </c>
      <c r="N1670" s="5">
        <v>1788.47</v>
      </c>
      <c r="O1670" s="5">
        <v>21.44</v>
      </c>
      <c r="P1670" s="8">
        <f t="shared" si="340"/>
        <v>1788.47</v>
      </c>
      <c r="Q1670" s="8">
        <f t="shared" si="341"/>
        <v>21.44</v>
      </c>
      <c r="R1670" s="6">
        <f t="shared" si="342"/>
        <v>-2.3053224264315331</v>
      </c>
      <c r="S1670" s="1">
        <f t="shared" si="343"/>
        <v>1</v>
      </c>
      <c r="T1670" s="1"/>
    </row>
    <row r="1671" spans="1:20">
      <c r="A1671" t="s">
        <v>6895</v>
      </c>
      <c r="B1671" t="s">
        <v>1446</v>
      </c>
      <c r="C1671" t="s">
        <v>1447</v>
      </c>
      <c r="D1671">
        <v>5.4014199999999999</v>
      </c>
      <c r="E1671">
        <v>8.2750000000000004E-2</v>
      </c>
      <c r="F1671">
        <v>0.33767999999999998</v>
      </c>
      <c r="G1671">
        <v>3.2200000000000002E-3</v>
      </c>
      <c r="H1671">
        <v>0.11455</v>
      </c>
      <c r="I1671">
        <v>1.25E-3</v>
      </c>
      <c r="J1671" s="5">
        <v>1885.08</v>
      </c>
      <c r="K1671" s="5">
        <v>13.13</v>
      </c>
      <c r="L1671">
        <v>1875.48</v>
      </c>
      <c r="M1671" s="5">
        <v>15.53</v>
      </c>
      <c r="N1671" s="5">
        <v>1871.98</v>
      </c>
      <c r="O1671" s="5">
        <v>19.54</v>
      </c>
      <c r="P1671" s="8">
        <f t="shared" si="340"/>
        <v>1871.98</v>
      </c>
      <c r="Q1671" s="8">
        <f t="shared" si="341"/>
        <v>19.54</v>
      </c>
      <c r="R1671" s="6">
        <f t="shared" si="342"/>
        <v>-0.18696780948515013</v>
      </c>
      <c r="S1671" s="1">
        <f t="shared" si="343"/>
        <v>1</v>
      </c>
      <c r="T1671" s="1"/>
    </row>
    <row r="1672" spans="1:20">
      <c r="A1672" t="s">
        <v>6895</v>
      </c>
      <c r="B1672" t="s">
        <v>1448</v>
      </c>
      <c r="C1672" t="s">
        <v>1449</v>
      </c>
      <c r="D1672">
        <v>5.2045899999999996</v>
      </c>
      <c r="E1672">
        <v>7.1580000000000005E-2</v>
      </c>
      <c r="F1672">
        <v>0.32225999999999999</v>
      </c>
      <c r="G1672">
        <v>2.66E-3</v>
      </c>
      <c r="H1672">
        <v>0.11425</v>
      </c>
      <c r="I1672">
        <v>1.2199999999999999E-3</v>
      </c>
      <c r="J1672" s="5">
        <v>1853.37</v>
      </c>
      <c r="K1672" s="5">
        <v>11.71</v>
      </c>
      <c r="L1672">
        <v>1800.77</v>
      </c>
      <c r="M1672" s="5">
        <v>12.96</v>
      </c>
      <c r="N1672" s="5">
        <v>1867.31</v>
      </c>
      <c r="O1672" s="5">
        <v>19.079999999999998</v>
      </c>
      <c r="P1672" s="8">
        <f t="shared" si="340"/>
        <v>1867.31</v>
      </c>
      <c r="Q1672" s="8">
        <f t="shared" si="341"/>
        <v>19.079999999999998</v>
      </c>
      <c r="R1672" s="6">
        <f t="shared" si="342"/>
        <v>3.5634147517016435</v>
      </c>
      <c r="S1672" s="1">
        <f t="shared" si="343"/>
        <v>1</v>
      </c>
      <c r="T1672" s="1"/>
    </row>
    <row r="1673" spans="1:20">
      <c r="A1673" t="s">
        <v>6895</v>
      </c>
      <c r="B1673" t="s">
        <v>1450</v>
      </c>
      <c r="C1673" t="s">
        <v>1451</v>
      </c>
      <c r="D1673">
        <v>4.8213699999999999</v>
      </c>
      <c r="E1673">
        <v>6.5159999999999996E-2</v>
      </c>
      <c r="F1673">
        <v>0.31330000000000002</v>
      </c>
      <c r="G1673">
        <v>2.63E-3</v>
      </c>
      <c r="H1673">
        <v>0.11254</v>
      </c>
      <c r="I1673">
        <v>1.24E-3</v>
      </c>
      <c r="J1673" s="5">
        <v>1788.63</v>
      </c>
      <c r="K1673" s="5">
        <v>11.37</v>
      </c>
      <c r="L1673">
        <v>1756.9</v>
      </c>
      <c r="M1673" s="5">
        <v>12.92</v>
      </c>
      <c r="N1673" s="5">
        <v>1839.96</v>
      </c>
      <c r="O1673" s="5">
        <v>19.809999999999999</v>
      </c>
      <c r="P1673" s="8">
        <f t="shared" si="340"/>
        <v>1839.96</v>
      </c>
      <c r="Q1673" s="8">
        <f t="shared" si="341"/>
        <v>19.809999999999999</v>
      </c>
      <c r="R1673" s="6">
        <f t="shared" si="342"/>
        <v>4.5142285701863072</v>
      </c>
      <c r="S1673" s="1">
        <f t="shared" si="343"/>
        <v>1</v>
      </c>
      <c r="T1673" s="1"/>
    </row>
    <row r="1674" spans="1:20">
      <c r="A1674" t="s">
        <v>6895</v>
      </c>
      <c r="B1674" t="s">
        <v>1452</v>
      </c>
      <c r="C1674" t="s">
        <v>1453</v>
      </c>
      <c r="D1674">
        <v>5.0788000000000002</v>
      </c>
      <c r="E1674">
        <v>7.374E-2</v>
      </c>
      <c r="F1674">
        <v>0.32472000000000001</v>
      </c>
      <c r="G1674">
        <v>3.0200000000000001E-3</v>
      </c>
      <c r="H1674">
        <v>0.11083999999999999</v>
      </c>
      <c r="I1674">
        <v>1.3600000000000001E-3</v>
      </c>
      <c r="J1674" s="5">
        <v>1832.57</v>
      </c>
      <c r="K1674" s="5">
        <v>12.32</v>
      </c>
      <c r="L1674">
        <v>1812.76</v>
      </c>
      <c r="M1674" s="5">
        <v>14.69</v>
      </c>
      <c r="N1674" s="5">
        <v>1812.37</v>
      </c>
      <c r="O1674" s="5">
        <v>22.09</v>
      </c>
      <c r="P1674" s="8">
        <f t="shared" si="340"/>
        <v>1812.37</v>
      </c>
      <c r="Q1674" s="8">
        <f t="shared" si="341"/>
        <v>22.09</v>
      </c>
      <c r="R1674" s="6">
        <f t="shared" si="342"/>
        <v>-2.1518784795615531E-2</v>
      </c>
      <c r="S1674" s="1">
        <f t="shared" si="343"/>
        <v>1</v>
      </c>
      <c r="T1674" s="1"/>
    </row>
    <row r="1675" spans="1:20">
      <c r="A1675" t="s">
        <v>6895</v>
      </c>
      <c r="B1675" t="s">
        <v>1454</v>
      </c>
      <c r="C1675" t="s">
        <v>1455</v>
      </c>
      <c r="D1675">
        <v>5.4090299999999996</v>
      </c>
      <c r="E1675">
        <v>7.6520000000000005E-2</v>
      </c>
      <c r="F1675">
        <v>0.33877000000000002</v>
      </c>
      <c r="G1675">
        <v>3.31E-3</v>
      </c>
      <c r="H1675">
        <v>0.11534999999999999</v>
      </c>
      <c r="I1675">
        <v>1.24E-3</v>
      </c>
      <c r="J1675" s="5">
        <v>1886.28</v>
      </c>
      <c r="K1675" s="5">
        <v>12.12</v>
      </c>
      <c r="L1675">
        <v>1880.74</v>
      </c>
      <c r="M1675" s="5">
        <v>15.92</v>
      </c>
      <c r="N1675" s="5">
        <v>1884.6</v>
      </c>
      <c r="O1675" s="5">
        <v>19.170000000000002</v>
      </c>
      <c r="P1675" s="8">
        <f t="shared" si="340"/>
        <v>1884.6</v>
      </c>
      <c r="Q1675" s="8">
        <f t="shared" si="341"/>
        <v>19.170000000000002</v>
      </c>
      <c r="R1675" s="6">
        <f t="shared" si="342"/>
        <v>0.20481799851427285</v>
      </c>
      <c r="S1675" s="1">
        <f t="shared" si="343"/>
        <v>1</v>
      </c>
      <c r="T1675" s="1"/>
    </row>
    <row r="1676" spans="1:20">
      <c r="A1676" t="s">
        <v>6895</v>
      </c>
      <c r="B1676" t="s">
        <v>1456</v>
      </c>
      <c r="C1676" t="s">
        <v>1457</v>
      </c>
      <c r="D1676">
        <v>11.40971</v>
      </c>
      <c r="E1676">
        <v>0.17755000000000001</v>
      </c>
      <c r="F1676">
        <v>0.47262999999999999</v>
      </c>
      <c r="G1676">
        <v>4.5100000000000001E-3</v>
      </c>
      <c r="H1676">
        <v>0.17460000000000001</v>
      </c>
      <c r="I1676">
        <v>2.4299999999999999E-3</v>
      </c>
      <c r="J1676" s="5">
        <v>2557.2199999999998</v>
      </c>
      <c r="K1676" s="5">
        <v>14.53</v>
      </c>
      <c r="L1676">
        <v>2495.0700000000002</v>
      </c>
      <c r="M1676" s="5">
        <v>19.73</v>
      </c>
      <c r="N1676" s="5">
        <v>2601.48</v>
      </c>
      <c r="O1676" s="5">
        <v>22.98</v>
      </c>
      <c r="P1676" s="8">
        <f t="shared" si="340"/>
        <v>2601.48</v>
      </c>
      <c r="Q1676" s="8">
        <f t="shared" si="341"/>
        <v>22.98</v>
      </c>
      <c r="R1676" s="6">
        <f t="shared" si="342"/>
        <v>4.0903639466765007</v>
      </c>
      <c r="S1676" s="1">
        <f t="shared" si="343"/>
        <v>1</v>
      </c>
      <c r="T1676" s="1"/>
    </row>
    <row r="1677" spans="1:20">
      <c r="A1677" t="s">
        <v>6895</v>
      </c>
      <c r="B1677" t="s">
        <v>1458</v>
      </c>
      <c r="C1677" t="s">
        <v>1459</v>
      </c>
      <c r="D1677">
        <v>5.1697899999999999</v>
      </c>
      <c r="E1677">
        <v>7.5190000000000007E-2</v>
      </c>
      <c r="F1677">
        <v>0.3291</v>
      </c>
      <c r="G1677">
        <v>3.0799999999999998E-3</v>
      </c>
      <c r="H1677">
        <v>0.11364</v>
      </c>
      <c r="I1677">
        <v>1.2099999999999999E-3</v>
      </c>
      <c r="J1677" s="5">
        <v>1847.66</v>
      </c>
      <c r="K1677" s="5">
        <v>12.37</v>
      </c>
      <c r="L1677">
        <v>1834.01</v>
      </c>
      <c r="M1677" s="5">
        <v>14.94</v>
      </c>
      <c r="N1677" s="5">
        <v>1857.59</v>
      </c>
      <c r="O1677" s="5">
        <v>19.11</v>
      </c>
      <c r="P1677" s="8">
        <f t="shared" si="340"/>
        <v>1857.59</v>
      </c>
      <c r="Q1677" s="8">
        <f t="shared" si="341"/>
        <v>19.11</v>
      </c>
      <c r="R1677" s="6">
        <f t="shared" si="342"/>
        <v>1.2693866784381891</v>
      </c>
      <c r="S1677" s="1">
        <f t="shared" si="343"/>
        <v>1</v>
      </c>
      <c r="T1677" s="1"/>
    </row>
    <row r="1678" spans="1:20">
      <c r="A1678" t="s">
        <v>6895</v>
      </c>
      <c r="B1678" t="s">
        <v>1460</v>
      </c>
      <c r="C1678" t="s">
        <v>1461</v>
      </c>
      <c r="D1678">
        <v>0.54491999999999996</v>
      </c>
      <c r="E1678">
        <v>1.081E-2</v>
      </c>
      <c r="F1678">
        <v>7.2330000000000005E-2</v>
      </c>
      <c r="G1678" s="4">
        <v>6.9999999999999999E-4</v>
      </c>
      <c r="H1678">
        <v>5.6070000000000002E-2</v>
      </c>
      <c r="I1678">
        <v>1.41E-3</v>
      </c>
      <c r="J1678" s="5">
        <v>441.66</v>
      </c>
      <c r="K1678" s="5">
        <v>7.1</v>
      </c>
      <c r="L1678">
        <v>450.18</v>
      </c>
      <c r="M1678" s="5">
        <v>4.22</v>
      </c>
      <c r="N1678" s="5">
        <v>454.1</v>
      </c>
      <c r="O1678" s="5">
        <v>54.98</v>
      </c>
      <c r="P1678" s="8">
        <f t="shared" si="340"/>
        <v>450.18</v>
      </c>
      <c r="Q1678" s="8">
        <f t="shared" si="341"/>
        <v>4.22</v>
      </c>
      <c r="R1678" s="6">
        <f t="shared" si="342"/>
        <v>-1.9290857220486402</v>
      </c>
      <c r="S1678" s="1">
        <f t="shared" si="343"/>
        <v>1</v>
      </c>
      <c r="T1678" s="1"/>
    </row>
    <row r="1679" spans="1:20">
      <c r="A1679" t="s">
        <v>6895</v>
      </c>
      <c r="B1679" t="s">
        <v>1462</v>
      </c>
      <c r="C1679" t="s">
        <v>1463</v>
      </c>
      <c r="D1679">
        <v>5.2242300000000004</v>
      </c>
      <c r="E1679">
        <v>7.8700000000000006E-2</v>
      </c>
      <c r="F1679">
        <v>0.32561000000000001</v>
      </c>
      <c r="G1679">
        <v>3.0100000000000001E-3</v>
      </c>
      <c r="H1679">
        <v>0.11409999999999999</v>
      </c>
      <c r="I1679">
        <v>1.2899999999999999E-3</v>
      </c>
      <c r="J1679" s="5">
        <v>1856.58</v>
      </c>
      <c r="K1679" s="5">
        <v>12.84</v>
      </c>
      <c r="L1679">
        <v>1817.09</v>
      </c>
      <c r="M1679" s="5">
        <v>14.62</v>
      </c>
      <c r="N1679" s="5">
        <v>1864.83</v>
      </c>
      <c r="O1679" s="5">
        <v>20.29</v>
      </c>
      <c r="P1679" s="8">
        <f t="shared" si="340"/>
        <v>1864.83</v>
      </c>
      <c r="Q1679" s="8">
        <f t="shared" si="341"/>
        <v>20.29</v>
      </c>
      <c r="R1679" s="6">
        <f t="shared" si="342"/>
        <v>2.5600188757152087</v>
      </c>
      <c r="S1679" s="1">
        <f t="shared" si="343"/>
        <v>1</v>
      </c>
      <c r="T1679" s="1"/>
    </row>
    <row r="1680" spans="1:20">
      <c r="A1680" t="s">
        <v>6895</v>
      </c>
      <c r="B1680" t="s">
        <v>1464</v>
      </c>
      <c r="C1680" t="s">
        <v>1465</v>
      </c>
      <c r="D1680">
        <v>5.1295700000000002</v>
      </c>
      <c r="E1680">
        <v>7.6880000000000004E-2</v>
      </c>
      <c r="F1680">
        <v>0.32501000000000002</v>
      </c>
      <c r="G1680">
        <v>3.0699999999999998E-3</v>
      </c>
      <c r="H1680">
        <v>0.115</v>
      </c>
      <c r="I1680">
        <v>1.39E-3</v>
      </c>
      <c r="J1680" s="5">
        <v>1841.02</v>
      </c>
      <c r="K1680" s="5">
        <v>12.73</v>
      </c>
      <c r="L1680">
        <v>1814.13</v>
      </c>
      <c r="M1680" s="5">
        <v>14.94</v>
      </c>
      <c r="N1680" s="5">
        <v>1879.15</v>
      </c>
      <c r="O1680" s="5">
        <v>21.65</v>
      </c>
      <c r="P1680" s="8">
        <f t="shared" si="340"/>
        <v>1879.15</v>
      </c>
      <c r="Q1680" s="8">
        <f t="shared" si="341"/>
        <v>21.65</v>
      </c>
      <c r="R1680" s="6">
        <f t="shared" si="342"/>
        <v>3.4600750339249142</v>
      </c>
      <c r="S1680" s="1">
        <f t="shared" si="343"/>
        <v>1</v>
      </c>
      <c r="T1680" s="1"/>
    </row>
    <row r="1681" spans="1:20">
      <c r="A1681" t="s">
        <v>6895</v>
      </c>
      <c r="B1681" t="s">
        <v>1466</v>
      </c>
      <c r="C1681" t="s">
        <v>1467</v>
      </c>
      <c r="D1681">
        <v>9.1203900000000004</v>
      </c>
      <c r="E1681">
        <v>0.16078999999999999</v>
      </c>
      <c r="F1681">
        <v>0.45778999999999997</v>
      </c>
      <c r="G1681">
        <v>5.2599999999999999E-3</v>
      </c>
      <c r="H1681">
        <v>0.14445</v>
      </c>
      <c r="I1681">
        <v>2.1099999999999999E-3</v>
      </c>
      <c r="J1681" s="5">
        <v>2350.16</v>
      </c>
      <c r="K1681" s="5">
        <v>16.13</v>
      </c>
      <c r="L1681">
        <v>2429.79</v>
      </c>
      <c r="M1681" s="5">
        <v>23.28</v>
      </c>
      <c r="N1681" s="5">
        <v>2280.44</v>
      </c>
      <c r="O1681" s="5">
        <v>24.95</v>
      </c>
      <c r="P1681" s="8">
        <f t="shared" si="340"/>
        <v>2280.44</v>
      </c>
      <c r="Q1681" s="8">
        <f t="shared" si="341"/>
        <v>24.95</v>
      </c>
      <c r="R1681" s="6">
        <f t="shared" si="342"/>
        <v>-6.5491747206679385</v>
      </c>
      <c r="S1681" s="1">
        <f t="shared" si="343"/>
        <v>1</v>
      </c>
      <c r="T1681" s="1"/>
    </row>
    <row r="1682" spans="1:20">
      <c r="A1682" t="s">
        <v>6895</v>
      </c>
      <c r="B1682" t="s">
        <v>1468</v>
      </c>
      <c r="C1682" t="s">
        <v>1469</v>
      </c>
      <c r="D1682">
        <v>9.5145599999999995</v>
      </c>
      <c r="E1682">
        <v>0.14258999999999999</v>
      </c>
      <c r="F1682">
        <v>0.46855000000000002</v>
      </c>
      <c r="G1682">
        <v>4.9199999999999999E-3</v>
      </c>
      <c r="H1682">
        <v>0.14804</v>
      </c>
      <c r="I1682">
        <v>1.8699999999999999E-3</v>
      </c>
      <c r="J1682" s="5">
        <v>2388.9499999999998</v>
      </c>
      <c r="K1682" s="5">
        <v>13.77</v>
      </c>
      <c r="L1682">
        <v>2477.1799999999998</v>
      </c>
      <c r="M1682" s="5">
        <v>21.62</v>
      </c>
      <c r="N1682" s="5">
        <v>2322.66</v>
      </c>
      <c r="O1682" s="5">
        <v>21.44</v>
      </c>
      <c r="P1682" s="8">
        <f t="shared" si="340"/>
        <v>2322.66</v>
      </c>
      <c r="Q1682" s="8">
        <f t="shared" si="341"/>
        <v>21.44</v>
      </c>
      <c r="R1682" s="6">
        <f t="shared" si="342"/>
        <v>-6.6527171432753773</v>
      </c>
      <c r="S1682" s="1">
        <f t="shared" si="343"/>
        <v>1</v>
      </c>
      <c r="T1682" s="1"/>
    </row>
    <row r="1683" spans="1:20">
      <c r="A1683" t="s">
        <v>6895</v>
      </c>
      <c r="B1683" t="s">
        <v>1470</v>
      </c>
      <c r="C1683" t="s">
        <v>1471</v>
      </c>
      <c r="D1683">
        <v>1.1330800000000001</v>
      </c>
      <c r="E1683">
        <v>2.393E-2</v>
      </c>
      <c r="F1683">
        <v>0.12706000000000001</v>
      </c>
      <c r="G1683">
        <v>1.34E-3</v>
      </c>
      <c r="H1683">
        <v>6.3089999999999993E-2</v>
      </c>
      <c r="I1683">
        <v>1.33E-3</v>
      </c>
      <c r="J1683" s="5">
        <v>769.22</v>
      </c>
      <c r="K1683" s="5">
        <v>11.39</v>
      </c>
      <c r="L1683">
        <v>771.06</v>
      </c>
      <c r="M1683" s="5">
        <v>7.67</v>
      </c>
      <c r="N1683" s="5">
        <v>710.44</v>
      </c>
      <c r="O1683" s="5">
        <v>44.13</v>
      </c>
      <c r="P1683" s="8">
        <f t="shared" si="340"/>
        <v>771.06</v>
      </c>
      <c r="Q1683" s="8">
        <f t="shared" si="341"/>
        <v>7.67</v>
      </c>
      <c r="R1683" s="6">
        <f t="shared" si="342"/>
        <v>-0.23920334884688366</v>
      </c>
      <c r="S1683" s="1">
        <f t="shared" si="343"/>
        <v>1</v>
      </c>
      <c r="T1683" s="1"/>
    </row>
    <row r="1684" spans="1:20">
      <c r="A1684" t="s">
        <v>6895</v>
      </c>
      <c r="B1684" t="s">
        <v>1472</v>
      </c>
      <c r="C1684" t="s">
        <v>1473</v>
      </c>
      <c r="D1684">
        <v>0.12751000000000001</v>
      </c>
      <c r="E1684">
        <v>7.6899999999999998E-3</v>
      </c>
      <c r="F1684">
        <v>1.9449999999999999E-2</v>
      </c>
      <c r="G1684">
        <v>2.5999999999999998E-4</v>
      </c>
      <c r="H1684">
        <v>4.1509999999999998E-2</v>
      </c>
      <c r="I1684">
        <v>2.3500000000000001E-3</v>
      </c>
      <c r="J1684" s="5">
        <v>121.86</v>
      </c>
      <c r="K1684" s="5">
        <v>6.92</v>
      </c>
      <c r="L1684">
        <v>124.19</v>
      </c>
      <c r="M1684" s="5">
        <v>1.62</v>
      </c>
      <c r="N1684" s="5">
        <v>-1.08</v>
      </c>
      <c r="O1684" s="5">
        <v>118.34</v>
      </c>
      <c r="P1684" s="8">
        <f t="shared" si="340"/>
        <v>124.19</v>
      </c>
      <c r="Q1684" s="8">
        <f t="shared" si="341"/>
        <v>1.62</v>
      </c>
      <c r="R1684" s="6">
        <f t="shared" si="342"/>
        <v>-1.9120301985885435</v>
      </c>
      <c r="S1684" s="1">
        <f t="shared" si="343"/>
        <v>1</v>
      </c>
      <c r="T1684" s="1"/>
    </row>
    <row r="1685" spans="1:20" hidden="1">
      <c r="A1685" t="s">
        <v>2852</v>
      </c>
      <c r="B1685" t="s">
        <v>3180</v>
      </c>
      <c r="C1685" t="s">
        <v>3028</v>
      </c>
      <c r="D1685">
        <v>0.70347000000000004</v>
      </c>
      <c r="E1685">
        <v>5.4400000000000004E-3</v>
      </c>
      <c r="F1685">
        <v>7.1209999999999996E-2</v>
      </c>
      <c r="G1685">
        <v>2.7E-4</v>
      </c>
      <c r="H1685">
        <v>6.9269999999999998E-2</v>
      </c>
      <c r="I1685">
        <v>1.01E-3</v>
      </c>
      <c r="J1685">
        <v>540.86</v>
      </c>
      <c r="K1685">
        <v>3.24</v>
      </c>
      <c r="L1685">
        <v>443.43</v>
      </c>
      <c r="M1685">
        <v>1.65</v>
      </c>
      <c r="N1685">
        <v>905.72</v>
      </c>
      <c r="O1685">
        <v>29.86</v>
      </c>
      <c r="P1685" s="7">
        <f t="shared" ref="P1685:P1722" si="344">IF(L1685&lt;1000,L1685,N1685)</f>
        <v>443.43</v>
      </c>
      <c r="Q1685" s="7">
        <f t="shared" ref="Q1685:Q1722" si="345">IF(L1685&lt;1000,M1685,O1685)</f>
        <v>1.65</v>
      </c>
      <c r="R1685" s="6">
        <f>(1-L1685/J1685)*100</f>
        <v>18.013903782864325</v>
      </c>
      <c r="S1685" s="1">
        <f t="shared" si="343"/>
        <v>0</v>
      </c>
      <c r="T1685" s="1" t="str">
        <f>IF(P1685&gt;300,"Dis")</f>
        <v>Dis</v>
      </c>
    </row>
    <row r="1686" spans="1:20">
      <c r="A1686" t="s">
        <v>6895</v>
      </c>
      <c r="B1686" t="s">
        <v>1474</v>
      </c>
      <c r="C1686" t="s">
        <v>1475</v>
      </c>
      <c r="D1686">
        <v>0.13059000000000001</v>
      </c>
      <c r="E1686">
        <v>6.2599999999999999E-3</v>
      </c>
      <c r="F1686">
        <v>2.0049999999999998E-2</v>
      </c>
      <c r="G1686">
        <v>2.2000000000000001E-4</v>
      </c>
      <c r="H1686">
        <v>4.6039999999999998E-2</v>
      </c>
      <c r="I1686">
        <v>2.3900000000000002E-3</v>
      </c>
      <c r="J1686" s="5">
        <v>124.63</v>
      </c>
      <c r="K1686" s="5">
        <v>5.62</v>
      </c>
      <c r="L1686">
        <v>127.98</v>
      </c>
      <c r="M1686" s="5">
        <v>1.4</v>
      </c>
      <c r="N1686" s="5">
        <v>-1.08</v>
      </c>
      <c r="O1686" s="5">
        <v>120.58</v>
      </c>
      <c r="P1686" s="8">
        <f>IF(L1686&lt;1400,L1686,N1686)</f>
        <v>127.98</v>
      </c>
      <c r="Q1686" s="8">
        <f>IF(L1686&lt;1400,M1686,O1686)</f>
        <v>1.4</v>
      </c>
      <c r="R1686" s="6">
        <f>IF(L1686&lt;1000,(1-L1686/J1686)*100,(1-L1686/N1686)*100)</f>
        <v>-2.6879563507983706</v>
      </c>
      <c r="S1686" s="1">
        <f t="shared" si="343"/>
        <v>1</v>
      </c>
      <c r="T1686" s="1"/>
    </row>
    <row r="1687" spans="1:20" hidden="1">
      <c r="A1687" t="s">
        <v>2852</v>
      </c>
      <c r="B1687" t="s">
        <v>3182</v>
      </c>
      <c r="C1687" t="s">
        <v>3032</v>
      </c>
      <c r="D1687">
        <v>5.82925</v>
      </c>
      <c r="E1687">
        <v>3.4909999999999997E-2</v>
      </c>
      <c r="F1687">
        <v>0.25742999999999999</v>
      </c>
      <c r="G1687">
        <v>1.1000000000000001E-3</v>
      </c>
      <c r="H1687">
        <v>0.16433</v>
      </c>
      <c r="I1687">
        <v>1.2899999999999999E-3</v>
      </c>
      <c r="J1687">
        <v>1950.77</v>
      </c>
      <c r="K1687">
        <v>5.19</v>
      </c>
      <c r="L1687">
        <v>1476.69</v>
      </c>
      <c r="M1687">
        <v>5.63</v>
      </c>
      <c r="N1687">
        <v>2499.92</v>
      </c>
      <c r="O1687">
        <v>13.11</v>
      </c>
      <c r="P1687" s="7">
        <f t="shared" si="344"/>
        <v>2499.92</v>
      </c>
      <c r="Q1687" s="7">
        <f t="shared" si="345"/>
        <v>13.11</v>
      </c>
      <c r="R1687" s="6">
        <f>(1-L1687/J1687)*100</f>
        <v>24.302198619006855</v>
      </c>
      <c r="S1687" s="1">
        <f t="shared" si="343"/>
        <v>0</v>
      </c>
      <c r="T1687" s="1" t="str">
        <f>IF(P1687&gt;300,"Dis")</f>
        <v>Dis</v>
      </c>
    </row>
    <row r="1688" spans="1:20" hidden="1">
      <c r="A1688" t="s">
        <v>2852</v>
      </c>
      <c r="B1688" t="s">
        <v>3183</v>
      </c>
      <c r="C1688" t="s">
        <v>3034</v>
      </c>
      <c r="D1688">
        <v>2.14554</v>
      </c>
      <c r="E1688">
        <v>6.6070000000000004E-2</v>
      </c>
      <c r="F1688">
        <v>0.14065</v>
      </c>
      <c r="G1688">
        <v>3.1900000000000001E-3</v>
      </c>
      <c r="H1688">
        <v>0.10725</v>
      </c>
      <c r="I1688">
        <v>4.0800000000000003E-3</v>
      </c>
      <c r="J1688">
        <v>1163.6199999999999</v>
      </c>
      <c r="K1688">
        <v>21.33</v>
      </c>
      <c r="L1688">
        <v>848.36</v>
      </c>
      <c r="M1688">
        <v>18.04</v>
      </c>
      <c r="N1688">
        <v>1752.31</v>
      </c>
      <c r="O1688">
        <v>68.02</v>
      </c>
      <c r="P1688" s="7">
        <f t="shared" si="344"/>
        <v>848.36</v>
      </c>
      <c r="Q1688" s="7">
        <f t="shared" si="345"/>
        <v>18.04</v>
      </c>
      <c r="R1688" s="6">
        <f>(1-L1688/J1688)*100</f>
        <v>27.09303724583626</v>
      </c>
      <c r="S1688" s="1">
        <f t="shared" si="343"/>
        <v>0</v>
      </c>
      <c r="T1688" s="1" t="str">
        <f>IF(P1688&gt;300,"Dis")</f>
        <v>Dis</v>
      </c>
    </row>
    <row r="1689" spans="1:20" hidden="1">
      <c r="A1689" t="s">
        <v>2852</v>
      </c>
      <c r="B1689" t="s">
        <v>3184</v>
      </c>
      <c r="C1689" t="s">
        <v>3036</v>
      </c>
      <c r="D1689">
        <v>7.7715699999999996</v>
      </c>
      <c r="E1689">
        <v>0.10145999999999999</v>
      </c>
      <c r="F1689">
        <v>0.31494</v>
      </c>
      <c r="G1689">
        <v>2.8900000000000002E-3</v>
      </c>
      <c r="H1689">
        <v>0.17521</v>
      </c>
      <c r="I1689">
        <v>2.0100000000000001E-3</v>
      </c>
      <c r="J1689">
        <v>2204.92</v>
      </c>
      <c r="K1689">
        <v>11.74</v>
      </c>
      <c r="L1689">
        <v>1764.98</v>
      </c>
      <c r="M1689">
        <v>14.18</v>
      </c>
      <c r="N1689">
        <v>2607.3000000000002</v>
      </c>
      <c r="O1689">
        <v>19.02</v>
      </c>
      <c r="P1689" s="7">
        <f t="shared" si="344"/>
        <v>2607.3000000000002</v>
      </c>
      <c r="Q1689" s="7">
        <f t="shared" si="345"/>
        <v>19.02</v>
      </c>
      <c r="R1689" s="6">
        <f>(1-L1689/J1689)*100</f>
        <v>19.952651343359395</v>
      </c>
      <c r="S1689" s="1">
        <f t="shared" si="343"/>
        <v>0</v>
      </c>
      <c r="T1689" s="1" t="str">
        <f>IF(P1689&gt;300,"Dis")</f>
        <v>Dis</v>
      </c>
    </row>
    <row r="1690" spans="1:20" hidden="1">
      <c r="A1690" t="s">
        <v>2852</v>
      </c>
      <c r="B1690" t="s">
        <v>3185</v>
      </c>
      <c r="C1690" t="s">
        <v>3038</v>
      </c>
      <c r="D1690">
        <v>1.1871799999999999</v>
      </c>
      <c r="E1690">
        <v>2.572E-2</v>
      </c>
      <c r="F1690">
        <v>0.10159</v>
      </c>
      <c r="G1690">
        <v>1.2999999999999999E-3</v>
      </c>
      <c r="H1690">
        <v>8.3089999999999997E-2</v>
      </c>
      <c r="I1690">
        <v>4.3699999999999998E-3</v>
      </c>
      <c r="J1690">
        <v>794.65</v>
      </c>
      <c r="K1690">
        <v>11.94</v>
      </c>
      <c r="L1690">
        <v>623.71</v>
      </c>
      <c r="M1690">
        <v>7.61</v>
      </c>
      <c r="N1690">
        <v>1270.49</v>
      </c>
      <c r="O1690">
        <v>99.43</v>
      </c>
      <c r="P1690" s="7">
        <f t="shared" si="344"/>
        <v>623.71</v>
      </c>
      <c r="Q1690" s="7">
        <f t="shared" si="345"/>
        <v>7.61</v>
      </c>
      <c r="R1690" s="6">
        <f>(1-L1690/J1690)*100</f>
        <v>21.511357201283577</v>
      </c>
      <c r="S1690" s="1">
        <f t="shared" si="343"/>
        <v>0</v>
      </c>
      <c r="T1690" s="1" t="str">
        <f>IF(P1690&gt;300,"Dis")</f>
        <v>Dis</v>
      </c>
    </row>
    <row r="1691" spans="1:20" hidden="1">
      <c r="A1691" t="s">
        <v>2852</v>
      </c>
      <c r="B1691" t="s">
        <v>3186</v>
      </c>
      <c r="C1691" t="s">
        <v>3040</v>
      </c>
      <c r="D1691">
        <v>8.8294700000000006</v>
      </c>
      <c r="E1691">
        <v>7.2730000000000003E-2</v>
      </c>
      <c r="F1691">
        <v>0.38129999999999997</v>
      </c>
      <c r="G1691">
        <v>3.0500000000000002E-3</v>
      </c>
      <c r="H1691">
        <v>0.16869999999999999</v>
      </c>
      <c r="I1691">
        <v>1.9300000000000001E-3</v>
      </c>
      <c r="J1691">
        <v>2320.54</v>
      </c>
      <c r="K1691">
        <v>7.51</v>
      </c>
      <c r="L1691">
        <v>2082.34</v>
      </c>
      <c r="M1691">
        <v>14.22</v>
      </c>
      <c r="N1691">
        <v>2543.9899999999998</v>
      </c>
      <c r="O1691">
        <v>19.07</v>
      </c>
      <c r="P1691" s="7">
        <f t="shared" si="344"/>
        <v>2543.9899999999998</v>
      </c>
      <c r="Q1691" s="7">
        <f t="shared" si="345"/>
        <v>19.07</v>
      </c>
      <c r="R1691" s="6">
        <f>(1-L1691/J1691)*100</f>
        <v>10.26485214648314</v>
      </c>
      <c r="S1691" s="1">
        <f t="shared" si="343"/>
        <v>0</v>
      </c>
      <c r="T1691" s="1" t="str">
        <f>IF(P1691&gt;300,"Dis")</f>
        <v>Dis</v>
      </c>
    </row>
    <row r="1692" spans="1:20">
      <c r="A1692" t="s">
        <v>6895</v>
      </c>
      <c r="B1692" t="s">
        <v>1476</v>
      </c>
      <c r="C1692" t="s">
        <v>1477</v>
      </c>
      <c r="D1692">
        <v>1.10995</v>
      </c>
      <c r="E1692">
        <v>2.0590000000000001E-2</v>
      </c>
      <c r="F1692">
        <v>0.12759000000000001</v>
      </c>
      <c r="G1692">
        <v>1.4599999999999999E-3</v>
      </c>
      <c r="H1692">
        <v>6.6269999999999996E-2</v>
      </c>
      <c r="I1692">
        <v>1.7799999999999999E-3</v>
      </c>
      <c r="J1692" s="5">
        <v>758.15</v>
      </c>
      <c r="K1692" s="5">
        <v>9.91</v>
      </c>
      <c r="L1692">
        <v>774.12</v>
      </c>
      <c r="M1692" s="5">
        <v>8.32</v>
      </c>
      <c r="N1692" s="5">
        <v>813.84</v>
      </c>
      <c r="O1692" s="5">
        <v>55.13</v>
      </c>
      <c r="P1692" s="8">
        <f>IF(L1692&lt;1400,L1692,N1692)</f>
        <v>774.12</v>
      </c>
      <c r="Q1692" s="8">
        <f>IF(L1692&lt;1400,M1692,O1692)</f>
        <v>8.32</v>
      </c>
      <c r="R1692" s="6">
        <f>IF(L1692&lt;1000,(1-L1692/J1692)*100,(1-L1692/N1692)*100)</f>
        <v>-2.1064433159664997</v>
      </c>
      <c r="S1692" s="1">
        <f t="shared" si="343"/>
        <v>1</v>
      </c>
      <c r="T1692" s="1"/>
    </row>
    <row r="1693" spans="1:20" hidden="1">
      <c r="A1693" t="s">
        <v>2852</v>
      </c>
      <c r="B1693" t="s">
        <v>3188</v>
      </c>
      <c r="C1693" t="s">
        <v>3044</v>
      </c>
      <c r="D1693">
        <v>5.2359299999999998</v>
      </c>
      <c r="E1693">
        <v>6.3130000000000006E-2</v>
      </c>
      <c r="F1693">
        <v>0.24131</v>
      </c>
      <c r="G1693">
        <v>2.64E-3</v>
      </c>
      <c r="H1693">
        <v>0.15661</v>
      </c>
      <c r="I1693">
        <v>1.25E-3</v>
      </c>
      <c r="J1693">
        <v>1858.48</v>
      </c>
      <c r="K1693">
        <v>10.28</v>
      </c>
      <c r="L1693">
        <v>1393.48</v>
      </c>
      <c r="M1693">
        <v>13.72</v>
      </c>
      <c r="N1693">
        <v>2418.65</v>
      </c>
      <c r="O1693">
        <v>13.52</v>
      </c>
      <c r="P1693" s="7">
        <f t="shared" si="344"/>
        <v>2418.65</v>
      </c>
      <c r="Q1693" s="7">
        <f t="shared" si="345"/>
        <v>13.52</v>
      </c>
      <c r="R1693" s="6">
        <f>(1-L1693/J1693)*100</f>
        <v>25.020446816753473</v>
      </c>
      <c r="S1693" s="1">
        <f t="shared" si="343"/>
        <v>0</v>
      </c>
      <c r="T1693" s="1" t="str">
        <f>IF(P1693&gt;300,"Dis")</f>
        <v>Dis</v>
      </c>
    </row>
    <row r="1694" spans="1:20" hidden="1">
      <c r="A1694" t="s">
        <v>2852</v>
      </c>
      <c r="B1694" t="s">
        <v>3189</v>
      </c>
      <c r="C1694" t="s">
        <v>3046</v>
      </c>
      <c r="D1694">
        <v>0.55781000000000003</v>
      </c>
      <c r="E1694">
        <v>6.1700000000000001E-3</v>
      </c>
      <c r="F1694">
        <v>5.7119999999999997E-2</v>
      </c>
      <c r="G1694">
        <v>5.1000000000000004E-4</v>
      </c>
      <c r="H1694">
        <v>7.0970000000000005E-2</v>
      </c>
      <c r="I1694">
        <v>1.0499999999999999E-3</v>
      </c>
      <c r="J1694">
        <v>450.1</v>
      </c>
      <c r="K1694">
        <v>4.0199999999999996</v>
      </c>
      <c r="L1694">
        <v>358.06</v>
      </c>
      <c r="M1694">
        <v>3.08</v>
      </c>
      <c r="N1694">
        <v>955.54</v>
      </c>
      <c r="O1694">
        <v>29.96</v>
      </c>
      <c r="P1694" s="7">
        <f t="shared" si="344"/>
        <v>358.06</v>
      </c>
      <c r="Q1694" s="7">
        <f t="shared" si="345"/>
        <v>3.08</v>
      </c>
      <c r="R1694" s="6">
        <f>(1-L1694/J1694)*100</f>
        <v>20.448789157964896</v>
      </c>
      <c r="S1694" s="1">
        <f t="shared" si="343"/>
        <v>0</v>
      </c>
      <c r="T1694" s="1" t="str">
        <f>IF(P1694&gt;300,"Dis")</f>
        <v>Dis</v>
      </c>
    </row>
    <row r="1695" spans="1:20">
      <c r="A1695" t="s">
        <v>6895</v>
      </c>
      <c r="B1695" t="s">
        <v>1478</v>
      </c>
      <c r="C1695" t="s">
        <v>1479</v>
      </c>
      <c r="D1695">
        <v>1.2137199999999999</v>
      </c>
      <c r="E1695">
        <v>2.9159999999999998E-2</v>
      </c>
      <c r="F1695">
        <v>0.12877</v>
      </c>
      <c r="G1695">
        <v>1.5399999999999999E-3</v>
      </c>
      <c r="H1695">
        <v>6.4500000000000002E-2</v>
      </c>
      <c r="I1695">
        <v>1.5399999999999999E-3</v>
      </c>
      <c r="J1695" s="5">
        <v>806.9</v>
      </c>
      <c r="K1695" s="5">
        <v>13.37</v>
      </c>
      <c r="L1695">
        <v>780.83</v>
      </c>
      <c r="M1695" s="5">
        <v>8.7799999999999994</v>
      </c>
      <c r="N1695" s="5">
        <v>757.09</v>
      </c>
      <c r="O1695" s="5">
        <v>49.43</v>
      </c>
      <c r="P1695" s="8">
        <f>IF(L1695&lt;1400,L1695,N1695)</f>
        <v>780.83</v>
      </c>
      <c r="Q1695" s="8">
        <f>IF(L1695&lt;1400,M1695,O1695)</f>
        <v>8.7799999999999994</v>
      </c>
      <c r="R1695" s="6">
        <f>IF(L1695&lt;1000,(1-L1695/J1695)*100,(1-L1695/N1695)*100)</f>
        <v>3.2308836287024301</v>
      </c>
      <c r="S1695" s="1">
        <f t="shared" si="343"/>
        <v>1</v>
      </c>
      <c r="T1695" s="1"/>
    </row>
    <row r="1696" spans="1:20" hidden="1">
      <c r="A1696" t="s">
        <v>2852</v>
      </c>
      <c r="B1696" t="s">
        <v>3191</v>
      </c>
      <c r="C1696" t="s">
        <v>3050</v>
      </c>
      <c r="D1696">
        <v>5.5858100000000004</v>
      </c>
      <c r="E1696">
        <v>3.9539999999999999E-2</v>
      </c>
      <c r="F1696">
        <v>0.27395000000000003</v>
      </c>
      <c r="G1696">
        <v>1.3600000000000001E-3</v>
      </c>
      <c r="H1696">
        <v>0.14632999999999999</v>
      </c>
      <c r="I1696">
        <v>1.1900000000000001E-3</v>
      </c>
      <c r="J1696">
        <v>1913.91</v>
      </c>
      <c r="K1696">
        <v>6.1</v>
      </c>
      <c r="L1696">
        <v>1560.8</v>
      </c>
      <c r="M1696">
        <v>6.89</v>
      </c>
      <c r="N1696">
        <v>2302.69</v>
      </c>
      <c r="O1696">
        <v>13.92</v>
      </c>
      <c r="P1696" s="7">
        <f t="shared" si="344"/>
        <v>2302.69</v>
      </c>
      <c r="Q1696" s="7">
        <f t="shared" si="345"/>
        <v>13.92</v>
      </c>
      <c r="R1696" s="6">
        <f>(1-L1696/J1696)*100</f>
        <v>18.449665867256037</v>
      </c>
      <c r="S1696" s="1">
        <f t="shared" si="343"/>
        <v>0</v>
      </c>
      <c r="T1696" s="1" t="str">
        <f>IF(P1696&gt;300,"Dis")</f>
        <v>Dis</v>
      </c>
    </row>
    <row r="1697" spans="1:20" hidden="1">
      <c r="A1697" t="s">
        <v>2852</v>
      </c>
      <c r="B1697" t="s">
        <v>3192</v>
      </c>
      <c r="C1697" t="s">
        <v>3052</v>
      </c>
      <c r="D1697">
        <v>0.69806999999999997</v>
      </c>
      <c r="E1697">
        <v>7.28E-3</v>
      </c>
      <c r="F1697">
        <v>7.4690000000000006E-2</v>
      </c>
      <c r="G1697" s="4">
        <v>5.0000000000000001E-4</v>
      </c>
      <c r="H1697">
        <v>6.8500000000000005E-2</v>
      </c>
      <c r="I1697">
        <v>1.14E-3</v>
      </c>
      <c r="J1697">
        <v>537.64</v>
      </c>
      <c r="K1697">
        <v>4.3600000000000003</v>
      </c>
      <c r="L1697">
        <v>464.37</v>
      </c>
      <c r="M1697">
        <v>2.98</v>
      </c>
      <c r="N1697">
        <v>882.76</v>
      </c>
      <c r="O1697">
        <v>34.14</v>
      </c>
      <c r="P1697" s="7">
        <f t="shared" si="344"/>
        <v>464.37</v>
      </c>
      <c r="Q1697" s="7">
        <f t="shared" si="345"/>
        <v>2.98</v>
      </c>
      <c r="R1697" s="6">
        <f>(1-L1697/J1697)*100</f>
        <v>13.628078267986011</v>
      </c>
      <c r="S1697" s="1">
        <f t="shared" si="343"/>
        <v>0</v>
      </c>
      <c r="T1697" s="1" t="str">
        <f>IF(P1697&gt;300,"Dis")</f>
        <v>Dis</v>
      </c>
    </row>
    <row r="1698" spans="1:20">
      <c r="A1698" t="s">
        <v>6895</v>
      </c>
      <c r="B1698" t="s">
        <v>1480</v>
      </c>
      <c r="C1698" t="s">
        <v>1481</v>
      </c>
      <c r="D1698">
        <v>1.50905</v>
      </c>
      <c r="E1698">
        <v>2.6249999999999999E-2</v>
      </c>
      <c r="F1698">
        <v>0.15539</v>
      </c>
      <c r="G1698">
        <v>1.67E-3</v>
      </c>
      <c r="H1698">
        <v>7.0150000000000004E-2</v>
      </c>
      <c r="I1698">
        <v>9.3999999999999997E-4</v>
      </c>
      <c r="J1698" s="5">
        <v>934.06</v>
      </c>
      <c r="K1698" s="5">
        <v>10.62</v>
      </c>
      <c r="L1698">
        <v>931.09</v>
      </c>
      <c r="M1698" s="5">
        <v>9.33</v>
      </c>
      <c r="N1698" s="5">
        <v>931.69</v>
      </c>
      <c r="O1698" s="5">
        <v>27.19</v>
      </c>
      <c r="P1698" s="8">
        <f t="shared" ref="P1698:P1701" si="346">IF(L1698&lt;1400,L1698,N1698)</f>
        <v>931.09</v>
      </c>
      <c r="Q1698" s="8">
        <f t="shared" ref="Q1698:Q1701" si="347">IF(L1698&lt;1400,M1698,O1698)</f>
        <v>9.33</v>
      </c>
      <c r="R1698" s="6">
        <f t="shared" ref="R1698:R1701" si="348">IF(L1698&lt;1000,(1-L1698/J1698)*100,(1-L1698/N1698)*100)</f>
        <v>0.31796672590624908</v>
      </c>
      <c r="S1698" s="1">
        <f t="shared" si="343"/>
        <v>1</v>
      </c>
      <c r="T1698" s="1"/>
    </row>
    <row r="1699" spans="1:20">
      <c r="A1699" t="s">
        <v>6895</v>
      </c>
      <c r="B1699" t="s">
        <v>1482</v>
      </c>
      <c r="C1699" t="s">
        <v>1483</v>
      </c>
      <c r="D1699">
        <v>1.4166700000000001</v>
      </c>
      <c r="E1699">
        <v>2.4160000000000001E-2</v>
      </c>
      <c r="F1699">
        <v>0.15114</v>
      </c>
      <c r="G1699">
        <v>1.6999999999999999E-3</v>
      </c>
      <c r="H1699">
        <v>6.7629999999999996E-2</v>
      </c>
      <c r="I1699">
        <v>1.06E-3</v>
      </c>
      <c r="J1699" s="5">
        <v>895.97</v>
      </c>
      <c r="K1699" s="5">
        <v>10.15</v>
      </c>
      <c r="L1699">
        <v>907.38</v>
      </c>
      <c r="M1699" s="5">
        <v>9.52</v>
      </c>
      <c r="N1699" s="5">
        <v>856.4</v>
      </c>
      <c r="O1699" s="5">
        <v>32.340000000000003</v>
      </c>
      <c r="P1699" s="8">
        <f t="shared" si="346"/>
        <v>907.38</v>
      </c>
      <c r="Q1699" s="8">
        <f t="shared" si="347"/>
        <v>9.52</v>
      </c>
      <c r="R1699" s="6">
        <f t="shared" si="348"/>
        <v>-1.273480138843941</v>
      </c>
      <c r="S1699" s="1">
        <f t="shared" si="343"/>
        <v>1</v>
      </c>
      <c r="T1699" s="1"/>
    </row>
    <row r="1700" spans="1:20">
      <c r="A1700" t="s">
        <v>6895</v>
      </c>
      <c r="B1700" t="s">
        <v>1484</v>
      </c>
      <c r="C1700" t="s">
        <v>1485</v>
      </c>
      <c r="D1700">
        <v>0.29137999999999997</v>
      </c>
      <c r="E1700">
        <v>7.6400000000000001E-3</v>
      </c>
      <c r="F1700">
        <v>4.1959999999999997E-2</v>
      </c>
      <c r="G1700">
        <v>5.1000000000000004E-4</v>
      </c>
      <c r="H1700">
        <v>5.2580000000000002E-2</v>
      </c>
      <c r="I1700">
        <v>1.6900000000000001E-3</v>
      </c>
      <c r="J1700" s="5">
        <v>259.64</v>
      </c>
      <c r="K1700" s="5">
        <v>6.01</v>
      </c>
      <c r="L1700">
        <v>264.95</v>
      </c>
      <c r="M1700" s="5">
        <v>3.14</v>
      </c>
      <c r="N1700" s="5">
        <v>309.83999999999997</v>
      </c>
      <c r="O1700" s="5">
        <v>71.39</v>
      </c>
      <c r="P1700" s="8">
        <f t="shared" si="346"/>
        <v>264.95</v>
      </c>
      <c r="Q1700" s="8">
        <f t="shared" si="347"/>
        <v>3.14</v>
      </c>
      <c r="R1700" s="6">
        <f t="shared" si="348"/>
        <v>-2.045139423817588</v>
      </c>
      <c r="S1700" s="1">
        <f t="shared" si="343"/>
        <v>1</v>
      </c>
      <c r="T1700" s="1"/>
    </row>
    <row r="1701" spans="1:20">
      <c r="A1701" t="s">
        <v>6895</v>
      </c>
      <c r="B1701" t="s">
        <v>1486</v>
      </c>
      <c r="C1701" t="s">
        <v>1487</v>
      </c>
      <c r="D1701">
        <v>1.0351699999999999</v>
      </c>
      <c r="E1701">
        <v>2.1170000000000001E-2</v>
      </c>
      <c r="F1701">
        <v>0.12196</v>
      </c>
      <c r="G1701">
        <v>1.4E-3</v>
      </c>
      <c r="H1701">
        <v>6.3619999999999996E-2</v>
      </c>
      <c r="I1701">
        <v>1.6000000000000001E-3</v>
      </c>
      <c r="J1701" s="5">
        <v>721.51</v>
      </c>
      <c r="K1701" s="5">
        <v>10.56</v>
      </c>
      <c r="L1701">
        <v>741.83</v>
      </c>
      <c r="M1701" s="5">
        <v>8.0299999999999994</v>
      </c>
      <c r="N1701" s="5">
        <v>728.1</v>
      </c>
      <c r="O1701" s="5">
        <v>52.3</v>
      </c>
      <c r="P1701" s="8">
        <f t="shared" si="346"/>
        <v>741.83</v>
      </c>
      <c r="Q1701" s="8">
        <f t="shared" si="347"/>
        <v>8.0299999999999994</v>
      </c>
      <c r="R1701" s="6">
        <f t="shared" si="348"/>
        <v>-2.8163157821790463</v>
      </c>
      <c r="S1701" s="1">
        <f t="shared" si="343"/>
        <v>1</v>
      </c>
      <c r="T1701" s="1"/>
    </row>
    <row r="1702" spans="1:20" hidden="1">
      <c r="A1702" t="s">
        <v>2852</v>
      </c>
      <c r="B1702" t="s">
        <v>3197</v>
      </c>
      <c r="C1702" t="s">
        <v>3062</v>
      </c>
      <c r="D1702">
        <v>8.1540599999999994</v>
      </c>
      <c r="E1702">
        <v>6.4990000000000006E-2</v>
      </c>
      <c r="F1702">
        <v>0.37053000000000003</v>
      </c>
      <c r="G1702">
        <v>1.7099999999999999E-3</v>
      </c>
      <c r="H1702">
        <v>0.15698999999999999</v>
      </c>
      <c r="I1702">
        <v>1.42E-3</v>
      </c>
      <c r="J1702">
        <v>2248.2600000000002</v>
      </c>
      <c r="K1702">
        <v>7.21</v>
      </c>
      <c r="L1702">
        <v>2031.87</v>
      </c>
      <c r="M1702">
        <v>8.0299999999999994</v>
      </c>
      <c r="N1702">
        <v>2422.6999999999998</v>
      </c>
      <c r="O1702">
        <v>15.25</v>
      </c>
      <c r="P1702" s="7">
        <f t="shared" si="344"/>
        <v>2422.6999999999998</v>
      </c>
      <c r="Q1702" s="7">
        <f t="shared" si="345"/>
        <v>15.25</v>
      </c>
      <c r="R1702" s="6">
        <f>(1-L1702/J1702)*100</f>
        <v>9.6247764938219067</v>
      </c>
      <c r="S1702" s="1">
        <f t="shared" si="343"/>
        <v>1</v>
      </c>
      <c r="T1702" s="1" t="str">
        <f>IF(P1702&gt;400,"Dis")</f>
        <v>Dis</v>
      </c>
    </row>
    <row r="1703" spans="1:20">
      <c r="A1703" t="s">
        <v>6895</v>
      </c>
      <c r="B1703" t="s">
        <v>1488</v>
      </c>
      <c r="C1703" t="s">
        <v>1489</v>
      </c>
      <c r="D1703">
        <v>0.22334999999999999</v>
      </c>
      <c r="E1703">
        <v>4.8300000000000001E-3</v>
      </c>
      <c r="F1703">
        <v>3.1350000000000003E-2</v>
      </c>
      <c r="G1703">
        <v>3.8999999999999999E-4</v>
      </c>
      <c r="H1703">
        <v>5.2920000000000002E-2</v>
      </c>
      <c r="I1703">
        <v>1.6900000000000001E-3</v>
      </c>
      <c r="J1703" s="5">
        <v>204.7</v>
      </c>
      <c r="K1703" s="5">
        <v>4.01</v>
      </c>
      <c r="L1703">
        <v>198.98</v>
      </c>
      <c r="M1703" s="5">
        <v>2.42</v>
      </c>
      <c r="N1703" s="5">
        <v>324.24</v>
      </c>
      <c r="O1703" s="5">
        <v>70.739999999999995</v>
      </c>
      <c r="P1703" s="8">
        <f t="shared" ref="P1703:P1705" si="349">IF(L1703&lt;1400,L1703,N1703)</f>
        <v>198.98</v>
      </c>
      <c r="Q1703" s="8">
        <f t="shared" ref="Q1703:Q1705" si="350">IF(L1703&lt;1400,M1703,O1703)</f>
        <v>2.42</v>
      </c>
      <c r="R1703" s="6">
        <f t="shared" ref="R1703:R1705" si="351">IF(L1703&lt;1000,(1-L1703/J1703)*100,(1-L1703/N1703)*100)</f>
        <v>2.7943331704934016</v>
      </c>
      <c r="S1703" s="1">
        <f t="shared" si="343"/>
        <v>1</v>
      </c>
      <c r="T1703" s="1"/>
    </row>
    <row r="1704" spans="1:20">
      <c r="A1704" t="s">
        <v>6895</v>
      </c>
      <c r="B1704" t="s">
        <v>1490</v>
      </c>
      <c r="C1704" t="s">
        <v>1491</v>
      </c>
      <c r="D1704">
        <v>0.18942999999999999</v>
      </c>
      <c r="E1704">
        <v>5.1399999999999996E-3</v>
      </c>
      <c r="F1704">
        <v>3.0870000000000002E-2</v>
      </c>
      <c r="G1704">
        <v>4.4999999999999999E-4</v>
      </c>
      <c r="H1704">
        <v>4.5699999999999998E-2</v>
      </c>
      <c r="I1704">
        <v>2.47E-3</v>
      </c>
      <c r="J1704" s="5">
        <v>176.14</v>
      </c>
      <c r="K1704" s="5">
        <v>4.3899999999999997</v>
      </c>
      <c r="L1704">
        <v>195.97</v>
      </c>
      <c r="M1704" s="5">
        <v>2.83</v>
      </c>
      <c r="N1704" s="5">
        <v>-1.08</v>
      </c>
      <c r="O1704" s="5">
        <v>107.8</v>
      </c>
      <c r="P1704" s="8">
        <f t="shared" si="349"/>
        <v>195.97</v>
      </c>
      <c r="Q1704" s="8">
        <f t="shared" si="350"/>
        <v>2.83</v>
      </c>
      <c r="R1704" s="6">
        <f t="shared" si="351"/>
        <v>-11.258090155558076</v>
      </c>
      <c r="S1704" s="1">
        <f t="shared" si="343"/>
        <v>0</v>
      </c>
      <c r="T1704" s="1" t="b">
        <f>IF(P1704&gt;300,"Dis")</f>
        <v>0</v>
      </c>
    </row>
    <row r="1705" spans="1:20">
      <c r="A1705" t="s">
        <v>6895</v>
      </c>
      <c r="B1705" t="s">
        <v>1494</v>
      </c>
      <c r="C1705" t="s">
        <v>1495</v>
      </c>
      <c r="D1705">
        <v>8.6545400000000008</v>
      </c>
      <c r="E1705">
        <v>0.16947999999999999</v>
      </c>
      <c r="F1705">
        <v>0.38463000000000003</v>
      </c>
      <c r="G1705">
        <v>4.8599999999999997E-3</v>
      </c>
      <c r="H1705">
        <v>0.15614</v>
      </c>
      <c r="I1705">
        <v>2.7699999999999999E-3</v>
      </c>
      <c r="J1705" s="5">
        <v>2302.31</v>
      </c>
      <c r="K1705" s="5">
        <v>17.82</v>
      </c>
      <c r="L1705">
        <v>2097.88</v>
      </c>
      <c r="M1705" s="5">
        <v>22.61</v>
      </c>
      <c r="N1705" s="5">
        <v>2413.52</v>
      </c>
      <c r="O1705" s="5">
        <v>29.86</v>
      </c>
      <c r="P1705" s="8">
        <f t="shared" si="349"/>
        <v>2413.52</v>
      </c>
      <c r="Q1705" s="8">
        <f t="shared" si="350"/>
        <v>29.86</v>
      </c>
      <c r="R1705" s="6">
        <f t="shared" si="351"/>
        <v>13.077993967317436</v>
      </c>
      <c r="S1705" s="1">
        <f t="shared" si="343"/>
        <v>0</v>
      </c>
      <c r="T1705" s="1"/>
    </row>
    <row r="1706" spans="1:20" hidden="1">
      <c r="A1706" t="s">
        <v>2852</v>
      </c>
      <c r="B1706" t="s">
        <v>3201</v>
      </c>
      <c r="C1706" t="s">
        <v>3070</v>
      </c>
      <c r="D1706">
        <v>7.5731299999999999</v>
      </c>
      <c r="E1706">
        <v>8.455E-2</v>
      </c>
      <c r="F1706">
        <v>0.29587999999999998</v>
      </c>
      <c r="G1706">
        <v>2.0100000000000001E-3</v>
      </c>
      <c r="H1706">
        <v>0.18679000000000001</v>
      </c>
      <c r="I1706">
        <v>1.57E-3</v>
      </c>
      <c r="J1706">
        <v>2181.69</v>
      </c>
      <c r="K1706">
        <v>10.01</v>
      </c>
      <c r="L1706">
        <v>1670.83</v>
      </c>
      <c r="M1706">
        <v>9.98</v>
      </c>
      <c r="N1706">
        <v>2713.4</v>
      </c>
      <c r="O1706">
        <v>13.76</v>
      </c>
      <c r="P1706" s="7">
        <f t="shared" si="344"/>
        <v>2713.4</v>
      </c>
      <c r="Q1706" s="7">
        <f t="shared" si="345"/>
        <v>13.76</v>
      </c>
      <c r="R1706" s="6">
        <f>(1-L1706/J1706)*100</f>
        <v>23.415792344466912</v>
      </c>
      <c r="S1706" s="1">
        <f t="shared" si="343"/>
        <v>0</v>
      </c>
      <c r="T1706" s="1" t="str">
        <f>IF(P1706&gt;300,"Dis")</f>
        <v>Dis</v>
      </c>
    </row>
    <row r="1707" spans="1:20">
      <c r="A1707" t="s">
        <v>6639</v>
      </c>
      <c r="B1707" t="s">
        <v>6640</v>
      </c>
      <c r="C1707" t="s">
        <v>6641</v>
      </c>
      <c r="D1707">
        <v>0.84953000000000001</v>
      </c>
      <c r="E1707">
        <v>2.3740000000000001E-2</v>
      </c>
      <c r="F1707">
        <v>0.10029</v>
      </c>
      <c r="G1707">
        <v>1.17E-3</v>
      </c>
      <c r="H1707">
        <v>5.8470000000000001E-2</v>
      </c>
      <c r="I1707">
        <v>1.6299999999999999E-3</v>
      </c>
      <c r="J1707" s="5">
        <v>624.39</v>
      </c>
      <c r="K1707" s="5">
        <v>13.03</v>
      </c>
      <c r="L1707">
        <v>616.08000000000004</v>
      </c>
      <c r="M1707" s="5">
        <v>6.86</v>
      </c>
      <c r="N1707" s="5">
        <v>546.6</v>
      </c>
      <c r="O1707" s="5">
        <v>59.8</v>
      </c>
      <c r="P1707" s="8">
        <f t="shared" ref="P1707:P1708" si="352">IF(L1707&lt;1400,L1707,N1707)</f>
        <v>616.08000000000004</v>
      </c>
      <c r="Q1707" s="8">
        <f t="shared" ref="Q1707:Q1708" si="353">IF(L1707&lt;1400,M1707,O1707)</f>
        <v>6.86</v>
      </c>
      <c r="R1707" s="6">
        <f t="shared" ref="R1707:R1708" si="354">IF(L1707&lt;1000,(1-L1707/J1707)*100,(1-L1707/N1707)*100)</f>
        <v>1.3308989573823982</v>
      </c>
      <c r="S1707" s="1">
        <f t="shared" si="343"/>
        <v>1</v>
      </c>
      <c r="T1707" s="1"/>
    </row>
    <row r="1708" spans="1:20">
      <c r="A1708" t="s">
        <v>6639</v>
      </c>
      <c r="B1708" t="s">
        <v>6642</v>
      </c>
      <c r="C1708" t="s">
        <v>6643</v>
      </c>
      <c r="D1708">
        <v>0.24828</v>
      </c>
      <c r="E1708">
        <v>6.6100000000000004E-3</v>
      </c>
      <c r="F1708">
        <v>3.4000000000000002E-2</v>
      </c>
      <c r="G1708">
        <v>3.8999999999999999E-4</v>
      </c>
      <c r="H1708">
        <v>5.5390000000000002E-2</v>
      </c>
      <c r="I1708">
        <v>1.89E-3</v>
      </c>
      <c r="J1708" s="5">
        <v>225.17</v>
      </c>
      <c r="K1708" s="5">
        <v>5.37</v>
      </c>
      <c r="L1708">
        <v>215.51</v>
      </c>
      <c r="M1708" s="5">
        <v>2.46</v>
      </c>
      <c r="N1708" s="5">
        <v>427.17</v>
      </c>
      <c r="O1708" s="5">
        <v>74.489999999999995</v>
      </c>
      <c r="P1708" s="8">
        <f t="shared" si="352"/>
        <v>215.51</v>
      </c>
      <c r="Q1708" s="8">
        <f t="shared" si="353"/>
        <v>2.46</v>
      </c>
      <c r="R1708" s="6">
        <f t="shared" si="354"/>
        <v>4.2900919305413616</v>
      </c>
      <c r="S1708" s="1">
        <f t="shared" si="343"/>
        <v>1</v>
      </c>
      <c r="T1708" s="1"/>
    </row>
    <row r="1709" spans="1:20" hidden="1">
      <c r="A1709" t="s">
        <v>2852</v>
      </c>
      <c r="B1709" t="s">
        <v>3204</v>
      </c>
      <c r="C1709" t="s">
        <v>3076</v>
      </c>
      <c r="D1709">
        <v>2.2662499999999999</v>
      </c>
      <c r="E1709">
        <v>2.9569999999999999E-2</v>
      </c>
      <c r="F1709">
        <v>0.15434999999999999</v>
      </c>
      <c r="G1709">
        <v>1.5E-3</v>
      </c>
      <c r="H1709">
        <v>0.10453</v>
      </c>
      <c r="I1709">
        <v>1.0200000000000001E-3</v>
      </c>
      <c r="J1709">
        <v>1201.8499999999999</v>
      </c>
      <c r="K1709">
        <v>9.19</v>
      </c>
      <c r="L1709">
        <v>925.29</v>
      </c>
      <c r="M1709">
        <v>8.36</v>
      </c>
      <c r="N1709">
        <v>1705.31</v>
      </c>
      <c r="O1709">
        <v>17.829999999999998</v>
      </c>
      <c r="P1709" s="7">
        <f t="shared" si="344"/>
        <v>925.29</v>
      </c>
      <c r="Q1709" s="7">
        <f t="shared" si="345"/>
        <v>8.36</v>
      </c>
      <c r="R1709" s="6">
        <f>(1-L1709/J1709)*100</f>
        <v>23.011191080417682</v>
      </c>
      <c r="S1709" s="1">
        <f t="shared" si="343"/>
        <v>0</v>
      </c>
      <c r="T1709" s="1" t="str">
        <f>IF(P1709&gt;300,"Dis")</f>
        <v>Dis</v>
      </c>
    </row>
    <row r="1710" spans="1:20" hidden="1">
      <c r="A1710" t="s">
        <v>2852</v>
      </c>
      <c r="B1710" t="s">
        <v>3205</v>
      </c>
      <c r="C1710" t="s">
        <v>3078</v>
      </c>
      <c r="D1710">
        <v>1.12001</v>
      </c>
      <c r="E1710">
        <v>2.911E-2</v>
      </c>
      <c r="F1710">
        <v>9.2920000000000003E-2</v>
      </c>
      <c r="G1710">
        <v>1.3699999999999999E-3</v>
      </c>
      <c r="H1710">
        <v>8.8279999999999997E-2</v>
      </c>
      <c r="I1710">
        <v>3.64E-3</v>
      </c>
      <c r="J1710">
        <v>762.98</v>
      </c>
      <c r="K1710">
        <v>13.94</v>
      </c>
      <c r="L1710">
        <v>572.79999999999995</v>
      </c>
      <c r="M1710">
        <v>8.07</v>
      </c>
      <c r="N1710">
        <v>1387.82</v>
      </c>
      <c r="O1710">
        <v>77.17</v>
      </c>
      <c r="P1710" s="7">
        <f t="shared" si="344"/>
        <v>572.79999999999995</v>
      </c>
      <c r="Q1710" s="7">
        <f t="shared" si="345"/>
        <v>8.07</v>
      </c>
      <c r="R1710" s="6">
        <f>(1-L1710/J1710)*100</f>
        <v>24.9259482555244</v>
      </c>
      <c r="S1710" s="1">
        <f t="shared" si="343"/>
        <v>0</v>
      </c>
      <c r="T1710" s="1" t="str">
        <f>IF(P1710&gt;300,"Dis")</f>
        <v>Dis</v>
      </c>
    </row>
    <row r="1711" spans="1:20" hidden="1">
      <c r="A1711" t="s">
        <v>2852</v>
      </c>
      <c r="B1711" t="s">
        <v>3206</v>
      </c>
      <c r="C1711" t="s">
        <v>3080</v>
      </c>
      <c r="D1711">
        <v>0.72977000000000003</v>
      </c>
      <c r="E1711">
        <v>1.703E-2</v>
      </c>
      <c r="F1711">
        <v>8.0100000000000005E-2</v>
      </c>
      <c r="G1711">
        <v>9.7999999999999997E-4</v>
      </c>
      <c r="H1711">
        <v>6.4140000000000003E-2</v>
      </c>
      <c r="I1711">
        <v>2E-3</v>
      </c>
      <c r="J1711">
        <v>556.41999999999996</v>
      </c>
      <c r="K1711">
        <v>10</v>
      </c>
      <c r="L1711">
        <v>496.69</v>
      </c>
      <c r="M1711">
        <v>5.84</v>
      </c>
      <c r="N1711">
        <v>745.4</v>
      </c>
      <c r="O1711">
        <v>64.64</v>
      </c>
      <c r="P1711" s="7">
        <f t="shared" si="344"/>
        <v>496.69</v>
      </c>
      <c r="Q1711" s="7">
        <f t="shared" si="345"/>
        <v>5.84</v>
      </c>
      <c r="R1711" s="6">
        <f>(1-L1711/J1711)*100</f>
        <v>10.734696811760891</v>
      </c>
      <c r="S1711" s="1">
        <f t="shared" si="343"/>
        <v>0</v>
      </c>
      <c r="T1711" s="1" t="str">
        <f>IF(P1711&gt;300,"Dis")</f>
        <v>Dis</v>
      </c>
    </row>
    <row r="1712" spans="1:20">
      <c r="A1712" t="s">
        <v>6639</v>
      </c>
      <c r="B1712" t="s">
        <v>6644</v>
      </c>
      <c r="C1712" t="s">
        <v>6645</v>
      </c>
      <c r="D1712">
        <v>0.23832</v>
      </c>
      <c r="E1712">
        <v>8.1300000000000001E-3</v>
      </c>
      <c r="F1712">
        <v>3.1489999999999997E-2</v>
      </c>
      <c r="G1712" s="4">
        <v>4.0000000000000002E-4</v>
      </c>
      <c r="H1712">
        <v>5.3960000000000001E-2</v>
      </c>
      <c r="I1712">
        <v>2.1299999999999999E-3</v>
      </c>
      <c r="J1712" s="5">
        <v>217.04</v>
      </c>
      <c r="K1712" s="5">
        <v>6.67</v>
      </c>
      <c r="L1712">
        <v>199.86</v>
      </c>
      <c r="M1712" s="5">
        <v>2.5299999999999998</v>
      </c>
      <c r="N1712" s="5">
        <v>368.22</v>
      </c>
      <c r="O1712" s="5">
        <v>86.71</v>
      </c>
      <c r="P1712" s="8">
        <f t="shared" ref="P1712:P1715" si="355">IF(L1712&lt;1400,L1712,N1712)</f>
        <v>199.86</v>
      </c>
      <c r="Q1712" s="8">
        <f t="shared" ref="Q1712:Q1715" si="356">IF(L1712&lt;1400,M1712,O1712)</f>
        <v>2.5299999999999998</v>
      </c>
      <c r="R1712" s="6">
        <f t="shared" ref="R1712:R1715" si="357">IF(L1712&lt;1000,(1-L1712/J1712)*100,(1-L1712/N1712)*100)</f>
        <v>7.9155915960191559</v>
      </c>
      <c r="S1712" s="1">
        <f t="shared" si="343"/>
        <v>1</v>
      </c>
      <c r="T1712" s="1"/>
    </row>
    <row r="1713" spans="1:20">
      <c r="A1713" t="s">
        <v>6639</v>
      </c>
      <c r="B1713" t="s">
        <v>6646</v>
      </c>
      <c r="C1713" t="s">
        <v>6647</v>
      </c>
      <c r="D1713">
        <v>0.24282999999999999</v>
      </c>
      <c r="E1713">
        <v>7.3400000000000002E-3</v>
      </c>
      <c r="F1713">
        <v>3.4970000000000001E-2</v>
      </c>
      <c r="G1713">
        <v>3.8999999999999999E-4</v>
      </c>
      <c r="H1713">
        <v>5.203E-2</v>
      </c>
      <c r="I1713">
        <v>1.33E-3</v>
      </c>
      <c r="J1713" s="5">
        <v>220.73</v>
      </c>
      <c r="K1713" s="5">
        <v>6</v>
      </c>
      <c r="L1713">
        <v>221.58</v>
      </c>
      <c r="M1713" s="5">
        <v>2.4</v>
      </c>
      <c r="N1713" s="5">
        <v>285.75</v>
      </c>
      <c r="O1713" s="5">
        <v>57.45</v>
      </c>
      <c r="P1713" s="8">
        <f t="shared" si="355"/>
        <v>221.58</v>
      </c>
      <c r="Q1713" s="8">
        <f t="shared" si="356"/>
        <v>2.4</v>
      </c>
      <c r="R1713" s="6">
        <f t="shared" si="357"/>
        <v>-0.38508585149279462</v>
      </c>
      <c r="S1713" s="1">
        <f t="shared" si="343"/>
        <v>1</v>
      </c>
      <c r="T1713" s="1"/>
    </row>
    <row r="1714" spans="1:20">
      <c r="A1714" t="s">
        <v>6639</v>
      </c>
      <c r="B1714" t="s">
        <v>6648</v>
      </c>
      <c r="C1714" t="s">
        <v>6649</v>
      </c>
      <c r="D1714">
        <v>0.21761</v>
      </c>
      <c r="E1714">
        <v>6.4799999999999996E-3</v>
      </c>
      <c r="F1714">
        <v>3.0939999999999999E-2</v>
      </c>
      <c r="G1714">
        <v>3.6999999999999999E-4</v>
      </c>
      <c r="H1714">
        <v>5.0810000000000001E-2</v>
      </c>
      <c r="I1714">
        <v>1.25E-3</v>
      </c>
      <c r="J1714" s="5">
        <v>199.92</v>
      </c>
      <c r="K1714" s="5">
        <v>5.4</v>
      </c>
      <c r="L1714">
        <v>196.42</v>
      </c>
      <c r="M1714" s="5">
        <v>2.29</v>
      </c>
      <c r="N1714" s="5">
        <v>231.15</v>
      </c>
      <c r="O1714" s="5">
        <v>55.69</v>
      </c>
      <c r="P1714" s="8">
        <f t="shared" si="355"/>
        <v>196.42</v>
      </c>
      <c r="Q1714" s="8">
        <f t="shared" si="356"/>
        <v>2.29</v>
      </c>
      <c r="R1714" s="6">
        <f t="shared" si="357"/>
        <v>1.7507002801120497</v>
      </c>
      <c r="S1714" s="1">
        <f t="shared" si="343"/>
        <v>1</v>
      </c>
      <c r="T1714" s="1"/>
    </row>
    <row r="1715" spans="1:20">
      <c r="A1715" t="s">
        <v>6639</v>
      </c>
      <c r="B1715" t="s">
        <v>6650</v>
      </c>
      <c r="C1715" t="s">
        <v>6651</v>
      </c>
      <c r="D1715">
        <v>1.70845</v>
      </c>
      <c r="E1715">
        <v>3.9390000000000001E-2</v>
      </c>
      <c r="F1715">
        <v>0.16879</v>
      </c>
      <c r="G1715">
        <v>1.8699999999999999E-3</v>
      </c>
      <c r="H1715">
        <v>7.4950000000000003E-2</v>
      </c>
      <c r="I1715">
        <v>1.5299999999999999E-3</v>
      </c>
      <c r="J1715" s="5">
        <v>1011.7</v>
      </c>
      <c r="K1715" s="5">
        <v>14.77</v>
      </c>
      <c r="L1715">
        <v>1005.42</v>
      </c>
      <c r="M1715" s="5">
        <v>10.33</v>
      </c>
      <c r="N1715" s="5">
        <v>1066.3499999999999</v>
      </c>
      <c r="O1715" s="5">
        <v>40.61</v>
      </c>
      <c r="P1715" s="8">
        <f t="shared" si="355"/>
        <v>1005.42</v>
      </c>
      <c r="Q1715" s="8">
        <f t="shared" si="356"/>
        <v>10.33</v>
      </c>
      <c r="R1715" s="6">
        <f t="shared" si="357"/>
        <v>5.7138838092558704</v>
      </c>
      <c r="S1715" s="1">
        <f t="shared" si="343"/>
        <v>1</v>
      </c>
      <c r="T1715" s="1"/>
    </row>
    <row r="1716" spans="1:20" hidden="1">
      <c r="A1716" t="s">
        <v>2852</v>
      </c>
      <c r="B1716" t="s">
        <v>3211</v>
      </c>
      <c r="C1716" t="s">
        <v>3090</v>
      </c>
      <c r="D1716">
        <v>0.61297000000000001</v>
      </c>
      <c r="E1716">
        <v>8.4399999999999996E-3</v>
      </c>
      <c r="F1716">
        <v>7.0199999999999999E-2</v>
      </c>
      <c r="G1716">
        <v>3.6000000000000002E-4</v>
      </c>
      <c r="H1716">
        <v>6.3130000000000006E-2</v>
      </c>
      <c r="I1716">
        <v>1.1999999999999999E-3</v>
      </c>
      <c r="J1716">
        <v>485.43</v>
      </c>
      <c r="K1716">
        <v>5.31</v>
      </c>
      <c r="L1716">
        <v>437.34</v>
      </c>
      <c r="M1716">
        <v>2.19</v>
      </c>
      <c r="N1716">
        <v>711.67</v>
      </c>
      <c r="O1716">
        <v>39.86</v>
      </c>
      <c r="P1716" s="7">
        <f t="shared" si="344"/>
        <v>437.34</v>
      </c>
      <c r="Q1716" s="7">
        <f t="shared" si="345"/>
        <v>2.19</v>
      </c>
      <c r="R1716" s="6">
        <f>(1-L1716/J1716)*100</f>
        <v>9.9066806748655871</v>
      </c>
      <c r="S1716" s="1">
        <f t="shared" si="343"/>
        <v>1</v>
      </c>
      <c r="T1716" s="1" t="str">
        <f>IF(P1716&gt;400,"Dis")</f>
        <v>Dis</v>
      </c>
    </row>
    <row r="1717" spans="1:20">
      <c r="A1717" t="s">
        <v>6639</v>
      </c>
      <c r="B1717" t="s">
        <v>6652</v>
      </c>
      <c r="C1717" t="s">
        <v>6653</v>
      </c>
      <c r="D1717">
        <v>9.1791599999999995</v>
      </c>
      <c r="E1717">
        <v>0.20522000000000001</v>
      </c>
      <c r="F1717">
        <v>0.42520000000000002</v>
      </c>
      <c r="G1717">
        <v>5.0499999999999998E-3</v>
      </c>
      <c r="H1717">
        <v>0.15765000000000001</v>
      </c>
      <c r="I1717">
        <v>2.3700000000000001E-3</v>
      </c>
      <c r="J1717" s="5">
        <v>2356.04</v>
      </c>
      <c r="K1717" s="5">
        <v>20.47</v>
      </c>
      <c r="L1717">
        <v>2284.02</v>
      </c>
      <c r="M1717" s="5">
        <v>22.86</v>
      </c>
      <c r="N1717" s="5">
        <v>2429.83</v>
      </c>
      <c r="O1717" s="5">
        <v>25.24</v>
      </c>
      <c r="P1717" s="8">
        <f t="shared" ref="P1717:P1720" si="358">IF(L1717&lt;1400,L1717,N1717)</f>
        <v>2429.83</v>
      </c>
      <c r="Q1717" s="8">
        <f t="shared" ref="Q1717:Q1720" si="359">IF(L1717&lt;1400,M1717,O1717)</f>
        <v>25.24</v>
      </c>
      <c r="R1717" s="6">
        <f t="shared" ref="R1717:R1720" si="360">IF(L1717&lt;1000,(1-L1717/J1717)*100,(1-L1717/N1717)*100)</f>
        <v>6.0008313338793196</v>
      </c>
      <c r="S1717" s="1">
        <f t="shared" si="343"/>
        <v>1</v>
      </c>
      <c r="T1717" s="1"/>
    </row>
    <row r="1718" spans="1:20">
      <c r="A1718" t="s">
        <v>6639</v>
      </c>
      <c r="B1718" t="s">
        <v>6654</v>
      </c>
      <c r="C1718" t="s">
        <v>6655</v>
      </c>
      <c r="D1718">
        <v>0.22797000000000001</v>
      </c>
      <c r="E1718">
        <v>5.2100000000000002E-3</v>
      </c>
      <c r="F1718">
        <v>3.1960000000000002E-2</v>
      </c>
      <c r="G1718">
        <v>3.2000000000000003E-4</v>
      </c>
      <c r="H1718">
        <v>5.142E-2</v>
      </c>
      <c r="I1718">
        <v>1.1299999999999999E-3</v>
      </c>
      <c r="J1718" s="5">
        <v>208.52</v>
      </c>
      <c r="K1718" s="5">
        <v>4.3</v>
      </c>
      <c r="L1718">
        <v>202.78</v>
      </c>
      <c r="M1718" s="5">
        <v>2</v>
      </c>
      <c r="N1718" s="5">
        <v>258.85000000000002</v>
      </c>
      <c r="O1718" s="5">
        <v>49.78</v>
      </c>
      <c r="P1718" s="8">
        <f t="shared" si="358"/>
        <v>202.78</v>
      </c>
      <c r="Q1718" s="8">
        <f t="shared" si="359"/>
        <v>2</v>
      </c>
      <c r="R1718" s="6">
        <f t="shared" si="360"/>
        <v>2.7527335507385398</v>
      </c>
      <c r="S1718" s="1">
        <f t="shared" si="343"/>
        <v>1</v>
      </c>
      <c r="T1718" s="1" t="b">
        <f>IF(P1718&gt;400,"Dis")</f>
        <v>0</v>
      </c>
    </row>
    <row r="1719" spans="1:20">
      <c r="A1719" t="s">
        <v>6639</v>
      </c>
      <c r="B1719" t="s">
        <v>6658</v>
      </c>
      <c r="C1719" t="s">
        <v>6659</v>
      </c>
      <c r="D1719">
        <v>1.7419</v>
      </c>
      <c r="E1719">
        <v>3.6810000000000002E-2</v>
      </c>
      <c r="F1719">
        <v>0.17579</v>
      </c>
      <c r="G1719">
        <v>1.7899999999999999E-3</v>
      </c>
      <c r="H1719">
        <v>7.1940000000000004E-2</v>
      </c>
      <c r="I1719">
        <v>1.1800000000000001E-3</v>
      </c>
      <c r="J1719" s="5">
        <v>1024.17</v>
      </c>
      <c r="K1719" s="5">
        <v>13.63</v>
      </c>
      <c r="L1719">
        <v>1043.96</v>
      </c>
      <c r="M1719" s="5">
        <v>9.82</v>
      </c>
      <c r="N1719" s="5">
        <v>983.25</v>
      </c>
      <c r="O1719" s="5">
        <v>33.049999999999997</v>
      </c>
      <c r="P1719" s="8">
        <f t="shared" si="358"/>
        <v>1043.96</v>
      </c>
      <c r="Q1719" s="8">
        <f t="shared" si="359"/>
        <v>9.82</v>
      </c>
      <c r="R1719" s="6">
        <f t="shared" si="360"/>
        <v>-6.1744215611492459</v>
      </c>
      <c r="S1719" s="1">
        <f t="shared" si="343"/>
        <v>1</v>
      </c>
      <c r="T1719" s="1"/>
    </row>
    <row r="1720" spans="1:20">
      <c r="A1720" t="s">
        <v>6639</v>
      </c>
      <c r="B1720" t="s">
        <v>6660</v>
      </c>
      <c r="C1720" t="s">
        <v>6661</v>
      </c>
      <c r="D1720">
        <v>0.12934000000000001</v>
      </c>
      <c r="E1720">
        <v>3.81E-3</v>
      </c>
      <c r="F1720">
        <v>1.9109999999999999E-2</v>
      </c>
      <c r="G1720">
        <v>2.4000000000000001E-4</v>
      </c>
      <c r="H1720">
        <v>5.092E-2</v>
      </c>
      <c r="I1720">
        <v>1.7899999999999999E-3</v>
      </c>
      <c r="J1720" s="5">
        <v>123.5</v>
      </c>
      <c r="K1720" s="5">
        <v>3.42</v>
      </c>
      <c r="L1720">
        <v>122.05</v>
      </c>
      <c r="M1720" s="5">
        <v>1.52</v>
      </c>
      <c r="N1720" s="5">
        <v>236.21</v>
      </c>
      <c r="O1720" s="5">
        <v>79.19</v>
      </c>
      <c r="P1720" s="8">
        <f t="shared" si="358"/>
        <v>122.05</v>
      </c>
      <c r="Q1720" s="8">
        <f t="shared" si="359"/>
        <v>1.52</v>
      </c>
      <c r="R1720" s="6">
        <f t="shared" si="360"/>
        <v>1.174089068825912</v>
      </c>
      <c r="S1720" s="1">
        <f t="shared" si="343"/>
        <v>1</v>
      </c>
      <c r="T1720" s="1"/>
    </row>
    <row r="1721" spans="1:20" hidden="1">
      <c r="A1721" t="s">
        <v>2852</v>
      </c>
      <c r="B1721" t="s">
        <v>3219</v>
      </c>
      <c r="C1721" t="s">
        <v>3220</v>
      </c>
      <c r="D1721">
        <v>1.0669200000000001</v>
      </c>
      <c r="E1721">
        <v>2.0629999999999999E-2</v>
      </c>
      <c r="F1721">
        <v>0.10599</v>
      </c>
      <c r="G1721">
        <v>1.6900000000000001E-3</v>
      </c>
      <c r="H1721">
        <v>7.6160000000000005E-2</v>
      </c>
      <c r="I1721">
        <v>2.0899999999999998E-3</v>
      </c>
      <c r="J1721">
        <v>737.23</v>
      </c>
      <c r="K1721">
        <v>10.130000000000001</v>
      </c>
      <c r="L1721">
        <v>649.42999999999995</v>
      </c>
      <c r="M1721">
        <v>9.85</v>
      </c>
      <c r="N1721">
        <v>1098.44</v>
      </c>
      <c r="O1721">
        <v>53.85</v>
      </c>
      <c r="P1721" s="7">
        <f t="shared" si="344"/>
        <v>649.42999999999995</v>
      </c>
      <c r="Q1721" s="7">
        <f t="shared" si="345"/>
        <v>9.85</v>
      </c>
      <c r="R1721" s="6">
        <f>(1-L1721/J1721)*100</f>
        <v>11.909444813694513</v>
      </c>
      <c r="S1721" s="1">
        <f t="shared" si="343"/>
        <v>0</v>
      </c>
      <c r="T1721" s="1" t="str">
        <f>IF(P1721&gt;300,"Dis")</f>
        <v>Dis</v>
      </c>
    </row>
    <row r="1722" spans="1:20" hidden="1">
      <c r="A1722" t="s">
        <v>2852</v>
      </c>
      <c r="B1722" t="s">
        <v>3221</v>
      </c>
      <c r="C1722" t="s">
        <v>3222</v>
      </c>
      <c r="D1722">
        <v>3.12412</v>
      </c>
      <c r="E1722">
        <v>7.2440000000000004E-2</v>
      </c>
      <c r="F1722">
        <v>0.18967999999999999</v>
      </c>
      <c r="G1722">
        <v>3.7100000000000002E-3</v>
      </c>
      <c r="H1722">
        <v>0.11359</v>
      </c>
      <c r="I1722">
        <v>3.3999999999999998E-3</v>
      </c>
      <c r="J1722">
        <v>1438.65</v>
      </c>
      <c r="K1722">
        <v>17.829999999999998</v>
      </c>
      <c r="L1722">
        <v>1119.6600000000001</v>
      </c>
      <c r="M1722">
        <v>20.13</v>
      </c>
      <c r="N1722">
        <v>1856.76</v>
      </c>
      <c r="O1722">
        <v>53.12</v>
      </c>
      <c r="P1722" s="7">
        <f t="shared" si="344"/>
        <v>1856.76</v>
      </c>
      <c r="Q1722" s="7">
        <f t="shared" si="345"/>
        <v>53.12</v>
      </c>
      <c r="R1722" s="6">
        <f>(1-L1722/J1722)*100</f>
        <v>22.172870399332712</v>
      </c>
      <c r="S1722" s="1">
        <f t="shared" si="343"/>
        <v>0</v>
      </c>
      <c r="T1722" s="1" t="str">
        <f>IF(P1722&gt;300,"Dis")</f>
        <v>Dis</v>
      </c>
    </row>
    <row r="1723" spans="1:20">
      <c r="A1723" t="s">
        <v>6639</v>
      </c>
      <c r="B1723" t="s">
        <v>6662</v>
      </c>
      <c r="C1723" t="s">
        <v>6663</v>
      </c>
      <c r="D1723">
        <v>4.9842199999999997</v>
      </c>
      <c r="E1723">
        <v>0.10643</v>
      </c>
      <c r="F1723">
        <v>0.33387</v>
      </c>
      <c r="G1723">
        <v>3.3500000000000001E-3</v>
      </c>
      <c r="H1723">
        <v>0.11307</v>
      </c>
      <c r="I1723">
        <v>2.32E-3</v>
      </c>
      <c r="J1723" s="5">
        <v>1816.65</v>
      </c>
      <c r="K1723" s="5">
        <v>18.059999999999999</v>
      </c>
      <c r="L1723">
        <v>1857.09</v>
      </c>
      <c r="M1723" s="5">
        <v>16.18</v>
      </c>
      <c r="N1723" s="5">
        <v>1848.58</v>
      </c>
      <c r="O1723" s="5">
        <v>36.64</v>
      </c>
      <c r="P1723" s="8">
        <f t="shared" ref="P1723:P1732" si="361">IF(L1723&lt;1400,L1723,N1723)</f>
        <v>1848.58</v>
      </c>
      <c r="Q1723" s="8">
        <f t="shared" ref="Q1723:Q1732" si="362">IF(L1723&lt;1400,M1723,O1723)</f>
        <v>36.64</v>
      </c>
      <c r="R1723" s="6">
        <f t="shared" ref="R1723:R1732" si="363">IF(L1723&lt;1000,(1-L1723/J1723)*100,(1-L1723/N1723)*100)</f>
        <v>-0.46035335230285579</v>
      </c>
      <c r="S1723" s="1">
        <f t="shared" si="343"/>
        <v>1</v>
      </c>
      <c r="T1723" s="1"/>
    </row>
    <row r="1724" spans="1:20">
      <c r="A1724" t="s">
        <v>6639</v>
      </c>
      <c r="B1724" t="s">
        <v>6664</v>
      </c>
      <c r="C1724" t="s">
        <v>6665</v>
      </c>
      <c r="D1724">
        <v>0.26561000000000001</v>
      </c>
      <c r="E1724">
        <v>6.7799999999999996E-3</v>
      </c>
      <c r="F1724">
        <v>3.5860000000000003E-2</v>
      </c>
      <c r="G1724">
        <v>3.8999999999999999E-4</v>
      </c>
      <c r="H1724">
        <v>5.5109999999999999E-2</v>
      </c>
      <c r="I1724">
        <v>1.67E-3</v>
      </c>
      <c r="J1724" s="5">
        <v>239.18</v>
      </c>
      <c r="K1724" s="5">
        <v>5.44</v>
      </c>
      <c r="L1724">
        <v>227.15</v>
      </c>
      <c r="M1724" s="5">
        <v>2.44</v>
      </c>
      <c r="N1724" s="5">
        <v>415.76</v>
      </c>
      <c r="O1724" s="5">
        <v>66.260000000000005</v>
      </c>
      <c r="P1724" s="8">
        <f t="shared" si="361"/>
        <v>227.15</v>
      </c>
      <c r="Q1724" s="8">
        <f t="shared" si="362"/>
        <v>2.44</v>
      </c>
      <c r="R1724" s="6">
        <f t="shared" si="363"/>
        <v>5.0296847562505187</v>
      </c>
      <c r="S1724" s="1">
        <f t="shared" si="343"/>
        <v>1</v>
      </c>
      <c r="T1724" s="1" t="b">
        <f>IF(P1724&gt;400,"Dis")</f>
        <v>0</v>
      </c>
    </row>
    <row r="1725" spans="1:20">
      <c r="A1725" t="s">
        <v>6639</v>
      </c>
      <c r="B1725" t="s">
        <v>6666</v>
      </c>
      <c r="C1725" t="s">
        <v>6667</v>
      </c>
      <c r="D1725">
        <v>2.3405499999999999</v>
      </c>
      <c r="E1725">
        <v>8.1430000000000002E-2</v>
      </c>
      <c r="F1725">
        <v>4.2799999999999998E-2</v>
      </c>
      <c r="G1725">
        <v>8.8999999999999995E-4</v>
      </c>
      <c r="H1725">
        <v>0.35647000000000001</v>
      </c>
      <c r="I1725">
        <v>1.881E-2</v>
      </c>
      <c r="J1725" s="5">
        <v>1224.69</v>
      </c>
      <c r="K1725" s="5">
        <v>24.75</v>
      </c>
      <c r="L1725">
        <v>270.18</v>
      </c>
      <c r="M1725" s="5">
        <v>5.53</v>
      </c>
      <c r="N1725" s="5">
        <v>3734.19</v>
      </c>
      <c r="O1725" s="5">
        <v>78.010000000000005</v>
      </c>
      <c r="P1725" s="8">
        <f t="shared" si="361"/>
        <v>270.18</v>
      </c>
      <c r="Q1725" s="8">
        <f t="shared" si="362"/>
        <v>5.53</v>
      </c>
      <c r="R1725" s="6">
        <f t="shared" si="363"/>
        <v>77.938906988707345</v>
      </c>
      <c r="S1725" s="1">
        <f t="shared" si="343"/>
        <v>0</v>
      </c>
      <c r="T1725" s="1" t="b">
        <f>IF(P1725&gt;300,"Dis")</f>
        <v>0</v>
      </c>
    </row>
    <row r="1726" spans="1:20">
      <c r="A1726" t="s">
        <v>6639</v>
      </c>
      <c r="B1726" t="s">
        <v>6668</v>
      </c>
      <c r="C1726" t="s">
        <v>6669</v>
      </c>
      <c r="D1726">
        <v>0.37747999999999998</v>
      </c>
      <c r="E1726">
        <v>1.034E-2</v>
      </c>
      <c r="F1726">
        <v>5.1740000000000001E-2</v>
      </c>
      <c r="G1726">
        <v>5.6999999999999998E-4</v>
      </c>
      <c r="H1726">
        <v>5.1659999999999998E-2</v>
      </c>
      <c r="I1726">
        <v>1.74E-3</v>
      </c>
      <c r="J1726" s="5">
        <v>325.18</v>
      </c>
      <c r="K1726" s="5">
        <v>7.62</v>
      </c>
      <c r="L1726">
        <v>325.20999999999998</v>
      </c>
      <c r="M1726" s="5">
        <v>3.48</v>
      </c>
      <c r="N1726" s="5">
        <v>269.27999999999997</v>
      </c>
      <c r="O1726" s="5">
        <v>75.27</v>
      </c>
      <c r="P1726" s="8">
        <f t="shared" si="361"/>
        <v>325.20999999999998</v>
      </c>
      <c r="Q1726" s="8">
        <f t="shared" si="362"/>
        <v>3.48</v>
      </c>
      <c r="R1726" s="6">
        <f t="shared" si="363"/>
        <v>-9.2256596346595998E-3</v>
      </c>
      <c r="S1726" s="1">
        <f t="shared" si="343"/>
        <v>1</v>
      </c>
      <c r="T1726" s="1"/>
    </row>
    <row r="1727" spans="1:20">
      <c r="A1727" t="s">
        <v>6639</v>
      </c>
      <c r="B1727" t="s">
        <v>6670</v>
      </c>
      <c r="C1727" t="s">
        <v>6671</v>
      </c>
      <c r="D1727">
        <v>0.23596</v>
      </c>
      <c r="E1727">
        <v>7.7999999999999996E-3</v>
      </c>
      <c r="F1727">
        <v>3.1150000000000001E-2</v>
      </c>
      <c r="G1727">
        <v>2.7999999999999998E-4</v>
      </c>
      <c r="H1727">
        <v>5.2740000000000002E-2</v>
      </c>
      <c r="I1727">
        <v>1.65E-3</v>
      </c>
      <c r="J1727" s="5">
        <v>215.1</v>
      </c>
      <c r="K1727" s="5">
        <v>6.41</v>
      </c>
      <c r="L1727">
        <v>197.73</v>
      </c>
      <c r="M1727" s="5">
        <v>1.73</v>
      </c>
      <c r="N1727" s="5">
        <v>316.63</v>
      </c>
      <c r="O1727" s="5">
        <v>69.66</v>
      </c>
      <c r="P1727" s="8">
        <f t="shared" si="361"/>
        <v>197.73</v>
      </c>
      <c r="Q1727" s="8">
        <f t="shared" si="362"/>
        <v>1.73</v>
      </c>
      <c r="R1727" s="6">
        <f t="shared" si="363"/>
        <v>8.0753138075313817</v>
      </c>
      <c r="S1727" s="1">
        <f t="shared" si="343"/>
        <v>1</v>
      </c>
      <c r="T1727" s="1"/>
    </row>
    <row r="1728" spans="1:20">
      <c r="A1728" t="s">
        <v>6639</v>
      </c>
      <c r="B1728" t="s">
        <v>6676</v>
      </c>
      <c r="C1728" t="s">
        <v>6677</v>
      </c>
      <c r="D1728">
        <v>4.9506800000000002</v>
      </c>
      <c r="E1728">
        <v>9.4890000000000002E-2</v>
      </c>
      <c r="F1728">
        <v>0.32283000000000001</v>
      </c>
      <c r="G1728">
        <v>3.32E-3</v>
      </c>
      <c r="H1728">
        <v>0.11378000000000001</v>
      </c>
      <c r="I1728">
        <v>1.5100000000000001E-3</v>
      </c>
      <c r="J1728" s="5">
        <v>1810.94</v>
      </c>
      <c r="K1728" s="5">
        <v>16.190000000000001</v>
      </c>
      <c r="L1728">
        <v>1803.55</v>
      </c>
      <c r="M1728" s="5">
        <v>16.2</v>
      </c>
      <c r="N1728" s="5">
        <v>1859.89</v>
      </c>
      <c r="O1728" s="5">
        <v>23.76</v>
      </c>
      <c r="P1728" s="8">
        <f t="shared" si="361"/>
        <v>1859.89</v>
      </c>
      <c r="Q1728" s="8">
        <f t="shared" si="362"/>
        <v>23.76</v>
      </c>
      <c r="R1728" s="6">
        <f t="shared" si="363"/>
        <v>3.0292114049755736</v>
      </c>
      <c r="S1728" s="1">
        <f t="shared" si="343"/>
        <v>1</v>
      </c>
      <c r="T1728" s="1"/>
    </row>
    <row r="1729" spans="1:20">
      <c r="A1729" t="s">
        <v>6639</v>
      </c>
      <c r="B1729" t="s">
        <v>6678</v>
      </c>
      <c r="C1729" t="s">
        <v>6679</v>
      </c>
      <c r="D1729">
        <v>0.17193</v>
      </c>
      <c r="E1729">
        <v>5.5100000000000001E-3</v>
      </c>
      <c r="F1729">
        <v>2.4719999999999999E-2</v>
      </c>
      <c r="G1729">
        <v>3.2000000000000003E-4</v>
      </c>
      <c r="H1729">
        <v>5.0319999999999997E-2</v>
      </c>
      <c r="I1729">
        <v>2.1800000000000001E-3</v>
      </c>
      <c r="J1729" s="5">
        <v>161.1</v>
      </c>
      <c r="K1729" s="5">
        <v>4.78</v>
      </c>
      <c r="L1729">
        <v>157.41</v>
      </c>
      <c r="M1729" s="5">
        <v>2.02</v>
      </c>
      <c r="N1729" s="5">
        <v>208.6</v>
      </c>
      <c r="O1729" s="5">
        <v>97.36</v>
      </c>
      <c r="P1729" s="8">
        <f t="shared" si="361"/>
        <v>157.41</v>
      </c>
      <c r="Q1729" s="8">
        <f t="shared" si="362"/>
        <v>2.02</v>
      </c>
      <c r="R1729" s="6">
        <f t="shared" si="363"/>
        <v>2.2905027932960897</v>
      </c>
      <c r="S1729" s="1">
        <f t="shared" si="343"/>
        <v>1</v>
      </c>
      <c r="T1729" s="1"/>
    </row>
    <row r="1730" spans="1:20">
      <c r="A1730" t="s">
        <v>6639</v>
      </c>
      <c r="B1730" t="s">
        <v>6680</v>
      </c>
      <c r="C1730" t="s">
        <v>6681</v>
      </c>
      <c r="D1730">
        <v>8.4158299999999997</v>
      </c>
      <c r="E1730">
        <v>0.14795</v>
      </c>
      <c r="F1730">
        <v>0.38285999999999998</v>
      </c>
      <c r="G1730">
        <v>3.31E-3</v>
      </c>
      <c r="H1730">
        <v>0.16012999999999999</v>
      </c>
      <c r="I1730">
        <v>1.91E-3</v>
      </c>
      <c r="J1730" s="5">
        <v>2276.89</v>
      </c>
      <c r="K1730" s="5">
        <v>15.95</v>
      </c>
      <c r="L1730">
        <v>2089.63</v>
      </c>
      <c r="M1730" s="5">
        <v>15.41</v>
      </c>
      <c r="N1730" s="5">
        <v>2456.27</v>
      </c>
      <c r="O1730" s="5">
        <v>20</v>
      </c>
      <c r="P1730" s="8">
        <f t="shared" si="361"/>
        <v>2456.27</v>
      </c>
      <c r="Q1730" s="8">
        <f t="shared" si="362"/>
        <v>20</v>
      </c>
      <c r="R1730" s="6">
        <f t="shared" si="363"/>
        <v>14.926697797880518</v>
      </c>
      <c r="S1730" s="1">
        <f t="shared" ref="S1730:S1793" si="364">IF((ABS(R1730)&lt;10),1,0)</f>
        <v>0</v>
      </c>
      <c r="T1730" s="1"/>
    </row>
    <row r="1731" spans="1:20">
      <c r="A1731" t="s">
        <v>6639</v>
      </c>
      <c r="B1731" t="s">
        <v>6682</v>
      </c>
      <c r="C1731" t="s">
        <v>6683</v>
      </c>
      <c r="D1731">
        <v>1.0415399999999999</v>
      </c>
      <c r="E1731">
        <v>2.4639999999999999E-2</v>
      </c>
      <c r="F1731">
        <v>0.12819</v>
      </c>
      <c r="G1731">
        <v>1.3699999999999999E-3</v>
      </c>
      <c r="H1731">
        <v>5.9130000000000002E-2</v>
      </c>
      <c r="I1731">
        <v>1.64E-3</v>
      </c>
      <c r="J1731" s="5">
        <v>724.68</v>
      </c>
      <c r="K1731" s="5">
        <v>12.25</v>
      </c>
      <c r="L1731">
        <v>777.52</v>
      </c>
      <c r="M1731" s="5">
        <v>7.85</v>
      </c>
      <c r="N1731" s="5">
        <v>570.73</v>
      </c>
      <c r="O1731" s="5">
        <v>59.23</v>
      </c>
      <c r="P1731" s="8">
        <f t="shared" si="361"/>
        <v>777.52</v>
      </c>
      <c r="Q1731" s="8">
        <f t="shared" si="362"/>
        <v>7.85</v>
      </c>
      <c r="R1731" s="6">
        <f t="shared" si="363"/>
        <v>-7.2914941767400876</v>
      </c>
      <c r="S1731" s="1">
        <f t="shared" si="364"/>
        <v>1</v>
      </c>
      <c r="T1731" s="1"/>
    </row>
    <row r="1732" spans="1:20">
      <c r="A1732" t="s">
        <v>6639</v>
      </c>
      <c r="B1732" t="s">
        <v>6684</v>
      </c>
      <c r="C1732" t="s">
        <v>6685</v>
      </c>
      <c r="D1732">
        <v>0.24912999999999999</v>
      </c>
      <c r="E1732">
        <v>4.9899999999999996E-3</v>
      </c>
      <c r="F1732">
        <v>3.3320000000000002E-2</v>
      </c>
      <c r="G1732">
        <v>2.7E-4</v>
      </c>
      <c r="H1732">
        <v>5.4440000000000002E-2</v>
      </c>
      <c r="I1732">
        <v>9.6000000000000002E-4</v>
      </c>
      <c r="J1732" s="5">
        <v>225.87</v>
      </c>
      <c r="K1732" s="5">
        <v>4.05</v>
      </c>
      <c r="L1732">
        <v>211.29</v>
      </c>
      <c r="M1732" s="5">
        <v>1.68</v>
      </c>
      <c r="N1732" s="5">
        <v>388.38</v>
      </c>
      <c r="O1732" s="5">
        <v>39.200000000000003</v>
      </c>
      <c r="P1732" s="8">
        <f t="shared" si="361"/>
        <v>211.29</v>
      </c>
      <c r="Q1732" s="8">
        <f t="shared" si="362"/>
        <v>1.68</v>
      </c>
      <c r="R1732" s="6">
        <f t="shared" si="363"/>
        <v>6.4550405100278985</v>
      </c>
      <c r="S1732" s="1">
        <f t="shared" si="364"/>
        <v>1</v>
      </c>
      <c r="T1732" s="1"/>
    </row>
    <row r="1733" spans="1:20" hidden="1">
      <c r="A1733" t="s">
        <v>2852</v>
      </c>
      <c r="B1733" t="s">
        <v>3243</v>
      </c>
      <c r="C1733" t="s">
        <v>3244</v>
      </c>
      <c r="D1733">
        <v>8.8056400000000004</v>
      </c>
      <c r="E1733">
        <v>0.19825000000000001</v>
      </c>
      <c r="F1733">
        <v>0.38062000000000001</v>
      </c>
      <c r="G1733">
        <v>4.5900000000000003E-3</v>
      </c>
      <c r="H1733">
        <v>0.16239000000000001</v>
      </c>
      <c r="I1733">
        <v>2.2399999999999998E-3</v>
      </c>
      <c r="J1733">
        <v>2318.08</v>
      </c>
      <c r="K1733">
        <v>20.53</v>
      </c>
      <c r="L1733">
        <v>2079.1799999999998</v>
      </c>
      <c r="M1733">
        <v>21.41</v>
      </c>
      <c r="N1733">
        <v>2479.9699999999998</v>
      </c>
      <c r="O1733">
        <v>23.03</v>
      </c>
      <c r="P1733" s="7">
        <f t="shared" ref="P1733:P1791" si="365">IF(L1733&lt;1000,L1733,N1733)</f>
        <v>2479.9699999999998</v>
      </c>
      <c r="Q1733" s="7">
        <f t="shared" ref="Q1733:Q1791" si="366">IF(L1733&lt;1000,M1733,O1733)</f>
        <v>23.03</v>
      </c>
      <c r="R1733" s="6">
        <f>(1-L1733/J1733)*100</f>
        <v>10.305942849254556</v>
      </c>
      <c r="S1733" s="1">
        <f t="shared" si="364"/>
        <v>0</v>
      </c>
      <c r="T1733" s="1" t="str">
        <f>IF(P1733&gt;300,"Dis")</f>
        <v>Dis</v>
      </c>
    </row>
    <row r="1734" spans="1:20">
      <c r="A1734" t="s">
        <v>6639</v>
      </c>
      <c r="B1734" t="s">
        <v>6686</v>
      </c>
      <c r="C1734" t="s">
        <v>6687</v>
      </c>
      <c r="D1734">
        <v>0.58440000000000003</v>
      </c>
      <c r="E1734">
        <v>1.191E-2</v>
      </c>
      <c r="F1734">
        <v>6.9190000000000002E-2</v>
      </c>
      <c r="G1734">
        <v>6.8000000000000005E-4</v>
      </c>
      <c r="H1734">
        <v>5.9610000000000003E-2</v>
      </c>
      <c r="I1734">
        <v>1.06E-3</v>
      </c>
      <c r="J1734" s="5">
        <v>467.29</v>
      </c>
      <c r="K1734" s="5">
        <v>7.63</v>
      </c>
      <c r="L1734">
        <v>431.29</v>
      </c>
      <c r="M1734" s="5">
        <v>4.08</v>
      </c>
      <c r="N1734" s="5">
        <v>588.6</v>
      </c>
      <c r="O1734" s="5">
        <v>38.14</v>
      </c>
      <c r="P1734" s="8">
        <f t="shared" ref="P1734:P1741" si="367">IF(L1734&lt;1400,L1734,N1734)</f>
        <v>431.29</v>
      </c>
      <c r="Q1734" s="8">
        <f t="shared" ref="Q1734:Q1741" si="368">IF(L1734&lt;1400,M1734,O1734)</f>
        <v>4.08</v>
      </c>
      <c r="R1734" s="6">
        <f t="shared" ref="R1734:R1741" si="369">IF(L1734&lt;1000,(1-L1734/J1734)*100,(1-L1734/N1734)*100)</f>
        <v>7.7039953776027676</v>
      </c>
      <c r="S1734" s="1">
        <f t="shared" si="364"/>
        <v>1</v>
      </c>
      <c r="T1734" s="1"/>
    </row>
    <row r="1735" spans="1:20">
      <c r="A1735" t="s">
        <v>6639</v>
      </c>
      <c r="B1735" t="s">
        <v>6688</v>
      </c>
      <c r="C1735" t="s">
        <v>6689</v>
      </c>
      <c r="D1735">
        <v>0.23857</v>
      </c>
      <c r="E1735">
        <v>5.0800000000000003E-3</v>
      </c>
      <c r="F1735">
        <v>3.4549999999999997E-2</v>
      </c>
      <c r="G1735" s="4">
        <v>2.9999999999999997E-4</v>
      </c>
      <c r="H1735">
        <v>5.1729999999999998E-2</v>
      </c>
      <c r="I1735">
        <v>1.2700000000000001E-3</v>
      </c>
      <c r="J1735" s="5">
        <v>217.25</v>
      </c>
      <c r="K1735" s="5">
        <v>4.16</v>
      </c>
      <c r="L1735">
        <v>218.96</v>
      </c>
      <c r="M1735" s="5">
        <v>1.9</v>
      </c>
      <c r="N1735" s="5">
        <v>272.64</v>
      </c>
      <c r="O1735" s="5">
        <v>55.25</v>
      </c>
      <c r="P1735" s="8">
        <f t="shared" si="367"/>
        <v>218.96</v>
      </c>
      <c r="Q1735" s="8">
        <f t="shared" si="368"/>
        <v>1.9</v>
      </c>
      <c r="R1735" s="6">
        <f t="shared" si="369"/>
        <v>-0.78711162255467038</v>
      </c>
      <c r="S1735" s="1">
        <f t="shared" si="364"/>
        <v>1</v>
      </c>
      <c r="T1735" s="1"/>
    </row>
    <row r="1736" spans="1:20">
      <c r="A1736" t="s">
        <v>6639</v>
      </c>
      <c r="B1736" t="s">
        <v>6690</v>
      </c>
      <c r="C1736" t="s">
        <v>6691</v>
      </c>
      <c r="D1736">
        <v>0.22345000000000001</v>
      </c>
      <c r="E1736">
        <v>4.8900000000000002E-3</v>
      </c>
      <c r="F1736">
        <v>3.286E-2</v>
      </c>
      <c r="G1736">
        <v>2.9E-4</v>
      </c>
      <c r="H1736">
        <v>5.033E-2</v>
      </c>
      <c r="I1736">
        <v>1.31E-3</v>
      </c>
      <c r="J1736" s="5">
        <v>204.77</v>
      </c>
      <c r="K1736" s="5">
        <v>4.05</v>
      </c>
      <c r="L1736">
        <v>208.41</v>
      </c>
      <c r="M1736" s="5">
        <v>1.8</v>
      </c>
      <c r="N1736" s="5">
        <v>209.31</v>
      </c>
      <c r="O1736" s="5">
        <v>59.19</v>
      </c>
      <c r="P1736" s="8">
        <f t="shared" si="367"/>
        <v>208.41</v>
      </c>
      <c r="Q1736" s="8">
        <f t="shared" si="368"/>
        <v>1.8</v>
      </c>
      <c r="R1736" s="6">
        <f t="shared" si="369"/>
        <v>-1.7776041412316257</v>
      </c>
      <c r="S1736" s="1">
        <f t="shared" si="364"/>
        <v>1</v>
      </c>
      <c r="T1736" s="1"/>
    </row>
    <row r="1737" spans="1:20">
      <c r="A1737" t="s">
        <v>6639</v>
      </c>
      <c r="B1737" t="s">
        <v>6692</v>
      </c>
      <c r="C1737" t="s">
        <v>6693</v>
      </c>
      <c r="D1737">
        <v>0.32979999999999998</v>
      </c>
      <c r="E1737">
        <v>8.5500000000000003E-3</v>
      </c>
      <c r="F1737">
        <v>4.3299999999999998E-2</v>
      </c>
      <c r="G1737">
        <v>3.6999999999999999E-4</v>
      </c>
      <c r="H1737">
        <v>5.5509999999999997E-2</v>
      </c>
      <c r="I1737">
        <v>1.16E-3</v>
      </c>
      <c r="J1737" s="5">
        <v>289.41000000000003</v>
      </c>
      <c r="K1737" s="5">
        <v>6.53</v>
      </c>
      <c r="L1737">
        <v>273.25</v>
      </c>
      <c r="M1737" s="5">
        <v>2.29</v>
      </c>
      <c r="N1737" s="5">
        <v>431.78</v>
      </c>
      <c r="O1737" s="5">
        <v>45.89</v>
      </c>
      <c r="P1737" s="8">
        <f t="shared" si="367"/>
        <v>273.25</v>
      </c>
      <c r="Q1737" s="8">
        <f t="shared" si="368"/>
        <v>2.29</v>
      </c>
      <c r="R1737" s="6">
        <f t="shared" si="369"/>
        <v>5.5837738848001139</v>
      </c>
      <c r="S1737" s="1">
        <f t="shared" si="364"/>
        <v>1</v>
      </c>
      <c r="T1737" s="1"/>
    </row>
    <row r="1738" spans="1:20">
      <c r="A1738" t="s">
        <v>6639</v>
      </c>
      <c r="B1738" t="s">
        <v>6694</v>
      </c>
      <c r="C1738" t="s">
        <v>6695</v>
      </c>
      <c r="D1738">
        <v>5.1861499999999996</v>
      </c>
      <c r="E1738">
        <v>8.7179999999999994E-2</v>
      </c>
      <c r="F1738">
        <v>0.32490000000000002</v>
      </c>
      <c r="G1738">
        <v>2.64E-3</v>
      </c>
      <c r="H1738">
        <v>0.11595999999999999</v>
      </c>
      <c r="I1738">
        <v>1.4599999999999999E-3</v>
      </c>
      <c r="J1738" s="5">
        <v>1850.34</v>
      </c>
      <c r="K1738" s="5">
        <v>14.31</v>
      </c>
      <c r="L1738">
        <v>1813.62</v>
      </c>
      <c r="M1738" s="5">
        <v>12.86</v>
      </c>
      <c r="N1738" s="5">
        <v>1894.09</v>
      </c>
      <c r="O1738" s="5">
        <v>22.44</v>
      </c>
      <c r="P1738" s="8">
        <f t="shared" si="367"/>
        <v>1894.09</v>
      </c>
      <c r="Q1738" s="8">
        <f t="shared" si="368"/>
        <v>22.44</v>
      </c>
      <c r="R1738" s="6">
        <f t="shared" si="369"/>
        <v>4.2484781610166333</v>
      </c>
      <c r="S1738" s="1">
        <f t="shared" si="364"/>
        <v>1</v>
      </c>
      <c r="T1738" s="1"/>
    </row>
    <row r="1739" spans="1:20">
      <c r="A1739" t="s">
        <v>6639</v>
      </c>
      <c r="B1739" t="s">
        <v>6696</v>
      </c>
      <c r="C1739" t="s">
        <v>6697</v>
      </c>
      <c r="D1739">
        <v>1.28929</v>
      </c>
      <c r="E1739">
        <v>4.8309999999999999E-2</v>
      </c>
      <c r="F1739">
        <v>0.13763</v>
      </c>
      <c r="G1739">
        <v>2.0699999999999998E-3</v>
      </c>
      <c r="H1739">
        <v>6.7809999999999995E-2</v>
      </c>
      <c r="I1739">
        <v>2.4399999999999999E-3</v>
      </c>
      <c r="J1739" s="5">
        <v>840.98</v>
      </c>
      <c r="K1739" s="5">
        <v>21.43</v>
      </c>
      <c r="L1739">
        <v>831.22</v>
      </c>
      <c r="M1739" s="5">
        <v>11.76</v>
      </c>
      <c r="N1739" s="5">
        <v>861.83</v>
      </c>
      <c r="O1739" s="5">
        <v>72.930000000000007</v>
      </c>
      <c r="P1739" s="8">
        <f t="shared" si="367"/>
        <v>831.22</v>
      </c>
      <c r="Q1739" s="8">
        <f t="shared" si="368"/>
        <v>11.76</v>
      </c>
      <c r="R1739" s="6">
        <f t="shared" si="369"/>
        <v>1.1605507859877795</v>
      </c>
      <c r="S1739" s="1">
        <f t="shared" si="364"/>
        <v>1</v>
      </c>
      <c r="T1739" s="1"/>
    </row>
    <row r="1740" spans="1:20">
      <c r="A1740" t="s">
        <v>6639</v>
      </c>
      <c r="B1740" t="s">
        <v>6702</v>
      </c>
      <c r="C1740" t="s">
        <v>6703</v>
      </c>
      <c r="D1740">
        <v>1.1741200000000001</v>
      </c>
      <c r="E1740">
        <v>2.8330000000000001E-2</v>
      </c>
      <c r="F1740">
        <v>0.12279</v>
      </c>
      <c r="G1740">
        <v>9.6000000000000002E-4</v>
      </c>
      <c r="H1740">
        <v>7.1739999999999998E-2</v>
      </c>
      <c r="I1740">
        <v>2.0300000000000001E-3</v>
      </c>
      <c r="J1740" s="5">
        <v>788.57</v>
      </c>
      <c r="K1740" s="5">
        <v>13.23</v>
      </c>
      <c r="L1740">
        <v>746.58</v>
      </c>
      <c r="M1740" s="5">
        <v>5.53</v>
      </c>
      <c r="N1740" s="5">
        <v>977.69</v>
      </c>
      <c r="O1740" s="5">
        <v>56.65</v>
      </c>
      <c r="P1740" s="8">
        <f t="shared" si="367"/>
        <v>746.58</v>
      </c>
      <c r="Q1740" s="8">
        <f t="shared" si="368"/>
        <v>5.53</v>
      </c>
      <c r="R1740" s="6">
        <f t="shared" si="369"/>
        <v>5.3248284870081264</v>
      </c>
      <c r="S1740" s="1">
        <f t="shared" si="364"/>
        <v>1</v>
      </c>
      <c r="T1740" s="1"/>
    </row>
    <row r="1741" spans="1:20">
      <c r="A1741" t="s">
        <v>6639</v>
      </c>
      <c r="B1741" t="s">
        <v>6704</v>
      </c>
      <c r="C1741" t="s">
        <v>6705</v>
      </c>
      <c r="D1741">
        <v>5.1627400000000003</v>
      </c>
      <c r="E1741">
        <v>8.0659999999999996E-2</v>
      </c>
      <c r="F1741">
        <v>0.32706000000000002</v>
      </c>
      <c r="G1741">
        <v>2.6199999999999999E-3</v>
      </c>
      <c r="H1741">
        <v>0.11337</v>
      </c>
      <c r="I1741">
        <v>1.33E-3</v>
      </c>
      <c r="J1741" s="5">
        <v>1846.5</v>
      </c>
      <c r="K1741" s="5">
        <v>13.29</v>
      </c>
      <c r="L1741">
        <v>1824.11</v>
      </c>
      <c r="M1741" s="5">
        <v>12.72</v>
      </c>
      <c r="N1741" s="5">
        <v>1853.29</v>
      </c>
      <c r="O1741" s="5">
        <v>21.04</v>
      </c>
      <c r="P1741" s="8">
        <f t="shared" si="367"/>
        <v>1853.29</v>
      </c>
      <c r="Q1741" s="8">
        <f t="shared" si="368"/>
        <v>21.04</v>
      </c>
      <c r="R1741" s="6">
        <f t="shared" si="369"/>
        <v>1.5744972454391992</v>
      </c>
      <c r="S1741" s="1">
        <f t="shared" si="364"/>
        <v>1</v>
      </c>
      <c r="T1741" s="1"/>
    </row>
    <row r="1742" spans="1:20" hidden="1">
      <c r="A1742" t="s">
        <v>2852</v>
      </c>
      <c r="B1742" t="s">
        <v>3261</v>
      </c>
      <c r="C1742" t="s">
        <v>3262</v>
      </c>
      <c r="D1742">
        <v>1.55125</v>
      </c>
      <c r="E1742">
        <v>3.6819999999999999E-2</v>
      </c>
      <c r="F1742">
        <v>0.13904</v>
      </c>
      <c r="G1742">
        <v>9.7000000000000005E-4</v>
      </c>
      <c r="H1742">
        <v>8.5959999999999995E-2</v>
      </c>
      <c r="I1742">
        <v>3.2299999999999998E-3</v>
      </c>
      <c r="J1742">
        <v>950.99</v>
      </c>
      <c r="K1742">
        <v>14.65</v>
      </c>
      <c r="L1742">
        <v>839.21</v>
      </c>
      <c r="M1742">
        <v>5.48</v>
      </c>
      <c r="N1742">
        <v>1336.4</v>
      </c>
      <c r="O1742">
        <v>71.03</v>
      </c>
      <c r="P1742" s="7">
        <f t="shared" si="365"/>
        <v>839.21</v>
      </c>
      <c r="Q1742" s="7">
        <f t="shared" si="366"/>
        <v>5.48</v>
      </c>
      <c r="R1742" s="6">
        <f>(1-L1742/J1742)*100</f>
        <v>11.754066814582698</v>
      </c>
      <c r="S1742" s="1">
        <f t="shared" si="364"/>
        <v>0</v>
      </c>
      <c r="T1742" s="1" t="str">
        <f>IF(P1742&gt;300,"Dis")</f>
        <v>Dis</v>
      </c>
    </row>
    <row r="1743" spans="1:20" hidden="1">
      <c r="A1743" t="s">
        <v>2852</v>
      </c>
      <c r="B1743" t="s">
        <v>3263</v>
      </c>
      <c r="C1743" t="s">
        <v>3264</v>
      </c>
      <c r="D1743">
        <v>3.9702899999999999</v>
      </c>
      <c r="E1743">
        <v>6.6850000000000007E-2</v>
      </c>
      <c r="F1743">
        <v>0.24152000000000001</v>
      </c>
      <c r="G1743">
        <v>3.7200000000000002E-3</v>
      </c>
      <c r="H1743">
        <v>0.11854000000000001</v>
      </c>
      <c r="I1743">
        <v>1.7099999999999999E-3</v>
      </c>
      <c r="J1743">
        <v>1628.14</v>
      </c>
      <c r="K1743">
        <v>13.66</v>
      </c>
      <c r="L1743">
        <v>1394.58</v>
      </c>
      <c r="M1743">
        <v>19.309999999999999</v>
      </c>
      <c r="N1743">
        <v>1933.54</v>
      </c>
      <c r="O1743">
        <v>25.59</v>
      </c>
      <c r="P1743" s="7">
        <f t="shared" si="365"/>
        <v>1933.54</v>
      </c>
      <c r="Q1743" s="7">
        <f t="shared" si="366"/>
        <v>25.59</v>
      </c>
      <c r="R1743" s="6">
        <f>(1-L1743/J1743)*100</f>
        <v>14.345203729409029</v>
      </c>
      <c r="S1743" s="1">
        <f t="shared" si="364"/>
        <v>0</v>
      </c>
      <c r="T1743" s="1" t="str">
        <f>IF(P1743&gt;300,"Dis")</f>
        <v>Dis</v>
      </c>
    </row>
    <row r="1744" spans="1:20" hidden="1">
      <c r="A1744" t="s">
        <v>2852</v>
      </c>
      <c r="B1744" t="s">
        <v>3265</v>
      </c>
      <c r="C1744" t="s">
        <v>3266</v>
      </c>
      <c r="D1744">
        <v>1.45323</v>
      </c>
      <c r="E1744">
        <v>2.759E-2</v>
      </c>
      <c r="F1744">
        <v>0.13582</v>
      </c>
      <c r="G1744">
        <v>9.8999999999999999E-4</v>
      </c>
      <c r="H1744">
        <v>7.6550000000000007E-2</v>
      </c>
      <c r="I1744">
        <v>1.6800000000000001E-3</v>
      </c>
      <c r="J1744">
        <v>911.21</v>
      </c>
      <c r="K1744">
        <v>11.42</v>
      </c>
      <c r="L1744">
        <v>821.01</v>
      </c>
      <c r="M1744">
        <v>5.64</v>
      </c>
      <c r="N1744">
        <v>1108.6300000000001</v>
      </c>
      <c r="O1744">
        <v>43.29</v>
      </c>
      <c r="P1744" s="7">
        <f t="shared" si="365"/>
        <v>821.01</v>
      </c>
      <c r="Q1744" s="7">
        <f t="shared" si="366"/>
        <v>5.64</v>
      </c>
      <c r="R1744" s="6">
        <f>(1-L1744/J1744)*100</f>
        <v>9.8989256044161085</v>
      </c>
      <c r="S1744" s="1">
        <f t="shared" si="364"/>
        <v>1</v>
      </c>
      <c r="T1744" s="1" t="str">
        <f>IF(P1744&gt;400,"Dis")</f>
        <v>Dis</v>
      </c>
    </row>
    <row r="1745" spans="1:20" hidden="1">
      <c r="A1745" t="s">
        <v>2852</v>
      </c>
      <c r="B1745" t="s">
        <v>3267</v>
      </c>
      <c r="C1745" t="s">
        <v>3268</v>
      </c>
      <c r="D1745">
        <v>7.7033800000000001</v>
      </c>
      <c r="E1745">
        <v>0.10917</v>
      </c>
      <c r="F1745">
        <v>0.32906999999999997</v>
      </c>
      <c r="G1745">
        <v>2.99E-3</v>
      </c>
      <c r="H1745">
        <v>0.16571</v>
      </c>
      <c r="I1745">
        <v>2.5500000000000002E-3</v>
      </c>
      <c r="J1745">
        <v>2197</v>
      </c>
      <c r="K1745">
        <v>12.74</v>
      </c>
      <c r="L1745">
        <v>1833.86</v>
      </c>
      <c r="M1745">
        <v>14.51</v>
      </c>
      <c r="N1745">
        <v>2514.0700000000002</v>
      </c>
      <c r="O1745">
        <v>25.61</v>
      </c>
      <c r="P1745" s="7">
        <f t="shared" si="365"/>
        <v>2514.0700000000002</v>
      </c>
      <c r="Q1745" s="7">
        <f t="shared" si="366"/>
        <v>25.61</v>
      </c>
      <c r="R1745" s="6">
        <f>(1-L1745/J1745)*100</f>
        <v>16.52890304961311</v>
      </c>
      <c r="S1745" s="1">
        <f t="shared" si="364"/>
        <v>0</v>
      </c>
      <c r="T1745" s="1" t="str">
        <f>IF(P1745&gt;300,"Dis")</f>
        <v>Dis</v>
      </c>
    </row>
    <row r="1746" spans="1:20">
      <c r="A1746" t="s">
        <v>6639</v>
      </c>
      <c r="B1746" t="s">
        <v>6706</v>
      </c>
      <c r="C1746" t="s">
        <v>6707</v>
      </c>
      <c r="D1746">
        <v>1.20905</v>
      </c>
      <c r="E1746">
        <v>2.0809999999999999E-2</v>
      </c>
      <c r="F1746">
        <v>0.13081000000000001</v>
      </c>
      <c r="G1746">
        <v>1.1900000000000001E-3</v>
      </c>
      <c r="H1746">
        <v>6.6979999999999998E-2</v>
      </c>
      <c r="I1746">
        <v>1.23E-3</v>
      </c>
      <c r="J1746" s="5">
        <v>804.76</v>
      </c>
      <c r="K1746" s="5">
        <v>9.57</v>
      </c>
      <c r="L1746">
        <v>792.5</v>
      </c>
      <c r="M1746" s="5">
        <v>6.81</v>
      </c>
      <c r="N1746" s="5">
        <v>836.14</v>
      </c>
      <c r="O1746" s="5">
        <v>37.79</v>
      </c>
      <c r="P1746" s="8">
        <f t="shared" ref="P1746:P1780" si="370">IF(L1746&lt;1400,L1746,N1746)</f>
        <v>792.5</v>
      </c>
      <c r="Q1746" s="8">
        <f t="shared" ref="Q1746:Q1780" si="371">IF(L1746&lt;1400,M1746,O1746)</f>
        <v>6.81</v>
      </c>
      <c r="R1746" s="6">
        <f t="shared" ref="R1746:R1780" si="372">IF(L1746&lt;1000,(1-L1746/J1746)*100,(1-L1746/N1746)*100)</f>
        <v>1.5234355584273551</v>
      </c>
      <c r="S1746" s="1">
        <f t="shared" si="364"/>
        <v>1</v>
      </c>
      <c r="T1746" s="1"/>
    </row>
    <row r="1747" spans="1:20">
      <c r="A1747" t="s">
        <v>6639</v>
      </c>
      <c r="B1747" t="s">
        <v>6708</v>
      </c>
      <c r="C1747" t="s">
        <v>6709</v>
      </c>
      <c r="D1747">
        <v>3.24024</v>
      </c>
      <c r="E1747">
        <v>5.6649999999999999E-2</v>
      </c>
      <c r="F1747">
        <v>0.25613999999999998</v>
      </c>
      <c r="G1747">
        <v>2.3700000000000001E-3</v>
      </c>
      <c r="H1747">
        <v>9.1170000000000001E-2</v>
      </c>
      <c r="I1747">
        <v>1.17E-3</v>
      </c>
      <c r="J1747" s="5">
        <v>1466.84</v>
      </c>
      <c r="K1747" s="5">
        <v>13.57</v>
      </c>
      <c r="L1747">
        <v>1470.09</v>
      </c>
      <c r="M1747" s="5">
        <v>12.17</v>
      </c>
      <c r="N1747" s="5">
        <v>1449.24</v>
      </c>
      <c r="O1747" s="5">
        <v>24.28</v>
      </c>
      <c r="P1747" s="8">
        <f t="shared" si="370"/>
        <v>1449.24</v>
      </c>
      <c r="Q1747" s="8">
        <f t="shared" si="371"/>
        <v>24.28</v>
      </c>
      <c r="R1747" s="6">
        <f t="shared" si="372"/>
        <v>-1.4386851039165371</v>
      </c>
      <c r="S1747" s="1">
        <f t="shared" si="364"/>
        <v>1</v>
      </c>
      <c r="T1747" s="1"/>
    </row>
    <row r="1748" spans="1:20">
      <c r="A1748" t="s">
        <v>6639</v>
      </c>
      <c r="B1748" t="s">
        <v>6710</v>
      </c>
      <c r="C1748" t="s">
        <v>6711</v>
      </c>
      <c r="D1748">
        <v>12.559670000000001</v>
      </c>
      <c r="E1748">
        <v>0.19192999999999999</v>
      </c>
      <c r="F1748">
        <v>0.51505000000000001</v>
      </c>
      <c r="G1748">
        <v>4.5199999999999997E-3</v>
      </c>
      <c r="H1748">
        <v>0.17702000000000001</v>
      </c>
      <c r="I1748">
        <v>2.15E-3</v>
      </c>
      <c r="J1748" s="5">
        <v>2647.2</v>
      </c>
      <c r="K1748" s="5">
        <v>14.37</v>
      </c>
      <c r="L1748">
        <v>2678.14</v>
      </c>
      <c r="M1748" s="5">
        <v>19.239999999999998</v>
      </c>
      <c r="N1748" s="5">
        <v>2624.38</v>
      </c>
      <c r="O1748" s="5">
        <v>20.079999999999998</v>
      </c>
      <c r="P1748" s="8">
        <f t="shared" si="370"/>
        <v>2624.38</v>
      </c>
      <c r="Q1748" s="8">
        <f t="shared" si="371"/>
        <v>20.079999999999998</v>
      </c>
      <c r="R1748" s="6">
        <f t="shared" si="372"/>
        <v>-2.0484838323718169</v>
      </c>
      <c r="S1748" s="1">
        <f t="shared" si="364"/>
        <v>1</v>
      </c>
      <c r="T1748" s="1"/>
    </row>
    <row r="1749" spans="1:20">
      <c r="A1749" t="s">
        <v>6639</v>
      </c>
      <c r="B1749" t="s">
        <v>6712</v>
      </c>
      <c r="C1749" t="s">
        <v>6713</v>
      </c>
      <c r="D1749">
        <v>6.4538000000000002</v>
      </c>
      <c r="E1749">
        <v>0.12526000000000001</v>
      </c>
      <c r="F1749">
        <v>0.36071999999999999</v>
      </c>
      <c r="G1749">
        <v>3.6600000000000001E-3</v>
      </c>
      <c r="H1749">
        <v>0.12902</v>
      </c>
      <c r="I1749">
        <v>1.75E-3</v>
      </c>
      <c r="J1749" s="5">
        <v>2039.62</v>
      </c>
      <c r="K1749" s="5">
        <v>17.059999999999999</v>
      </c>
      <c r="L1749">
        <v>1985.6</v>
      </c>
      <c r="M1749" s="5">
        <v>17.34</v>
      </c>
      <c r="N1749" s="5">
        <v>2083.84</v>
      </c>
      <c r="O1749" s="5">
        <v>23.66</v>
      </c>
      <c r="P1749" s="8">
        <f t="shared" si="370"/>
        <v>2083.84</v>
      </c>
      <c r="Q1749" s="8">
        <f t="shared" si="371"/>
        <v>23.66</v>
      </c>
      <c r="R1749" s="6">
        <f t="shared" si="372"/>
        <v>4.7143734643734785</v>
      </c>
      <c r="S1749" s="1">
        <f t="shared" si="364"/>
        <v>1</v>
      </c>
      <c r="T1749" s="1"/>
    </row>
    <row r="1750" spans="1:20">
      <c r="A1750" t="s">
        <v>6639</v>
      </c>
      <c r="B1750" t="s">
        <v>6714</v>
      </c>
      <c r="C1750" t="s">
        <v>6715</v>
      </c>
      <c r="D1750">
        <v>0.21567</v>
      </c>
      <c r="E1750">
        <v>4.5399999999999998E-3</v>
      </c>
      <c r="F1750">
        <v>2.9049999999999999E-2</v>
      </c>
      <c r="G1750">
        <v>2.5000000000000001E-4</v>
      </c>
      <c r="H1750">
        <v>5.0939999999999999E-2</v>
      </c>
      <c r="I1750">
        <v>1.15E-3</v>
      </c>
      <c r="J1750" s="5">
        <v>198.3</v>
      </c>
      <c r="K1750" s="5">
        <v>3.79</v>
      </c>
      <c r="L1750">
        <v>184.62</v>
      </c>
      <c r="M1750" s="5">
        <v>1.55</v>
      </c>
      <c r="N1750" s="5">
        <v>237.3</v>
      </c>
      <c r="O1750" s="5">
        <v>51.22</v>
      </c>
      <c r="P1750" s="8">
        <f t="shared" si="370"/>
        <v>184.62</v>
      </c>
      <c r="Q1750" s="8">
        <f t="shared" si="371"/>
        <v>1.55</v>
      </c>
      <c r="R1750" s="6">
        <f t="shared" si="372"/>
        <v>6.8986384266263245</v>
      </c>
      <c r="S1750" s="1">
        <f t="shared" si="364"/>
        <v>1</v>
      </c>
      <c r="T1750" s="1"/>
    </row>
    <row r="1751" spans="1:20">
      <c r="A1751" t="s">
        <v>6639</v>
      </c>
      <c r="B1751" t="s">
        <v>6716</v>
      </c>
      <c r="C1751" t="s">
        <v>6717</v>
      </c>
      <c r="D1751">
        <v>0.24156</v>
      </c>
      <c r="E1751">
        <v>8.26E-3</v>
      </c>
      <c r="F1751">
        <v>3.3169999999999998E-2</v>
      </c>
      <c r="G1751">
        <v>5.1999999999999995E-4</v>
      </c>
      <c r="H1751">
        <v>5.2389999999999999E-2</v>
      </c>
      <c r="I1751">
        <v>2.3400000000000001E-3</v>
      </c>
      <c r="J1751" s="5">
        <v>219.69</v>
      </c>
      <c r="K1751" s="5">
        <v>6.76</v>
      </c>
      <c r="L1751">
        <v>210.38</v>
      </c>
      <c r="M1751" s="5">
        <v>3.27</v>
      </c>
      <c r="N1751" s="5">
        <v>301.23</v>
      </c>
      <c r="O1751" s="5">
        <v>98.65</v>
      </c>
      <c r="P1751" s="8">
        <f t="shared" si="370"/>
        <v>210.38</v>
      </c>
      <c r="Q1751" s="8">
        <f t="shared" si="371"/>
        <v>3.27</v>
      </c>
      <c r="R1751" s="6">
        <f t="shared" si="372"/>
        <v>4.2377896126359893</v>
      </c>
      <c r="S1751" s="1">
        <f t="shared" si="364"/>
        <v>1</v>
      </c>
      <c r="T1751" s="1"/>
    </row>
    <row r="1752" spans="1:20">
      <c r="A1752" t="s">
        <v>6639</v>
      </c>
      <c r="B1752" t="s">
        <v>6718</v>
      </c>
      <c r="C1752" t="s">
        <v>6719</v>
      </c>
      <c r="D1752">
        <v>0.5111</v>
      </c>
      <c r="E1752">
        <v>1.32E-2</v>
      </c>
      <c r="F1752">
        <v>6.4939999999999998E-2</v>
      </c>
      <c r="G1752">
        <v>7.2000000000000005E-4</v>
      </c>
      <c r="H1752">
        <v>5.5129999999999998E-2</v>
      </c>
      <c r="I1752">
        <v>1.64E-3</v>
      </c>
      <c r="J1752" s="5">
        <v>419.19</v>
      </c>
      <c r="K1752" s="5">
        <v>8.8699999999999992</v>
      </c>
      <c r="L1752">
        <v>405.57</v>
      </c>
      <c r="M1752" s="5">
        <v>4.37</v>
      </c>
      <c r="N1752" s="5">
        <v>416.36</v>
      </c>
      <c r="O1752" s="5">
        <v>65.31</v>
      </c>
      <c r="P1752" s="8">
        <f t="shared" si="370"/>
        <v>405.57</v>
      </c>
      <c r="Q1752" s="8">
        <f t="shared" si="371"/>
        <v>4.37</v>
      </c>
      <c r="R1752" s="6">
        <f t="shared" si="372"/>
        <v>3.2491233092392435</v>
      </c>
      <c r="S1752" s="1">
        <f t="shared" si="364"/>
        <v>1</v>
      </c>
      <c r="T1752" s="1"/>
    </row>
    <row r="1753" spans="1:20">
      <c r="A1753" t="s">
        <v>6639</v>
      </c>
      <c r="B1753" t="s">
        <v>6720</v>
      </c>
      <c r="C1753" t="s">
        <v>6721</v>
      </c>
      <c r="D1753">
        <v>4.9233799999999999</v>
      </c>
      <c r="E1753">
        <v>7.2010000000000005E-2</v>
      </c>
      <c r="F1753">
        <v>0.31859999999999999</v>
      </c>
      <c r="G1753">
        <v>2.96E-3</v>
      </c>
      <c r="H1753">
        <v>0.112</v>
      </c>
      <c r="I1753">
        <v>1.07E-3</v>
      </c>
      <c r="J1753" s="5">
        <v>1806.27</v>
      </c>
      <c r="K1753" s="5">
        <v>12.34</v>
      </c>
      <c r="L1753">
        <v>1782.9</v>
      </c>
      <c r="M1753" s="5">
        <v>14.45</v>
      </c>
      <c r="N1753" s="5">
        <v>1831.36</v>
      </c>
      <c r="O1753" s="5">
        <v>17.260000000000002</v>
      </c>
      <c r="P1753" s="8">
        <f t="shared" si="370"/>
        <v>1831.36</v>
      </c>
      <c r="Q1753" s="8">
        <f t="shared" si="371"/>
        <v>17.260000000000002</v>
      </c>
      <c r="R1753" s="6">
        <f t="shared" si="372"/>
        <v>2.6461209156036891</v>
      </c>
      <c r="S1753" s="1">
        <f t="shared" si="364"/>
        <v>1</v>
      </c>
      <c r="T1753" s="1"/>
    </row>
    <row r="1754" spans="1:20">
      <c r="A1754" t="s">
        <v>6639</v>
      </c>
      <c r="B1754" t="s">
        <v>6722</v>
      </c>
      <c r="C1754" t="s">
        <v>6723</v>
      </c>
      <c r="D1754">
        <v>0.22967000000000001</v>
      </c>
      <c r="E1754">
        <v>4.7999999999999996E-3</v>
      </c>
      <c r="F1754">
        <v>3.1960000000000002E-2</v>
      </c>
      <c r="G1754">
        <v>3.5E-4</v>
      </c>
      <c r="H1754">
        <v>5.024E-2</v>
      </c>
      <c r="I1754">
        <v>1.24E-3</v>
      </c>
      <c r="J1754" s="5">
        <v>209.92</v>
      </c>
      <c r="K1754" s="5">
        <v>3.96</v>
      </c>
      <c r="L1754">
        <v>202.79</v>
      </c>
      <c r="M1754" s="5">
        <v>2.2000000000000002</v>
      </c>
      <c r="N1754" s="5">
        <v>205.16</v>
      </c>
      <c r="O1754" s="5">
        <v>56.15</v>
      </c>
      <c r="P1754" s="8">
        <f t="shared" si="370"/>
        <v>202.79</v>
      </c>
      <c r="Q1754" s="8">
        <f t="shared" si="371"/>
        <v>2.2000000000000002</v>
      </c>
      <c r="R1754" s="6">
        <f t="shared" si="372"/>
        <v>3.3965320121951192</v>
      </c>
      <c r="S1754" s="1">
        <f t="shared" si="364"/>
        <v>1</v>
      </c>
      <c r="T1754" s="1"/>
    </row>
    <row r="1755" spans="1:20">
      <c r="A1755" t="s">
        <v>6639</v>
      </c>
      <c r="B1755" t="s">
        <v>6724</v>
      </c>
      <c r="C1755" t="s">
        <v>6725</v>
      </c>
      <c r="D1755">
        <v>0.20741999999999999</v>
      </c>
      <c r="E1755">
        <v>4.13E-3</v>
      </c>
      <c r="F1755">
        <v>3.1140000000000001E-2</v>
      </c>
      <c r="G1755">
        <v>2.9E-4</v>
      </c>
      <c r="H1755">
        <v>5.178E-2</v>
      </c>
      <c r="I1755">
        <v>1.14E-3</v>
      </c>
      <c r="J1755" s="5">
        <v>191.38</v>
      </c>
      <c r="K1755" s="5">
        <v>3.47</v>
      </c>
      <c r="L1755">
        <v>197.68</v>
      </c>
      <c r="M1755" s="5">
        <v>1.78</v>
      </c>
      <c r="N1755" s="5">
        <v>274.55</v>
      </c>
      <c r="O1755" s="5">
        <v>49.63</v>
      </c>
      <c r="P1755" s="8">
        <f t="shared" si="370"/>
        <v>197.68</v>
      </c>
      <c r="Q1755" s="8">
        <f t="shared" si="371"/>
        <v>1.78</v>
      </c>
      <c r="R1755" s="6">
        <f t="shared" si="372"/>
        <v>-3.2918800292611516</v>
      </c>
      <c r="S1755" s="1">
        <f t="shared" si="364"/>
        <v>1</v>
      </c>
      <c r="T1755" s="1"/>
    </row>
    <row r="1756" spans="1:20">
      <c r="A1756" t="s">
        <v>6639</v>
      </c>
      <c r="B1756" t="s">
        <v>6726</v>
      </c>
      <c r="C1756" t="s">
        <v>6727</v>
      </c>
      <c r="D1756">
        <v>1.20234</v>
      </c>
      <c r="E1756">
        <v>2.0379999999999999E-2</v>
      </c>
      <c r="F1756">
        <v>0.13169</v>
      </c>
      <c r="G1756">
        <v>1.1800000000000001E-3</v>
      </c>
      <c r="H1756">
        <v>6.7769999999999997E-2</v>
      </c>
      <c r="I1756">
        <v>1.14E-3</v>
      </c>
      <c r="J1756" s="5">
        <v>801.67</v>
      </c>
      <c r="K1756" s="5">
        <v>9.4</v>
      </c>
      <c r="L1756">
        <v>797.52</v>
      </c>
      <c r="M1756" s="5">
        <v>6.74</v>
      </c>
      <c r="N1756" s="5">
        <v>860.55</v>
      </c>
      <c r="O1756" s="5">
        <v>34.590000000000003</v>
      </c>
      <c r="P1756" s="8">
        <f t="shared" si="370"/>
        <v>797.52</v>
      </c>
      <c r="Q1756" s="8">
        <f t="shared" si="371"/>
        <v>6.74</v>
      </c>
      <c r="R1756" s="6">
        <f t="shared" si="372"/>
        <v>0.51766936520014628</v>
      </c>
      <c r="S1756" s="1">
        <f t="shared" si="364"/>
        <v>1</v>
      </c>
      <c r="T1756" s="1"/>
    </row>
    <row r="1757" spans="1:20">
      <c r="A1757" t="s">
        <v>6639</v>
      </c>
      <c r="B1757" t="s">
        <v>6728</v>
      </c>
      <c r="C1757" t="s">
        <v>6729</v>
      </c>
      <c r="D1757">
        <v>1.6494800000000001</v>
      </c>
      <c r="E1757">
        <v>3.2059999999999998E-2</v>
      </c>
      <c r="F1757">
        <v>0.1638</v>
      </c>
      <c r="G1757">
        <v>1.3500000000000001E-3</v>
      </c>
      <c r="H1757">
        <v>7.195E-2</v>
      </c>
      <c r="I1757">
        <v>1.5100000000000001E-3</v>
      </c>
      <c r="J1757" s="5">
        <v>989.35</v>
      </c>
      <c r="K1757" s="5">
        <v>12.29</v>
      </c>
      <c r="L1757">
        <v>977.83</v>
      </c>
      <c r="M1757" s="5">
        <v>7.48</v>
      </c>
      <c r="N1757" s="5">
        <v>983.71</v>
      </c>
      <c r="O1757" s="5">
        <v>42.03</v>
      </c>
      <c r="P1757" s="8">
        <f t="shared" si="370"/>
        <v>977.83</v>
      </c>
      <c r="Q1757" s="8">
        <f t="shared" si="371"/>
        <v>7.48</v>
      </c>
      <c r="R1757" s="6">
        <f t="shared" si="372"/>
        <v>1.1644008692575869</v>
      </c>
      <c r="S1757" s="1">
        <f t="shared" si="364"/>
        <v>1</v>
      </c>
      <c r="T1757" s="1"/>
    </row>
    <row r="1758" spans="1:20">
      <c r="A1758" t="s">
        <v>6639</v>
      </c>
      <c r="B1758" t="s">
        <v>6730</v>
      </c>
      <c r="C1758" t="s">
        <v>6731</v>
      </c>
      <c r="D1758">
        <v>3.1349499999999999</v>
      </c>
      <c r="E1758">
        <v>4.7300000000000002E-2</v>
      </c>
      <c r="F1758">
        <v>0.25505</v>
      </c>
      <c r="G1758">
        <v>2.1900000000000001E-3</v>
      </c>
      <c r="H1758">
        <v>9.0060000000000001E-2</v>
      </c>
      <c r="I1758">
        <v>1.07E-3</v>
      </c>
      <c r="J1758" s="5">
        <v>1441.31</v>
      </c>
      <c r="K1758" s="5">
        <v>11.61</v>
      </c>
      <c r="L1758">
        <v>1464.45</v>
      </c>
      <c r="M1758" s="5">
        <v>11.24</v>
      </c>
      <c r="N1758" s="5">
        <v>1425.97</v>
      </c>
      <c r="O1758" s="5">
        <v>22.43</v>
      </c>
      <c r="P1758" s="8">
        <f t="shared" si="370"/>
        <v>1425.97</v>
      </c>
      <c r="Q1758" s="8">
        <f t="shared" si="371"/>
        <v>22.43</v>
      </c>
      <c r="R1758" s="6">
        <f t="shared" si="372"/>
        <v>-2.6985139939830427</v>
      </c>
      <c r="S1758" s="1">
        <f t="shared" si="364"/>
        <v>1</v>
      </c>
      <c r="T1758" s="1"/>
    </row>
    <row r="1759" spans="1:20">
      <c r="A1759" t="s">
        <v>6639</v>
      </c>
      <c r="B1759" t="s">
        <v>6732</v>
      </c>
      <c r="C1759" t="s">
        <v>6733</v>
      </c>
      <c r="D1759">
        <v>1.1637500000000001</v>
      </c>
      <c r="E1759">
        <v>2.0029999999999999E-2</v>
      </c>
      <c r="F1759">
        <v>0.12726999999999999</v>
      </c>
      <c r="G1759">
        <v>1.1000000000000001E-3</v>
      </c>
      <c r="H1759">
        <v>6.5640000000000004E-2</v>
      </c>
      <c r="I1759">
        <v>1.0399999999999999E-3</v>
      </c>
      <c r="J1759" s="5">
        <v>783.72</v>
      </c>
      <c r="K1759" s="5">
        <v>9.4</v>
      </c>
      <c r="L1759">
        <v>772.25</v>
      </c>
      <c r="M1759" s="5">
        <v>6.31</v>
      </c>
      <c r="N1759" s="5">
        <v>793.87</v>
      </c>
      <c r="O1759" s="5">
        <v>32.869999999999997</v>
      </c>
      <c r="P1759" s="8">
        <f t="shared" si="370"/>
        <v>772.25</v>
      </c>
      <c r="Q1759" s="8">
        <f t="shared" si="371"/>
        <v>6.31</v>
      </c>
      <c r="R1759" s="6">
        <f t="shared" si="372"/>
        <v>1.463532894401065</v>
      </c>
      <c r="S1759" s="1">
        <f t="shared" si="364"/>
        <v>1</v>
      </c>
      <c r="T1759" s="1"/>
    </row>
    <row r="1760" spans="1:20">
      <c r="A1760" t="s">
        <v>6639</v>
      </c>
      <c r="B1760" t="s">
        <v>6734</v>
      </c>
      <c r="C1760" t="s">
        <v>6735</v>
      </c>
      <c r="D1760">
        <v>0.61336000000000002</v>
      </c>
      <c r="E1760">
        <v>2.283E-2</v>
      </c>
      <c r="F1760">
        <v>7.6270000000000004E-2</v>
      </c>
      <c r="G1760">
        <v>1.0399999999999999E-3</v>
      </c>
      <c r="H1760">
        <v>5.9069999999999998E-2</v>
      </c>
      <c r="I1760">
        <v>3.3999999999999998E-3</v>
      </c>
      <c r="J1760" s="5">
        <v>485.68</v>
      </c>
      <c r="K1760" s="5">
        <v>14.37</v>
      </c>
      <c r="L1760">
        <v>473.84</v>
      </c>
      <c r="M1760" s="5">
        <v>6.24</v>
      </c>
      <c r="N1760" s="5">
        <v>568.58000000000004</v>
      </c>
      <c r="O1760" s="5">
        <v>120.56</v>
      </c>
      <c r="P1760" s="8">
        <f t="shared" si="370"/>
        <v>473.84</v>
      </c>
      <c r="Q1760" s="8">
        <f t="shared" si="371"/>
        <v>6.24</v>
      </c>
      <c r="R1760" s="6">
        <f t="shared" si="372"/>
        <v>2.4378191401746019</v>
      </c>
      <c r="S1760" s="1">
        <f t="shared" si="364"/>
        <v>1</v>
      </c>
      <c r="T1760" s="1"/>
    </row>
    <row r="1761" spans="1:20">
      <c r="A1761" t="s">
        <v>6639</v>
      </c>
      <c r="B1761" t="s">
        <v>6736</v>
      </c>
      <c r="C1761" t="s">
        <v>6737</v>
      </c>
      <c r="D1761">
        <v>0.21521000000000001</v>
      </c>
      <c r="E1761">
        <v>6.6600000000000001E-3</v>
      </c>
      <c r="F1761">
        <v>3.1710000000000002E-2</v>
      </c>
      <c r="G1761">
        <v>2.9E-4</v>
      </c>
      <c r="H1761">
        <v>4.6089999999999999E-2</v>
      </c>
      <c r="I1761">
        <v>1.75E-3</v>
      </c>
      <c r="J1761" s="5">
        <v>197.92</v>
      </c>
      <c r="K1761" s="5">
        <v>5.57</v>
      </c>
      <c r="L1761">
        <v>201.23</v>
      </c>
      <c r="M1761" s="5">
        <v>1.82</v>
      </c>
      <c r="N1761" s="5">
        <v>1.48</v>
      </c>
      <c r="O1761" s="5">
        <v>89.07</v>
      </c>
      <c r="P1761" s="8">
        <f t="shared" si="370"/>
        <v>201.23</v>
      </c>
      <c r="Q1761" s="8">
        <f t="shared" si="371"/>
        <v>1.82</v>
      </c>
      <c r="R1761" s="6">
        <f t="shared" si="372"/>
        <v>-1.6723928860145509</v>
      </c>
      <c r="S1761" s="1">
        <f t="shared" si="364"/>
        <v>1</v>
      </c>
      <c r="T1761" s="1"/>
    </row>
    <row r="1762" spans="1:20">
      <c r="A1762" t="s">
        <v>6639</v>
      </c>
      <c r="B1762" t="s">
        <v>6738</v>
      </c>
      <c r="C1762" t="s">
        <v>6739</v>
      </c>
      <c r="D1762">
        <v>0.21783</v>
      </c>
      <c r="E1762">
        <v>4.9800000000000001E-3</v>
      </c>
      <c r="F1762">
        <v>3.0530000000000002E-2</v>
      </c>
      <c r="G1762">
        <v>2.7999999999999998E-4</v>
      </c>
      <c r="H1762">
        <v>5.0680000000000003E-2</v>
      </c>
      <c r="I1762">
        <v>1.4E-3</v>
      </c>
      <c r="J1762" s="5">
        <v>200.1</v>
      </c>
      <c r="K1762" s="5">
        <v>4.1500000000000004</v>
      </c>
      <c r="L1762">
        <v>193.84</v>
      </c>
      <c r="M1762" s="5">
        <v>1.78</v>
      </c>
      <c r="N1762" s="5">
        <v>225.05</v>
      </c>
      <c r="O1762" s="5">
        <v>62.42</v>
      </c>
      <c r="P1762" s="8">
        <f t="shared" si="370"/>
        <v>193.84</v>
      </c>
      <c r="Q1762" s="8">
        <f t="shared" si="371"/>
        <v>1.78</v>
      </c>
      <c r="R1762" s="6">
        <f t="shared" si="372"/>
        <v>3.1284357821089404</v>
      </c>
      <c r="S1762" s="1">
        <f t="shared" si="364"/>
        <v>1</v>
      </c>
      <c r="T1762" s="1"/>
    </row>
    <row r="1763" spans="1:20">
      <c r="A1763" t="s">
        <v>6639</v>
      </c>
      <c r="B1763" t="s">
        <v>6740</v>
      </c>
      <c r="C1763" t="s">
        <v>6741</v>
      </c>
      <c r="D1763">
        <v>0.22209999999999999</v>
      </c>
      <c r="E1763">
        <v>6.3400000000000001E-3</v>
      </c>
      <c r="F1763">
        <v>3.143E-2</v>
      </c>
      <c r="G1763">
        <v>3.2000000000000003E-4</v>
      </c>
      <c r="H1763">
        <v>4.956E-2</v>
      </c>
      <c r="I1763">
        <v>1.41E-3</v>
      </c>
      <c r="J1763" s="5">
        <v>203.66</v>
      </c>
      <c r="K1763" s="5">
        <v>5.27</v>
      </c>
      <c r="L1763">
        <v>199.51</v>
      </c>
      <c r="M1763" s="5">
        <v>2.02</v>
      </c>
      <c r="N1763" s="5">
        <v>173.18</v>
      </c>
      <c r="O1763" s="5">
        <v>65.16</v>
      </c>
      <c r="P1763" s="8">
        <f t="shared" si="370"/>
        <v>199.51</v>
      </c>
      <c r="Q1763" s="8">
        <f t="shared" si="371"/>
        <v>2.02</v>
      </c>
      <c r="R1763" s="6">
        <f t="shared" si="372"/>
        <v>2.0377099086713146</v>
      </c>
      <c r="S1763" s="1">
        <f t="shared" si="364"/>
        <v>1</v>
      </c>
      <c r="T1763" s="1"/>
    </row>
    <row r="1764" spans="1:20">
      <c r="A1764" t="s">
        <v>6639</v>
      </c>
      <c r="B1764" t="s">
        <v>6742</v>
      </c>
      <c r="C1764" t="s">
        <v>6743</v>
      </c>
      <c r="D1764">
        <v>0.20252000000000001</v>
      </c>
      <c r="E1764">
        <v>4.8900000000000002E-3</v>
      </c>
      <c r="F1764">
        <v>3.0720000000000001E-2</v>
      </c>
      <c r="G1764">
        <v>2.7999999999999998E-4</v>
      </c>
      <c r="H1764">
        <v>4.8009999999999997E-2</v>
      </c>
      <c r="I1764">
        <v>1.5499999999999999E-3</v>
      </c>
      <c r="J1764" s="5">
        <v>187.26</v>
      </c>
      <c r="K1764" s="5">
        <v>4.13</v>
      </c>
      <c r="L1764">
        <v>195.03</v>
      </c>
      <c r="M1764" s="5">
        <v>1.77</v>
      </c>
      <c r="N1764" s="5">
        <v>98.92</v>
      </c>
      <c r="O1764" s="5">
        <v>74.849999999999994</v>
      </c>
      <c r="P1764" s="8">
        <f t="shared" si="370"/>
        <v>195.03</v>
      </c>
      <c r="Q1764" s="8">
        <f t="shared" si="371"/>
        <v>1.77</v>
      </c>
      <c r="R1764" s="6">
        <f t="shared" si="372"/>
        <v>-4.1493111182313358</v>
      </c>
      <c r="S1764" s="1">
        <f t="shared" si="364"/>
        <v>1</v>
      </c>
      <c r="T1764" s="1"/>
    </row>
    <row r="1765" spans="1:20">
      <c r="A1765" t="s">
        <v>6639</v>
      </c>
      <c r="B1765" t="s">
        <v>6744</v>
      </c>
      <c r="C1765" t="s">
        <v>6745</v>
      </c>
      <c r="D1765">
        <v>0.46514</v>
      </c>
      <c r="E1765">
        <v>8.0000000000000002E-3</v>
      </c>
      <c r="F1765">
        <v>6.812E-2</v>
      </c>
      <c r="G1765">
        <v>5.1999999999999995E-4</v>
      </c>
      <c r="H1765">
        <v>5.3699999999999998E-2</v>
      </c>
      <c r="I1765">
        <v>1.4400000000000001E-3</v>
      </c>
      <c r="J1765" s="5">
        <v>387.82</v>
      </c>
      <c r="K1765" s="5">
        <v>5.54</v>
      </c>
      <c r="L1765">
        <v>424.82</v>
      </c>
      <c r="M1765" s="5">
        <v>3.15</v>
      </c>
      <c r="N1765" s="5">
        <v>357.39</v>
      </c>
      <c r="O1765" s="5">
        <v>59.3</v>
      </c>
      <c r="P1765" s="8">
        <f t="shared" si="370"/>
        <v>424.82</v>
      </c>
      <c r="Q1765" s="8">
        <f t="shared" si="371"/>
        <v>3.15</v>
      </c>
      <c r="R1765" s="6">
        <f t="shared" si="372"/>
        <v>-9.5405084833170015</v>
      </c>
      <c r="S1765" s="1">
        <f t="shared" si="364"/>
        <v>1</v>
      </c>
      <c r="T1765" s="1"/>
    </row>
    <row r="1766" spans="1:20">
      <c r="A1766" t="s">
        <v>6639</v>
      </c>
      <c r="B1766" t="s">
        <v>6746</v>
      </c>
      <c r="C1766" t="s">
        <v>6747</v>
      </c>
      <c r="D1766">
        <v>0.21793999999999999</v>
      </c>
      <c r="E1766">
        <v>4.9399999999999999E-3</v>
      </c>
      <c r="F1766">
        <v>3.1789999999999999E-2</v>
      </c>
      <c r="G1766">
        <v>2.7999999999999998E-4</v>
      </c>
      <c r="H1766">
        <v>4.9829999999999999E-2</v>
      </c>
      <c r="I1766">
        <v>1.2800000000000001E-3</v>
      </c>
      <c r="J1766" s="5">
        <v>200.2</v>
      </c>
      <c r="K1766" s="5">
        <v>4.12</v>
      </c>
      <c r="L1766">
        <v>201.71</v>
      </c>
      <c r="M1766" s="5">
        <v>1.73</v>
      </c>
      <c r="N1766" s="5">
        <v>186.03</v>
      </c>
      <c r="O1766" s="5">
        <v>58.69</v>
      </c>
      <c r="P1766" s="8">
        <f t="shared" si="370"/>
        <v>201.71</v>
      </c>
      <c r="Q1766" s="8">
        <f t="shared" si="371"/>
        <v>1.73</v>
      </c>
      <c r="R1766" s="6">
        <f t="shared" si="372"/>
        <v>-0.75424575424576368</v>
      </c>
      <c r="S1766" s="1">
        <f t="shared" si="364"/>
        <v>1</v>
      </c>
      <c r="T1766" s="1"/>
    </row>
    <row r="1767" spans="1:20">
      <c r="A1767" t="s">
        <v>6639</v>
      </c>
      <c r="B1767" t="s">
        <v>6748</v>
      </c>
      <c r="C1767" t="s">
        <v>6749</v>
      </c>
      <c r="D1767">
        <v>0.19287000000000001</v>
      </c>
      <c r="E1767">
        <v>4.4299999999999999E-3</v>
      </c>
      <c r="F1767">
        <v>3.066E-2</v>
      </c>
      <c r="G1767">
        <v>3.8000000000000002E-4</v>
      </c>
      <c r="H1767">
        <v>4.5440000000000001E-2</v>
      </c>
      <c r="I1767">
        <v>1.6900000000000001E-3</v>
      </c>
      <c r="J1767" s="5">
        <v>179.08</v>
      </c>
      <c r="K1767" s="5">
        <v>3.77</v>
      </c>
      <c r="L1767">
        <v>194.65</v>
      </c>
      <c r="M1767" s="5">
        <v>2.37</v>
      </c>
      <c r="N1767" s="5">
        <v>-1.08</v>
      </c>
      <c r="O1767" s="5">
        <v>55.6</v>
      </c>
      <c r="P1767" s="8">
        <f t="shared" si="370"/>
        <v>194.65</v>
      </c>
      <c r="Q1767" s="8">
        <f t="shared" si="371"/>
        <v>2.37</v>
      </c>
      <c r="R1767" s="6">
        <f t="shared" si="372"/>
        <v>-8.6944382398927758</v>
      </c>
      <c r="S1767" s="1">
        <f t="shared" si="364"/>
        <v>1</v>
      </c>
      <c r="T1767" s="1"/>
    </row>
    <row r="1768" spans="1:20">
      <c r="A1768" t="s">
        <v>6639</v>
      </c>
      <c r="B1768" t="s">
        <v>6750</v>
      </c>
      <c r="C1768" t="s">
        <v>6751</v>
      </c>
      <c r="D1768">
        <v>0.22066</v>
      </c>
      <c r="E1768">
        <v>4.8399999999999997E-3</v>
      </c>
      <c r="F1768">
        <v>3.1329999999999997E-2</v>
      </c>
      <c r="G1768">
        <v>3.3E-4</v>
      </c>
      <c r="H1768">
        <v>5.1650000000000001E-2</v>
      </c>
      <c r="I1768">
        <v>1.15E-3</v>
      </c>
      <c r="J1768" s="5">
        <v>202.46</v>
      </c>
      <c r="K1768" s="5">
        <v>4.03</v>
      </c>
      <c r="L1768">
        <v>198.87</v>
      </c>
      <c r="M1768" s="5">
        <v>2.04</v>
      </c>
      <c r="N1768" s="5">
        <v>269.05</v>
      </c>
      <c r="O1768" s="5">
        <v>50.13</v>
      </c>
      <c r="P1768" s="8">
        <f t="shared" si="370"/>
        <v>198.87</v>
      </c>
      <c r="Q1768" s="8">
        <f t="shared" si="371"/>
        <v>2.04</v>
      </c>
      <c r="R1768" s="6">
        <f t="shared" si="372"/>
        <v>1.7731897658796791</v>
      </c>
      <c r="S1768" s="1">
        <f t="shared" si="364"/>
        <v>1</v>
      </c>
      <c r="T1768" s="1"/>
    </row>
    <row r="1769" spans="1:20">
      <c r="A1769" t="s">
        <v>6639</v>
      </c>
      <c r="B1769" t="s">
        <v>6754</v>
      </c>
      <c r="C1769" t="s">
        <v>6755</v>
      </c>
      <c r="D1769">
        <v>0.41769000000000001</v>
      </c>
      <c r="E1769">
        <v>1.137E-2</v>
      </c>
      <c r="F1769">
        <v>2.1239999999999998E-2</v>
      </c>
      <c r="G1769">
        <v>1.9000000000000001E-4</v>
      </c>
      <c r="H1769">
        <v>0.16588</v>
      </c>
      <c r="I1769">
        <v>1.0160000000000001E-2</v>
      </c>
      <c r="J1769" s="5">
        <v>354.39</v>
      </c>
      <c r="K1769" s="5">
        <v>8.14</v>
      </c>
      <c r="L1769">
        <v>135.47999999999999</v>
      </c>
      <c r="M1769" s="5">
        <v>1.22</v>
      </c>
      <c r="N1769" s="5">
        <v>2515.7399999999998</v>
      </c>
      <c r="O1769" s="5">
        <v>99.47</v>
      </c>
      <c r="P1769" s="8">
        <f t="shared" si="370"/>
        <v>135.47999999999999</v>
      </c>
      <c r="Q1769" s="8">
        <f t="shared" si="371"/>
        <v>1.22</v>
      </c>
      <c r="R1769" s="6">
        <f t="shared" si="372"/>
        <v>61.770930330991277</v>
      </c>
      <c r="S1769" s="1">
        <f t="shared" si="364"/>
        <v>0</v>
      </c>
      <c r="T1769" s="1" t="b">
        <f>IF(P1769&gt;300,"Dis")</f>
        <v>0</v>
      </c>
    </row>
    <row r="1770" spans="1:20">
      <c r="A1770" t="s">
        <v>6639</v>
      </c>
      <c r="B1770" t="s">
        <v>6756</v>
      </c>
      <c r="C1770" t="s">
        <v>6757</v>
      </c>
      <c r="D1770">
        <v>1.7778400000000001</v>
      </c>
      <c r="E1770">
        <v>3.4849999999999999E-2</v>
      </c>
      <c r="F1770">
        <v>0.17438999999999999</v>
      </c>
      <c r="G1770">
        <v>1.9499999999999999E-3</v>
      </c>
      <c r="H1770">
        <v>7.4749999999999997E-2</v>
      </c>
      <c r="I1770">
        <v>8.4999999999999995E-4</v>
      </c>
      <c r="J1770" s="5">
        <v>1037.3900000000001</v>
      </c>
      <c r="K1770" s="5">
        <v>12.74</v>
      </c>
      <c r="L1770">
        <v>1036.23</v>
      </c>
      <c r="M1770" s="5">
        <v>10.7</v>
      </c>
      <c r="N1770" s="5">
        <v>1060.76</v>
      </c>
      <c r="O1770" s="5">
        <v>22.76</v>
      </c>
      <c r="P1770" s="8">
        <f t="shared" si="370"/>
        <v>1036.23</v>
      </c>
      <c r="Q1770" s="8">
        <f t="shared" si="371"/>
        <v>10.7</v>
      </c>
      <c r="R1770" s="6">
        <f t="shared" si="372"/>
        <v>2.3124929295976426</v>
      </c>
      <c r="S1770" s="1">
        <f t="shared" si="364"/>
        <v>1</v>
      </c>
      <c r="T1770" s="1"/>
    </row>
    <row r="1771" spans="1:20">
      <c r="A1771" t="s">
        <v>6639</v>
      </c>
      <c r="B1771" t="s">
        <v>6758</v>
      </c>
      <c r="C1771" t="s">
        <v>6759</v>
      </c>
      <c r="D1771">
        <v>0.21648999999999999</v>
      </c>
      <c r="E1771">
        <v>3.5699999999999998E-3</v>
      </c>
      <c r="F1771">
        <v>3.1530000000000002E-2</v>
      </c>
      <c r="G1771">
        <v>2.7E-4</v>
      </c>
      <c r="H1771">
        <v>4.9000000000000002E-2</v>
      </c>
      <c r="I1771">
        <v>8.8999999999999995E-4</v>
      </c>
      <c r="J1771" s="5">
        <v>198.99</v>
      </c>
      <c r="K1771" s="5">
        <v>2.98</v>
      </c>
      <c r="L1771">
        <v>200.15</v>
      </c>
      <c r="M1771" s="5">
        <v>1.67</v>
      </c>
      <c r="N1771" s="5">
        <v>146.79</v>
      </c>
      <c r="O1771" s="5">
        <v>41.9</v>
      </c>
      <c r="P1771" s="8">
        <f t="shared" si="370"/>
        <v>200.15</v>
      </c>
      <c r="Q1771" s="8">
        <f t="shared" si="371"/>
        <v>1.67</v>
      </c>
      <c r="R1771" s="6">
        <f t="shared" si="372"/>
        <v>-0.58294386652595342</v>
      </c>
      <c r="S1771" s="1">
        <f t="shared" si="364"/>
        <v>1</v>
      </c>
      <c r="T1771" s="1"/>
    </row>
    <row r="1772" spans="1:20">
      <c r="A1772" t="s">
        <v>6639</v>
      </c>
      <c r="B1772" t="s">
        <v>6760</v>
      </c>
      <c r="C1772" t="s">
        <v>6761</v>
      </c>
      <c r="D1772">
        <v>5.1285100000000003</v>
      </c>
      <c r="E1772">
        <v>6.5490000000000007E-2</v>
      </c>
      <c r="F1772">
        <v>0.32678000000000001</v>
      </c>
      <c r="G1772">
        <v>3.2399999999999998E-3</v>
      </c>
      <c r="H1772">
        <v>0.11291</v>
      </c>
      <c r="I1772">
        <v>1.2700000000000001E-3</v>
      </c>
      <c r="J1772" s="5">
        <v>1840.84</v>
      </c>
      <c r="K1772" s="5">
        <v>10.85</v>
      </c>
      <c r="L1772">
        <v>1822.75</v>
      </c>
      <c r="M1772" s="5">
        <v>15.75</v>
      </c>
      <c r="N1772" s="5">
        <v>1845.93</v>
      </c>
      <c r="O1772" s="5">
        <v>20.16</v>
      </c>
      <c r="P1772" s="8">
        <f t="shared" si="370"/>
        <v>1845.93</v>
      </c>
      <c r="Q1772" s="8">
        <f t="shared" si="371"/>
        <v>20.16</v>
      </c>
      <c r="R1772" s="6">
        <f t="shared" si="372"/>
        <v>1.2557355912737767</v>
      </c>
      <c r="S1772" s="1">
        <f t="shared" si="364"/>
        <v>1</v>
      </c>
      <c r="T1772" s="1"/>
    </row>
    <row r="1773" spans="1:20">
      <c r="A1773" t="s">
        <v>6639</v>
      </c>
      <c r="B1773" t="s">
        <v>6762</v>
      </c>
      <c r="C1773" t="s">
        <v>6763</v>
      </c>
      <c r="D1773">
        <v>1.6231500000000001</v>
      </c>
      <c r="E1773">
        <v>3.125E-2</v>
      </c>
      <c r="F1773">
        <v>0.16458</v>
      </c>
      <c r="G1773">
        <v>1.8E-3</v>
      </c>
      <c r="H1773">
        <v>7.1800000000000003E-2</v>
      </c>
      <c r="I1773">
        <v>1.1800000000000001E-3</v>
      </c>
      <c r="J1773" s="5">
        <v>979.21</v>
      </c>
      <c r="K1773" s="5">
        <v>12.1</v>
      </c>
      <c r="L1773">
        <v>982.16</v>
      </c>
      <c r="M1773" s="5">
        <v>9.9700000000000006</v>
      </c>
      <c r="N1773" s="5">
        <v>979.4</v>
      </c>
      <c r="O1773" s="5">
        <v>33.01</v>
      </c>
      <c r="P1773" s="8">
        <f t="shared" si="370"/>
        <v>982.16</v>
      </c>
      <c r="Q1773" s="8">
        <f t="shared" si="371"/>
        <v>9.9700000000000006</v>
      </c>
      <c r="R1773" s="6">
        <f t="shared" si="372"/>
        <v>-0.30126326324280139</v>
      </c>
      <c r="S1773" s="1">
        <f t="shared" si="364"/>
        <v>1</v>
      </c>
      <c r="T1773" s="1"/>
    </row>
    <row r="1774" spans="1:20">
      <c r="A1774" t="s">
        <v>6639</v>
      </c>
      <c r="B1774" t="s">
        <v>6764</v>
      </c>
      <c r="C1774" t="s">
        <v>6765</v>
      </c>
      <c r="D1774">
        <v>0.20535999999999999</v>
      </c>
      <c r="E1774">
        <v>6.0299999999999998E-3</v>
      </c>
      <c r="F1774">
        <v>3.1119999999999998E-2</v>
      </c>
      <c r="G1774">
        <v>3.2000000000000003E-4</v>
      </c>
      <c r="H1774">
        <v>4.8250000000000001E-2</v>
      </c>
      <c r="I1774">
        <v>1.7700000000000001E-3</v>
      </c>
      <c r="J1774" s="5">
        <v>189.65</v>
      </c>
      <c r="K1774" s="5">
        <v>5.08</v>
      </c>
      <c r="L1774">
        <v>197.54</v>
      </c>
      <c r="M1774" s="5">
        <v>2.02</v>
      </c>
      <c r="N1774" s="5">
        <v>110.25</v>
      </c>
      <c r="O1774" s="5">
        <v>84.45</v>
      </c>
      <c r="P1774" s="8">
        <f t="shared" si="370"/>
        <v>197.54</v>
      </c>
      <c r="Q1774" s="8">
        <f t="shared" si="371"/>
        <v>2.02</v>
      </c>
      <c r="R1774" s="6">
        <f t="shared" si="372"/>
        <v>-4.1602952807803684</v>
      </c>
      <c r="S1774" s="1">
        <f t="shared" si="364"/>
        <v>1</v>
      </c>
      <c r="T1774" s="1" t="b">
        <f>IF(P1774&gt;400,"Dis")</f>
        <v>0</v>
      </c>
    </row>
    <row r="1775" spans="1:20">
      <c r="A1775" t="s">
        <v>6639</v>
      </c>
      <c r="B1775" t="s">
        <v>6766</v>
      </c>
      <c r="C1775" t="s">
        <v>6767</v>
      </c>
      <c r="D1775">
        <v>0.61909999999999998</v>
      </c>
      <c r="E1775">
        <v>1.687E-2</v>
      </c>
      <c r="F1775">
        <v>3.431E-2</v>
      </c>
      <c r="G1775">
        <v>4.2999999999999999E-4</v>
      </c>
      <c r="H1775">
        <v>0.13489000000000001</v>
      </c>
      <c r="I1775">
        <v>5.0600000000000003E-3</v>
      </c>
      <c r="J1775">
        <v>489.28</v>
      </c>
      <c r="K1775">
        <v>10.58</v>
      </c>
      <c r="L1775">
        <v>217.46</v>
      </c>
      <c r="M1775">
        <v>2.7</v>
      </c>
      <c r="N1775">
        <v>2161.86</v>
      </c>
      <c r="O1775">
        <v>64.040000000000006</v>
      </c>
      <c r="P1775" s="8">
        <f t="shared" si="370"/>
        <v>217.46</v>
      </c>
      <c r="Q1775" s="8">
        <f t="shared" si="371"/>
        <v>2.7</v>
      </c>
      <c r="R1775" s="6">
        <f t="shared" si="372"/>
        <v>55.555101373446689</v>
      </c>
      <c r="S1775" s="1">
        <f t="shared" si="364"/>
        <v>0</v>
      </c>
      <c r="T1775" s="1" t="b">
        <f>IF(P1775&gt;300,"Dis")</f>
        <v>0</v>
      </c>
    </row>
    <row r="1776" spans="1:20">
      <c r="A1776" t="s">
        <v>6639</v>
      </c>
      <c r="B1776" t="s">
        <v>6770</v>
      </c>
      <c r="C1776" t="s">
        <v>6771</v>
      </c>
      <c r="D1776">
        <v>1.0932200000000001</v>
      </c>
      <c r="E1776">
        <v>2.3640000000000001E-2</v>
      </c>
      <c r="F1776">
        <v>0.12501999999999999</v>
      </c>
      <c r="G1776">
        <v>1.2899999999999999E-3</v>
      </c>
      <c r="H1776">
        <v>6.6989999999999994E-2</v>
      </c>
      <c r="I1776">
        <v>1.48E-3</v>
      </c>
      <c r="J1776" s="5">
        <v>750.07</v>
      </c>
      <c r="K1776" s="5">
        <v>11.47</v>
      </c>
      <c r="L1776">
        <v>759.41</v>
      </c>
      <c r="M1776" s="5">
        <v>7.4</v>
      </c>
      <c r="N1776" s="5">
        <v>836.52</v>
      </c>
      <c r="O1776" s="5">
        <v>45.38</v>
      </c>
      <c r="P1776" s="8">
        <f t="shared" si="370"/>
        <v>759.41</v>
      </c>
      <c r="Q1776" s="8">
        <f t="shared" si="371"/>
        <v>7.4</v>
      </c>
      <c r="R1776" s="6">
        <f t="shared" si="372"/>
        <v>-1.2452171130694412</v>
      </c>
      <c r="S1776" s="1">
        <f t="shared" si="364"/>
        <v>1</v>
      </c>
      <c r="T1776" s="1"/>
    </row>
    <row r="1777" spans="1:20">
      <c r="A1777" t="s">
        <v>6639</v>
      </c>
      <c r="B1777" t="s">
        <v>6772</v>
      </c>
      <c r="C1777" t="s">
        <v>6773</v>
      </c>
      <c r="D1777">
        <v>1.20089</v>
      </c>
      <c r="E1777">
        <v>2.1309999999999999E-2</v>
      </c>
      <c r="F1777">
        <v>0.13178000000000001</v>
      </c>
      <c r="G1777">
        <v>1.32E-3</v>
      </c>
      <c r="H1777">
        <v>6.7489999999999994E-2</v>
      </c>
      <c r="I1777">
        <v>1.47E-3</v>
      </c>
      <c r="J1777" s="5">
        <v>801</v>
      </c>
      <c r="K1777" s="5">
        <v>9.83</v>
      </c>
      <c r="L1777">
        <v>798</v>
      </c>
      <c r="M1777" s="5">
        <v>7.5</v>
      </c>
      <c r="N1777" s="5">
        <v>852.02</v>
      </c>
      <c r="O1777" s="5">
        <v>44.5</v>
      </c>
      <c r="P1777" s="8">
        <f t="shared" si="370"/>
        <v>798</v>
      </c>
      <c r="Q1777" s="8">
        <f t="shared" si="371"/>
        <v>7.5</v>
      </c>
      <c r="R1777" s="6">
        <f t="shared" si="372"/>
        <v>0.37453183520599342</v>
      </c>
      <c r="S1777" s="1">
        <f t="shared" si="364"/>
        <v>1</v>
      </c>
      <c r="T1777" s="1"/>
    </row>
    <row r="1778" spans="1:20">
      <c r="A1778" t="s">
        <v>6639</v>
      </c>
      <c r="B1778" t="s">
        <v>6774</v>
      </c>
      <c r="C1778" t="s">
        <v>6775</v>
      </c>
      <c r="D1778">
        <v>0.14079</v>
      </c>
      <c r="E1778">
        <v>8.0300000000000007E-3</v>
      </c>
      <c r="F1778">
        <v>2.077E-2</v>
      </c>
      <c r="G1778">
        <v>3.8999999999999999E-4</v>
      </c>
      <c r="H1778">
        <v>6.1699999999999998E-2</v>
      </c>
      <c r="I1778">
        <v>3.0100000000000001E-3</v>
      </c>
      <c r="J1778" s="5">
        <v>133.74</v>
      </c>
      <c r="K1778" s="5">
        <v>7.15</v>
      </c>
      <c r="L1778">
        <v>132.51</v>
      </c>
      <c r="M1778" s="5">
        <v>2.4900000000000002</v>
      </c>
      <c r="N1778" s="5">
        <v>662.83</v>
      </c>
      <c r="O1778" s="5">
        <v>101.27</v>
      </c>
      <c r="P1778" s="8">
        <f t="shared" si="370"/>
        <v>132.51</v>
      </c>
      <c r="Q1778" s="8">
        <f t="shared" si="371"/>
        <v>2.4900000000000002</v>
      </c>
      <c r="R1778" s="6">
        <f t="shared" si="372"/>
        <v>0.91969493046210049</v>
      </c>
      <c r="S1778" s="1">
        <f t="shared" si="364"/>
        <v>1</v>
      </c>
      <c r="T1778" s="1"/>
    </row>
    <row r="1779" spans="1:20">
      <c r="A1779" t="s">
        <v>6639</v>
      </c>
      <c r="B1779" t="s">
        <v>6776</v>
      </c>
      <c r="C1779" t="s">
        <v>6777</v>
      </c>
      <c r="D1779">
        <v>0.35288000000000003</v>
      </c>
      <c r="E1779">
        <v>5.2500000000000003E-3</v>
      </c>
      <c r="F1779">
        <v>5.0029999999999998E-2</v>
      </c>
      <c r="G1779">
        <v>4.0999999999999999E-4</v>
      </c>
      <c r="H1779">
        <v>5.2170000000000001E-2</v>
      </c>
      <c r="I1779" s="4">
        <v>8.9999999999999998E-4</v>
      </c>
      <c r="J1779" s="5">
        <v>306.88</v>
      </c>
      <c r="K1779" s="5">
        <v>3.94</v>
      </c>
      <c r="L1779">
        <v>314.73</v>
      </c>
      <c r="M1779" s="5">
        <v>2.5499999999999998</v>
      </c>
      <c r="N1779" s="5">
        <v>291.85000000000002</v>
      </c>
      <c r="O1779" s="5">
        <v>38.75</v>
      </c>
      <c r="P1779" s="8">
        <f t="shared" si="370"/>
        <v>314.73</v>
      </c>
      <c r="Q1779" s="8">
        <f t="shared" si="371"/>
        <v>2.5499999999999998</v>
      </c>
      <c r="R1779" s="6">
        <f t="shared" si="372"/>
        <v>-2.5580031282586013</v>
      </c>
      <c r="S1779" s="1">
        <f t="shared" si="364"/>
        <v>1</v>
      </c>
      <c r="T1779" s="1"/>
    </row>
    <row r="1780" spans="1:20">
      <c r="A1780" t="s">
        <v>6639</v>
      </c>
      <c r="B1780" t="s">
        <v>6778</v>
      </c>
      <c r="C1780" t="s">
        <v>6779</v>
      </c>
      <c r="D1780">
        <v>0.1565</v>
      </c>
      <c r="E1780">
        <v>4.6299999999999996E-3</v>
      </c>
      <c r="F1780">
        <v>2.3900000000000001E-2</v>
      </c>
      <c r="G1780">
        <v>2.3000000000000001E-4</v>
      </c>
      <c r="H1780">
        <v>4.4249999999999998E-2</v>
      </c>
      <c r="I1780">
        <v>1.9400000000000001E-3</v>
      </c>
      <c r="J1780" s="5">
        <v>147.63999999999999</v>
      </c>
      <c r="K1780" s="5">
        <v>4.07</v>
      </c>
      <c r="L1780">
        <v>152.26</v>
      </c>
      <c r="M1780" s="5">
        <v>1.48</v>
      </c>
      <c r="N1780" s="5">
        <v>-1.08</v>
      </c>
      <c r="O1780" s="5">
        <v>7.73</v>
      </c>
      <c r="P1780" s="8">
        <f t="shared" si="370"/>
        <v>152.26</v>
      </c>
      <c r="Q1780" s="8">
        <f t="shared" si="371"/>
        <v>1.48</v>
      </c>
      <c r="R1780" s="6">
        <f t="shared" si="372"/>
        <v>-3.1292332701164938</v>
      </c>
      <c r="S1780" s="1">
        <f t="shared" si="364"/>
        <v>1</v>
      </c>
      <c r="T1780" s="1" t="b">
        <f>IF(P1780&gt;400,"Dis")</f>
        <v>0</v>
      </c>
    </row>
    <row r="1781" spans="1:20" hidden="1">
      <c r="A1781" t="s">
        <v>3273</v>
      </c>
      <c r="B1781" t="s">
        <v>3340</v>
      </c>
      <c r="C1781" t="s">
        <v>3341</v>
      </c>
      <c r="D1781">
        <v>31.83586</v>
      </c>
      <c r="E1781">
        <v>1.5428900000000001</v>
      </c>
      <c r="F1781">
        <v>0.35249999999999998</v>
      </c>
      <c r="G1781">
        <v>1.5769999999999999E-2</v>
      </c>
      <c r="H1781">
        <v>0.74273</v>
      </c>
      <c r="I1781">
        <v>9.6200000000000001E-3</v>
      </c>
      <c r="J1781">
        <v>3545.23</v>
      </c>
      <c r="K1781">
        <v>47.71</v>
      </c>
      <c r="L1781">
        <v>1946.55</v>
      </c>
      <c r="M1781">
        <v>75.16</v>
      </c>
      <c r="N1781">
        <v>4540.8900000000003</v>
      </c>
      <c r="O1781">
        <v>9364.51</v>
      </c>
      <c r="P1781" s="7">
        <f t="shared" si="365"/>
        <v>4540.8900000000003</v>
      </c>
      <c r="Q1781" s="7">
        <f t="shared" si="366"/>
        <v>9364.51</v>
      </c>
      <c r="R1781" s="6">
        <f>(1-L1781/J1781)*100</f>
        <v>45.093830301560125</v>
      </c>
      <c r="S1781" s="1">
        <f t="shared" si="364"/>
        <v>0</v>
      </c>
      <c r="T1781" s="1" t="str">
        <f>IF(P1781&gt;300,"Dis")</f>
        <v>Dis</v>
      </c>
    </row>
    <row r="1782" spans="1:20">
      <c r="A1782" t="s">
        <v>6639</v>
      </c>
      <c r="B1782" t="s">
        <v>6780</v>
      </c>
      <c r="C1782" t="s">
        <v>6781</v>
      </c>
      <c r="D1782">
        <v>0.16800999999999999</v>
      </c>
      <c r="E1782">
        <v>3.4399999999999999E-3</v>
      </c>
      <c r="F1782">
        <v>2.0979999999999999E-2</v>
      </c>
      <c r="G1782">
        <v>1.9000000000000001E-4</v>
      </c>
      <c r="H1782">
        <v>5.969E-2</v>
      </c>
      <c r="I1782">
        <v>1.9599999999999999E-3</v>
      </c>
      <c r="J1782" s="5">
        <v>157.69</v>
      </c>
      <c r="K1782" s="5">
        <v>2.99</v>
      </c>
      <c r="L1782">
        <v>133.85</v>
      </c>
      <c r="M1782" s="5">
        <v>1.22</v>
      </c>
      <c r="N1782" s="5">
        <v>591.48</v>
      </c>
      <c r="O1782" s="5">
        <v>69.680000000000007</v>
      </c>
      <c r="P1782" s="8">
        <f t="shared" ref="P1782:P1783" si="373">IF(L1782&lt;1400,L1782,N1782)</f>
        <v>133.85</v>
      </c>
      <c r="Q1782" s="8">
        <f t="shared" ref="Q1782:Q1783" si="374">IF(L1782&lt;1400,M1782,O1782)</f>
        <v>1.22</v>
      </c>
      <c r="R1782" s="6">
        <f t="shared" ref="R1782:R1783" si="375">IF(L1782&lt;1000,(1-L1782/J1782)*100,(1-L1782/N1782)*100)</f>
        <v>15.118270023463765</v>
      </c>
      <c r="S1782" s="1">
        <f t="shared" si="364"/>
        <v>0</v>
      </c>
      <c r="T1782" s="1" t="b">
        <f>IF(P1782&gt;300,"Dis")</f>
        <v>0</v>
      </c>
    </row>
    <row r="1783" spans="1:20">
      <c r="A1783" t="s">
        <v>6639</v>
      </c>
      <c r="B1783" t="s">
        <v>6782</v>
      </c>
      <c r="C1783" t="s">
        <v>6783</v>
      </c>
      <c r="D1783">
        <v>0.23463999999999999</v>
      </c>
      <c r="E1783">
        <v>6.45E-3</v>
      </c>
      <c r="F1783">
        <v>3.1829999999999997E-2</v>
      </c>
      <c r="G1783" s="4">
        <v>2.9999999999999997E-4</v>
      </c>
      <c r="H1783">
        <v>5.21E-2</v>
      </c>
      <c r="I1783">
        <v>1.89E-3</v>
      </c>
      <c r="J1783" s="5">
        <v>214.02</v>
      </c>
      <c r="K1783" s="5">
        <v>5.31</v>
      </c>
      <c r="L1783">
        <v>201.99</v>
      </c>
      <c r="M1783" s="5">
        <v>1.89</v>
      </c>
      <c r="N1783" s="5">
        <v>288.77999999999997</v>
      </c>
      <c r="O1783" s="5">
        <v>80.959999999999994</v>
      </c>
      <c r="P1783" s="8">
        <f t="shared" si="373"/>
        <v>201.99</v>
      </c>
      <c r="Q1783" s="8">
        <f t="shared" si="374"/>
        <v>1.89</v>
      </c>
      <c r="R1783" s="6">
        <f t="shared" si="375"/>
        <v>5.620970002803471</v>
      </c>
      <c r="S1783" s="1">
        <f t="shared" si="364"/>
        <v>1</v>
      </c>
      <c r="T1783" s="1"/>
    </row>
    <row r="1784" spans="1:20" hidden="1">
      <c r="A1784" t="s">
        <v>3273</v>
      </c>
      <c r="B1784" t="s">
        <v>3346</v>
      </c>
      <c r="C1784" t="s">
        <v>3347</v>
      </c>
      <c r="D1784">
        <v>53.120690000000003</v>
      </c>
      <c r="E1784">
        <v>1.5944400000000001</v>
      </c>
      <c r="F1784">
        <v>0.43276999999999999</v>
      </c>
      <c r="G1784">
        <v>1.472E-2</v>
      </c>
      <c r="H1784">
        <v>0.86912999999999996</v>
      </c>
      <c r="I1784">
        <v>3.6560000000000002E-2</v>
      </c>
      <c r="J1784">
        <v>4052.61</v>
      </c>
      <c r="K1784">
        <v>29.91</v>
      </c>
      <c r="L1784">
        <v>2318.21</v>
      </c>
      <c r="M1784">
        <v>66.22</v>
      </c>
      <c r="N1784">
        <v>4540.8900000000003</v>
      </c>
      <c r="O1784">
        <v>17477.28</v>
      </c>
      <c r="P1784" s="7">
        <f t="shared" si="365"/>
        <v>4540.8900000000003</v>
      </c>
      <c r="Q1784" s="7">
        <f t="shared" si="366"/>
        <v>17477.28</v>
      </c>
      <c r="R1784" s="6">
        <f>(1-L1784/J1784)*100</f>
        <v>42.797110997604015</v>
      </c>
      <c r="S1784" s="1">
        <f t="shared" si="364"/>
        <v>0</v>
      </c>
      <c r="T1784" s="1" t="str">
        <f>IF(P1784&gt;300,"Dis")</f>
        <v>Dis</v>
      </c>
    </row>
    <row r="1785" spans="1:20">
      <c r="A1785" t="s">
        <v>6639</v>
      </c>
      <c r="B1785" t="s">
        <v>6784</v>
      </c>
      <c r="C1785" t="s">
        <v>6785</v>
      </c>
      <c r="D1785">
        <v>1.1892100000000001</v>
      </c>
      <c r="E1785">
        <v>3.6909999999999998E-2</v>
      </c>
      <c r="F1785">
        <v>0.12534000000000001</v>
      </c>
      <c r="G1785">
        <v>1.15E-3</v>
      </c>
      <c r="H1785">
        <v>6.4399999999999999E-2</v>
      </c>
      <c r="I1785">
        <v>1.9300000000000001E-3</v>
      </c>
      <c r="J1785" s="5">
        <v>795.6</v>
      </c>
      <c r="K1785" s="5">
        <v>17.12</v>
      </c>
      <c r="L1785">
        <v>761.21</v>
      </c>
      <c r="M1785" s="5">
        <v>6.6</v>
      </c>
      <c r="N1785" s="5">
        <v>753.78</v>
      </c>
      <c r="O1785" s="5">
        <v>62.09</v>
      </c>
      <c r="P1785" s="8">
        <f t="shared" ref="P1785:P1788" si="376">IF(L1785&lt;1400,L1785,N1785)</f>
        <v>761.21</v>
      </c>
      <c r="Q1785" s="8">
        <f t="shared" ref="Q1785:Q1788" si="377">IF(L1785&lt;1400,M1785,O1785)</f>
        <v>6.6</v>
      </c>
      <c r="R1785" s="6">
        <f t="shared" ref="R1785:R1788" si="378">IF(L1785&lt;1000,(1-L1785/J1785)*100,(1-L1785/N1785)*100)</f>
        <v>4.3225238813474061</v>
      </c>
      <c r="S1785" s="1">
        <f t="shared" si="364"/>
        <v>1</v>
      </c>
      <c r="T1785" s="1"/>
    </row>
    <row r="1786" spans="1:20">
      <c r="A1786" t="s">
        <v>6639</v>
      </c>
      <c r="B1786" t="s">
        <v>6786</v>
      </c>
      <c r="C1786" t="s">
        <v>6787</v>
      </c>
      <c r="D1786">
        <v>13.10716</v>
      </c>
      <c r="E1786">
        <v>0.18421999999999999</v>
      </c>
      <c r="F1786">
        <v>0.51961999999999997</v>
      </c>
      <c r="G1786">
        <v>4.4200000000000003E-3</v>
      </c>
      <c r="H1786">
        <v>0.18364</v>
      </c>
      <c r="I1786">
        <v>2.0999999999999999E-3</v>
      </c>
      <c r="J1786" s="5">
        <v>2687.4</v>
      </c>
      <c r="K1786" s="5">
        <v>13.26</v>
      </c>
      <c r="L1786">
        <v>2697.57</v>
      </c>
      <c r="M1786" s="5">
        <v>18.760000000000002</v>
      </c>
      <c r="N1786" s="5">
        <v>2685.26</v>
      </c>
      <c r="O1786" s="5">
        <v>18.760000000000002</v>
      </c>
      <c r="P1786" s="8">
        <f t="shared" si="376"/>
        <v>2685.26</v>
      </c>
      <c r="Q1786" s="8">
        <f t="shared" si="377"/>
        <v>18.760000000000002</v>
      </c>
      <c r="R1786" s="6">
        <f t="shared" si="378"/>
        <v>-0.4584286065408838</v>
      </c>
      <c r="S1786" s="1">
        <f t="shared" si="364"/>
        <v>1</v>
      </c>
      <c r="T1786" s="1"/>
    </row>
    <row r="1787" spans="1:20">
      <c r="A1787" t="s">
        <v>6639</v>
      </c>
      <c r="B1787" t="s">
        <v>6788</v>
      </c>
      <c r="C1787" t="s">
        <v>6789</v>
      </c>
      <c r="D1787">
        <v>0.21432999999999999</v>
      </c>
      <c r="E1787">
        <v>5.11E-3</v>
      </c>
      <c r="F1787">
        <v>3.1660000000000001E-2</v>
      </c>
      <c r="G1787">
        <v>2.9E-4</v>
      </c>
      <c r="H1787">
        <v>4.9209999999999997E-2</v>
      </c>
      <c r="I1787">
        <v>1.2199999999999999E-3</v>
      </c>
      <c r="J1787" s="5">
        <v>197.18</v>
      </c>
      <c r="K1787" s="5">
        <v>4.2699999999999996</v>
      </c>
      <c r="L1787">
        <v>200.95</v>
      </c>
      <c r="M1787" s="5">
        <v>1.84</v>
      </c>
      <c r="N1787" s="5">
        <v>156.94999999999999</v>
      </c>
      <c r="O1787" s="5">
        <v>57.1</v>
      </c>
      <c r="P1787" s="8">
        <f t="shared" si="376"/>
        <v>200.95</v>
      </c>
      <c r="Q1787" s="8">
        <f t="shared" si="377"/>
        <v>1.84</v>
      </c>
      <c r="R1787" s="6">
        <f t="shared" si="378"/>
        <v>-1.9119586164925373</v>
      </c>
      <c r="S1787" s="1">
        <f t="shared" si="364"/>
        <v>1</v>
      </c>
      <c r="T1787" s="1"/>
    </row>
    <row r="1788" spans="1:20">
      <c r="A1788" t="s">
        <v>6639</v>
      </c>
      <c r="B1788" t="s">
        <v>6790</v>
      </c>
      <c r="C1788" t="s">
        <v>6791</v>
      </c>
      <c r="D1788">
        <v>0.30352000000000001</v>
      </c>
      <c r="E1788">
        <v>5.4799999999999996E-3</v>
      </c>
      <c r="F1788">
        <v>4.3839999999999997E-2</v>
      </c>
      <c r="G1788">
        <v>3.8999999999999999E-4</v>
      </c>
      <c r="H1788">
        <v>4.9700000000000001E-2</v>
      </c>
      <c r="I1788">
        <v>1.0499999999999999E-3</v>
      </c>
      <c r="J1788" s="5">
        <v>269.14999999999998</v>
      </c>
      <c r="K1788" s="5">
        <v>4.2699999999999996</v>
      </c>
      <c r="L1788">
        <v>276.58</v>
      </c>
      <c r="M1788" s="5">
        <v>2.39</v>
      </c>
      <c r="N1788" s="5">
        <v>180.05</v>
      </c>
      <c r="O1788" s="5">
        <v>48.72</v>
      </c>
      <c r="P1788" s="8">
        <f t="shared" si="376"/>
        <v>276.58</v>
      </c>
      <c r="Q1788" s="8">
        <f t="shared" si="377"/>
        <v>2.39</v>
      </c>
      <c r="R1788" s="6">
        <f t="shared" si="378"/>
        <v>-2.7605424484488328</v>
      </c>
      <c r="S1788" s="1">
        <f t="shared" si="364"/>
        <v>1</v>
      </c>
      <c r="T1788" s="1"/>
    </row>
    <row r="1789" spans="1:20" hidden="1">
      <c r="A1789" t="s">
        <v>3273</v>
      </c>
      <c r="B1789" t="s">
        <v>3356</v>
      </c>
      <c r="C1789" t="s">
        <v>3357</v>
      </c>
      <c r="D1789">
        <v>1.63724</v>
      </c>
      <c r="E1789">
        <v>2.0979999999999999E-2</v>
      </c>
      <c r="F1789">
        <v>0.11212999999999999</v>
      </c>
      <c r="G1789">
        <v>5.5999999999999995E-4</v>
      </c>
      <c r="H1789">
        <v>0.10551000000000001</v>
      </c>
      <c r="I1789">
        <v>1.15E-3</v>
      </c>
      <c r="J1789">
        <v>984.65</v>
      </c>
      <c r="K1789">
        <v>8.08</v>
      </c>
      <c r="L1789">
        <v>685.09</v>
      </c>
      <c r="M1789">
        <v>3.23</v>
      </c>
      <c r="N1789">
        <v>1722.46</v>
      </c>
      <c r="O1789">
        <v>19.82</v>
      </c>
      <c r="P1789" s="7">
        <f t="shared" si="365"/>
        <v>685.09</v>
      </c>
      <c r="Q1789" s="7">
        <f t="shared" si="366"/>
        <v>3.23</v>
      </c>
      <c r="R1789" s="6">
        <f>(1-L1789/J1789)*100</f>
        <v>30.422992941654392</v>
      </c>
      <c r="S1789" s="1">
        <f t="shared" si="364"/>
        <v>0</v>
      </c>
      <c r="T1789" s="1" t="str">
        <f>IF(P1789&gt;300,"Dis")</f>
        <v>Dis</v>
      </c>
    </row>
    <row r="1790" spans="1:20" hidden="1">
      <c r="A1790" t="s">
        <v>3273</v>
      </c>
      <c r="B1790" t="s">
        <v>3358</v>
      </c>
      <c r="C1790" t="s">
        <v>3359</v>
      </c>
      <c r="D1790">
        <v>4.758</v>
      </c>
      <c r="E1790">
        <v>7.3160000000000003E-2</v>
      </c>
      <c r="F1790">
        <v>0.20629</v>
      </c>
      <c r="G1790">
        <v>2.5200000000000001E-3</v>
      </c>
      <c r="H1790">
        <v>0.16578000000000001</v>
      </c>
      <c r="I1790">
        <v>1.14E-3</v>
      </c>
      <c r="J1790">
        <v>1777.52</v>
      </c>
      <c r="K1790">
        <v>12.9</v>
      </c>
      <c r="L1790">
        <v>1209.01</v>
      </c>
      <c r="M1790">
        <v>13.45</v>
      </c>
      <c r="N1790">
        <v>2514.7800000000002</v>
      </c>
      <c r="O1790">
        <v>11.51</v>
      </c>
      <c r="P1790" s="7">
        <f t="shared" si="365"/>
        <v>2514.7800000000002</v>
      </c>
      <c r="Q1790" s="7">
        <f t="shared" si="366"/>
        <v>11.51</v>
      </c>
      <c r="R1790" s="6">
        <f>(1-L1790/J1790)*100</f>
        <v>31.983325082136904</v>
      </c>
      <c r="S1790" s="1">
        <f t="shared" si="364"/>
        <v>0</v>
      </c>
      <c r="T1790" s="1" t="str">
        <f>IF(P1790&gt;300,"Dis")</f>
        <v>Dis</v>
      </c>
    </row>
    <row r="1791" spans="1:20" hidden="1">
      <c r="A1791" t="s">
        <v>3273</v>
      </c>
      <c r="B1791" t="s">
        <v>3360</v>
      </c>
      <c r="C1791" t="s">
        <v>3361</v>
      </c>
      <c r="D1791">
        <v>2.8411599999999999</v>
      </c>
      <c r="E1791">
        <v>3.7900000000000003E-2</v>
      </c>
      <c r="F1791">
        <v>0.17931</v>
      </c>
      <c r="G1791">
        <v>9.7999999999999997E-4</v>
      </c>
      <c r="H1791">
        <v>0.11319</v>
      </c>
      <c r="I1791">
        <v>8.7000000000000001E-4</v>
      </c>
      <c r="J1791">
        <v>1366.48</v>
      </c>
      <c r="K1791">
        <v>10.02</v>
      </c>
      <c r="L1791">
        <v>1063.23</v>
      </c>
      <c r="M1791">
        <v>5.36</v>
      </c>
      <c r="N1791">
        <v>1850.41</v>
      </c>
      <c r="O1791">
        <v>13.8</v>
      </c>
      <c r="P1791" s="7">
        <f t="shared" si="365"/>
        <v>1850.41</v>
      </c>
      <c r="Q1791" s="7">
        <f t="shared" si="366"/>
        <v>13.8</v>
      </c>
      <c r="R1791" s="6">
        <f>(1-L1791/J1791)*100</f>
        <v>22.192055500263454</v>
      </c>
      <c r="S1791" s="1">
        <f t="shared" si="364"/>
        <v>0</v>
      </c>
      <c r="T1791" s="1" t="str">
        <f>IF(P1791&gt;300,"Dis")</f>
        <v>Dis</v>
      </c>
    </row>
    <row r="1792" spans="1:20">
      <c r="A1792" t="s">
        <v>6639</v>
      </c>
      <c r="B1792" t="s">
        <v>6792</v>
      </c>
      <c r="C1792" t="s">
        <v>6793</v>
      </c>
      <c r="D1792">
        <v>0.86060000000000003</v>
      </c>
      <c r="E1792">
        <v>1.84E-2</v>
      </c>
      <c r="F1792">
        <v>0.10567</v>
      </c>
      <c r="G1792">
        <v>9.7999999999999997E-4</v>
      </c>
      <c r="H1792">
        <v>6.2350000000000003E-2</v>
      </c>
      <c r="I1792">
        <v>1.6199999999999999E-3</v>
      </c>
      <c r="J1792" s="5">
        <v>630.45000000000005</v>
      </c>
      <c r="K1792" s="5">
        <v>10.039999999999999</v>
      </c>
      <c r="L1792">
        <v>647.53</v>
      </c>
      <c r="M1792" s="5">
        <v>5.71</v>
      </c>
      <c r="N1792" s="5">
        <v>685.09</v>
      </c>
      <c r="O1792" s="5">
        <v>54.64</v>
      </c>
      <c r="P1792" s="8">
        <f t="shared" ref="P1792:P1823" si="379">IF(L1792&lt;1400,L1792,N1792)</f>
        <v>647.53</v>
      </c>
      <c r="Q1792" s="8">
        <f t="shared" ref="Q1792:Q1823" si="380">IF(L1792&lt;1400,M1792,O1792)</f>
        <v>5.71</v>
      </c>
      <c r="R1792" s="6">
        <f t="shared" ref="R1792:R1823" si="381">IF(L1792&lt;1000,(1-L1792/J1792)*100,(1-L1792/N1792)*100)</f>
        <v>-2.7091759854072306</v>
      </c>
      <c r="S1792" s="1">
        <f t="shared" si="364"/>
        <v>1</v>
      </c>
      <c r="T1792" s="1"/>
    </row>
    <row r="1793" spans="1:20">
      <c r="A1793" t="s">
        <v>6639</v>
      </c>
      <c r="B1793" t="s">
        <v>6794</v>
      </c>
      <c r="C1793" t="s">
        <v>6795</v>
      </c>
      <c r="D1793">
        <v>0.22750000000000001</v>
      </c>
      <c r="E1793">
        <v>4.8900000000000002E-3</v>
      </c>
      <c r="F1793">
        <v>3.2680000000000001E-2</v>
      </c>
      <c r="G1793">
        <v>2.5000000000000001E-4</v>
      </c>
      <c r="H1793">
        <v>5.0389999999999997E-2</v>
      </c>
      <c r="I1793">
        <v>1.09E-3</v>
      </c>
      <c r="J1793" s="5">
        <v>208.14</v>
      </c>
      <c r="K1793" s="5">
        <v>4.05</v>
      </c>
      <c r="L1793">
        <v>207.32</v>
      </c>
      <c r="M1793" s="5">
        <v>1.57</v>
      </c>
      <c r="N1793" s="5">
        <v>212</v>
      </c>
      <c r="O1793" s="5">
        <v>49.34</v>
      </c>
      <c r="P1793" s="8">
        <f t="shared" si="379"/>
        <v>207.32</v>
      </c>
      <c r="Q1793" s="8">
        <f t="shared" si="380"/>
        <v>1.57</v>
      </c>
      <c r="R1793" s="6">
        <f t="shared" si="381"/>
        <v>0.3939656000768732</v>
      </c>
      <c r="S1793" s="1">
        <f t="shared" si="364"/>
        <v>1</v>
      </c>
      <c r="T1793" s="1"/>
    </row>
    <row r="1794" spans="1:20">
      <c r="A1794" t="s">
        <v>6639</v>
      </c>
      <c r="B1794" t="s">
        <v>6798</v>
      </c>
      <c r="C1794" t="s">
        <v>6799</v>
      </c>
      <c r="D1794">
        <v>0.67413000000000001</v>
      </c>
      <c r="E1794">
        <v>2.8230000000000002E-2</v>
      </c>
      <c r="F1794">
        <v>3.313E-2</v>
      </c>
      <c r="G1794">
        <v>6.7000000000000002E-4</v>
      </c>
      <c r="H1794">
        <v>0.15315000000000001</v>
      </c>
      <c r="I1794">
        <v>7.4000000000000003E-3</v>
      </c>
      <c r="J1794" s="5">
        <v>523.22</v>
      </c>
      <c r="K1794" s="5">
        <v>17.12</v>
      </c>
      <c r="L1794">
        <v>210.12</v>
      </c>
      <c r="M1794" s="5">
        <v>4.21</v>
      </c>
      <c r="N1794" s="5">
        <v>2380.65</v>
      </c>
      <c r="O1794" s="5">
        <v>80.09</v>
      </c>
      <c r="P1794" s="8">
        <f t="shared" si="379"/>
        <v>210.12</v>
      </c>
      <c r="Q1794" s="8">
        <f t="shared" si="380"/>
        <v>4.21</v>
      </c>
      <c r="R1794" s="6">
        <f t="shared" si="381"/>
        <v>59.840984671839756</v>
      </c>
      <c r="S1794" s="1">
        <f t="shared" ref="S1794:S1857" si="382">IF((ABS(R1794)&lt;10),1,0)</f>
        <v>0</v>
      </c>
      <c r="T1794" s="1" t="b">
        <f>IF(P1794&gt;300,"Dis")</f>
        <v>0</v>
      </c>
    </row>
    <row r="1795" spans="1:20">
      <c r="A1795" t="s">
        <v>6639</v>
      </c>
      <c r="B1795" t="s">
        <v>6800</v>
      </c>
      <c r="C1795" t="s">
        <v>6801</v>
      </c>
      <c r="D1795">
        <v>0.20477000000000001</v>
      </c>
      <c r="E1795">
        <v>8.0199999999999994E-3</v>
      </c>
      <c r="F1795">
        <v>3.0079999999999999E-2</v>
      </c>
      <c r="G1795">
        <v>3.2000000000000003E-4</v>
      </c>
      <c r="H1795">
        <v>5.0349999999999999E-2</v>
      </c>
      <c r="I1795">
        <v>2.33E-3</v>
      </c>
      <c r="J1795" s="5">
        <v>189.16</v>
      </c>
      <c r="K1795" s="5">
        <v>6.76</v>
      </c>
      <c r="L1795">
        <v>191.07</v>
      </c>
      <c r="M1795" s="5">
        <v>2</v>
      </c>
      <c r="N1795" s="5">
        <v>209.97</v>
      </c>
      <c r="O1795" s="5">
        <v>103.72</v>
      </c>
      <c r="P1795" s="8">
        <f t="shared" si="379"/>
        <v>191.07</v>
      </c>
      <c r="Q1795" s="8">
        <f t="shared" si="380"/>
        <v>2</v>
      </c>
      <c r="R1795" s="6">
        <f t="shared" si="381"/>
        <v>-1.0097272150560332</v>
      </c>
      <c r="S1795" s="1">
        <f t="shared" si="382"/>
        <v>1</v>
      </c>
      <c r="T1795" s="1"/>
    </row>
    <row r="1796" spans="1:20">
      <c r="A1796" t="s">
        <v>6639</v>
      </c>
      <c r="B1796" t="s">
        <v>6802</v>
      </c>
      <c r="C1796" t="s">
        <v>6803</v>
      </c>
      <c r="D1796">
        <v>0.28205000000000002</v>
      </c>
      <c r="E1796">
        <v>4.15E-3</v>
      </c>
      <c r="F1796">
        <v>3.9879999999999999E-2</v>
      </c>
      <c r="G1796">
        <v>3.6999999999999999E-4</v>
      </c>
      <c r="H1796">
        <v>5.1790000000000003E-2</v>
      </c>
      <c r="I1796">
        <v>7.1000000000000002E-4</v>
      </c>
      <c r="J1796" s="5">
        <v>252.29</v>
      </c>
      <c r="K1796" s="5">
        <v>3.28</v>
      </c>
      <c r="L1796">
        <v>252.07</v>
      </c>
      <c r="M1796" s="5">
        <v>2.29</v>
      </c>
      <c r="N1796" s="5">
        <v>275.07</v>
      </c>
      <c r="O1796" s="5">
        <v>31.2</v>
      </c>
      <c r="P1796" s="8">
        <f t="shared" si="379"/>
        <v>252.07</v>
      </c>
      <c r="Q1796" s="8">
        <f t="shared" si="380"/>
        <v>2.29</v>
      </c>
      <c r="R1796" s="6">
        <f t="shared" si="381"/>
        <v>8.7201236672085347E-2</v>
      </c>
      <c r="S1796" s="1">
        <f t="shared" si="382"/>
        <v>1</v>
      </c>
      <c r="T1796" s="1"/>
    </row>
    <row r="1797" spans="1:20">
      <c r="A1797" t="s">
        <v>6639</v>
      </c>
      <c r="B1797" t="s">
        <v>6804</v>
      </c>
      <c r="C1797" t="s">
        <v>6805</v>
      </c>
      <c r="D1797">
        <v>9.4393600000000006</v>
      </c>
      <c r="E1797">
        <v>0.18223</v>
      </c>
      <c r="F1797">
        <v>0.42519000000000001</v>
      </c>
      <c r="G1797">
        <v>5.7200000000000003E-3</v>
      </c>
      <c r="H1797">
        <v>0.16342000000000001</v>
      </c>
      <c r="I1797">
        <v>2.1299999999999999E-3</v>
      </c>
      <c r="J1797" s="5">
        <v>2381.67</v>
      </c>
      <c r="K1797" s="5">
        <v>17.72</v>
      </c>
      <c r="L1797">
        <v>2283.9899999999998</v>
      </c>
      <c r="M1797" s="5">
        <v>25.89</v>
      </c>
      <c r="N1797" s="5">
        <v>2490.61</v>
      </c>
      <c r="O1797" s="5">
        <v>21.76</v>
      </c>
      <c r="P1797" s="8">
        <f t="shared" si="379"/>
        <v>2490.61</v>
      </c>
      <c r="Q1797" s="8">
        <f t="shared" si="380"/>
        <v>21.76</v>
      </c>
      <c r="R1797" s="6">
        <f t="shared" si="381"/>
        <v>8.2959596243490701</v>
      </c>
      <c r="S1797" s="1">
        <f t="shared" si="382"/>
        <v>1</v>
      </c>
      <c r="T1797" s="1"/>
    </row>
    <row r="1798" spans="1:20">
      <c r="A1798" t="s">
        <v>6639</v>
      </c>
      <c r="B1798" t="s">
        <v>6806</v>
      </c>
      <c r="C1798" t="s">
        <v>6807</v>
      </c>
      <c r="D1798">
        <v>0.74787999999999999</v>
      </c>
      <c r="E1798">
        <v>2.0369999999999999E-2</v>
      </c>
      <c r="F1798">
        <v>8.6019999999999999E-2</v>
      </c>
      <c r="G1798">
        <v>8.4999999999999995E-4</v>
      </c>
      <c r="H1798">
        <v>6.5600000000000006E-2</v>
      </c>
      <c r="I1798">
        <v>2.2399999999999998E-3</v>
      </c>
      <c r="J1798" s="5">
        <v>566.99</v>
      </c>
      <c r="K1798" s="5">
        <v>11.83</v>
      </c>
      <c r="L1798">
        <v>531.97</v>
      </c>
      <c r="M1798" s="5">
        <v>5.04</v>
      </c>
      <c r="N1798" s="5">
        <v>792.77</v>
      </c>
      <c r="O1798" s="5">
        <v>69.930000000000007</v>
      </c>
      <c r="P1798" s="8">
        <f t="shared" si="379"/>
        <v>531.97</v>
      </c>
      <c r="Q1798" s="8">
        <f t="shared" si="380"/>
        <v>5.04</v>
      </c>
      <c r="R1798" s="6">
        <f t="shared" si="381"/>
        <v>6.1764757755868649</v>
      </c>
      <c r="S1798" s="1">
        <f t="shared" si="382"/>
        <v>1</v>
      </c>
      <c r="T1798" s="1"/>
    </row>
    <row r="1799" spans="1:20">
      <c r="A1799" t="s">
        <v>6639</v>
      </c>
      <c r="B1799" t="s">
        <v>6808</v>
      </c>
      <c r="C1799" t="s">
        <v>6809</v>
      </c>
      <c r="D1799">
        <v>0.20527000000000001</v>
      </c>
      <c r="E1799">
        <v>4.9699999999999996E-3</v>
      </c>
      <c r="F1799">
        <v>3.0769999999999999E-2</v>
      </c>
      <c r="G1799">
        <v>2.7E-4</v>
      </c>
      <c r="H1799">
        <v>4.9919999999999999E-2</v>
      </c>
      <c r="I1799">
        <v>1.5399999999999999E-3</v>
      </c>
      <c r="J1799" s="5">
        <v>189.57</v>
      </c>
      <c r="K1799" s="5">
        <v>4.1900000000000004</v>
      </c>
      <c r="L1799">
        <v>195.39</v>
      </c>
      <c r="M1799" s="5">
        <v>1.72</v>
      </c>
      <c r="N1799" s="5">
        <v>190.34</v>
      </c>
      <c r="O1799" s="5">
        <v>70.17</v>
      </c>
      <c r="P1799" s="8">
        <f t="shared" si="379"/>
        <v>195.39</v>
      </c>
      <c r="Q1799" s="8">
        <f t="shared" si="380"/>
        <v>1.72</v>
      </c>
      <c r="R1799" s="6">
        <f t="shared" si="381"/>
        <v>-3.0701060294350269</v>
      </c>
      <c r="S1799" s="1">
        <f t="shared" si="382"/>
        <v>1</v>
      </c>
      <c r="T1799" s="1"/>
    </row>
    <row r="1800" spans="1:20">
      <c r="A1800" t="s">
        <v>6639</v>
      </c>
      <c r="B1800" t="s">
        <v>6810</v>
      </c>
      <c r="C1800" t="s">
        <v>6811</v>
      </c>
      <c r="D1800">
        <v>1.00254</v>
      </c>
      <c r="E1800">
        <v>3.8899999999999997E-2</v>
      </c>
      <c r="F1800">
        <v>0.12217</v>
      </c>
      <c r="G1800">
        <v>1.1100000000000001E-3</v>
      </c>
      <c r="H1800">
        <v>5.5329999999999997E-2</v>
      </c>
      <c r="I1800">
        <v>1.99E-3</v>
      </c>
      <c r="J1800" s="5">
        <v>705.1</v>
      </c>
      <c r="K1800" s="5">
        <v>19.72</v>
      </c>
      <c r="L1800">
        <v>743.02</v>
      </c>
      <c r="M1800" s="5">
        <v>6.37</v>
      </c>
      <c r="N1800" s="5">
        <v>424.78</v>
      </c>
      <c r="O1800" s="5">
        <v>78.3</v>
      </c>
      <c r="P1800" s="8">
        <f t="shared" si="379"/>
        <v>743.02</v>
      </c>
      <c r="Q1800" s="8">
        <f t="shared" si="380"/>
        <v>6.37</v>
      </c>
      <c r="R1800" s="6">
        <f t="shared" si="381"/>
        <v>-5.3779605729683766</v>
      </c>
      <c r="S1800" s="1">
        <f t="shared" si="382"/>
        <v>1</v>
      </c>
      <c r="T1800" s="1"/>
    </row>
    <row r="1801" spans="1:20">
      <c r="A1801" t="s">
        <v>6639</v>
      </c>
      <c r="B1801" t="s">
        <v>6812</v>
      </c>
      <c r="C1801" t="s">
        <v>6813</v>
      </c>
      <c r="D1801">
        <v>1.1250599999999999</v>
      </c>
      <c r="E1801">
        <v>2.886E-2</v>
      </c>
      <c r="F1801">
        <v>0.12608</v>
      </c>
      <c r="G1801">
        <v>1.0499999999999999E-3</v>
      </c>
      <c r="H1801">
        <v>6.2979999999999994E-2</v>
      </c>
      <c r="I1801">
        <v>1.3500000000000001E-3</v>
      </c>
      <c r="J1801" s="5">
        <v>765.4</v>
      </c>
      <c r="K1801" s="5">
        <v>13.79</v>
      </c>
      <c r="L1801">
        <v>765.49</v>
      </c>
      <c r="M1801" s="5">
        <v>6.01</v>
      </c>
      <c r="N1801" s="5">
        <v>706.61</v>
      </c>
      <c r="O1801" s="5">
        <v>44.82</v>
      </c>
      <c r="P1801" s="8">
        <f t="shared" si="379"/>
        <v>765.49</v>
      </c>
      <c r="Q1801" s="8">
        <f t="shared" si="380"/>
        <v>6.01</v>
      </c>
      <c r="R1801" s="6">
        <f t="shared" si="381"/>
        <v>-1.1758557616925458E-2</v>
      </c>
      <c r="S1801" s="1">
        <f t="shared" si="382"/>
        <v>1</v>
      </c>
      <c r="T1801" s="1"/>
    </row>
    <row r="1802" spans="1:20">
      <c r="A1802" t="s">
        <v>6639</v>
      </c>
      <c r="B1802" t="s">
        <v>6814</v>
      </c>
      <c r="C1802" t="s">
        <v>6815</v>
      </c>
      <c r="D1802">
        <v>1.4178599999999999</v>
      </c>
      <c r="E1802">
        <v>2.4969999999999999E-2</v>
      </c>
      <c r="F1802">
        <v>0.15006</v>
      </c>
      <c r="G1802">
        <v>1.2099999999999999E-3</v>
      </c>
      <c r="H1802">
        <v>6.9010000000000002E-2</v>
      </c>
      <c r="I1802">
        <v>1.2999999999999999E-3</v>
      </c>
      <c r="J1802" s="5">
        <v>896.46</v>
      </c>
      <c r="K1802" s="5">
        <v>10.48</v>
      </c>
      <c r="L1802">
        <v>901.33</v>
      </c>
      <c r="M1802" s="5">
        <v>6.79</v>
      </c>
      <c r="N1802" s="5">
        <v>898.11</v>
      </c>
      <c r="O1802" s="5">
        <v>38.520000000000003</v>
      </c>
      <c r="P1802" s="8">
        <f t="shared" si="379"/>
        <v>901.33</v>
      </c>
      <c r="Q1802" s="8">
        <f t="shared" si="380"/>
        <v>6.79</v>
      </c>
      <c r="R1802" s="6">
        <f t="shared" si="381"/>
        <v>-0.54324788612989394</v>
      </c>
      <c r="S1802" s="1">
        <f t="shared" si="382"/>
        <v>1</v>
      </c>
      <c r="T1802" s="1"/>
    </row>
    <row r="1803" spans="1:20">
      <c r="A1803" t="s">
        <v>6639</v>
      </c>
      <c r="B1803" t="s">
        <v>6816</v>
      </c>
      <c r="C1803" t="s">
        <v>6817</v>
      </c>
      <c r="D1803">
        <v>4.9677499999999997</v>
      </c>
      <c r="E1803">
        <v>8.7580000000000005E-2</v>
      </c>
      <c r="F1803">
        <v>0.32111000000000001</v>
      </c>
      <c r="G1803">
        <v>3.0500000000000002E-3</v>
      </c>
      <c r="H1803">
        <v>0.11787</v>
      </c>
      <c r="I1803">
        <v>2.16E-3</v>
      </c>
      <c r="J1803" s="5">
        <v>1813.85</v>
      </c>
      <c r="K1803" s="5">
        <v>14.9</v>
      </c>
      <c r="L1803">
        <v>1795.16</v>
      </c>
      <c r="M1803" s="5">
        <v>14.89</v>
      </c>
      <c r="N1803" s="5">
        <v>1923.38</v>
      </c>
      <c r="O1803" s="5">
        <v>32.44</v>
      </c>
      <c r="P1803" s="8">
        <f t="shared" si="379"/>
        <v>1923.38</v>
      </c>
      <c r="Q1803" s="8">
        <f t="shared" si="380"/>
        <v>32.44</v>
      </c>
      <c r="R1803" s="6">
        <f t="shared" si="381"/>
        <v>6.6663893770341769</v>
      </c>
      <c r="S1803" s="1">
        <f t="shared" si="382"/>
        <v>1</v>
      </c>
      <c r="T1803" s="1"/>
    </row>
    <row r="1804" spans="1:20">
      <c r="A1804" t="s">
        <v>6639</v>
      </c>
      <c r="B1804" t="s">
        <v>6818</v>
      </c>
      <c r="C1804" t="s">
        <v>6819</v>
      </c>
      <c r="D1804">
        <v>0.52890999999999999</v>
      </c>
      <c r="E1804">
        <v>1.2290000000000001E-2</v>
      </c>
      <c r="F1804">
        <v>6.8110000000000004E-2</v>
      </c>
      <c r="G1804">
        <v>5.6999999999999998E-4</v>
      </c>
      <c r="H1804">
        <v>5.5899999999999998E-2</v>
      </c>
      <c r="I1804">
        <v>1.1100000000000001E-3</v>
      </c>
      <c r="J1804" s="5">
        <v>431.08</v>
      </c>
      <c r="K1804" s="5">
        <v>8.17</v>
      </c>
      <c r="L1804">
        <v>424.75</v>
      </c>
      <c r="M1804" s="5">
        <v>3.42</v>
      </c>
      <c r="N1804" s="5">
        <v>447.41</v>
      </c>
      <c r="O1804" s="5">
        <v>43.4</v>
      </c>
      <c r="P1804" s="8">
        <f t="shared" si="379"/>
        <v>424.75</v>
      </c>
      <c r="Q1804" s="8">
        <f t="shared" si="380"/>
        <v>3.42</v>
      </c>
      <c r="R1804" s="6">
        <f t="shared" si="381"/>
        <v>1.4684049364387053</v>
      </c>
      <c r="S1804" s="1">
        <f t="shared" si="382"/>
        <v>1</v>
      </c>
      <c r="T1804" s="1"/>
    </row>
    <row r="1805" spans="1:20">
      <c r="A1805" t="s">
        <v>6639</v>
      </c>
      <c r="B1805" t="s">
        <v>6820</v>
      </c>
      <c r="C1805" t="s">
        <v>6821</v>
      </c>
      <c r="D1805">
        <v>0.43031999999999998</v>
      </c>
      <c r="E1805">
        <v>1.0019999999999999E-2</v>
      </c>
      <c r="F1805">
        <v>6.0350000000000001E-2</v>
      </c>
      <c r="G1805">
        <v>5.1000000000000004E-4</v>
      </c>
      <c r="H1805">
        <v>5.3800000000000001E-2</v>
      </c>
      <c r="I1805">
        <v>1.6800000000000001E-3</v>
      </c>
      <c r="J1805" s="5">
        <v>363.4</v>
      </c>
      <c r="K1805" s="5">
        <v>7.12</v>
      </c>
      <c r="L1805">
        <v>377.77</v>
      </c>
      <c r="M1805" s="5">
        <v>3.08</v>
      </c>
      <c r="N1805" s="5">
        <v>361.57</v>
      </c>
      <c r="O1805" s="5">
        <v>68.989999999999995</v>
      </c>
      <c r="P1805" s="8">
        <f t="shared" si="379"/>
        <v>377.77</v>
      </c>
      <c r="Q1805" s="8">
        <f t="shared" si="380"/>
        <v>3.08</v>
      </c>
      <c r="R1805" s="6">
        <f t="shared" si="381"/>
        <v>-3.954320308200332</v>
      </c>
      <c r="S1805" s="1">
        <f t="shared" si="382"/>
        <v>1</v>
      </c>
      <c r="T1805" s="1"/>
    </row>
    <row r="1806" spans="1:20">
      <c r="A1806" t="s">
        <v>6639</v>
      </c>
      <c r="B1806" t="s">
        <v>6822</v>
      </c>
      <c r="C1806" t="s">
        <v>6823</v>
      </c>
      <c r="D1806">
        <v>0.88160000000000005</v>
      </c>
      <c r="E1806">
        <v>1.54E-2</v>
      </c>
      <c r="F1806">
        <v>0.1041</v>
      </c>
      <c r="G1806">
        <v>7.9000000000000001E-4</v>
      </c>
      <c r="H1806">
        <v>6.6549999999999998E-2</v>
      </c>
      <c r="I1806">
        <v>1.4400000000000001E-3</v>
      </c>
      <c r="J1806" s="5">
        <v>641.85</v>
      </c>
      <c r="K1806" s="5">
        <v>8.31</v>
      </c>
      <c r="L1806">
        <v>638.41</v>
      </c>
      <c r="M1806" s="5">
        <v>4.6399999999999997</v>
      </c>
      <c r="N1806" s="5">
        <v>822.8</v>
      </c>
      <c r="O1806" s="5">
        <v>44.64</v>
      </c>
      <c r="P1806" s="8">
        <f t="shared" si="379"/>
        <v>638.41</v>
      </c>
      <c r="Q1806" s="8">
        <f t="shared" si="380"/>
        <v>4.6399999999999997</v>
      </c>
      <c r="R1806" s="6">
        <f t="shared" si="381"/>
        <v>0.53595076731324243</v>
      </c>
      <c r="S1806" s="1">
        <f t="shared" si="382"/>
        <v>1</v>
      </c>
      <c r="T1806" s="1"/>
    </row>
    <row r="1807" spans="1:20">
      <c r="A1807" t="s">
        <v>6639</v>
      </c>
      <c r="B1807" t="s">
        <v>6824</v>
      </c>
      <c r="C1807" t="s">
        <v>6825</v>
      </c>
      <c r="D1807">
        <v>1.3795500000000001</v>
      </c>
      <c r="E1807">
        <v>2.9159999999999998E-2</v>
      </c>
      <c r="F1807">
        <v>0.14954000000000001</v>
      </c>
      <c r="G1807">
        <v>1.4499999999999999E-3</v>
      </c>
      <c r="H1807">
        <v>7.0639999999999994E-2</v>
      </c>
      <c r="I1807">
        <v>1.57E-3</v>
      </c>
      <c r="J1807" s="5">
        <v>880.25</v>
      </c>
      <c r="K1807" s="5">
        <v>12.44</v>
      </c>
      <c r="L1807">
        <v>898.38</v>
      </c>
      <c r="M1807" s="5">
        <v>8.1199999999999992</v>
      </c>
      <c r="N1807" s="5">
        <v>946.07</v>
      </c>
      <c r="O1807" s="5">
        <v>44.78</v>
      </c>
      <c r="P1807" s="8">
        <f t="shared" si="379"/>
        <v>898.38</v>
      </c>
      <c r="Q1807" s="8">
        <f t="shared" si="380"/>
        <v>8.1199999999999992</v>
      </c>
      <c r="R1807" s="6">
        <f t="shared" si="381"/>
        <v>-2.059642147117291</v>
      </c>
      <c r="S1807" s="1">
        <f t="shared" si="382"/>
        <v>1</v>
      </c>
      <c r="T1807" s="1"/>
    </row>
    <row r="1808" spans="1:20">
      <c r="A1808" t="s">
        <v>6639</v>
      </c>
      <c r="B1808" t="s">
        <v>6826</v>
      </c>
      <c r="C1808" t="s">
        <v>6827</v>
      </c>
      <c r="D1808">
        <v>0.69672999999999996</v>
      </c>
      <c r="E1808">
        <v>2.0070000000000001E-2</v>
      </c>
      <c r="F1808">
        <v>8.9440000000000006E-2</v>
      </c>
      <c r="G1808">
        <v>1.08E-3</v>
      </c>
      <c r="H1808">
        <v>5.7579999999999999E-2</v>
      </c>
      <c r="I1808">
        <v>1.6999999999999999E-3</v>
      </c>
      <c r="J1808" s="5">
        <v>536.83000000000004</v>
      </c>
      <c r="K1808" s="5">
        <v>12.01</v>
      </c>
      <c r="L1808">
        <v>552.21</v>
      </c>
      <c r="M1808" s="5">
        <v>6.42</v>
      </c>
      <c r="N1808" s="5">
        <v>512.71</v>
      </c>
      <c r="O1808" s="5">
        <v>63.59</v>
      </c>
      <c r="P1808" s="8">
        <f t="shared" si="379"/>
        <v>552.21</v>
      </c>
      <c r="Q1808" s="8">
        <f t="shared" si="380"/>
        <v>6.42</v>
      </c>
      <c r="R1808" s="6">
        <f t="shared" si="381"/>
        <v>-2.8649665629715271</v>
      </c>
      <c r="S1808" s="1">
        <f t="shared" si="382"/>
        <v>1</v>
      </c>
      <c r="T1808" s="1"/>
    </row>
    <row r="1809" spans="1:20">
      <c r="A1809" t="s">
        <v>6639</v>
      </c>
      <c r="B1809" t="s">
        <v>6828</v>
      </c>
      <c r="C1809" t="s">
        <v>6829</v>
      </c>
      <c r="D1809">
        <v>0.49271999999999999</v>
      </c>
      <c r="E1809">
        <v>1.487E-2</v>
      </c>
      <c r="F1809">
        <v>6.8320000000000006E-2</v>
      </c>
      <c r="G1809">
        <v>8.5999999999999998E-4</v>
      </c>
      <c r="H1809">
        <v>5.8139999999999997E-2</v>
      </c>
      <c r="I1809">
        <v>2.5000000000000001E-3</v>
      </c>
      <c r="J1809" s="5">
        <v>406.76</v>
      </c>
      <c r="K1809" s="5">
        <v>10.11</v>
      </c>
      <c r="L1809">
        <v>426.03</v>
      </c>
      <c r="M1809" s="5">
        <v>5.16</v>
      </c>
      <c r="N1809" s="5">
        <v>534.09</v>
      </c>
      <c r="O1809" s="5">
        <v>91.32</v>
      </c>
      <c r="P1809" s="8">
        <f t="shared" si="379"/>
        <v>426.03</v>
      </c>
      <c r="Q1809" s="8">
        <f t="shared" si="380"/>
        <v>5.16</v>
      </c>
      <c r="R1809" s="6">
        <f t="shared" si="381"/>
        <v>-4.7374373094699607</v>
      </c>
      <c r="S1809" s="1">
        <f t="shared" si="382"/>
        <v>1</v>
      </c>
      <c r="T1809" s="1"/>
    </row>
    <row r="1810" spans="1:20">
      <c r="A1810" t="s">
        <v>6639</v>
      </c>
      <c r="B1810" t="s">
        <v>6830</v>
      </c>
      <c r="C1810" t="s">
        <v>6831</v>
      </c>
      <c r="D1810">
        <v>1.1707000000000001</v>
      </c>
      <c r="E1810">
        <v>2.5319999999999999E-2</v>
      </c>
      <c r="F1810">
        <v>0.12773000000000001</v>
      </c>
      <c r="G1810">
        <v>1.1900000000000001E-3</v>
      </c>
      <c r="H1810">
        <v>6.5750000000000003E-2</v>
      </c>
      <c r="I1810">
        <v>1.41E-3</v>
      </c>
      <c r="J1810" s="5">
        <v>786.97</v>
      </c>
      <c r="K1810" s="5">
        <v>11.84</v>
      </c>
      <c r="L1810">
        <v>774.88</v>
      </c>
      <c r="M1810" s="5">
        <v>6.8</v>
      </c>
      <c r="N1810" s="5">
        <v>797.49</v>
      </c>
      <c r="O1810" s="5">
        <v>44.26</v>
      </c>
      <c r="P1810" s="8">
        <f t="shared" si="379"/>
        <v>774.88</v>
      </c>
      <c r="Q1810" s="8">
        <f t="shared" si="380"/>
        <v>6.8</v>
      </c>
      <c r="R1810" s="6">
        <f t="shared" si="381"/>
        <v>1.5362720307000255</v>
      </c>
      <c r="S1810" s="1">
        <f t="shared" si="382"/>
        <v>1</v>
      </c>
      <c r="T1810" s="1"/>
    </row>
    <row r="1811" spans="1:20">
      <c r="A1811" t="s">
        <v>6639</v>
      </c>
      <c r="B1811" t="s">
        <v>6832</v>
      </c>
      <c r="C1811" t="s">
        <v>6833</v>
      </c>
      <c r="D1811">
        <v>5.3318300000000001</v>
      </c>
      <c r="E1811">
        <v>0.10757</v>
      </c>
      <c r="F1811">
        <v>0.33173000000000002</v>
      </c>
      <c r="G1811">
        <v>3.4199999999999999E-3</v>
      </c>
      <c r="H1811">
        <v>0.11608</v>
      </c>
      <c r="I1811">
        <v>2.6700000000000001E-3</v>
      </c>
      <c r="J1811" s="5">
        <v>1873.98</v>
      </c>
      <c r="K1811" s="5">
        <v>17.25</v>
      </c>
      <c r="L1811">
        <v>1846.78</v>
      </c>
      <c r="M1811" s="5">
        <v>16.55</v>
      </c>
      <c r="N1811" s="5">
        <v>1895.86</v>
      </c>
      <c r="O1811" s="5">
        <v>40.76</v>
      </c>
      <c r="P1811" s="8">
        <f t="shared" si="379"/>
        <v>1895.86</v>
      </c>
      <c r="Q1811" s="8">
        <f t="shared" si="380"/>
        <v>40.76</v>
      </c>
      <c r="R1811" s="6">
        <f t="shared" si="381"/>
        <v>2.5887987509626176</v>
      </c>
      <c r="S1811" s="1">
        <f t="shared" si="382"/>
        <v>1</v>
      </c>
      <c r="T1811" s="1"/>
    </row>
    <row r="1812" spans="1:20">
      <c r="A1812" t="s">
        <v>6639</v>
      </c>
      <c r="B1812" t="s">
        <v>6834</v>
      </c>
      <c r="C1812" t="s">
        <v>6835</v>
      </c>
      <c r="D1812">
        <v>0.13408999999999999</v>
      </c>
      <c r="E1812">
        <v>3.9199999999999999E-3</v>
      </c>
      <c r="F1812">
        <v>2.1000000000000001E-2</v>
      </c>
      <c r="G1812">
        <v>2.3000000000000001E-4</v>
      </c>
      <c r="H1812">
        <v>4.9529999999999998E-2</v>
      </c>
      <c r="I1812">
        <v>1.3799999999999999E-3</v>
      </c>
      <c r="J1812" s="5">
        <v>127.77</v>
      </c>
      <c r="K1812" s="5">
        <v>3.51</v>
      </c>
      <c r="L1812">
        <v>134</v>
      </c>
      <c r="M1812" s="5">
        <v>1.44</v>
      </c>
      <c r="N1812" s="5">
        <v>172.09</v>
      </c>
      <c r="O1812" s="5">
        <v>63.82</v>
      </c>
      <c r="P1812" s="8">
        <f t="shared" si="379"/>
        <v>134</v>
      </c>
      <c r="Q1812" s="8">
        <f t="shared" si="380"/>
        <v>1.44</v>
      </c>
      <c r="R1812" s="6">
        <f t="shared" si="381"/>
        <v>-4.8759489708069204</v>
      </c>
      <c r="S1812" s="1">
        <f t="shared" si="382"/>
        <v>1</v>
      </c>
      <c r="T1812" s="1"/>
    </row>
    <row r="1813" spans="1:20">
      <c r="A1813" t="s">
        <v>6639</v>
      </c>
      <c r="B1813" t="s">
        <v>6836</v>
      </c>
      <c r="C1813" t="s">
        <v>6837</v>
      </c>
      <c r="D1813">
        <v>0.24349000000000001</v>
      </c>
      <c r="E1813">
        <v>7.7099999999999998E-3</v>
      </c>
      <c r="F1813">
        <v>3.2079999999999997E-2</v>
      </c>
      <c r="G1813">
        <v>2.4000000000000001E-4</v>
      </c>
      <c r="H1813">
        <v>5.2510000000000001E-2</v>
      </c>
      <c r="I1813">
        <v>1.48E-3</v>
      </c>
      <c r="J1813" s="5">
        <v>221.28</v>
      </c>
      <c r="K1813" s="5">
        <v>6.29</v>
      </c>
      <c r="L1813">
        <v>203.58</v>
      </c>
      <c r="M1813" s="5">
        <v>1.5</v>
      </c>
      <c r="N1813" s="5">
        <v>306.52999999999997</v>
      </c>
      <c r="O1813" s="5">
        <v>62.96</v>
      </c>
      <c r="P1813" s="8">
        <f t="shared" si="379"/>
        <v>203.58</v>
      </c>
      <c r="Q1813" s="8">
        <f t="shared" si="380"/>
        <v>1.5</v>
      </c>
      <c r="R1813" s="6">
        <f t="shared" si="381"/>
        <v>7.9989154013015096</v>
      </c>
      <c r="S1813" s="1">
        <f t="shared" si="382"/>
        <v>1</v>
      </c>
      <c r="T1813" s="1"/>
    </row>
    <row r="1814" spans="1:20">
      <c r="A1814" t="s">
        <v>6639</v>
      </c>
      <c r="B1814" t="s">
        <v>6838</v>
      </c>
      <c r="C1814" t="s">
        <v>6839</v>
      </c>
      <c r="D1814">
        <v>0.15203</v>
      </c>
      <c r="E1814">
        <v>3.8300000000000001E-3</v>
      </c>
      <c r="F1814">
        <v>2.1839999999999998E-2</v>
      </c>
      <c r="G1814">
        <v>2.1000000000000001E-4</v>
      </c>
      <c r="H1814">
        <v>5.0220000000000001E-2</v>
      </c>
      <c r="I1814">
        <v>1.06E-3</v>
      </c>
      <c r="J1814" s="5">
        <v>143.69999999999999</v>
      </c>
      <c r="K1814" s="5">
        <v>3.37</v>
      </c>
      <c r="L1814">
        <v>139.26</v>
      </c>
      <c r="M1814" s="5">
        <v>1.33</v>
      </c>
      <c r="N1814" s="5">
        <v>204.27</v>
      </c>
      <c r="O1814" s="5">
        <v>48.14</v>
      </c>
      <c r="P1814" s="8">
        <f t="shared" si="379"/>
        <v>139.26</v>
      </c>
      <c r="Q1814" s="8">
        <f t="shared" si="380"/>
        <v>1.33</v>
      </c>
      <c r="R1814" s="6">
        <f t="shared" si="381"/>
        <v>3.0897703549060518</v>
      </c>
      <c r="S1814" s="1">
        <f t="shared" si="382"/>
        <v>1</v>
      </c>
      <c r="T1814" s="1" t="b">
        <f>IF(P1814&gt;400,"Dis")</f>
        <v>0</v>
      </c>
    </row>
    <row r="1815" spans="1:20">
      <c r="A1815" t="s">
        <v>6639</v>
      </c>
      <c r="B1815" t="s">
        <v>6842</v>
      </c>
      <c r="C1815" t="s">
        <v>6843</v>
      </c>
      <c r="D1815">
        <v>1.10833</v>
      </c>
      <c r="E1815">
        <v>2.2540000000000001E-2</v>
      </c>
      <c r="F1815">
        <v>0.12604000000000001</v>
      </c>
      <c r="G1815">
        <v>1.0399999999999999E-3</v>
      </c>
      <c r="H1815">
        <v>6.608E-2</v>
      </c>
      <c r="I1815">
        <v>1.2999999999999999E-3</v>
      </c>
      <c r="J1815" s="5">
        <v>757.37</v>
      </c>
      <c r="K1815" s="5">
        <v>10.85</v>
      </c>
      <c r="L1815">
        <v>765.22</v>
      </c>
      <c r="M1815" s="5">
        <v>5.97</v>
      </c>
      <c r="N1815" s="5">
        <v>807.91</v>
      </c>
      <c r="O1815" s="5">
        <v>40.56</v>
      </c>
      <c r="P1815" s="8">
        <f t="shared" si="379"/>
        <v>765.22</v>
      </c>
      <c r="Q1815" s="8">
        <f t="shared" si="380"/>
        <v>5.97</v>
      </c>
      <c r="R1815" s="6">
        <f t="shared" si="381"/>
        <v>-1.0364815083776735</v>
      </c>
      <c r="S1815" s="1">
        <f t="shared" si="382"/>
        <v>1</v>
      </c>
      <c r="T1815" s="1"/>
    </row>
    <row r="1816" spans="1:20">
      <c r="A1816" t="s">
        <v>6639</v>
      </c>
      <c r="B1816" t="s">
        <v>6844</v>
      </c>
      <c r="C1816" t="s">
        <v>6845</v>
      </c>
      <c r="D1816">
        <v>0.21407000000000001</v>
      </c>
      <c r="E1816">
        <v>5.0000000000000001E-3</v>
      </c>
      <c r="F1816">
        <v>3.0349999999999999E-2</v>
      </c>
      <c r="G1816">
        <v>2.5999999999999998E-4</v>
      </c>
      <c r="H1816">
        <v>5.015E-2</v>
      </c>
      <c r="I1816">
        <v>1.41E-3</v>
      </c>
      <c r="J1816" s="5">
        <v>196.96</v>
      </c>
      <c r="K1816" s="5">
        <v>4.18</v>
      </c>
      <c r="L1816">
        <v>192.76</v>
      </c>
      <c r="M1816" s="5">
        <v>1.65</v>
      </c>
      <c r="N1816" s="5">
        <v>201.1</v>
      </c>
      <c r="O1816" s="5">
        <v>64.14</v>
      </c>
      <c r="P1816" s="8">
        <f t="shared" si="379"/>
        <v>192.76</v>
      </c>
      <c r="Q1816" s="8">
        <f t="shared" si="380"/>
        <v>1.65</v>
      </c>
      <c r="R1816" s="6">
        <f t="shared" si="381"/>
        <v>2.1324126726238957</v>
      </c>
      <c r="S1816" s="1">
        <f t="shared" si="382"/>
        <v>1</v>
      </c>
      <c r="T1816" s="1"/>
    </row>
    <row r="1817" spans="1:20">
      <c r="A1817" t="s">
        <v>6639</v>
      </c>
      <c r="B1817" t="s">
        <v>6846</v>
      </c>
      <c r="C1817" t="s">
        <v>6847</v>
      </c>
      <c r="D1817">
        <v>1.08029</v>
      </c>
      <c r="E1817">
        <v>2.0760000000000001E-2</v>
      </c>
      <c r="F1817">
        <v>0.12458</v>
      </c>
      <c r="G1817">
        <v>1.1299999999999999E-3</v>
      </c>
      <c r="H1817">
        <v>6.3450000000000006E-2</v>
      </c>
      <c r="I1817">
        <v>1.14E-3</v>
      </c>
      <c r="J1817" s="5">
        <v>743.78</v>
      </c>
      <c r="K1817" s="5">
        <v>10.130000000000001</v>
      </c>
      <c r="L1817">
        <v>756.86</v>
      </c>
      <c r="M1817" s="5">
        <v>6.45</v>
      </c>
      <c r="N1817" s="5">
        <v>722.56</v>
      </c>
      <c r="O1817" s="5">
        <v>37.630000000000003</v>
      </c>
      <c r="P1817" s="8">
        <f t="shared" si="379"/>
        <v>756.86</v>
      </c>
      <c r="Q1817" s="8">
        <f t="shared" si="380"/>
        <v>6.45</v>
      </c>
      <c r="R1817" s="6">
        <f t="shared" si="381"/>
        <v>-1.758584527682916</v>
      </c>
      <c r="S1817" s="1">
        <f t="shared" si="382"/>
        <v>1</v>
      </c>
      <c r="T1817" s="1"/>
    </row>
    <row r="1818" spans="1:20">
      <c r="A1818" t="s">
        <v>6639</v>
      </c>
      <c r="B1818" t="s">
        <v>6852</v>
      </c>
      <c r="C1818" t="s">
        <v>6853</v>
      </c>
      <c r="D1818">
        <v>0.26979999999999998</v>
      </c>
      <c r="E1818">
        <v>1.7250000000000001E-2</v>
      </c>
      <c r="F1818">
        <v>3.9460000000000002E-2</v>
      </c>
      <c r="G1818">
        <v>5.1000000000000004E-4</v>
      </c>
      <c r="H1818">
        <v>4.4830000000000002E-2</v>
      </c>
      <c r="I1818">
        <v>2.16E-3</v>
      </c>
      <c r="J1818" s="5">
        <v>242.53</v>
      </c>
      <c r="K1818" s="5">
        <v>13.8</v>
      </c>
      <c r="L1818">
        <v>249.5</v>
      </c>
      <c r="M1818" s="5">
        <v>3.18</v>
      </c>
      <c r="N1818" s="5">
        <v>-1.08</v>
      </c>
      <c r="O1818" s="5">
        <v>48.5</v>
      </c>
      <c r="P1818" s="8">
        <f t="shared" si="379"/>
        <v>249.5</v>
      </c>
      <c r="Q1818" s="8">
        <f t="shared" si="380"/>
        <v>3.18</v>
      </c>
      <c r="R1818" s="6">
        <f t="shared" si="381"/>
        <v>-2.8738712736568583</v>
      </c>
      <c r="S1818" s="1">
        <f t="shared" si="382"/>
        <v>1</v>
      </c>
      <c r="T1818" s="1"/>
    </row>
    <row r="1819" spans="1:20">
      <c r="A1819" t="s">
        <v>6639</v>
      </c>
      <c r="B1819" t="s">
        <v>6854</v>
      </c>
      <c r="C1819" t="s">
        <v>6855</v>
      </c>
      <c r="D1819">
        <v>5.0849599999999997</v>
      </c>
      <c r="E1819">
        <v>9.0550000000000005E-2</v>
      </c>
      <c r="F1819">
        <v>0.32708999999999999</v>
      </c>
      <c r="G1819">
        <v>2.7399999999999998E-3</v>
      </c>
      <c r="H1819">
        <v>0.11405999999999999</v>
      </c>
      <c r="I1819">
        <v>1.4599999999999999E-3</v>
      </c>
      <c r="J1819" s="5">
        <v>1833.6</v>
      </c>
      <c r="K1819" s="5">
        <v>15.11</v>
      </c>
      <c r="L1819">
        <v>1824.28</v>
      </c>
      <c r="M1819" s="5">
        <v>13.3</v>
      </c>
      <c r="N1819" s="5">
        <v>1864.28</v>
      </c>
      <c r="O1819" s="5">
        <v>22.92</v>
      </c>
      <c r="P1819" s="8">
        <f t="shared" si="379"/>
        <v>1864.28</v>
      </c>
      <c r="Q1819" s="8">
        <f t="shared" si="380"/>
        <v>22.92</v>
      </c>
      <c r="R1819" s="6">
        <f t="shared" si="381"/>
        <v>2.1456004462848899</v>
      </c>
      <c r="S1819" s="1">
        <f t="shared" si="382"/>
        <v>1</v>
      </c>
      <c r="T1819" s="1"/>
    </row>
    <row r="1820" spans="1:20">
      <c r="A1820" t="s">
        <v>6639</v>
      </c>
      <c r="B1820" t="s">
        <v>6856</v>
      </c>
      <c r="C1820" t="s">
        <v>6857</v>
      </c>
      <c r="D1820">
        <v>0.10117</v>
      </c>
      <c r="E1820">
        <v>6.1700000000000001E-3</v>
      </c>
      <c r="F1820">
        <v>1.473E-2</v>
      </c>
      <c r="G1820">
        <v>1.7000000000000001E-4</v>
      </c>
      <c r="H1820">
        <v>4.7129999999999998E-2</v>
      </c>
      <c r="I1820">
        <v>2.4399999999999999E-3</v>
      </c>
      <c r="J1820" s="5">
        <v>97.86</v>
      </c>
      <c r="K1820" s="5">
        <v>5.69</v>
      </c>
      <c r="L1820">
        <v>94.24</v>
      </c>
      <c r="M1820" s="5">
        <v>1.0900000000000001</v>
      </c>
      <c r="N1820" s="5">
        <v>54.81</v>
      </c>
      <c r="O1820" s="5">
        <v>119.05</v>
      </c>
      <c r="P1820" s="8">
        <f t="shared" si="379"/>
        <v>94.24</v>
      </c>
      <c r="Q1820" s="8">
        <f t="shared" si="380"/>
        <v>1.0900000000000001</v>
      </c>
      <c r="R1820" s="6">
        <f t="shared" si="381"/>
        <v>3.6991620682607862</v>
      </c>
      <c r="S1820" s="1">
        <f t="shared" si="382"/>
        <v>1</v>
      </c>
      <c r="T1820" s="1" t="b">
        <f>IF(P1820&gt;500,"Dis")</f>
        <v>0</v>
      </c>
    </row>
    <row r="1821" spans="1:20">
      <c r="A1821" t="s">
        <v>6639</v>
      </c>
      <c r="B1821" t="s">
        <v>6858</v>
      </c>
      <c r="C1821" t="s">
        <v>6859</v>
      </c>
      <c r="D1821">
        <v>0.45057999999999998</v>
      </c>
      <c r="E1821">
        <v>1.8360000000000001E-2</v>
      </c>
      <c r="F1821">
        <v>2.4670000000000001E-2</v>
      </c>
      <c r="G1821">
        <v>5.1000000000000004E-4</v>
      </c>
      <c r="H1821">
        <v>0.15695000000000001</v>
      </c>
      <c r="I1821">
        <v>8.1499999999999993E-3</v>
      </c>
      <c r="J1821" s="5">
        <v>377.68</v>
      </c>
      <c r="K1821" s="5">
        <v>12.85</v>
      </c>
      <c r="L1821">
        <v>157.09</v>
      </c>
      <c r="M1821" s="5">
        <v>3.22</v>
      </c>
      <c r="N1821" s="5">
        <v>2422.33</v>
      </c>
      <c r="O1821" s="5">
        <v>85.5</v>
      </c>
      <c r="P1821" s="8">
        <f t="shared" si="379"/>
        <v>157.09</v>
      </c>
      <c r="Q1821" s="8">
        <f t="shared" si="380"/>
        <v>3.22</v>
      </c>
      <c r="R1821" s="6">
        <f t="shared" si="381"/>
        <v>58.406587587375554</v>
      </c>
      <c r="S1821" s="1">
        <f t="shared" si="382"/>
        <v>0</v>
      </c>
      <c r="T1821" s="1" t="b">
        <f>IF(P1821&gt;300,"Dis")</f>
        <v>0</v>
      </c>
    </row>
    <row r="1822" spans="1:20">
      <c r="A1822" t="s">
        <v>6639</v>
      </c>
      <c r="B1822" t="s">
        <v>6860</v>
      </c>
      <c r="C1822" t="s">
        <v>6861</v>
      </c>
      <c r="D1822">
        <v>0.35415000000000002</v>
      </c>
      <c r="E1822">
        <v>9.2700000000000005E-3</v>
      </c>
      <c r="F1822">
        <v>4.8039999999999999E-2</v>
      </c>
      <c r="G1822">
        <v>4.4999999999999999E-4</v>
      </c>
      <c r="H1822">
        <v>5.4460000000000001E-2</v>
      </c>
      <c r="I1822">
        <v>1.48E-3</v>
      </c>
      <c r="J1822" s="5">
        <v>307.83999999999997</v>
      </c>
      <c r="K1822" s="5">
        <v>6.95</v>
      </c>
      <c r="L1822">
        <v>302.48</v>
      </c>
      <c r="M1822" s="5">
        <v>2.76</v>
      </c>
      <c r="N1822" s="5">
        <v>389.03</v>
      </c>
      <c r="O1822" s="5">
        <v>59.96</v>
      </c>
      <c r="P1822" s="8">
        <f t="shared" si="379"/>
        <v>302.48</v>
      </c>
      <c r="Q1822" s="8">
        <f t="shared" si="380"/>
        <v>2.76</v>
      </c>
      <c r="R1822" s="6">
        <f t="shared" si="381"/>
        <v>1.7411642411642281</v>
      </c>
      <c r="S1822" s="1">
        <f t="shared" si="382"/>
        <v>1</v>
      </c>
      <c r="T1822" s="1"/>
    </row>
    <row r="1823" spans="1:20">
      <c r="A1823" t="s">
        <v>6639</v>
      </c>
      <c r="B1823" t="s">
        <v>6862</v>
      </c>
      <c r="C1823" t="s">
        <v>6863</v>
      </c>
      <c r="D1823">
        <v>0.24822</v>
      </c>
      <c r="E1823">
        <v>8.4399999999999996E-3</v>
      </c>
      <c r="F1823">
        <v>3.5569999999999997E-2</v>
      </c>
      <c r="G1823">
        <v>4.6000000000000001E-4</v>
      </c>
      <c r="H1823">
        <v>5.1819999999999998E-2</v>
      </c>
      <c r="I1823">
        <v>1.98E-3</v>
      </c>
      <c r="J1823" s="5">
        <v>225.13</v>
      </c>
      <c r="K1823" s="5">
        <v>6.87</v>
      </c>
      <c r="L1823">
        <v>225.32</v>
      </c>
      <c r="M1823" s="5">
        <v>2.86</v>
      </c>
      <c r="N1823" s="5">
        <v>276.45</v>
      </c>
      <c r="O1823" s="5">
        <v>85.07</v>
      </c>
      <c r="P1823" s="8">
        <f t="shared" si="379"/>
        <v>225.32</v>
      </c>
      <c r="Q1823" s="8">
        <f t="shared" si="380"/>
        <v>2.86</v>
      </c>
      <c r="R1823" s="6">
        <f t="shared" si="381"/>
        <v>-8.4395682494564639E-2</v>
      </c>
      <c r="S1823" s="1">
        <f t="shared" si="382"/>
        <v>1</v>
      </c>
      <c r="T1823" s="1"/>
    </row>
    <row r="1824" spans="1:20" hidden="1">
      <c r="A1824" t="s">
        <v>3273</v>
      </c>
      <c r="B1824" t="s">
        <v>3426</v>
      </c>
      <c r="C1824" t="s">
        <v>3427</v>
      </c>
      <c r="D1824">
        <v>0.55832999999999999</v>
      </c>
      <c r="E1824">
        <v>1.175E-2</v>
      </c>
      <c r="F1824">
        <v>6.5089999999999995E-2</v>
      </c>
      <c r="G1824">
        <v>3.8000000000000002E-4</v>
      </c>
      <c r="H1824">
        <v>6.1150000000000003E-2</v>
      </c>
      <c r="I1824">
        <v>1.08E-3</v>
      </c>
      <c r="J1824">
        <v>450.44</v>
      </c>
      <c r="K1824">
        <v>7.66</v>
      </c>
      <c r="L1824">
        <v>406.5</v>
      </c>
      <c r="M1824">
        <v>2.3199999999999998</v>
      </c>
      <c r="N1824">
        <v>643.61</v>
      </c>
      <c r="O1824">
        <v>37.46</v>
      </c>
      <c r="P1824" s="7">
        <f t="shared" ref="P1824:P1855" si="383">IF(L1824&lt;1000,L1824,N1824)</f>
        <v>406.5</v>
      </c>
      <c r="Q1824" s="7">
        <f t="shared" ref="Q1824:Q1855" si="384">IF(L1824&lt;1000,M1824,O1824)</f>
        <v>2.3199999999999998</v>
      </c>
      <c r="R1824" s="6">
        <f>(1-L1824/J1824)*100</f>
        <v>9.7549063138264831</v>
      </c>
      <c r="S1824" s="1">
        <f t="shared" si="382"/>
        <v>1</v>
      </c>
      <c r="T1824" s="1" t="str">
        <f>IF(P1824&gt;400,"Dis")</f>
        <v>Dis</v>
      </c>
    </row>
    <row r="1825" spans="1:20">
      <c r="A1825" t="s">
        <v>6639</v>
      </c>
      <c r="B1825" t="s">
        <v>6864</v>
      </c>
      <c r="C1825" t="s">
        <v>6865</v>
      </c>
      <c r="D1825">
        <v>5.0470699999999997</v>
      </c>
      <c r="E1825">
        <v>9.5399999999999999E-2</v>
      </c>
      <c r="F1825">
        <v>0.33257999999999999</v>
      </c>
      <c r="G1825">
        <v>2.8800000000000002E-3</v>
      </c>
      <c r="H1825">
        <v>0.11351</v>
      </c>
      <c r="I1825">
        <v>1.67E-3</v>
      </c>
      <c r="J1825" s="5">
        <v>1827.26</v>
      </c>
      <c r="K1825" s="5">
        <v>16.02</v>
      </c>
      <c r="L1825">
        <v>1850.86</v>
      </c>
      <c r="M1825" s="5">
        <v>13.91</v>
      </c>
      <c r="N1825" s="5">
        <v>1855.5</v>
      </c>
      <c r="O1825" s="5">
        <v>26.37</v>
      </c>
      <c r="P1825" s="8">
        <f>IF(L1825&lt;1400,L1825,N1825)</f>
        <v>1855.5</v>
      </c>
      <c r="Q1825" s="8">
        <f>IF(L1825&lt;1400,M1825,O1825)</f>
        <v>26.37</v>
      </c>
      <c r="R1825" s="6">
        <f>IF(L1825&lt;1000,(1-L1825/J1825)*100,(1-L1825/N1825)*100)</f>
        <v>0.25006736728645507</v>
      </c>
      <c r="S1825" s="1">
        <f t="shared" si="382"/>
        <v>1</v>
      </c>
      <c r="T1825" s="1"/>
    </row>
    <row r="1826" spans="1:20" hidden="1">
      <c r="A1826" t="s">
        <v>3273</v>
      </c>
      <c r="B1826" t="s">
        <v>3430</v>
      </c>
      <c r="C1826" t="s">
        <v>3431</v>
      </c>
      <c r="D1826">
        <v>3.7533099999999999</v>
      </c>
      <c r="E1826">
        <v>4.6179999999999999E-2</v>
      </c>
      <c r="F1826">
        <v>0.24001</v>
      </c>
      <c r="G1826">
        <v>1.3699999999999999E-3</v>
      </c>
      <c r="H1826">
        <v>0.1133</v>
      </c>
      <c r="I1826">
        <v>9.5E-4</v>
      </c>
      <c r="J1826">
        <v>1582.82</v>
      </c>
      <c r="K1826">
        <v>9.86</v>
      </c>
      <c r="L1826">
        <v>1386.73</v>
      </c>
      <c r="M1826">
        <v>7.13</v>
      </c>
      <c r="N1826">
        <v>1852.21</v>
      </c>
      <c r="O1826">
        <v>15</v>
      </c>
      <c r="P1826" s="7">
        <f t="shared" si="383"/>
        <v>1852.21</v>
      </c>
      <c r="Q1826" s="7">
        <f t="shared" si="384"/>
        <v>15</v>
      </c>
      <c r="R1826" s="6">
        <f>(1-L1826/J1826)*100</f>
        <v>12.388648109071143</v>
      </c>
      <c r="S1826" s="1">
        <f t="shared" si="382"/>
        <v>0</v>
      </c>
      <c r="T1826" s="1" t="str">
        <f>IF(P1826&gt;300,"Dis")</f>
        <v>Dis</v>
      </c>
    </row>
    <row r="1827" spans="1:20">
      <c r="A1827" t="s">
        <v>6639</v>
      </c>
      <c r="B1827" t="s">
        <v>6866</v>
      </c>
      <c r="C1827" t="s">
        <v>6867</v>
      </c>
      <c r="D1827">
        <v>1.09117</v>
      </c>
      <c r="E1827">
        <v>2.6970000000000001E-2</v>
      </c>
      <c r="F1827">
        <v>0.12501000000000001</v>
      </c>
      <c r="G1827">
        <v>1.2800000000000001E-3</v>
      </c>
      <c r="H1827">
        <v>6.3519999999999993E-2</v>
      </c>
      <c r="I1827">
        <v>1.8400000000000001E-3</v>
      </c>
      <c r="J1827" s="5">
        <v>749.07</v>
      </c>
      <c r="K1827" s="5">
        <v>13.1</v>
      </c>
      <c r="L1827">
        <v>759.32</v>
      </c>
      <c r="M1827" s="5">
        <v>7.31</v>
      </c>
      <c r="N1827" s="5">
        <v>724.84</v>
      </c>
      <c r="O1827" s="5">
        <v>60.16</v>
      </c>
      <c r="P1827" s="8">
        <f t="shared" ref="P1827:P1829" si="385">IF(L1827&lt;1400,L1827,N1827)</f>
        <v>759.32</v>
      </c>
      <c r="Q1827" s="8">
        <f t="shared" ref="Q1827:Q1829" si="386">IF(L1827&lt;1400,M1827,O1827)</f>
        <v>7.31</v>
      </c>
      <c r="R1827" s="6">
        <f t="shared" ref="R1827:R1829" si="387">IF(L1827&lt;1000,(1-L1827/J1827)*100,(1-L1827/N1827)*100)</f>
        <v>-1.3683634373289566</v>
      </c>
      <c r="S1827" s="1">
        <f t="shared" si="382"/>
        <v>1</v>
      </c>
      <c r="T1827" s="1"/>
    </row>
    <row r="1828" spans="1:20">
      <c r="A1828" t="s">
        <v>6639</v>
      </c>
      <c r="B1828" t="s">
        <v>6868</v>
      </c>
      <c r="C1828" t="s">
        <v>6869</v>
      </c>
      <c r="D1828">
        <v>4.8513900000000003</v>
      </c>
      <c r="E1828">
        <v>0.10037</v>
      </c>
      <c r="F1828">
        <v>0.32264999999999999</v>
      </c>
      <c r="G1828">
        <v>3.13E-3</v>
      </c>
      <c r="H1828">
        <v>0.10886999999999999</v>
      </c>
      <c r="I1828">
        <v>1.8799999999999999E-3</v>
      </c>
      <c r="J1828" s="5">
        <v>1793.86</v>
      </c>
      <c r="K1828" s="5">
        <v>17.420000000000002</v>
      </c>
      <c r="L1828">
        <v>1802.67</v>
      </c>
      <c r="M1828" s="5">
        <v>15.27</v>
      </c>
      <c r="N1828" s="5">
        <v>1779.72</v>
      </c>
      <c r="O1828" s="5">
        <v>31.17</v>
      </c>
      <c r="P1828" s="8">
        <f t="shared" si="385"/>
        <v>1779.72</v>
      </c>
      <c r="Q1828" s="8">
        <f t="shared" si="386"/>
        <v>31.17</v>
      </c>
      <c r="R1828" s="6">
        <f t="shared" si="387"/>
        <v>-1.289528689906283</v>
      </c>
      <c r="S1828" s="1">
        <f t="shared" si="382"/>
        <v>1</v>
      </c>
      <c r="T1828" s="1"/>
    </row>
    <row r="1829" spans="1:20">
      <c r="A1829" t="s">
        <v>6639</v>
      </c>
      <c r="B1829" t="s">
        <v>6870</v>
      </c>
      <c r="C1829" t="s">
        <v>6871</v>
      </c>
      <c r="D1829">
        <v>0.21682999999999999</v>
      </c>
      <c r="E1829">
        <v>6.7200000000000003E-3</v>
      </c>
      <c r="F1829">
        <v>3.1719999999999998E-2</v>
      </c>
      <c r="G1829">
        <v>3.5E-4</v>
      </c>
      <c r="H1829">
        <v>4.904E-2</v>
      </c>
      <c r="I1829">
        <v>1.25E-3</v>
      </c>
      <c r="J1829" s="5">
        <v>199.27</v>
      </c>
      <c r="K1829" s="5">
        <v>5.61</v>
      </c>
      <c r="L1829">
        <v>201.29</v>
      </c>
      <c r="M1829" s="5">
        <v>2.1800000000000002</v>
      </c>
      <c r="N1829" s="5">
        <v>148.91</v>
      </c>
      <c r="O1829" s="5">
        <v>58.87</v>
      </c>
      <c r="P1829" s="8">
        <f t="shared" si="385"/>
        <v>201.29</v>
      </c>
      <c r="Q1829" s="8">
        <f t="shared" si="386"/>
        <v>2.1800000000000002</v>
      </c>
      <c r="R1829" s="6">
        <f t="shared" si="387"/>
        <v>-1.0137000050183032</v>
      </c>
      <c r="S1829" s="1">
        <f t="shared" si="382"/>
        <v>1</v>
      </c>
      <c r="T1829" s="1"/>
    </row>
    <row r="1830" spans="1:20" hidden="1">
      <c r="A1830" t="s">
        <v>3273</v>
      </c>
      <c r="B1830" t="s">
        <v>3438</v>
      </c>
      <c r="C1830" t="s">
        <v>3439</v>
      </c>
      <c r="D1830">
        <v>0.44492999999999999</v>
      </c>
      <c r="E1830">
        <v>1.159E-2</v>
      </c>
      <c r="F1830">
        <v>5.0849999999999999E-2</v>
      </c>
      <c r="G1830">
        <v>3.1E-4</v>
      </c>
      <c r="H1830">
        <v>6.2309999999999997E-2</v>
      </c>
      <c r="I1830">
        <v>1.8400000000000001E-3</v>
      </c>
      <c r="J1830" s="5">
        <v>373.73</v>
      </c>
      <c r="K1830" s="5">
        <v>8.14</v>
      </c>
      <c r="L1830">
        <v>319.70999999999998</v>
      </c>
      <c r="M1830" s="5">
        <v>1.91</v>
      </c>
      <c r="N1830" s="5">
        <v>683.75</v>
      </c>
      <c r="O1830" s="5">
        <v>61.73</v>
      </c>
      <c r="P1830" s="7">
        <f t="shared" si="383"/>
        <v>319.70999999999998</v>
      </c>
      <c r="Q1830" s="7">
        <f t="shared" si="384"/>
        <v>1.91</v>
      </c>
      <c r="R1830" s="6">
        <f>(1-L1830/J1830)*100</f>
        <v>14.454285179140026</v>
      </c>
      <c r="S1830" s="1">
        <f t="shared" si="382"/>
        <v>0</v>
      </c>
      <c r="T1830" s="1" t="str">
        <f>IF(P1830&gt;300,"Dis")</f>
        <v>Dis</v>
      </c>
    </row>
    <row r="1831" spans="1:20">
      <c r="A1831" t="s">
        <v>6639</v>
      </c>
      <c r="B1831" t="s">
        <v>6872</v>
      </c>
      <c r="C1831" t="s">
        <v>6873</v>
      </c>
      <c r="D1831">
        <v>0.20222000000000001</v>
      </c>
      <c r="E1831">
        <v>4.6800000000000001E-3</v>
      </c>
      <c r="F1831">
        <v>3.074E-2</v>
      </c>
      <c r="G1831">
        <v>3.3E-4</v>
      </c>
      <c r="H1831">
        <v>4.9930000000000002E-2</v>
      </c>
      <c r="I1831">
        <v>1.5E-3</v>
      </c>
      <c r="J1831" s="5">
        <v>187</v>
      </c>
      <c r="K1831" s="5">
        <v>3.95</v>
      </c>
      <c r="L1831">
        <v>195.17</v>
      </c>
      <c r="M1831" s="5">
        <v>2.09</v>
      </c>
      <c r="N1831" s="5">
        <v>190.46</v>
      </c>
      <c r="O1831" s="5">
        <v>68.27</v>
      </c>
      <c r="P1831" s="8">
        <f t="shared" ref="P1831:P1854" si="388">IF(L1831&lt;1400,L1831,N1831)</f>
        <v>195.17</v>
      </c>
      <c r="Q1831" s="8">
        <f t="shared" ref="Q1831:Q1854" si="389">IF(L1831&lt;1400,M1831,O1831)</f>
        <v>2.09</v>
      </c>
      <c r="R1831" s="6">
        <f t="shared" ref="R1831:R1854" si="390">IF(L1831&lt;1000,(1-L1831/J1831)*100,(1-L1831/N1831)*100)</f>
        <v>-4.3689839572192524</v>
      </c>
      <c r="S1831" s="1">
        <f t="shared" si="382"/>
        <v>1</v>
      </c>
      <c r="T1831" s="1"/>
    </row>
    <row r="1832" spans="1:20">
      <c r="A1832" t="s">
        <v>6639</v>
      </c>
      <c r="B1832" t="s">
        <v>6874</v>
      </c>
      <c r="C1832" t="s">
        <v>6875</v>
      </c>
      <c r="D1832">
        <v>1.0577300000000001</v>
      </c>
      <c r="E1832">
        <v>2.665E-2</v>
      </c>
      <c r="F1832">
        <v>0.12361</v>
      </c>
      <c r="G1832">
        <v>1.34E-3</v>
      </c>
      <c r="H1832">
        <v>6.2109999999999999E-2</v>
      </c>
      <c r="I1832">
        <v>1.4E-3</v>
      </c>
      <c r="J1832" s="5">
        <v>732.7</v>
      </c>
      <c r="K1832" s="5">
        <v>13.15</v>
      </c>
      <c r="L1832">
        <v>751.31</v>
      </c>
      <c r="M1832" s="5">
        <v>7.7</v>
      </c>
      <c r="N1832" s="5">
        <v>676.91</v>
      </c>
      <c r="O1832" s="5">
        <v>47.51</v>
      </c>
      <c r="P1832" s="8">
        <f t="shared" si="388"/>
        <v>751.31</v>
      </c>
      <c r="Q1832" s="8">
        <f t="shared" si="389"/>
        <v>7.7</v>
      </c>
      <c r="R1832" s="6">
        <f t="shared" si="390"/>
        <v>-2.5399208407260732</v>
      </c>
      <c r="S1832" s="1">
        <f t="shared" si="382"/>
        <v>1</v>
      </c>
      <c r="T1832" s="1"/>
    </row>
    <row r="1833" spans="1:20">
      <c r="A1833" t="s">
        <v>6639</v>
      </c>
      <c r="B1833" t="s">
        <v>6876</v>
      </c>
      <c r="C1833" t="s">
        <v>6877</v>
      </c>
      <c r="D1833">
        <v>7.3412300000000004</v>
      </c>
      <c r="E1833">
        <v>0.15043999999999999</v>
      </c>
      <c r="F1833">
        <v>0.40633999999999998</v>
      </c>
      <c r="G1833">
        <v>4.3400000000000001E-3</v>
      </c>
      <c r="H1833">
        <v>0.13568</v>
      </c>
      <c r="I1833">
        <v>1.97E-3</v>
      </c>
      <c r="J1833" s="5">
        <v>2153.84</v>
      </c>
      <c r="K1833" s="5">
        <v>18.309999999999999</v>
      </c>
      <c r="L1833">
        <v>2198.1799999999998</v>
      </c>
      <c r="M1833" s="5">
        <v>19.899999999999999</v>
      </c>
      <c r="N1833" s="5">
        <v>2171.9699999999998</v>
      </c>
      <c r="O1833" s="5">
        <v>25.11</v>
      </c>
      <c r="P1833" s="8">
        <f t="shared" si="388"/>
        <v>2171.9699999999998</v>
      </c>
      <c r="Q1833" s="8">
        <f t="shared" si="389"/>
        <v>25.11</v>
      </c>
      <c r="R1833" s="6">
        <f t="shared" si="390"/>
        <v>-1.2067385829454436</v>
      </c>
      <c r="S1833" s="1">
        <f t="shared" si="382"/>
        <v>1</v>
      </c>
      <c r="T1833" s="1"/>
    </row>
    <row r="1834" spans="1:20">
      <c r="A1834" t="s">
        <v>6639</v>
      </c>
      <c r="B1834" t="s">
        <v>6878</v>
      </c>
      <c r="C1834" t="s">
        <v>6879</v>
      </c>
      <c r="D1834">
        <v>6.9044999999999996</v>
      </c>
      <c r="E1834">
        <v>0.1416</v>
      </c>
      <c r="F1834">
        <v>0.39230999999999999</v>
      </c>
      <c r="G1834">
        <v>4.7999999999999996E-3</v>
      </c>
      <c r="H1834">
        <v>0.13339000000000001</v>
      </c>
      <c r="I1834">
        <v>2.6199999999999999E-3</v>
      </c>
      <c r="J1834" s="5">
        <v>2099.2399999999998</v>
      </c>
      <c r="K1834" s="5">
        <v>18.190000000000001</v>
      </c>
      <c r="L1834">
        <v>2133.5100000000002</v>
      </c>
      <c r="M1834" s="5">
        <v>22.24</v>
      </c>
      <c r="N1834" s="5">
        <v>2142.3000000000002</v>
      </c>
      <c r="O1834" s="5">
        <v>33.97</v>
      </c>
      <c r="P1834" s="8">
        <f t="shared" si="388"/>
        <v>2142.3000000000002</v>
      </c>
      <c r="Q1834" s="8">
        <f t="shared" si="389"/>
        <v>33.97</v>
      </c>
      <c r="R1834" s="6">
        <f t="shared" si="390"/>
        <v>0.41030667973672719</v>
      </c>
      <c r="S1834" s="1">
        <f t="shared" si="382"/>
        <v>1</v>
      </c>
    </row>
    <row r="1835" spans="1:20">
      <c r="A1835" t="s">
        <v>2219</v>
      </c>
      <c r="B1835" t="s">
        <v>2220</v>
      </c>
      <c r="C1835" t="s">
        <v>2221</v>
      </c>
      <c r="D1835">
        <v>6.3159599999999996</v>
      </c>
      <c r="E1835">
        <v>0.13675000000000001</v>
      </c>
      <c r="F1835">
        <v>0.36701</v>
      </c>
      <c r="G1835">
        <v>2.7699999999999999E-3</v>
      </c>
      <c r="H1835">
        <v>0.12007</v>
      </c>
      <c r="I1835">
        <v>2.0899999999999998E-3</v>
      </c>
      <c r="J1835" s="5">
        <v>2020.67</v>
      </c>
      <c r="K1835" s="5">
        <v>18.98</v>
      </c>
      <c r="L1835">
        <v>2015.34</v>
      </c>
      <c r="M1835" s="5">
        <v>13.08</v>
      </c>
      <c r="N1835" s="5">
        <v>1956.45</v>
      </c>
      <c r="O1835" s="5">
        <v>30.83</v>
      </c>
      <c r="P1835" s="8">
        <f t="shared" si="388"/>
        <v>1956.45</v>
      </c>
      <c r="Q1835" s="8">
        <f t="shared" si="389"/>
        <v>30.83</v>
      </c>
      <c r="R1835" s="6">
        <f t="shared" si="390"/>
        <v>-3.0100437016023829</v>
      </c>
      <c r="S1835" s="1">
        <f t="shared" si="382"/>
        <v>1</v>
      </c>
      <c r="T1835" s="1"/>
    </row>
    <row r="1836" spans="1:20">
      <c r="A1836" t="s">
        <v>2219</v>
      </c>
      <c r="B1836" t="s">
        <v>2222</v>
      </c>
      <c r="C1836" t="s">
        <v>2223</v>
      </c>
      <c r="D1836">
        <v>4.5123899999999999</v>
      </c>
      <c r="E1836">
        <v>0.11357</v>
      </c>
      <c r="F1836">
        <v>0.31497999999999998</v>
      </c>
      <c r="G1836">
        <v>3.5899999999999999E-3</v>
      </c>
      <c r="H1836">
        <v>9.9040000000000003E-2</v>
      </c>
      <c r="I1836">
        <v>3.4099999999999998E-3</v>
      </c>
      <c r="J1836" s="5">
        <v>1733.26</v>
      </c>
      <c r="K1836" s="5">
        <v>20.92</v>
      </c>
      <c r="L1836">
        <v>1765.18</v>
      </c>
      <c r="M1836" s="5">
        <v>17.61</v>
      </c>
      <c r="N1836" s="5">
        <v>1605.29</v>
      </c>
      <c r="O1836" s="5">
        <v>62.95</v>
      </c>
      <c r="P1836" s="8">
        <f t="shared" si="388"/>
        <v>1605.29</v>
      </c>
      <c r="Q1836" s="8">
        <f t="shared" si="389"/>
        <v>62.95</v>
      </c>
      <c r="R1836" s="6">
        <f t="shared" si="390"/>
        <v>-9.9601941082296808</v>
      </c>
      <c r="S1836" s="1">
        <f t="shared" si="382"/>
        <v>1</v>
      </c>
      <c r="T1836" s="1"/>
    </row>
    <row r="1837" spans="1:20">
      <c r="A1837" t="s">
        <v>2219</v>
      </c>
      <c r="B1837" t="s">
        <v>2224</v>
      </c>
      <c r="C1837" t="s">
        <v>2225</v>
      </c>
      <c r="D1837">
        <v>0.45569999999999999</v>
      </c>
      <c r="E1837">
        <v>1.2999999999999999E-2</v>
      </c>
      <c r="F1837">
        <v>6.2390000000000001E-2</v>
      </c>
      <c r="G1837">
        <v>4.8000000000000001E-4</v>
      </c>
      <c r="H1837">
        <v>5.2049999999999999E-2</v>
      </c>
      <c r="I1837">
        <v>1.5200000000000001E-3</v>
      </c>
      <c r="J1837" s="5">
        <v>381.26</v>
      </c>
      <c r="K1837" s="5">
        <v>9.07</v>
      </c>
      <c r="L1837">
        <v>390.17</v>
      </c>
      <c r="M1837" s="5">
        <v>2.88</v>
      </c>
      <c r="N1837" s="5">
        <v>286.77999999999997</v>
      </c>
      <c r="O1837" s="5">
        <v>65.23</v>
      </c>
      <c r="P1837" s="8">
        <f t="shared" si="388"/>
        <v>390.17</v>
      </c>
      <c r="Q1837" s="8">
        <f t="shared" si="389"/>
        <v>2.88</v>
      </c>
      <c r="R1837" s="6">
        <f t="shared" si="390"/>
        <v>-2.3369878822850687</v>
      </c>
      <c r="S1837" s="1">
        <f t="shared" si="382"/>
        <v>1</v>
      </c>
      <c r="T1837" s="1"/>
    </row>
    <row r="1838" spans="1:20">
      <c r="A1838" t="s">
        <v>2219</v>
      </c>
      <c r="B1838" t="s">
        <v>2226</v>
      </c>
      <c r="C1838" t="s">
        <v>2227</v>
      </c>
      <c r="D1838">
        <v>1.2238199999999999</v>
      </c>
      <c r="E1838">
        <v>2.47E-2</v>
      </c>
      <c r="F1838">
        <v>0.13328999999999999</v>
      </c>
      <c r="G1838">
        <v>9.2000000000000003E-4</v>
      </c>
      <c r="H1838">
        <v>6.5729999999999997E-2</v>
      </c>
      <c r="I1838">
        <v>1.2199999999999999E-3</v>
      </c>
      <c r="J1838" s="5">
        <v>811.52</v>
      </c>
      <c r="K1838" s="5">
        <v>11.28</v>
      </c>
      <c r="L1838">
        <v>806.58</v>
      </c>
      <c r="M1838" s="5">
        <v>5.22</v>
      </c>
      <c r="N1838" s="5">
        <v>796.91</v>
      </c>
      <c r="O1838" s="5">
        <v>38.450000000000003</v>
      </c>
      <c r="P1838" s="8">
        <f t="shared" si="388"/>
        <v>806.58</v>
      </c>
      <c r="Q1838" s="8">
        <f t="shared" si="389"/>
        <v>5.22</v>
      </c>
      <c r="R1838" s="6">
        <f t="shared" si="390"/>
        <v>0.60873422712932612</v>
      </c>
      <c r="S1838" s="1">
        <f t="shared" si="382"/>
        <v>1</v>
      </c>
      <c r="T1838" s="1"/>
    </row>
    <row r="1839" spans="1:20">
      <c r="A1839" t="s">
        <v>2219</v>
      </c>
      <c r="B1839" t="s">
        <v>2228</v>
      </c>
      <c r="C1839" t="s">
        <v>2229</v>
      </c>
      <c r="D1839">
        <v>5.1602499999999996</v>
      </c>
      <c r="E1839">
        <v>0.10029</v>
      </c>
      <c r="F1839">
        <v>0.31608999999999998</v>
      </c>
      <c r="G1839">
        <v>2.2499999999999998E-3</v>
      </c>
      <c r="H1839">
        <v>0.11650000000000001</v>
      </c>
      <c r="I1839">
        <v>1.41E-3</v>
      </c>
      <c r="J1839" s="5">
        <v>1846.09</v>
      </c>
      <c r="K1839" s="5">
        <v>16.53</v>
      </c>
      <c r="L1839">
        <v>1770.62</v>
      </c>
      <c r="M1839" s="5">
        <v>11.03</v>
      </c>
      <c r="N1839" s="5">
        <v>1902.43</v>
      </c>
      <c r="O1839" s="5">
        <v>21.58</v>
      </c>
      <c r="P1839" s="8">
        <f t="shared" si="388"/>
        <v>1902.43</v>
      </c>
      <c r="Q1839" s="8">
        <f t="shared" si="389"/>
        <v>21.58</v>
      </c>
      <c r="R1839" s="6">
        <f t="shared" si="390"/>
        <v>6.9285072249701818</v>
      </c>
      <c r="S1839" s="1">
        <f t="shared" si="382"/>
        <v>1</v>
      </c>
      <c r="T1839" s="1"/>
    </row>
    <row r="1840" spans="1:20">
      <c r="A1840" t="s">
        <v>2219</v>
      </c>
      <c r="B1840" t="s">
        <v>2230</v>
      </c>
      <c r="C1840" t="s">
        <v>2231</v>
      </c>
      <c r="D1840">
        <v>1.1998599999999999</v>
      </c>
      <c r="E1840">
        <v>2.4729999999999999E-2</v>
      </c>
      <c r="F1840">
        <v>0.13389999999999999</v>
      </c>
      <c r="G1840">
        <v>1.1999999999999999E-3</v>
      </c>
      <c r="H1840">
        <v>6.5019999999999994E-2</v>
      </c>
      <c r="I1840">
        <v>1.23E-3</v>
      </c>
      <c r="J1840" s="5">
        <v>800.52</v>
      </c>
      <c r="K1840" s="5">
        <v>11.41</v>
      </c>
      <c r="L1840">
        <v>810.1</v>
      </c>
      <c r="M1840" s="5">
        <v>6.85</v>
      </c>
      <c r="N1840" s="5">
        <v>774.17</v>
      </c>
      <c r="O1840" s="5">
        <v>39.4</v>
      </c>
      <c r="P1840" s="8">
        <f t="shared" si="388"/>
        <v>810.1</v>
      </c>
      <c r="Q1840" s="8">
        <f t="shared" si="389"/>
        <v>6.85</v>
      </c>
      <c r="R1840" s="6">
        <f t="shared" si="390"/>
        <v>-1.1967221306151021</v>
      </c>
      <c r="S1840" s="1">
        <f t="shared" si="382"/>
        <v>1</v>
      </c>
      <c r="T1840" s="1"/>
    </row>
    <row r="1841" spans="1:20">
      <c r="A1841" t="s">
        <v>2219</v>
      </c>
      <c r="B1841" t="s">
        <v>2232</v>
      </c>
      <c r="C1841" t="s">
        <v>2233</v>
      </c>
      <c r="D1841">
        <v>0.38363000000000003</v>
      </c>
      <c r="E1841">
        <v>9.9399999999999992E-3</v>
      </c>
      <c r="F1841">
        <v>3.4689999999999999E-2</v>
      </c>
      <c r="G1841" s="4">
        <v>2.9999999999999997E-4</v>
      </c>
      <c r="H1841">
        <v>7.22E-2</v>
      </c>
      <c r="I1841">
        <v>2.8800000000000002E-3</v>
      </c>
      <c r="J1841" s="5">
        <v>329.71</v>
      </c>
      <c r="K1841" s="5">
        <v>7.29</v>
      </c>
      <c r="L1841">
        <v>219.81</v>
      </c>
      <c r="M1841" s="5">
        <v>1.9</v>
      </c>
      <c r="N1841" s="5">
        <v>990.75</v>
      </c>
      <c r="O1841" s="5">
        <v>79.09</v>
      </c>
      <c r="P1841" s="8">
        <f t="shared" si="388"/>
        <v>219.81</v>
      </c>
      <c r="Q1841" s="8">
        <f t="shared" si="389"/>
        <v>1.9</v>
      </c>
      <c r="R1841" s="6">
        <f t="shared" si="390"/>
        <v>33.332322343877948</v>
      </c>
      <c r="S1841" s="1">
        <f t="shared" si="382"/>
        <v>0</v>
      </c>
      <c r="T1841" s="1" t="b">
        <f>IF(P1841&gt;300,"Dis")</f>
        <v>0</v>
      </c>
    </row>
    <row r="1842" spans="1:20">
      <c r="A1842" t="s">
        <v>2219</v>
      </c>
      <c r="B1842" t="s">
        <v>2234</v>
      </c>
      <c r="C1842" t="s">
        <v>2235</v>
      </c>
      <c r="D1842">
        <v>1.50987</v>
      </c>
      <c r="E1842">
        <v>2.7660000000000001E-2</v>
      </c>
      <c r="F1842">
        <v>0.15826999999999999</v>
      </c>
      <c r="G1842">
        <v>1.1000000000000001E-3</v>
      </c>
      <c r="H1842">
        <v>6.8070000000000006E-2</v>
      </c>
      <c r="I1842">
        <v>9.3999999999999997E-4</v>
      </c>
      <c r="J1842" s="5">
        <v>934.39</v>
      </c>
      <c r="K1842" s="5">
        <v>11.19</v>
      </c>
      <c r="L1842">
        <v>947.14</v>
      </c>
      <c r="M1842" s="5">
        <v>6.1</v>
      </c>
      <c r="N1842" s="5">
        <v>869.7</v>
      </c>
      <c r="O1842" s="5">
        <v>28.29</v>
      </c>
      <c r="P1842" s="8">
        <f t="shared" si="388"/>
        <v>947.14</v>
      </c>
      <c r="Q1842" s="8">
        <f t="shared" si="389"/>
        <v>6.1</v>
      </c>
      <c r="R1842" s="6">
        <f t="shared" si="390"/>
        <v>-1.3645265895396941</v>
      </c>
      <c r="S1842" s="1">
        <f t="shared" si="382"/>
        <v>1</v>
      </c>
      <c r="T1842" s="1"/>
    </row>
    <row r="1843" spans="1:20">
      <c r="A1843" t="s">
        <v>2219</v>
      </c>
      <c r="B1843" t="s">
        <v>2236</v>
      </c>
      <c r="C1843" t="s">
        <v>2237</v>
      </c>
      <c r="D1843">
        <v>11.526820000000001</v>
      </c>
      <c r="E1843">
        <v>0.20211000000000001</v>
      </c>
      <c r="F1843">
        <v>0.51412000000000002</v>
      </c>
      <c r="G1843">
        <v>3.5100000000000001E-3</v>
      </c>
      <c r="H1843">
        <v>0.16001000000000001</v>
      </c>
      <c r="I1843">
        <v>1.66E-3</v>
      </c>
      <c r="J1843" s="5">
        <v>2566.7600000000002</v>
      </c>
      <c r="K1843" s="5">
        <v>16.38</v>
      </c>
      <c r="L1843">
        <v>2674.21</v>
      </c>
      <c r="M1843" s="5">
        <v>14.93</v>
      </c>
      <c r="N1843" s="5">
        <v>2455</v>
      </c>
      <c r="O1843" s="5">
        <v>17.47</v>
      </c>
      <c r="P1843" s="8">
        <f t="shared" si="388"/>
        <v>2455</v>
      </c>
      <c r="Q1843" s="8">
        <f t="shared" si="389"/>
        <v>17.47</v>
      </c>
      <c r="R1843" s="6">
        <f t="shared" si="390"/>
        <v>-8.9291242362525391</v>
      </c>
      <c r="S1843" s="1">
        <f t="shared" si="382"/>
        <v>1</v>
      </c>
      <c r="T1843" s="1"/>
    </row>
    <row r="1844" spans="1:20">
      <c r="A1844" t="s">
        <v>2219</v>
      </c>
      <c r="B1844" t="s">
        <v>2238</v>
      </c>
      <c r="C1844" t="s">
        <v>2239</v>
      </c>
      <c r="D1844">
        <v>1.1452500000000001</v>
      </c>
      <c r="E1844">
        <v>2.3859999999999999E-2</v>
      </c>
      <c r="F1844">
        <v>0.12856000000000001</v>
      </c>
      <c r="G1844">
        <v>1.23E-3</v>
      </c>
      <c r="H1844">
        <v>6.3009999999999997E-2</v>
      </c>
      <c r="I1844">
        <v>1.1199999999999999E-3</v>
      </c>
      <c r="J1844" s="5">
        <v>775</v>
      </c>
      <c r="K1844" s="5">
        <v>11.29</v>
      </c>
      <c r="L1844">
        <v>779.65</v>
      </c>
      <c r="M1844" s="5">
        <v>7</v>
      </c>
      <c r="N1844" s="5">
        <v>707.54</v>
      </c>
      <c r="O1844" s="5">
        <v>37.33</v>
      </c>
      <c r="P1844" s="8">
        <f t="shared" si="388"/>
        <v>779.65</v>
      </c>
      <c r="Q1844" s="8">
        <f t="shared" si="389"/>
        <v>7</v>
      </c>
      <c r="R1844" s="6">
        <f t="shared" si="390"/>
        <v>-0.60000000000000053</v>
      </c>
      <c r="S1844" s="1">
        <f t="shared" si="382"/>
        <v>1</v>
      </c>
      <c r="T1844" s="1"/>
    </row>
    <row r="1845" spans="1:20">
      <c r="A1845" t="s">
        <v>2219</v>
      </c>
      <c r="B1845" t="s">
        <v>2240</v>
      </c>
      <c r="C1845" t="s">
        <v>2241</v>
      </c>
      <c r="D1845">
        <v>5.4171800000000001</v>
      </c>
      <c r="E1845">
        <v>9.0829999999999994E-2</v>
      </c>
      <c r="F1845">
        <v>0.33867000000000003</v>
      </c>
      <c r="G1845">
        <v>2.2599999999999999E-3</v>
      </c>
      <c r="H1845">
        <v>0.11344</v>
      </c>
      <c r="I1845">
        <v>1.2099999999999999E-3</v>
      </c>
      <c r="J1845" s="5">
        <v>1887.58</v>
      </c>
      <c r="K1845" s="5">
        <v>14.37</v>
      </c>
      <c r="L1845">
        <v>1880.27</v>
      </c>
      <c r="M1845" s="5">
        <v>10.88</v>
      </c>
      <c r="N1845" s="5">
        <v>1854.45</v>
      </c>
      <c r="O1845" s="5">
        <v>19.16</v>
      </c>
      <c r="P1845" s="8">
        <f t="shared" si="388"/>
        <v>1854.45</v>
      </c>
      <c r="Q1845" s="8">
        <f t="shared" si="389"/>
        <v>19.16</v>
      </c>
      <c r="R1845" s="6">
        <f t="shared" si="390"/>
        <v>-1.3923265658281503</v>
      </c>
      <c r="S1845" s="1">
        <f t="shared" si="382"/>
        <v>1</v>
      </c>
      <c r="T1845" s="1"/>
    </row>
    <row r="1846" spans="1:20">
      <c r="A1846" t="s">
        <v>2219</v>
      </c>
      <c r="B1846" t="s">
        <v>2242</v>
      </c>
      <c r="C1846" t="s">
        <v>2243</v>
      </c>
      <c r="D1846">
        <v>0.21246999999999999</v>
      </c>
      <c r="E1846">
        <v>4.4999999999999997E-3</v>
      </c>
      <c r="F1846">
        <v>3.1419999999999997E-2</v>
      </c>
      <c r="G1846">
        <v>2.9E-4</v>
      </c>
      <c r="H1846">
        <v>4.965E-2</v>
      </c>
      <c r="I1846">
        <v>1.6199999999999999E-3</v>
      </c>
      <c r="J1846" s="5">
        <v>195.63</v>
      </c>
      <c r="K1846" s="5">
        <v>3.77</v>
      </c>
      <c r="L1846">
        <v>199.44</v>
      </c>
      <c r="M1846" s="5">
        <v>1.84</v>
      </c>
      <c r="N1846" s="5">
        <v>177.64</v>
      </c>
      <c r="O1846" s="5">
        <v>74.36</v>
      </c>
      <c r="P1846" s="8">
        <f t="shared" si="388"/>
        <v>199.44</v>
      </c>
      <c r="Q1846" s="8">
        <f t="shared" si="389"/>
        <v>1.84</v>
      </c>
      <c r="R1846" s="6">
        <f t="shared" si="390"/>
        <v>-1.947554056126366</v>
      </c>
      <c r="S1846" s="1">
        <f t="shared" si="382"/>
        <v>1</v>
      </c>
      <c r="T1846" s="1"/>
    </row>
    <row r="1847" spans="1:20">
      <c r="A1847" t="s">
        <v>2219</v>
      </c>
      <c r="B1847" t="s">
        <v>2244</v>
      </c>
      <c r="C1847" t="s">
        <v>2245</v>
      </c>
      <c r="D1847">
        <v>5.5612000000000004</v>
      </c>
      <c r="E1847">
        <v>9.153E-2</v>
      </c>
      <c r="F1847">
        <v>0.34311000000000003</v>
      </c>
      <c r="G1847">
        <v>2.7499999999999998E-3</v>
      </c>
      <c r="H1847">
        <v>0.11638</v>
      </c>
      <c r="I1847">
        <v>1.2800000000000001E-3</v>
      </c>
      <c r="J1847" s="5">
        <v>1910.11</v>
      </c>
      <c r="K1847" s="5">
        <v>14.16</v>
      </c>
      <c r="L1847">
        <v>1901.61</v>
      </c>
      <c r="M1847" s="5">
        <v>13.18</v>
      </c>
      <c r="N1847" s="5">
        <v>1900.5</v>
      </c>
      <c r="O1847" s="5">
        <v>19.64</v>
      </c>
      <c r="P1847" s="8">
        <f t="shared" si="388"/>
        <v>1900.5</v>
      </c>
      <c r="Q1847" s="8">
        <f t="shared" si="389"/>
        <v>19.64</v>
      </c>
      <c r="R1847" s="6">
        <f t="shared" si="390"/>
        <v>-5.8405682715068075E-2</v>
      </c>
      <c r="S1847" s="1">
        <f t="shared" si="382"/>
        <v>1</v>
      </c>
      <c r="T1847" s="1"/>
    </row>
    <row r="1848" spans="1:20">
      <c r="A1848" t="s">
        <v>2219</v>
      </c>
      <c r="B1848" t="s">
        <v>2246</v>
      </c>
      <c r="C1848" t="s">
        <v>2247</v>
      </c>
      <c r="D1848">
        <v>0.22544</v>
      </c>
      <c r="E1848">
        <v>4.5199999999999997E-3</v>
      </c>
      <c r="F1848">
        <v>3.2219999999999999E-2</v>
      </c>
      <c r="G1848">
        <v>2.1000000000000001E-4</v>
      </c>
      <c r="H1848">
        <v>5.169E-2</v>
      </c>
      <c r="I1848">
        <v>1.1100000000000001E-3</v>
      </c>
      <c r="J1848" s="5">
        <v>206.43</v>
      </c>
      <c r="K1848" s="5">
        <v>3.74</v>
      </c>
      <c r="L1848">
        <v>204.41</v>
      </c>
      <c r="M1848" s="5">
        <v>1.33</v>
      </c>
      <c r="N1848" s="5">
        <v>270.79000000000002</v>
      </c>
      <c r="O1848" s="5">
        <v>48.33</v>
      </c>
      <c r="P1848" s="8">
        <f t="shared" si="388"/>
        <v>204.41</v>
      </c>
      <c r="Q1848" s="8">
        <f t="shared" si="389"/>
        <v>1.33</v>
      </c>
      <c r="R1848" s="6">
        <f t="shared" si="390"/>
        <v>0.97853994090006946</v>
      </c>
      <c r="S1848" s="1">
        <f t="shared" si="382"/>
        <v>1</v>
      </c>
      <c r="T1848" s="1"/>
    </row>
    <row r="1849" spans="1:20">
      <c r="A1849" t="s">
        <v>2219</v>
      </c>
      <c r="B1849" t="s">
        <v>2248</v>
      </c>
      <c r="C1849" t="s">
        <v>2249</v>
      </c>
      <c r="D1849">
        <v>0.22433</v>
      </c>
      <c r="E1849">
        <v>4.6600000000000001E-3</v>
      </c>
      <c r="F1849">
        <v>3.2000000000000001E-2</v>
      </c>
      <c r="G1849">
        <v>2.3000000000000001E-4</v>
      </c>
      <c r="H1849">
        <v>4.9459999999999997E-2</v>
      </c>
      <c r="I1849">
        <v>1.01E-3</v>
      </c>
      <c r="J1849" s="5">
        <v>205.5</v>
      </c>
      <c r="K1849" s="5">
        <v>3.86</v>
      </c>
      <c r="L1849">
        <v>203.08</v>
      </c>
      <c r="M1849" s="5">
        <v>1.43</v>
      </c>
      <c r="N1849" s="5">
        <v>168.42</v>
      </c>
      <c r="O1849" s="5">
        <v>46.94</v>
      </c>
      <c r="P1849" s="8">
        <f t="shared" si="388"/>
        <v>203.08</v>
      </c>
      <c r="Q1849" s="8">
        <f t="shared" si="389"/>
        <v>1.43</v>
      </c>
      <c r="R1849" s="6">
        <f t="shared" si="390"/>
        <v>1.1776155717761472</v>
      </c>
      <c r="S1849" s="1">
        <f t="shared" si="382"/>
        <v>1</v>
      </c>
      <c r="T1849" s="1"/>
    </row>
    <row r="1850" spans="1:20">
      <c r="A1850" t="s">
        <v>2219</v>
      </c>
      <c r="B1850" t="s">
        <v>2250</v>
      </c>
      <c r="C1850" t="s">
        <v>2251</v>
      </c>
      <c r="D1850">
        <v>0.42027999999999999</v>
      </c>
      <c r="E1850">
        <v>7.7200000000000003E-3</v>
      </c>
      <c r="F1850">
        <v>5.7070000000000003E-2</v>
      </c>
      <c r="G1850">
        <v>4.8000000000000001E-4</v>
      </c>
      <c r="H1850">
        <v>5.5120000000000002E-2</v>
      </c>
      <c r="I1850">
        <v>1.75E-3</v>
      </c>
      <c r="J1850" s="5">
        <v>356.25</v>
      </c>
      <c r="K1850" s="5">
        <v>5.52</v>
      </c>
      <c r="L1850">
        <v>357.77</v>
      </c>
      <c r="M1850" s="5">
        <v>2.94</v>
      </c>
      <c r="N1850" s="5">
        <v>415.99</v>
      </c>
      <c r="O1850" s="5">
        <v>69.290000000000006</v>
      </c>
      <c r="P1850" s="8">
        <f t="shared" si="388"/>
        <v>357.77</v>
      </c>
      <c r="Q1850" s="8">
        <f t="shared" si="389"/>
        <v>2.94</v>
      </c>
      <c r="R1850" s="6">
        <f t="shared" si="390"/>
        <v>-0.42666666666666409</v>
      </c>
      <c r="S1850" s="1">
        <f t="shared" si="382"/>
        <v>1</v>
      </c>
      <c r="T1850" s="1"/>
    </row>
    <row r="1851" spans="1:20">
      <c r="A1851" t="s">
        <v>2219</v>
      </c>
      <c r="B1851" t="s">
        <v>2252</v>
      </c>
      <c r="C1851" t="s">
        <v>2253</v>
      </c>
      <c r="D1851">
        <v>4.68161</v>
      </c>
      <c r="E1851">
        <v>8.7599999999999997E-2</v>
      </c>
      <c r="F1851">
        <v>0.32295000000000001</v>
      </c>
      <c r="G1851">
        <v>2.8800000000000002E-3</v>
      </c>
      <c r="H1851">
        <v>0.10553</v>
      </c>
      <c r="I1851">
        <v>1.8699999999999999E-3</v>
      </c>
      <c r="J1851" s="5">
        <v>1763.96</v>
      </c>
      <c r="K1851" s="5">
        <v>15.66</v>
      </c>
      <c r="L1851">
        <v>1804.11</v>
      </c>
      <c r="M1851" s="5">
        <v>14.03</v>
      </c>
      <c r="N1851" s="5">
        <v>1722.83</v>
      </c>
      <c r="O1851" s="5">
        <v>32.159999999999997</v>
      </c>
      <c r="P1851" s="8">
        <f t="shared" si="388"/>
        <v>1722.83</v>
      </c>
      <c r="Q1851" s="8">
        <f t="shared" si="389"/>
        <v>32.159999999999997</v>
      </c>
      <c r="R1851" s="6">
        <f t="shared" si="390"/>
        <v>-4.7178189374459389</v>
      </c>
      <c r="S1851" s="1">
        <f t="shared" si="382"/>
        <v>1</v>
      </c>
      <c r="T1851" s="1"/>
    </row>
    <row r="1852" spans="1:20">
      <c r="A1852" t="s">
        <v>2219</v>
      </c>
      <c r="B1852" t="s">
        <v>2254</v>
      </c>
      <c r="C1852" t="s">
        <v>2255</v>
      </c>
      <c r="D1852">
        <v>0.13100000000000001</v>
      </c>
      <c r="E1852">
        <v>2.6199999999999999E-3</v>
      </c>
      <c r="F1852">
        <v>1.9400000000000001E-2</v>
      </c>
      <c r="G1852">
        <v>1.2E-4</v>
      </c>
      <c r="H1852">
        <v>5.0070000000000003E-2</v>
      </c>
      <c r="I1852">
        <v>1.32E-3</v>
      </c>
      <c r="J1852" s="5">
        <v>124.99</v>
      </c>
      <c r="K1852" s="5">
        <v>2.35</v>
      </c>
      <c r="L1852">
        <v>123.85</v>
      </c>
      <c r="M1852" s="5">
        <v>0.76</v>
      </c>
      <c r="N1852" s="5">
        <v>197.28</v>
      </c>
      <c r="O1852" s="5">
        <v>60.24</v>
      </c>
      <c r="P1852" s="8">
        <f t="shared" si="388"/>
        <v>123.85</v>
      </c>
      <c r="Q1852" s="8">
        <f t="shared" si="389"/>
        <v>0.76</v>
      </c>
      <c r="R1852" s="6">
        <f t="shared" si="390"/>
        <v>0.91207296583726283</v>
      </c>
      <c r="S1852" s="1">
        <f t="shared" si="382"/>
        <v>1</v>
      </c>
      <c r="T1852" s="1"/>
    </row>
    <row r="1853" spans="1:20">
      <c r="A1853" t="s">
        <v>2219</v>
      </c>
      <c r="B1853" t="s">
        <v>2256</v>
      </c>
      <c r="C1853" t="s">
        <v>2257</v>
      </c>
      <c r="D1853">
        <v>9.1560000000000002E-2</v>
      </c>
      <c r="E1853">
        <v>1.5499999999999999E-3</v>
      </c>
      <c r="F1853">
        <v>1.324E-2</v>
      </c>
      <c r="G1853" s="4">
        <v>8.0000000000000007E-5</v>
      </c>
      <c r="H1853">
        <v>4.9259999999999998E-2</v>
      </c>
      <c r="I1853">
        <v>6.8000000000000005E-4</v>
      </c>
      <c r="J1853" s="5">
        <v>88.95</v>
      </c>
      <c r="K1853" s="5">
        <v>1.44</v>
      </c>
      <c r="L1853">
        <v>84.81</v>
      </c>
      <c r="M1853" s="5">
        <v>0.51</v>
      </c>
      <c r="N1853" s="5">
        <v>159.32</v>
      </c>
      <c r="O1853" s="5">
        <v>31.95</v>
      </c>
      <c r="P1853" s="8">
        <f t="shared" si="388"/>
        <v>84.81</v>
      </c>
      <c r="Q1853" s="8">
        <f t="shared" si="389"/>
        <v>0.51</v>
      </c>
      <c r="R1853" s="6">
        <f t="shared" si="390"/>
        <v>4.6543001686340624</v>
      </c>
      <c r="S1853" s="1">
        <f t="shared" si="382"/>
        <v>1</v>
      </c>
      <c r="T1853" s="1"/>
    </row>
    <row r="1854" spans="1:20">
      <c r="A1854" t="s">
        <v>2219</v>
      </c>
      <c r="B1854" t="s">
        <v>2258</v>
      </c>
      <c r="C1854" t="s">
        <v>2259</v>
      </c>
      <c r="D1854">
        <v>0.15436</v>
      </c>
      <c r="E1854">
        <v>6.5700000000000003E-3</v>
      </c>
      <c r="F1854">
        <v>2.23E-2</v>
      </c>
      <c r="G1854">
        <v>1.4999999999999999E-4</v>
      </c>
      <c r="H1854">
        <v>5.0659999999999997E-2</v>
      </c>
      <c r="I1854">
        <v>2.8800000000000002E-3</v>
      </c>
      <c r="J1854" s="5">
        <v>145.76</v>
      </c>
      <c r="K1854" s="5">
        <v>5.78</v>
      </c>
      <c r="L1854">
        <v>142.19</v>
      </c>
      <c r="M1854" s="5">
        <v>0.93</v>
      </c>
      <c r="N1854" s="5">
        <v>224.24</v>
      </c>
      <c r="O1854" s="5">
        <v>126.18</v>
      </c>
      <c r="P1854" s="8">
        <f t="shared" si="388"/>
        <v>142.19</v>
      </c>
      <c r="Q1854" s="8">
        <f t="shared" si="389"/>
        <v>0.93</v>
      </c>
      <c r="R1854" s="6">
        <f t="shared" si="390"/>
        <v>2.4492316136114134</v>
      </c>
      <c r="S1854" s="1">
        <f t="shared" si="382"/>
        <v>1</v>
      </c>
      <c r="T1854" s="1"/>
    </row>
    <row r="1855" spans="1:20" hidden="1">
      <c r="A1855" t="s">
        <v>3273</v>
      </c>
      <c r="B1855" t="s">
        <v>3488</v>
      </c>
      <c r="C1855" t="s">
        <v>3489</v>
      </c>
      <c r="D1855">
        <v>7.8324600000000002</v>
      </c>
      <c r="E1855">
        <v>0.14541999999999999</v>
      </c>
      <c r="F1855">
        <v>0.35807</v>
      </c>
      <c r="G1855">
        <v>2.97E-3</v>
      </c>
      <c r="H1855">
        <v>0.16047</v>
      </c>
      <c r="I1855">
        <v>1.9300000000000001E-3</v>
      </c>
      <c r="J1855">
        <v>2211.94</v>
      </c>
      <c r="K1855">
        <v>16.72</v>
      </c>
      <c r="L1855">
        <v>1973.01</v>
      </c>
      <c r="M1855">
        <v>14.08</v>
      </c>
      <c r="N1855">
        <v>2459.85</v>
      </c>
      <c r="O1855">
        <v>20.190000000000001</v>
      </c>
      <c r="P1855" s="7">
        <f t="shared" si="383"/>
        <v>2459.85</v>
      </c>
      <c r="Q1855" s="7">
        <f t="shared" si="384"/>
        <v>20.190000000000001</v>
      </c>
      <c r="R1855" s="6">
        <f>(1-L1855/J1855)*100</f>
        <v>10.801830067723362</v>
      </c>
      <c r="S1855" s="1">
        <f t="shared" si="382"/>
        <v>0</v>
      </c>
      <c r="T1855" s="1" t="str">
        <f>IF(P1855&gt;300,"Dis")</f>
        <v>Dis</v>
      </c>
    </row>
    <row r="1856" spans="1:20">
      <c r="A1856" t="s">
        <v>2219</v>
      </c>
      <c r="B1856" t="s">
        <v>2260</v>
      </c>
      <c r="C1856" t="s">
        <v>2261</v>
      </c>
      <c r="D1856">
        <v>5.2164099999999998</v>
      </c>
      <c r="E1856">
        <v>7.8409999999999994E-2</v>
      </c>
      <c r="F1856">
        <v>0.32275999999999999</v>
      </c>
      <c r="G1856">
        <v>2.16E-3</v>
      </c>
      <c r="H1856">
        <v>0.11498999999999999</v>
      </c>
      <c r="I1856">
        <v>1.34E-3</v>
      </c>
      <c r="J1856" s="5">
        <v>1855.3</v>
      </c>
      <c r="K1856" s="5">
        <v>12.81</v>
      </c>
      <c r="L1856">
        <v>1803.17</v>
      </c>
      <c r="M1856" s="5">
        <v>10.55</v>
      </c>
      <c r="N1856" s="5">
        <v>1878.99</v>
      </c>
      <c r="O1856" s="5">
        <v>20.78</v>
      </c>
      <c r="P1856" s="8">
        <f t="shared" ref="P1856:P1874" si="391">IF(L1856&lt;1400,L1856,N1856)</f>
        <v>1878.99</v>
      </c>
      <c r="Q1856" s="8">
        <f t="shared" ref="Q1856:Q1874" si="392">IF(L1856&lt;1400,M1856,O1856)</f>
        <v>20.78</v>
      </c>
      <c r="R1856" s="6">
        <f t="shared" ref="R1856:R1874" si="393">IF(L1856&lt;1000,(1-L1856/J1856)*100,(1-L1856/N1856)*100)</f>
        <v>4.0351465414930292</v>
      </c>
      <c r="S1856" s="1">
        <f t="shared" si="382"/>
        <v>1</v>
      </c>
      <c r="T1856" s="1"/>
    </row>
    <row r="1857" spans="1:20">
      <c r="A1857" t="s">
        <v>2219</v>
      </c>
      <c r="B1857" t="s">
        <v>2262</v>
      </c>
      <c r="C1857" t="s">
        <v>2263</v>
      </c>
      <c r="D1857">
        <v>6.8212999999999999</v>
      </c>
      <c r="E1857">
        <v>0.10231</v>
      </c>
      <c r="F1857">
        <v>0.37736999999999998</v>
      </c>
      <c r="G1857">
        <v>2.1800000000000001E-3</v>
      </c>
      <c r="H1857">
        <v>0.13005</v>
      </c>
      <c r="I1857">
        <v>1.5399999999999999E-3</v>
      </c>
      <c r="J1857" s="5">
        <v>2088.4899999999998</v>
      </c>
      <c r="K1857" s="5">
        <v>13.28</v>
      </c>
      <c r="L1857">
        <v>2063.9699999999998</v>
      </c>
      <c r="M1857" s="5">
        <v>10.19</v>
      </c>
      <c r="N1857" s="5">
        <v>2097.84</v>
      </c>
      <c r="O1857" s="5">
        <v>20.65</v>
      </c>
      <c r="P1857" s="8">
        <f t="shared" si="391"/>
        <v>2097.84</v>
      </c>
      <c r="Q1857" s="8">
        <f t="shared" si="392"/>
        <v>20.65</v>
      </c>
      <c r="R1857" s="6">
        <f t="shared" si="393"/>
        <v>1.6145177897265883</v>
      </c>
      <c r="S1857" s="1">
        <f t="shared" si="382"/>
        <v>1</v>
      </c>
      <c r="T1857" s="1"/>
    </row>
    <row r="1858" spans="1:20">
      <c r="A1858" t="s">
        <v>2219</v>
      </c>
      <c r="B1858" t="s">
        <v>2266</v>
      </c>
      <c r="C1858" t="s">
        <v>2267</v>
      </c>
      <c r="D1858">
        <v>5.2001400000000002</v>
      </c>
      <c r="E1858">
        <v>8.795E-2</v>
      </c>
      <c r="F1858">
        <v>0.31974999999999998</v>
      </c>
      <c r="G1858">
        <v>2.9299999999999999E-3</v>
      </c>
      <c r="H1858">
        <v>0.11694</v>
      </c>
      <c r="I1858">
        <v>1.3600000000000001E-3</v>
      </c>
      <c r="J1858" s="5">
        <v>1852.64</v>
      </c>
      <c r="K1858" s="5">
        <v>14.4</v>
      </c>
      <c r="L1858">
        <v>1788.51</v>
      </c>
      <c r="M1858" s="5">
        <v>14.32</v>
      </c>
      <c r="N1858" s="5">
        <v>1909.2</v>
      </c>
      <c r="O1858" s="5">
        <v>20.68</v>
      </c>
      <c r="P1858" s="8">
        <f t="shared" si="391"/>
        <v>1909.2</v>
      </c>
      <c r="Q1858" s="8">
        <f t="shared" si="392"/>
        <v>20.68</v>
      </c>
      <c r="R1858" s="6">
        <f t="shared" si="393"/>
        <v>6.3214959145191703</v>
      </c>
      <c r="S1858" s="1">
        <f t="shared" ref="S1858:S1921" si="394">IF((ABS(R1858)&lt;10),1,0)</f>
        <v>1</v>
      </c>
      <c r="T1858" s="1"/>
    </row>
    <row r="1859" spans="1:20">
      <c r="A1859" t="s">
        <v>2219</v>
      </c>
      <c r="B1859" t="s">
        <v>2268</v>
      </c>
      <c r="C1859" t="s">
        <v>2269</v>
      </c>
      <c r="D1859">
        <v>0.30958000000000002</v>
      </c>
      <c r="E1859">
        <v>8.7100000000000007E-3</v>
      </c>
      <c r="F1859">
        <v>4.5030000000000001E-2</v>
      </c>
      <c r="G1859">
        <v>3.8000000000000002E-4</v>
      </c>
      <c r="H1859">
        <v>5.2339999999999998E-2</v>
      </c>
      <c r="I1859">
        <v>1.9300000000000001E-3</v>
      </c>
      <c r="J1859" s="5">
        <v>273.86</v>
      </c>
      <c r="K1859" s="5">
        <v>6.75</v>
      </c>
      <c r="L1859">
        <v>283.97000000000003</v>
      </c>
      <c r="M1859" s="5">
        <v>2.36</v>
      </c>
      <c r="N1859" s="5">
        <v>299.06</v>
      </c>
      <c r="O1859" s="5">
        <v>82.01</v>
      </c>
      <c r="P1859" s="8">
        <f t="shared" si="391"/>
        <v>283.97000000000003</v>
      </c>
      <c r="Q1859" s="8">
        <f t="shared" si="392"/>
        <v>2.36</v>
      </c>
      <c r="R1859" s="6">
        <f t="shared" si="393"/>
        <v>-3.6916672752501434</v>
      </c>
      <c r="S1859" s="1">
        <f t="shared" si="394"/>
        <v>1</v>
      </c>
      <c r="T1859" s="1"/>
    </row>
    <row r="1860" spans="1:20">
      <c r="A1860" t="s">
        <v>2219</v>
      </c>
      <c r="B1860" t="s">
        <v>2270</v>
      </c>
      <c r="C1860" t="s">
        <v>2271</v>
      </c>
      <c r="D1860">
        <v>0.20072999999999999</v>
      </c>
      <c r="E1860">
        <v>3.0899999999999999E-3</v>
      </c>
      <c r="F1860">
        <v>2.9989999999999999E-2</v>
      </c>
      <c r="G1860">
        <v>2.1000000000000001E-4</v>
      </c>
      <c r="H1860">
        <v>4.931E-2</v>
      </c>
      <c r="I1860" s="4">
        <v>6.9999999999999999E-4</v>
      </c>
      <c r="J1860" s="5">
        <v>185.75</v>
      </c>
      <c r="K1860" s="5">
        <v>2.62</v>
      </c>
      <c r="L1860">
        <v>190.49</v>
      </c>
      <c r="M1860" s="5">
        <v>1.34</v>
      </c>
      <c r="N1860" s="5">
        <v>161.76</v>
      </c>
      <c r="O1860" s="5">
        <v>32.75</v>
      </c>
      <c r="P1860" s="8">
        <f t="shared" si="391"/>
        <v>190.49</v>
      </c>
      <c r="Q1860" s="8">
        <f t="shared" si="392"/>
        <v>1.34</v>
      </c>
      <c r="R1860" s="6">
        <f t="shared" si="393"/>
        <v>-2.5518169582772643</v>
      </c>
      <c r="S1860" s="1">
        <f t="shared" si="394"/>
        <v>1</v>
      </c>
      <c r="T1860" s="1"/>
    </row>
    <row r="1861" spans="1:20">
      <c r="A1861" t="s">
        <v>2219</v>
      </c>
      <c r="B1861" t="s">
        <v>2272</v>
      </c>
      <c r="C1861" t="s">
        <v>2273</v>
      </c>
      <c r="D1861">
        <v>10.45444</v>
      </c>
      <c r="E1861">
        <v>0.14527000000000001</v>
      </c>
      <c r="F1861">
        <v>0.46359</v>
      </c>
      <c r="G1861">
        <v>3.0400000000000002E-3</v>
      </c>
      <c r="H1861">
        <v>0.16064000000000001</v>
      </c>
      <c r="I1861">
        <v>1.66E-3</v>
      </c>
      <c r="J1861" s="5">
        <v>2475.89</v>
      </c>
      <c r="K1861" s="5">
        <v>12.88</v>
      </c>
      <c r="L1861">
        <v>2455.39</v>
      </c>
      <c r="M1861" s="5">
        <v>13.37</v>
      </c>
      <c r="N1861" s="5">
        <v>2461.61</v>
      </c>
      <c r="O1861" s="5">
        <v>17.309999999999999</v>
      </c>
      <c r="P1861" s="8">
        <f t="shared" si="391"/>
        <v>2461.61</v>
      </c>
      <c r="Q1861" s="8">
        <f t="shared" si="392"/>
        <v>17.309999999999999</v>
      </c>
      <c r="R1861" s="6">
        <f t="shared" si="393"/>
        <v>0.25268015648296505</v>
      </c>
      <c r="S1861" s="1">
        <f t="shared" si="394"/>
        <v>1</v>
      </c>
      <c r="T1861" s="1"/>
    </row>
    <row r="1862" spans="1:20">
      <c r="A1862" t="s">
        <v>2219</v>
      </c>
      <c r="B1862" t="s">
        <v>2274</v>
      </c>
      <c r="C1862" t="s">
        <v>2275</v>
      </c>
      <c r="D1862">
        <v>3.04515</v>
      </c>
      <c r="E1862">
        <v>7.9519999999999993E-2</v>
      </c>
      <c r="F1862">
        <v>0.23129</v>
      </c>
      <c r="G1862">
        <v>4.13E-3</v>
      </c>
      <c r="H1862">
        <v>9.4229999999999994E-2</v>
      </c>
      <c r="I1862">
        <v>4.1200000000000004E-3</v>
      </c>
      <c r="J1862" s="5">
        <v>1419.02</v>
      </c>
      <c r="K1862" s="5">
        <v>19.96</v>
      </c>
      <c r="L1862">
        <v>1341.24</v>
      </c>
      <c r="M1862" s="5">
        <v>21.61</v>
      </c>
      <c r="N1862" s="5">
        <v>1511.89</v>
      </c>
      <c r="O1862" s="5">
        <v>80.41</v>
      </c>
      <c r="P1862" s="8">
        <f t="shared" si="391"/>
        <v>1341.24</v>
      </c>
      <c r="Q1862" s="8">
        <f t="shared" si="392"/>
        <v>21.61</v>
      </c>
      <c r="R1862" s="6">
        <f t="shared" si="393"/>
        <v>11.287196819874467</v>
      </c>
      <c r="S1862" s="1">
        <f t="shared" si="394"/>
        <v>0</v>
      </c>
      <c r="T1862" s="1"/>
    </row>
    <row r="1863" spans="1:20">
      <c r="A1863" t="s">
        <v>2219</v>
      </c>
      <c r="B1863" t="s">
        <v>2276</v>
      </c>
      <c r="C1863" t="s">
        <v>2277</v>
      </c>
      <c r="D1863">
        <v>5.3888400000000001</v>
      </c>
      <c r="E1863">
        <v>7.6799999999999993E-2</v>
      </c>
      <c r="F1863">
        <v>0.33306999999999998</v>
      </c>
      <c r="G1863">
        <v>2.0200000000000001E-3</v>
      </c>
      <c r="H1863">
        <v>0.11598</v>
      </c>
      <c r="I1863">
        <v>1.2600000000000001E-3</v>
      </c>
      <c r="J1863" s="5">
        <v>1883.08</v>
      </c>
      <c r="K1863" s="5">
        <v>12.21</v>
      </c>
      <c r="L1863">
        <v>1853.25</v>
      </c>
      <c r="M1863" s="5">
        <v>9.75</v>
      </c>
      <c r="N1863" s="5">
        <v>1894.29</v>
      </c>
      <c r="O1863" s="5">
        <v>19.399999999999999</v>
      </c>
      <c r="P1863" s="8">
        <f t="shared" si="391"/>
        <v>1894.29</v>
      </c>
      <c r="Q1863" s="8">
        <f t="shared" si="392"/>
        <v>19.399999999999999</v>
      </c>
      <c r="R1863" s="6">
        <f t="shared" si="393"/>
        <v>2.1665109354956247</v>
      </c>
      <c r="S1863" s="1">
        <f t="shared" si="394"/>
        <v>1</v>
      </c>
      <c r="T1863" s="1"/>
    </row>
    <row r="1864" spans="1:20">
      <c r="A1864" t="s">
        <v>2219</v>
      </c>
      <c r="B1864" t="s">
        <v>2278</v>
      </c>
      <c r="C1864" t="s">
        <v>2279</v>
      </c>
      <c r="D1864">
        <v>9.2056100000000001</v>
      </c>
      <c r="E1864">
        <v>0.13672000000000001</v>
      </c>
      <c r="F1864">
        <v>0.43985999999999997</v>
      </c>
      <c r="G1864">
        <v>3.7000000000000002E-3</v>
      </c>
      <c r="H1864">
        <v>0.15085999999999999</v>
      </c>
      <c r="I1864">
        <v>1.41E-3</v>
      </c>
      <c r="J1864" s="5">
        <v>2358.67</v>
      </c>
      <c r="K1864" s="5">
        <v>13.6</v>
      </c>
      <c r="L1864">
        <v>2350.02</v>
      </c>
      <c r="M1864" s="5">
        <v>16.57</v>
      </c>
      <c r="N1864" s="5">
        <v>2354.91</v>
      </c>
      <c r="O1864" s="5">
        <v>15.83</v>
      </c>
      <c r="P1864" s="8">
        <f t="shared" si="391"/>
        <v>2354.91</v>
      </c>
      <c r="Q1864" s="8">
        <f t="shared" si="392"/>
        <v>15.83</v>
      </c>
      <c r="R1864" s="6">
        <f t="shared" si="393"/>
        <v>0.20765124781838562</v>
      </c>
      <c r="S1864" s="1">
        <f t="shared" si="394"/>
        <v>1</v>
      </c>
      <c r="T1864" s="1"/>
    </row>
    <row r="1865" spans="1:20">
      <c r="A1865" t="s">
        <v>2219</v>
      </c>
      <c r="B1865" t="s">
        <v>2280</v>
      </c>
      <c r="C1865" t="s">
        <v>2281</v>
      </c>
      <c r="D1865">
        <v>0.67986000000000002</v>
      </c>
      <c r="E1865">
        <v>1.11E-2</v>
      </c>
      <c r="F1865">
        <v>8.745E-2</v>
      </c>
      <c r="G1865">
        <v>5.2999999999999998E-4</v>
      </c>
      <c r="H1865">
        <v>5.7669999999999999E-2</v>
      </c>
      <c r="I1865">
        <v>1.33E-3</v>
      </c>
      <c r="J1865" s="5">
        <v>526.69000000000005</v>
      </c>
      <c r="K1865" s="5">
        <v>6.71</v>
      </c>
      <c r="L1865">
        <v>540.44000000000005</v>
      </c>
      <c r="M1865" s="5">
        <v>3.15</v>
      </c>
      <c r="N1865" s="5">
        <v>516.42999999999995</v>
      </c>
      <c r="O1865" s="5">
        <v>49.77</v>
      </c>
      <c r="P1865" s="8">
        <f t="shared" si="391"/>
        <v>540.44000000000005</v>
      </c>
      <c r="Q1865" s="8">
        <f t="shared" si="392"/>
        <v>3.15</v>
      </c>
      <c r="R1865" s="6">
        <f t="shared" si="393"/>
        <v>-2.6106438322352821</v>
      </c>
      <c r="S1865" s="1">
        <f t="shared" si="394"/>
        <v>1</v>
      </c>
      <c r="T1865" s="1"/>
    </row>
    <row r="1866" spans="1:20">
      <c r="A1866" t="s">
        <v>2219</v>
      </c>
      <c r="B1866" t="s">
        <v>2282</v>
      </c>
      <c r="C1866" t="s">
        <v>2283</v>
      </c>
      <c r="D1866">
        <v>1.49729</v>
      </c>
      <c r="E1866">
        <v>2.3730000000000001E-2</v>
      </c>
      <c r="F1866">
        <v>0.15604999999999999</v>
      </c>
      <c r="G1866">
        <v>8.8000000000000003E-4</v>
      </c>
      <c r="H1866">
        <v>6.9459999999999994E-2</v>
      </c>
      <c r="I1866">
        <v>9.2000000000000003E-4</v>
      </c>
      <c r="J1866" s="5">
        <v>929.29</v>
      </c>
      <c r="K1866" s="5">
        <v>9.65</v>
      </c>
      <c r="L1866">
        <v>934.78</v>
      </c>
      <c r="M1866" s="5">
        <v>4.8899999999999997</v>
      </c>
      <c r="N1866" s="5">
        <v>911.6</v>
      </c>
      <c r="O1866" s="5">
        <v>27.09</v>
      </c>
      <c r="P1866" s="8">
        <f t="shared" si="391"/>
        <v>934.78</v>
      </c>
      <c r="Q1866" s="8">
        <f t="shared" si="392"/>
        <v>4.8899999999999997</v>
      </c>
      <c r="R1866" s="6">
        <f t="shared" si="393"/>
        <v>-0.59077360135157964</v>
      </c>
      <c r="S1866" s="1">
        <f t="shared" si="394"/>
        <v>1</v>
      </c>
      <c r="T1866" s="1"/>
    </row>
    <row r="1867" spans="1:20">
      <c r="A1867" t="s">
        <v>2219</v>
      </c>
      <c r="B1867" t="s">
        <v>2284</v>
      </c>
      <c r="C1867" t="s">
        <v>2285</v>
      </c>
      <c r="D1867">
        <v>4.7710000000000002E-2</v>
      </c>
      <c r="E1867">
        <v>8.7000000000000001E-4</v>
      </c>
      <c r="F1867">
        <v>7.3400000000000002E-3</v>
      </c>
      <c r="G1867" s="4">
        <v>4.0000000000000003E-5</v>
      </c>
      <c r="H1867">
        <v>4.6809999999999997E-2</v>
      </c>
      <c r="I1867">
        <v>9.7000000000000005E-4</v>
      </c>
      <c r="J1867" s="5">
        <v>47.33</v>
      </c>
      <c r="K1867" s="5">
        <v>0.84</v>
      </c>
      <c r="L1867">
        <v>47.17</v>
      </c>
      <c r="M1867" s="5">
        <v>0.26</v>
      </c>
      <c r="N1867" s="5">
        <v>38.64</v>
      </c>
      <c r="O1867" s="5">
        <v>49.08</v>
      </c>
      <c r="P1867" s="8">
        <f t="shared" si="391"/>
        <v>47.17</v>
      </c>
      <c r="Q1867" s="8">
        <f t="shared" si="392"/>
        <v>0.26</v>
      </c>
      <c r="R1867" s="6">
        <f t="shared" si="393"/>
        <v>0.33805197549122701</v>
      </c>
      <c r="S1867" s="1">
        <f t="shared" si="394"/>
        <v>1</v>
      </c>
      <c r="T1867" s="1"/>
    </row>
    <row r="1868" spans="1:20">
      <c r="A1868" t="s">
        <v>2219</v>
      </c>
      <c r="B1868" t="s">
        <v>2286</v>
      </c>
      <c r="C1868" t="s">
        <v>2287</v>
      </c>
      <c r="D1868">
        <v>0.59548000000000001</v>
      </c>
      <c r="E1868">
        <v>9.0200000000000002E-3</v>
      </c>
      <c r="F1868">
        <v>7.6960000000000001E-2</v>
      </c>
      <c r="G1868">
        <v>4.6000000000000001E-4</v>
      </c>
      <c r="H1868">
        <v>5.527E-2</v>
      </c>
      <c r="I1868">
        <v>8.8000000000000003E-4</v>
      </c>
      <c r="J1868" s="5">
        <v>474.36</v>
      </c>
      <c r="K1868" s="5">
        <v>5.74</v>
      </c>
      <c r="L1868">
        <v>477.94</v>
      </c>
      <c r="M1868" s="5">
        <v>2.77</v>
      </c>
      <c r="N1868" s="5">
        <v>422.02</v>
      </c>
      <c r="O1868" s="5">
        <v>35.17</v>
      </c>
      <c r="P1868" s="8">
        <f t="shared" si="391"/>
        <v>477.94</v>
      </c>
      <c r="Q1868" s="8">
        <f t="shared" si="392"/>
        <v>2.77</v>
      </c>
      <c r="R1868" s="6">
        <f t="shared" si="393"/>
        <v>-0.75470107091659688</v>
      </c>
      <c r="S1868" s="1">
        <f t="shared" si="394"/>
        <v>1</v>
      </c>
      <c r="T1868" s="1"/>
    </row>
    <row r="1869" spans="1:20">
      <c r="A1869" t="s">
        <v>2219</v>
      </c>
      <c r="B1869" t="s">
        <v>2288</v>
      </c>
      <c r="C1869" t="s">
        <v>2289</v>
      </c>
      <c r="D1869">
        <v>0.16219</v>
      </c>
      <c r="E1869">
        <v>3.9199999999999999E-3</v>
      </c>
      <c r="F1869">
        <v>2.5700000000000001E-2</v>
      </c>
      <c r="G1869">
        <v>1.4999999999999999E-4</v>
      </c>
      <c r="H1869">
        <v>4.7620000000000003E-2</v>
      </c>
      <c r="I1869">
        <v>1.89E-3</v>
      </c>
      <c r="J1869" s="5">
        <v>152.62</v>
      </c>
      <c r="K1869" s="5">
        <v>3.42</v>
      </c>
      <c r="L1869">
        <v>163.58000000000001</v>
      </c>
      <c r="M1869" s="5">
        <v>0.94</v>
      </c>
      <c r="N1869" s="5">
        <v>79.56</v>
      </c>
      <c r="O1869" s="5">
        <v>91.54</v>
      </c>
      <c r="P1869" s="8">
        <f t="shared" si="391"/>
        <v>163.58000000000001</v>
      </c>
      <c r="Q1869" s="8">
        <f t="shared" si="392"/>
        <v>0.94</v>
      </c>
      <c r="R1869" s="6">
        <f t="shared" si="393"/>
        <v>-7.1812344384746485</v>
      </c>
      <c r="S1869" s="1">
        <f t="shared" si="394"/>
        <v>1</v>
      </c>
      <c r="T1869" s="1"/>
    </row>
    <row r="1870" spans="1:20">
      <c r="A1870" t="s">
        <v>2219</v>
      </c>
      <c r="B1870" t="s">
        <v>2290</v>
      </c>
      <c r="C1870" t="s">
        <v>2291</v>
      </c>
      <c r="D1870">
        <v>0.52261000000000002</v>
      </c>
      <c r="E1870">
        <v>9.2999999999999992E-3</v>
      </c>
      <c r="F1870">
        <v>6.9470000000000004E-2</v>
      </c>
      <c r="G1870">
        <v>4.6000000000000001E-4</v>
      </c>
      <c r="H1870">
        <v>5.5379999999999999E-2</v>
      </c>
      <c r="I1870">
        <v>1.25E-3</v>
      </c>
      <c r="J1870" s="5">
        <v>426.89</v>
      </c>
      <c r="K1870" s="5">
        <v>6.2</v>
      </c>
      <c r="L1870">
        <v>432.94</v>
      </c>
      <c r="M1870" s="5">
        <v>2.79</v>
      </c>
      <c r="N1870" s="5">
        <v>426.67</v>
      </c>
      <c r="O1870" s="5">
        <v>49.72</v>
      </c>
      <c r="P1870" s="8">
        <f t="shared" si="391"/>
        <v>432.94</v>
      </c>
      <c r="Q1870" s="8">
        <f t="shared" si="392"/>
        <v>2.79</v>
      </c>
      <c r="R1870" s="6">
        <f t="shared" si="393"/>
        <v>-1.4172269202839205</v>
      </c>
      <c r="S1870" s="1">
        <f t="shared" si="394"/>
        <v>1</v>
      </c>
      <c r="T1870" s="1"/>
    </row>
    <row r="1871" spans="1:20">
      <c r="A1871" t="s">
        <v>2219</v>
      </c>
      <c r="B1871" t="s">
        <v>2292</v>
      </c>
      <c r="C1871" t="s">
        <v>2293</v>
      </c>
      <c r="D1871">
        <v>0.21973999999999999</v>
      </c>
      <c r="E1871">
        <v>8.3999999999999995E-3</v>
      </c>
      <c r="F1871">
        <v>2.7779999999999999E-2</v>
      </c>
      <c r="G1871">
        <v>3.2000000000000003E-4</v>
      </c>
      <c r="H1871">
        <v>5.3560000000000003E-2</v>
      </c>
      <c r="I1871">
        <v>2.2699999999999999E-3</v>
      </c>
      <c r="J1871" s="5">
        <v>201.7</v>
      </c>
      <c r="K1871" s="5">
        <v>7</v>
      </c>
      <c r="L1871">
        <v>176.65</v>
      </c>
      <c r="M1871" s="5">
        <v>2.02</v>
      </c>
      <c r="N1871" s="5">
        <v>351.54</v>
      </c>
      <c r="O1871" s="5">
        <v>92.9</v>
      </c>
      <c r="P1871" s="8">
        <f t="shared" si="391"/>
        <v>176.65</v>
      </c>
      <c r="Q1871" s="8">
        <f t="shared" si="392"/>
        <v>2.02</v>
      </c>
      <c r="R1871" s="6">
        <f t="shared" si="393"/>
        <v>12.419434804164597</v>
      </c>
      <c r="S1871" s="1">
        <f t="shared" si="394"/>
        <v>0</v>
      </c>
      <c r="T1871" s="1" t="b">
        <f>IF(P1871&gt;300,"Dis")</f>
        <v>0</v>
      </c>
    </row>
    <row r="1872" spans="1:20">
      <c r="A1872" t="s">
        <v>2219</v>
      </c>
      <c r="B1872" t="s">
        <v>2294</v>
      </c>
      <c r="C1872" t="s">
        <v>2295</v>
      </c>
      <c r="D1872">
        <v>10.903700000000001</v>
      </c>
      <c r="E1872">
        <v>0.16552</v>
      </c>
      <c r="F1872">
        <v>0.47432999999999997</v>
      </c>
      <c r="G1872">
        <v>2.8400000000000001E-3</v>
      </c>
      <c r="H1872">
        <v>0.16636000000000001</v>
      </c>
      <c r="I1872">
        <v>1.72E-3</v>
      </c>
      <c r="J1872" s="5">
        <v>2514.9499999999998</v>
      </c>
      <c r="K1872" s="5">
        <v>14.12</v>
      </c>
      <c r="L1872">
        <v>2502.54</v>
      </c>
      <c r="M1872" s="5">
        <v>12.4</v>
      </c>
      <c r="N1872" s="5">
        <v>2520.63</v>
      </c>
      <c r="O1872" s="5">
        <v>17.28</v>
      </c>
      <c r="P1872" s="8">
        <f t="shared" si="391"/>
        <v>2520.63</v>
      </c>
      <c r="Q1872" s="8">
        <f t="shared" si="392"/>
        <v>17.28</v>
      </c>
      <c r="R1872" s="6">
        <f t="shared" si="393"/>
        <v>0.71767772342629099</v>
      </c>
      <c r="S1872" s="1">
        <f t="shared" si="394"/>
        <v>1</v>
      </c>
      <c r="T1872" s="1"/>
    </row>
    <row r="1873" spans="1:20">
      <c r="A1873" t="s">
        <v>2219</v>
      </c>
      <c r="B1873" t="s">
        <v>2296</v>
      </c>
      <c r="C1873" t="s">
        <v>2297</v>
      </c>
      <c r="D1873">
        <v>0.27977999999999997</v>
      </c>
      <c r="E1873">
        <v>5.5900000000000004E-3</v>
      </c>
      <c r="F1873">
        <v>3.9309999999999998E-2</v>
      </c>
      <c r="G1873">
        <v>2.5999999999999998E-4</v>
      </c>
      <c r="H1873">
        <v>5.1450000000000003E-2</v>
      </c>
      <c r="I1873">
        <v>1.57E-3</v>
      </c>
      <c r="J1873" s="5">
        <v>250.48</v>
      </c>
      <c r="K1873" s="5">
        <v>4.43</v>
      </c>
      <c r="L1873">
        <v>248.53</v>
      </c>
      <c r="M1873" s="5">
        <v>1.62</v>
      </c>
      <c r="N1873" s="5">
        <v>260.02</v>
      </c>
      <c r="O1873" s="5">
        <v>68.569999999999993</v>
      </c>
      <c r="P1873" s="8">
        <f t="shared" si="391"/>
        <v>248.53</v>
      </c>
      <c r="Q1873" s="8">
        <f t="shared" si="392"/>
        <v>1.62</v>
      </c>
      <c r="R1873" s="6">
        <f t="shared" si="393"/>
        <v>0.778505269881824</v>
      </c>
      <c r="S1873" s="1">
        <f t="shared" si="394"/>
        <v>1</v>
      </c>
      <c r="T1873" s="1"/>
    </row>
    <row r="1874" spans="1:20">
      <c r="A1874" t="s">
        <v>2219</v>
      </c>
      <c r="B1874" t="s">
        <v>2298</v>
      </c>
      <c r="C1874" t="s">
        <v>2299</v>
      </c>
      <c r="D1874">
        <v>1.1504799999999999</v>
      </c>
      <c r="E1874">
        <v>1.9779999999999999E-2</v>
      </c>
      <c r="F1874">
        <v>0.1288</v>
      </c>
      <c r="G1874">
        <v>1.01E-3</v>
      </c>
      <c r="H1874">
        <v>6.6799999999999998E-2</v>
      </c>
      <c r="I1874">
        <v>1.4E-3</v>
      </c>
      <c r="J1874" s="5">
        <v>777.47</v>
      </c>
      <c r="K1874" s="5">
        <v>9.34</v>
      </c>
      <c r="L1874">
        <v>781</v>
      </c>
      <c r="M1874" s="5">
        <v>5.76</v>
      </c>
      <c r="N1874" s="5">
        <v>830.72</v>
      </c>
      <c r="O1874" s="5">
        <v>43.25</v>
      </c>
      <c r="P1874" s="8">
        <f t="shared" si="391"/>
        <v>781</v>
      </c>
      <c r="Q1874" s="8">
        <f t="shared" si="392"/>
        <v>5.76</v>
      </c>
      <c r="R1874" s="6">
        <f t="shared" si="393"/>
        <v>-0.45403681170976817</v>
      </c>
      <c r="S1874" s="1">
        <f t="shared" si="394"/>
        <v>1</v>
      </c>
      <c r="T1874" s="1"/>
    </row>
    <row r="1875" spans="1:20" hidden="1">
      <c r="A1875" t="s">
        <v>3273</v>
      </c>
      <c r="B1875" t="s">
        <v>3520</v>
      </c>
      <c r="C1875" t="s">
        <v>3291</v>
      </c>
      <c r="D1875">
        <v>0.84455000000000002</v>
      </c>
      <c r="E1875">
        <v>2.103E-2</v>
      </c>
      <c r="F1875">
        <v>8.0070000000000002E-2</v>
      </c>
      <c r="G1875">
        <v>5.5000000000000003E-4</v>
      </c>
      <c r="H1875">
        <v>7.4859999999999996E-2</v>
      </c>
      <c r="I1875">
        <v>2.65E-3</v>
      </c>
      <c r="J1875">
        <v>621.65</v>
      </c>
      <c r="K1875">
        <v>11.58</v>
      </c>
      <c r="L1875">
        <v>496.54</v>
      </c>
      <c r="M1875">
        <v>3.27</v>
      </c>
      <c r="N1875">
        <v>1063.81</v>
      </c>
      <c r="O1875">
        <v>69.599999999999994</v>
      </c>
      <c r="P1875" s="7">
        <f t="shared" ref="P1875:P1913" si="395">IF(L1875&lt;1000,L1875,N1875)</f>
        <v>496.54</v>
      </c>
      <c r="Q1875" s="7">
        <f t="shared" ref="Q1875:Q1913" si="396">IF(L1875&lt;1000,M1875,O1875)</f>
        <v>3.27</v>
      </c>
      <c r="R1875" s="6">
        <f>(1-L1875/J1875)*100</f>
        <v>20.125472532775667</v>
      </c>
      <c r="S1875" s="1">
        <f t="shared" si="394"/>
        <v>0</v>
      </c>
      <c r="T1875" s="1" t="str">
        <f>IF(P1875&gt;300,"Dis")</f>
        <v>Dis</v>
      </c>
    </row>
    <row r="1876" spans="1:20">
      <c r="A1876" t="s">
        <v>2219</v>
      </c>
      <c r="B1876" t="s">
        <v>2300</v>
      </c>
      <c r="C1876" t="s">
        <v>2301</v>
      </c>
      <c r="D1876">
        <v>1.23336</v>
      </c>
      <c r="E1876">
        <v>2.325E-2</v>
      </c>
      <c r="F1876">
        <v>0.13444999999999999</v>
      </c>
      <c r="G1876">
        <v>8.8999999999999995E-4</v>
      </c>
      <c r="H1876">
        <v>6.6009999999999999E-2</v>
      </c>
      <c r="I1876">
        <v>1.1000000000000001E-3</v>
      </c>
      <c r="J1876" s="5">
        <v>815.87</v>
      </c>
      <c r="K1876" s="5">
        <v>10.57</v>
      </c>
      <c r="L1876">
        <v>813.23</v>
      </c>
      <c r="M1876" s="5">
        <v>5.07</v>
      </c>
      <c r="N1876" s="5">
        <v>805.88</v>
      </c>
      <c r="O1876" s="5">
        <v>34.43</v>
      </c>
      <c r="P1876" s="8">
        <f t="shared" ref="P1876:P1888" si="397">IF(L1876&lt;1400,L1876,N1876)</f>
        <v>813.23</v>
      </c>
      <c r="Q1876" s="8">
        <f t="shared" ref="Q1876:Q1888" si="398">IF(L1876&lt;1400,M1876,O1876)</f>
        <v>5.07</v>
      </c>
      <c r="R1876" s="6">
        <f t="shared" ref="R1876:R1888" si="399">IF(L1876&lt;1000,(1-L1876/J1876)*100,(1-L1876/N1876)*100)</f>
        <v>0.32358096265335812</v>
      </c>
      <c r="S1876" s="1">
        <f t="shared" si="394"/>
        <v>1</v>
      </c>
      <c r="T1876" s="1"/>
    </row>
    <row r="1877" spans="1:20">
      <c r="A1877" t="s">
        <v>2219</v>
      </c>
      <c r="B1877" t="s">
        <v>2302</v>
      </c>
      <c r="C1877" t="s">
        <v>2303</v>
      </c>
      <c r="D1877">
        <v>0.56247999999999998</v>
      </c>
      <c r="E1877">
        <v>1.525E-2</v>
      </c>
      <c r="F1877">
        <v>7.1510000000000004E-2</v>
      </c>
      <c r="G1877">
        <v>4.4000000000000002E-4</v>
      </c>
      <c r="H1877">
        <v>5.3679999999999999E-2</v>
      </c>
      <c r="I1877">
        <v>1.67E-3</v>
      </c>
      <c r="J1877" s="5">
        <v>453.14</v>
      </c>
      <c r="K1877" s="5">
        <v>9.91</v>
      </c>
      <c r="L1877">
        <v>445.26</v>
      </c>
      <c r="M1877" s="5">
        <v>2.66</v>
      </c>
      <c r="N1877" s="5">
        <v>356.59</v>
      </c>
      <c r="O1877" s="5">
        <v>68.62</v>
      </c>
      <c r="P1877" s="8">
        <f t="shared" si="397"/>
        <v>445.26</v>
      </c>
      <c r="Q1877" s="8">
        <f t="shared" si="398"/>
        <v>2.66</v>
      </c>
      <c r="R1877" s="6">
        <f t="shared" si="399"/>
        <v>1.7389769166262115</v>
      </c>
      <c r="S1877" s="1">
        <f t="shared" si="394"/>
        <v>1</v>
      </c>
      <c r="T1877" s="1"/>
    </row>
    <row r="1878" spans="1:20">
      <c r="A1878" t="s">
        <v>2219</v>
      </c>
      <c r="B1878" t="s">
        <v>2304</v>
      </c>
      <c r="C1878" t="s">
        <v>2305</v>
      </c>
      <c r="D1878">
        <v>1.1191800000000001</v>
      </c>
      <c r="E1878">
        <v>2.5989999999999999E-2</v>
      </c>
      <c r="F1878">
        <v>0.12938</v>
      </c>
      <c r="G1878">
        <v>1.2800000000000001E-3</v>
      </c>
      <c r="H1878">
        <v>6.0949999999999997E-2</v>
      </c>
      <c r="I1878">
        <v>1.3600000000000001E-3</v>
      </c>
      <c r="J1878" s="5">
        <v>762.58</v>
      </c>
      <c r="K1878" s="5">
        <v>12.45</v>
      </c>
      <c r="L1878">
        <v>784.34</v>
      </c>
      <c r="M1878" s="5">
        <v>7.29</v>
      </c>
      <c r="N1878" s="5">
        <v>636.54999999999995</v>
      </c>
      <c r="O1878" s="5">
        <v>47.44</v>
      </c>
      <c r="P1878" s="8">
        <f t="shared" si="397"/>
        <v>784.34</v>
      </c>
      <c r="Q1878" s="8">
        <f t="shared" si="398"/>
        <v>7.29</v>
      </c>
      <c r="R1878" s="6">
        <f t="shared" si="399"/>
        <v>-2.8534711112276678</v>
      </c>
      <c r="S1878" s="1">
        <f t="shared" si="394"/>
        <v>1</v>
      </c>
      <c r="T1878" s="1"/>
    </row>
    <row r="1879" spans="1:20">
      <c r="A1879" t="s">
        <v>2219</v>
      </c>
      <c r="B1879" t="s">
        <v>2306</v>
      </c>
      <c r="C1879" t="s">
        <v>2307</v>
      </c>
      <c r="D1879">
        <v>9.6629999999999994E-2</v>
      </c>
      <c r="E1879">
        <v>2.31E-3</v>
      </c>
      <c r="F1879">
        <v>1.491E-2</v>
      </c>
      <c r="G1879" s="4">
        <v>9.0000000000000006E-5</v>
      </c>
      <c r="H1879">
        <v>4.5679999999999998E-2</v>
      </c>
      <c r="I1879">
        <v>1.1100000000000001E-3</v>
      </c>
      <c r="J1879" s="5">
        <v>93.66</v>
      </c>
      <c r="K1879" s="5">
        <v>2.14</v>
      </c>
      <c r="L1879">
        <v>95.38</v>
      </c>
      <c r="M1879" s="5">
        <v>0.56000000000000005</v>
      </c>
      <c r="N1879" s="5">
        <v>-1.08</v>
      </c>
      <c r="O1879" s="5">
        <v>38.17</v>
      </c>
      <c r="P1879" s="8">
        <f t="shared" si="397"/>
        <v>95.38</v>
      </c>
      <c r="Q1879" s="8">
        <f t="shared" si="398"/>
        <v>0.56000000000000005</v>
      </c>
      <c r="R1879" s="6">
        <f t="shared" si="399"/>
        <v>-1.8364296391202295</v>
      </c>
      <c r="S1879" s="1">
        <f t="shared" si="394"/>
        <v>1</v>
      </c>
      <c r="T1879" s="1"/>
    </row>
    <row r="1880" spans="1:20">
      <c r="A1880" t="s">
        <v>2219</v>
      </c>
      <c r="B1880" t="s">
        <v>2308</v>
      </c>
      <c r="C1880" t="s">
        <v>2309</v>
      </c>
      <c r="D1880">
        <v>11.94279</v>
      </c>
      <c r="E1880">
        <v>0.17706</v>
      </c>
      <c r="F1880">
        <v>0.49528</v>
      </c>
      <c r="G1880">
        <v>3.1099999999999999E-3</v>
      </c>
      <c r="H1880">
        <v>0.16861999999999999</v>
      </c>
      <c r="I1880">
        <v>2.0200000000000001E-3</v>
      </c>
      <c r="J1880" s="5">
        <v>2599.9299999999998</v>
      </c>
      <c r="K1880" s="5">
        <v>13.89</v>
      </c>
      <c r="L1880">
        <v>2593.4899999999998</v>
      </c>
      <c r="M1880" s="5">
        <v>13.42</v>
      </c>
      <c r="N1880" s="5">
        <v>2543.19</v>
      </c>
      <c r="O1880" s="5">
        <v>19.95</v>
      </c>
      <c r="P1880" s="8">
        <f t="shared" si="397"/>
        <v>2543.19</v>
      </c>
      <c r="Q1880" s="8">
        <f t="shared" si="398"/>
        <v>19.95</v>
      </c>
      <c r="R1880" s="6">
        <f t="shared" si="399"/>
        <v>-1.9778309917859005</v>
      </c>
      <c r="S1880" s="1">
        <f t="shared" si="394"/>
        <v>1</v>
      </c>
      <c r="T1880" s="1"/>
    </row>
    <row r="1881" spans="1:20">
      <c r="A1881" t="s">
        <v>2219</v>
      </c>
      <c r="B1881" t="s">
        <v>2310</v>
      </c>
      <c r="C1881" t="s">
        <v>2311</v>
      </c>
      <c r="D1881">
        <v>0.24631</v>
      </c>
      <c r="E1881">
        <v>5.3699999999999998E-3</v>
      </c>
      <c r="F1881">
        <v>3.4340000000000002E-2</v>
      </c>
      <c r="G1881">
        <v>2.4000000000000001E-4</v>
      </c>
      <c r="H1881">
        <v>5.3069999999999999E-2</v>
      </c>
      <c r="I1881">
        <v>1.08E-3</v>
      </c>
      <c r="J1881" s="5">
        <v>223.57</v>
      </c>
      <c r="K1881" s="5">
        <v>4.37</v>
      </c>
      <c r="L1881">
        <v>217.66</v>
      </c>
      <c r="M1881" s="5">
        <v>1.5</v>
      </c>
      <c r="N1881" s="5">
        <v>330.95</v>
      </c>
      <c r="O1881" s="5">
        <v>45.68</v>
      </c>
      <c r="P1881" s="8">
        <f t="shared" si="397"/>
        <v>217.66</v>
      </c>
      <c r="Q1881" s="8">
        <f t="shared" si="398"/>
        <v>1.5</v>
      </c>
      <c r="R1881" s="6">
        <f t="shared" si="399"/>
        <v>2.6434673703985334</v>
      </c>
      <c r="S1881" s="1">
        <f t="shared" si="394"/>
        <v>1</v>
      </c>
      <c r="T1881" s="1"/>
    </row>
    <row r="1882" spans="1:20">
      <c r="A1882" t="s">
        <v>2219</v>
      </c>
      <c r="B1882" t="s">
        <v>2312</v>
      </c>
      <c r="C1882" t="s">
        <v>2313</v>
      </c>
      <c r="D1882">
        <v>18.508019999999998</v>
      </c>
      <c r="E1882">
        <v>0.2621</v>
      </c>
      <c r="F1882">
        <v>0.61040000000000005</v>
      </c>
      <c r="G1882">
        <v>3.9699999999999996E-3</v>
      </c>
      <c r="H1882">
        <v>0.21956000000000001</v>
      </c>
      <c r="I1882">
        <v>1.9300000000000001E-3</v>
      </c>
      <c r="J1882" s="5">
        <v>3016.53</v>
      </c>
      <c r="K1882" s="5">
        <v>13.64</v>
      </c>
      <c r="L1882">
        <v>3071.59</v>
      </c>
      <c r="M1882" s="5">
        <v>15.91</v>
      </c>
      <c r="N1882" s="5">
        <v>2976.77</v>
      </c>
      <c r="O1882" s="5">
        <v>14.08</v>
      </c>
      <c r="P1882" s="8">
        <f t="shared" si="397"/>
        <v>2976.77</v>
      </c>
      <c r="Q1882" s="8">
        <f t="shared" si="398"/>
        <v>14.08</v>
      </c>
      <c r="R1882" s="6">
        <f t="shared" si="399"/>
        <v>-3.1853317522012148</v>
      </c>
      <c r="S1882" s="1">
        <f t="shared" si="394"/>
        <v>1</v>
      </c>
      <c r="T1882" s="1"/>
    </row>
    <row r="1883" spans="1:20">
      <c r="A1883" t="s">
        <v>2219</v>
      </c>
      <c r="B1883" t="s">
        <v>2314</v>
      </c>
      <c r="C1883" t="s">
        <v>2315</v>
      </c>
      <c r="D1883">
        <v>0.12372</v>
      </c>
      <c r="E1883">
        <v>4.7299999999999998E-3</v>
      </c>
      <c r="F1883">
        <v>2.0719999999999999E-2</v>
      </c>
      <c r="G1883">
        <v>1.7000000000000001E-4</v>
      </c>
      <c r="H1883">
        <v>4.5760000000000002E-2</v>
      </c>
      <c r="I1883">
        <v>2.2000000000000001E-3</v>
      </c>
      <c r="J1883" s="5">
        <v>118.44</v>
      </c>
      <c r="K1883" s="5">
        <v>4.2699999999999996</v>
      </c>
      <c r="L1883">
        <v>132.19</v>
      </c>
      <c r="M1883" s="5">
        <v>1.07</v>
      </c>
      <c r="N1883" s="5">
        <v>-1.08</v>
      </c>
      <c r="O1883" s="5">
        <v>97.49</v>
      </c>
      <c r="P1883" s="8">
        <f t="shared" si="397"/>
        <v>132.19</v>
      </c>
      <c r="Q1883" s="8">
        <f t="shared" si="398"/>
        <v>1.07</v>
      </c>
      <c r="R1883" s="6">
        <f t="shared" si="399"/>
        <v>-11.609253630530226</v>
      </c>
      <c r="S1883" s="1">
        <f t="shared" si="394"/>
        <v>0</v>
      </c>
      <c r="T1883" s="1" t="b">
        <f>IF(P1883&gt;300,"Dis")</f>
        <v>0</v>
      </c>
    </row>
    <row r="1884" spans="1:20">
      <c r="A1884" t="s">
        <v>2219</v>
      </c>
      <c r="B1884" t="s">
        <v>2316</v>
      </c>
      <c r="C1884" t="s">
        <v>2317</v>
      </c>
      <c r="D1884">
        <v>5.6231900000000001</v>
      </c>
      <c r="E1884">
        <v>8.3330000000000001E-2</v>
      </c>
      <c r="F1884">
        <v>0.35156999999999999</v>
      </c>
      <c r="G1884">
        <v>1.73E-3</v>
      </c>
      <c r="H1884">
        <v>0.11475</v>
      </c>
      <c r="I1884">
        <v>1.0300000000000001E-3</v>
      </c>
      <c r="J1884" s="5">
        <v>1919.66</v>
      </c>
      <c r="K1884" s="5">
        <v>12.78</v>
      </c>
      <c r="L1884">
        <v>1942.08</v>
      </c>
      <c r="M1884" s="5">
        <v>8.25</v>
      </c>
      <c r="N1884" s="5">
        <v>1875.16</v>
      </c>
      <c r="O1884" s="5">
        <v>16.11</v>
      </c>
      <c r="P1884" s="8">
        <f t="shared" si="397"/>
        <v>1875.16</v>
      </c>
      <c r="Q1884" s="8">
        <f t="shared" si="398"/>
        <v>16.11</v>
      </c>
      <c r="R1884" s="6">
        <f t="shared" si="399"/>
        <v>-3.5687621322980423</v>
      </c>
      <c r="S1884" s="1">
        <f t="shared" si="394"/>
        <v>1</v>
      </c>
      <c r="T1884" s="1"/>
    </row>
    <row r="1885" spans="1:20">
      <c r="A1885" t="s">
        <v>2219</v>
      </c>
      <c r="B1885" t="s">
        <v>2318</v>
      </c>
      <c r="C1885" t="s">
        <v>2319</v>
      </c>
      <c r="D1885">
        <v>0.24673999999999999</v>
      </c>
      <c r="E1885">
        <v>5.1999999999999998E-3</v>
      </c>
      <c r="F1885">
        <v>3.3250000000000002E-2</v>
      </c>
      <c r="G1885">
        <v>2.5999999999999998E-4</v>
      </c>
      <c r="H1885">
        <v>5.2560000000000003E-2</v>
      </c>
      <c r="I1885">
        <v>1.4599999999999999E-3</v>
      </c>
      <c r="J1885" s="5">
        <v>223.93</v>
      </c>
      <c r="K1885" s="5">
        <v>4.24</v>
      </c>
      <c r="L1885">
        <v>210.88</v>
      </c>
      <c r="M1885" s="5">
        <v>1.6</v>
      </c>
      <c r="N1885" s="5">
        <v>308.73</v>
      </c>
      <c r="O1885" s="5">
        <v>62.02</v>
      </c>
      <c r="P1885" s="8">
        <f t="shared" si="397"/>
        <v>210.88</v>
      </c>
      <c r="Q1885" s="8">
        <f t="shared" si="398"/>
        <v>1.6</v>
      </c>
      <c r="R1885" s="6">
        <f t="shared" si="399"/>
        <v>5.8277140177734115</v>
      </c>
      <c r="S1885" s="1">
        <f t="shared" si="394"/>
        <v>1</v>
      </c>
      <c r="T1885" s="1"/>
    </row>
    <row r="1886" spans="1:20">
      <c r="A1886" t="s">
        <v>2219</v>
      </c>
      <c r="B1886" t="s">
        <v>2320</v>
      </c>
      <c r="C1886" t="s">
        <v>2321</v>
      </c>
      <c r="D1886">
        <v>0.21937000000000001</v>
      </c>
      <c r="E1886">
        <v>6.4999999999999997E-3</v>
      </c>
      <c r="F1886">
        <v>3.2779999999999997E-2</v>
      </c>
      <c r="G1886">
        <v>2.3000000000000001E-4</v>
      </c>
      <c r="H1886">
        <v>4.9079999999999999E-2</v>
      </c>
      <c r="I1886">
        <v>1.92E-3</v>
      </c>
      <c r="J1886" s="5">
        <v>201.38</v>
      </c>
      <c r="K1886" s="5">
        <v>5.41</v>
      </c>
      <c r="L1886">
        <v>207.92</v>
      </c>
      <c r="M1886" s="5">
        <v>1.43</v>
      </c>
      <c r="N1886" s="5">
        <v>150.75</v>
      </c>
      <c r="O1886" s="5">
        <v>89.35</v>
      </c>
      <c r="P1886" s="8">
        <f t="shared" si="397"/>
        <v>207.92</v>
      </c>
      <c r="Q1886" s="8">
        <f t="shared" si="398"/>
        <v>1.43</v>
      </c>
      <c r="R1886" s="6">
        <f t="shared" si="399"/>
        <v>-3.2475916178369202</v>
      </c>
      <c r="S1886" s="1">
        <f t="shared" si="394"/>
        <v>1</v>
      </c>
      <c r="T1886" s="1"/>
    </row>
    <row r="1887" spans="1:20">
      <c r="A1887" t="s">
        <v>2219</v>
      </c>
      <c r="B1887" t="s">
        <v>2322</v>
      </c>
      <c r="C1887" t="s">
        <v>2323</v>
      </c>
      <c r="D1887">
        <v>5.16134</v>
      </c>
      <c r="E1887">
        <v>7.2730000000000003E-2</v>
      </c>
      <c r="F1887">
        <v>0.32755000000000001</v>
      </c>
      <c r="G1887">
        <v>3.15E-3</v>
      </c>
      <c r="H1887">
        <v>0.11555</v>
      </c>
      <c r="I1887">
        <v>9.8999999999999999E-4</v>
      </c>
      <c r="J1887" s="5">
        <v>1846.27</v>
      </c>
      <c r="K1887" s="5">
        <v>11.99</v>
      </c>
      <c r="L1887">
        <v>1826.49</v>
      </c>
      <c r="M1887" s="5">
        <v>15.32</v>
      </c>
      <c r="N1887" s="5">
        <v>1887.64</v>
      </c>
      <c r="O1887" s="5">
        <v>15.39</v>
      </c>
      <c r="P1887" s="8">
        <f t="shared" si="397"/>
        <v>1887.64</v>
      </c>
      <c r="Q1887" s="8">
        <f t="shared" si="398"/>
        <v>15.39</v>
      </c>
      <c r="R1887" s="6">
        <f t="shared" si="399"/>
        <v>3.2394948189273465</v>
      </c>
      <c r="S1887" s="1">
        <f t="shared" si="394"/>
        <v>1</v>
      </c>
      <c r="T1887" s="1"/>
    </row>
    <row r="1888" spans="1:20">
      <c r="A1888" t="s">
        <v>2219</v>
      </c>
      <c r="B1888" t="s">
        <v>2324</v>
      </c>
      <c r="C1888" t="s">
        <v>2325</v>
      </c>
      <c r="D1888">
        <v>0.53773000000000004</v>
      </c>
      <c r="E1888">
        <v>1.0240000000000001E-2</v>
      </c>
      <c r="F1888">
        <v>6.9650000000000004E-2</v>
      </c>
      <c r="G1888">
        <v>4.8999999999999998E-4</v>
      </c>
      <c r="H1888">
        <v>5.5E-2</v>
      </c>
      <c r="I1888">
        <v>1.32E-3</v>
      </c>
      <c r="J1888" s="5">
        <v>436.93</v>
      </c>
      <c r="K1888" s="5">
        <v>6.76</v>
      </c>
      <c r="L1888">
        <v>434.07</v>
      </c>
      <c r="M1888" s="5">
        <v>2.95</v>
      </c>
      <c r="N1888" s="5">
        <v>411.31</v>
      </c>
      <c r="O1888" s="5">
        <v>52.92</v>
      </c>
      <c r="P1888" s="8">
        <f t="shared" si="397"/>
        <v>434.07</v>
      </c>
      <c r="Q1888" s="8">
        <f t="shared" si="398"/>
        <v>2.95</v>
      </c>
      <c r="R1888" s="6">
        <f t="shared" si="399"/>
        <v>0.65456709312704531</v>
      </c>
      <c r="S1888" s="1">
        <f t="shared" si="394"/>
        <v>1</v>
      </c>
      <c r="T1888" s="1"/>
    </row>
    <row r="1889" spans="1:20" hidden="1">
      <c r="A1889" t="s">
        <v>3273</v>
      </c>
      <c r="B1889" t="s">
        <v>3534</v>
      </c>
      <c r="C1889" t="s">
        <v>3319</v>
      </c>
      <c r="D1889">
        <v>0.85070999999999997</v>
      </c>
      <c r="E1889">
        <v>1.252E-2</v>
      </c>
      <c r="F1889">
        <v>7.5039999999999996E-2</v>
      </c>
      <c r="G1889">
        <v>6.3000000000000003E-4</v>
      </c>
      <c r="H1889">
        <v>8.4589999999999999E-2</v>
      </c>
      <c r="I1889">
        <v>2.8900000000000002E-3</v>
      </c>
      <c r="J1889">
        <v>625.04</v>
      </c>
      <c r="K1889">
        <v>6.87</v>
      </c>
      <c r="L1889">
        <v>466.43</v>
      </c>
      <c r="M1889">
        <v>3.79</v>
      </c>
      <c r="N1889">
        <v>1305.3399999999999</v>
      </c>
      <c r="O1889">
        <v>64.849999999999994</v>
      </c>
      <c r="P1889" s="7">
        <f t="shared" si="395"/>
        <v>466.43</v>
      </c>
      <c r="Q1889" s="7">
        <f t="shared" si="396"/>
        <v>3.79</v>
      </c>
      <c r="R1889" s="6">
        <f>(1-L1889/J1889)*100</f>
        <v>25.375975937539998</v>
      </c>
      <c r="S1889" s="1">
        <f t="shared" si="394"/>
        <v>0</v>
      </c>
      <c r="T1889" s="1" t="str">
        <f>IF(P1889&gt;300,"Dis")</f>
        <v>Dis</v>
      </c>
    </row>
    <row r="1890" spans="1:20">
      <c r="A1890" t="s">
        <v>2219</v>
      </c>
      <c r="B1890" t="s">
        <v>2326</v>
      </c>
      <c r="C1890" t="s">
        <v>2327</v>
      </c>
      <c r="D1890">
        <v>0.73165999999999998</v>
      </c>
      <c r="E1890">
        <v>1.2579999999999999E-2</v>
      </c>
      <c r="F1890">
        <v>9.0859999999999996E-2</v>
      </c>
      <c r="G1890">
        <v>5.8E-4</v>
      </c>
      <c r="H1890">
        <v>5.8009999999999999E-2</v>
      </c>
      <c r="I1890">
        <v>1.0200000000000001E-3</v>
      </c>
      <c r="J1890" s="5">
        <v>557.53</v>
      </c>
      <c r="K1890" s="5">
        <v>7.38</v>
      </c>
      <c r="L1890">
        <v>560.63</v>
      </c>
      <c r="M1890" s="5">
        <v>3.45</v>
      </c>
      <c r="N1890" s="5">
        <v>529.24</v>
      </c>
      <c r="O1890" s="5">
        <v>38</v>
      </c>
      <c r="P1890" s="8">
        <f t="shared" ref="P1890:P1896" si="400">IF(L1890&lt;1400,L1890,N1890)</f>
        <v>560.63</v>
      </c>
      <c r="Q1890" s="8">
        <f t="shared" ref="Q1890:Q1896" si="401">IF(L1890&lt;1400,M1890,O1890)</f>
        <v>3.45</v>
      </c>
      <c r="R1890" s="6">
        <f t="shared" ref="R1890:R1896" si="402">IF(L1890&lt;1000,(1-L1890/J1890)*100,(1-L1890/N1890)*100)</f>
        <v>-0.55602389109106198</v>
      </c>
      <c r="S1890" s="1">
        <f t="shared" si="394"/>
        <v>1</v>
      </c>
      <c r="T1890" s="1"/>
    </row>
    <row r="1891" spans="1:20">
      <c r="A1891" t="s">
        <v>2219</v>
      </c>
      <c r="B1891" t="s">
        <v>2328</v>
      </c>
      <c r="C1891" t="s">
        <v>2329</v>
      </c>
      <c r="D1891">
        <v>13.95562</v>
      </c>
      <c r="E1891">
        <v>0.19905999999999999</v>
      </c>
      <c r="F1891">
        <v>0.52903999999999995</v>
      </c>
      <c r="G1891">
        <v>3.1800000000000001E-3</v>
      </c>
      <c r="H1891">
        <v>0.17538000000000001</v>
      </c>
      <c r="I1891">
        <v>2.5300000000000001E-3</v>
      </c>
      <c r="J1891" s="5">
        <v>2746.7</v>
      </c>
      <c r="K1891" s="5">
        <v>13.51</v>
      </c>
      <c r="L1891">
        <v>2737.39</v>
      </c>
      <c r="M1891" s="5">
        <v>13.39</v>
      </c>
      <c r="N1891" s="5">
        <v>2608.92</v>
      </c>
      <c r="O1891" s="5">
        <v>23.85</v>
      </c>
      <c r="P1891" s="8">
        <f t="shared" si="400"/>
        <v>2608.92</v>
      </c>
      <c r="Q1891" s="8">
        <f t="shared" si="401"/>
        <v>23.85</v>
      </c>
      <c r="R1891" s="6">
        <f t="shared" si="402"/>
        <v>-4.9242598469864785</v>
      </c>
      <c r="S1891" s="1">
        <f t="shared" si="394"/>
        <v>1</v>
      </c>
      <c r="T1891" s="1"/>
    </row>
    <row r="1892" spans="1:20">
      <c r="A1892" t="s">
        <v>2219</v>
      </c>
      <c r="B1892" t="s">
        <v>2330</v>
      </c>
      <c r="C1892" t="s">
        <v>2331</v>
      </c>
      <c r="D1892">
        <v>0.24596000000000001</v>
      </c>
      <c r="E1892">
        <v>6.2899999999999996E-3</v>
      </c>
      <c r="F1892">
        <v>3.4500000000000003E-2</v>
      </c>
      <c r="G1892">
        <v>2.1000000000000001E-4</v>
      </c>
      <c r="H1892">
        <v>5.0729999999999997E-2</v>
      </c>
      <c r="I1892">
        <v>1.0399999999999999E-3</v>
      </c>
      <c r="J1892" s="5">
        <v>223.29</v>
      </c>
      <c r="K1892" s="5">
        <v>5.13</v>
      </c>
      <c r="L1892">
        <v>218.65</v>
      </c>
      <c r="M1892" s="5">
        <v>1.34</v>
      </c>
      <c r="N1892" s="5">
        <v>227.41</v>
      </c>
      <c r="O1892" s="5">
        <v>46.65</v>
      </c>
      <c r="P1892" s="8">
        <f t="shared" si="400"/>
        <v>218.65</v>
      </c>
      <c r="Q1892" s="8">
        <f t="shared" si="401"/>
        <v>1.34</v>
      </c>
      <c r="R1892" s="6">
        <f t="shared" si="402"/>
        <v>2.0780151372654321</v>
      </c>
      <c r="S1892" s="1">
        <f t="shared" si="394"/>
        <v>1</v>
      </c>
      <c r="T1892" s="1"/>
    </row>
    <row r="1893" spans="1:20">
      <c r="A1893" t="s">
        <v>2219</v>
      </c>
      <c r="B1893" t="s">
        <v>2332</v>
      </c>
      <c r="C1893" t="s">
        <v>2333</v>
      </c>
      <c r="D1893">
        <v>0.36660999999999999</v>
      </c>
      <c r="E1893">
        <v>5.6699999999999997E-3</v>
      </c>
      <c r="F1893">
        <v>5.1319999999999998E-2</v>
      </c>
      <c r="G1893">
        <v>4.2000000000000002E-4</v>
      </c>
      <c r="H1893">
        <v>5.2630000000000003E-2</v>
      </c>
      <c r="I1893" s="4">
        <v>6.9999999999999999E-4</v>
      </c>
      <c r="J1893" s="5">
        <v>317.14</v>
      </c>
      <c r="K1893" s="5">
        <v>4.21</v>
      </c>
      <c r="L1893">
        <v>322.60000000000002</v>
      </c>
      <c r="M1893" s="5">
        <v>2.58</v>
      </c>
      <c r="N1893" s="5">
        <v>311.99</v>
      </c>
      <c r="O1893" s="5">
        <v>29.98</v>
      </c>
      <c r="P1893" s="8">
        <f t="shared" si="400"/>
        <v>322.60000000000002</v>
      </c>
      <c r="Q1893" s="8">
        <f t="shared" si="401"/>
        <v>2.58</v>
      </c>
      <c r="R1893" s="6">
        <f t="shared" si="402"/>
        <v>-1.7216371318660606</v>
      </c>
      <c r="S1893" s="1">
        <f t="shared" si="394"/>
        <v>1</v>
      </c>
      <c r="T1893" s="1"/>
    </row>
    <row r="1894" spans="1:20">
      <c r="A1894" t="s">
        <v>2219</v>
      </c>
      <c r="B1894" t="s">
        <v>2334</v>
      </c>
      <c r="C1894" t="s">
        <v>2335</v>
      </c>
      <c r="D1894">
        <v>1.1137699999999999</v>
      </c>
      <c r="E1894">
        <v>1.6039999999999999E-2</v>
      </c>
      <c r="F1894">
        <v>0.12123</v>
      </c>
      <c r="G1894">
        <v>7.5000000000000002E-4</v>
      </c>
      <c r="H1894">
        <v>6.5839999999999996E-2</v>
      </c>
      <c r="I1894">
        <v>6.7000000000000002E-4</v>
      </c>
      <c r="J1894" s="5">
        <v>759.99</v>
      </c>
      <c r="K1894" s="5">
        <v>7.71</v>
      </c>
      <c r="L1894">
        <v>737.63</v>
      </c>
      <c r="M1894" s="5">
        <v>4.29</v>
      </c>
      <c r="N1894" s="5">
        <v>800.33</v>
      </c>
      <c r="O1894" s="5">
        <v>21.11</v>
      </c>
      <c r="P1894" s="8">
        <f t="shared" si="400"/>
        <v>737.63</v>
      </c>
      <c r="Q1894" s="8">
        <f t="shared" si="401"/>
        <v>4.29</v>
      </c>
      <c r="R1894" s="6">
        <f t="shared" si="402"/>
        <v>2.9421439755786261</v>
      </c>
      <c r="S1894" s="1">
        <f t="shared" si="394"/>
        <v>1</v>
      </c>
      <c r="T1894" s="1"/>
    </row>
    <row r="1895" spans="1:20">
      <c r="A1895" t="s">
        <v>2219</v>
      </c>
      <c r="B1895" t="s">
        <v>2336</v>
      </c>
      <c r="C1895" t="s">
        <v>2337</v>
      </c>
      <c r="D1895">
        <v>1.1420600000000001</v>
      </c>
      <c r="E1895">
        <v>2.6409999999999999E-2</v>
      </c>
      <c r="F1895">
        <v>0.12542</v>
      </c>
      <c r="G1895">
        <v>1.2199999999999999E-3</v>
      </c>
      <c r="H1895">
        <v>6.6269999999999996E-2</v>
      </c>
      <c r="I1895">
        <v>2.2300000000000002E-3</v>
      </c>
      <c r="J1895" s="5">
        <v>773.49</v>
      </c>
      <c r="K1895" s="5">
        <v>12.52</v>
      </c>
      <c r="L1895">
        <v>761.69</v>
      </c>
      <c r="M1895" s="5">
        <v>6.99</v>
      </c>
      <c r="N1895" s="5">
        <v>813.98</v>
      </c>
      <c r="O1895" s="5">
        <v>68.790000000000006</v>
      </c>
      <c r="P1895" s="8">
        <f t="shared" si="400"/>
        <v>761.69</v>
      </c>
      <c r="Q1895" s="8">
        <f t="shared" si="401"/>
        <v>6.99</v>
      </c>
      <c r="R1895" s="6">
        <f t="shared" si="402"/>
        <v>1.5255530129671957</v>
      </c>
      <c r="S1895" s="1">
        <f t="shared" si="394"/>
        <v>1</v>
      </c>
      <c r="T1895" s="1"/>
    </row>
    <row r="1896" spans="1:20">
      <c r="A1896" t="s">
        <v>2219</v>
      </c>
      <c r="B1896" t="s">
        <v>2338</v>
      </c>
      <c r="C1896" t="s">
        <v>2339</v>
      </c>
      <c r="D1896">
        <v>0.18096000000000001</v>
      </c>
      <c r="E1896">
        <v>3.82E-3</v>
      </c>
      <c r="F1896">
        <v>2.5669999999999998E-2</v>
      </c>
      <c r="G1896">
        <v>2.3000000000000001E-4</v>
      </c>
      <c r="H1896">
        <v>5.4379999999999998E-2</v>
      </c>
      <c r="I1896">
        <v>1.67E-3</v>
      </c>
      <c r="J1896" s="5">
        <v>168.89</v>
      </c>
      <c r="K1896" s="5">
        <v>3.29</v>
      </c>
      <c r="L1896">
        <v>163.41999999999999</v>
      </c>
      <c r="M1896" s="5">
        <v>1.44</v>
      </c>
      <c r="N1896" s="5">
        <v>385.61</v>
      </c>
      <c r="O1896" s="5">
        <v>67.47</v>
      </c>
      <c r="P1896" s="8">
        <f t="shared" si="400"/>
        <v>163.41999999999999</v>
      </c>
      <c r="Q1896" s="8">
        <f t="shared" si="401"/>
        <v>1.44</v>
      </c>
      <c r="R1896" s="6">
        <f t="shared" si="402"/>
        <v>3.2387944816152481</v>
      </c>
      <c r="S1896" s="1">
        <f t="shared" si="394"/>
        <v>1</v>
      </c>
      <c r="T1896" s="1"/>
    </row>
    <row r="1897" spans="1:20" hidden="1">
      <c r="A1897" t="s">
        <v>3273</v>
      </c>
      <c r="B1897" t="s">
        <v>3542</v>
      </c>
      <c r="C1897" t="s">
        <v>3335</v>
      </c>
      <c r="D1897">
        <v>1.19347</v>
      </c>
      <c r="E1897">
        <v>1.925E-2</v>
      </c>
      <c r="F1897">
        <v>0.11801</v>
      </c>
      <c r="G1897" s="4">
        <v>6.9999999999999999E-4</v>
      </c>
      <c r="H1897">
        <v>7.4649999999999994E-2</v>
      </c>
      <c r="I1897">
        <v>1.5299999999999999E-3</v>
      </c>
      <c r="J1897">
        <v>797.57</v>
      </c>
      <c r="K1897">
        <v>8.91</v>
      </c>
      <c r="L1897">
        <v>719.12</v>
      </c>
      <c r="M1897">
        <v>4.04</v>
      </c>
      <c r="N1897">
        <v>1058.27</v>
      </c>
      <c r="O1897">
        <v>40.78</v>
      </c>
      <c r="P1897" s="7">
        <f t="shared" si="395"/>
        <v>719.12</v>
      </c>
      <c r="Q1897" s="7">
        <f t="shared" si="396"/>
        <v>4.04</v>
      </c>
      <c r="R1897" s="6">
        <f>(1-L1897/J1897)*100</f>
        <v>9.8361272364808183</v>
      </c>
      <c r="S1897" s="1">
        <f t="shared" si="394"/>
        <v>1</v>
      </c>
      <c r="T1897" s="1" t="str">
        <f>IF(P1897&gt;400,"Dis")</f>
        <v>Dis</v>
      </c>
    </row>
    <row r="1898" spans="1:20">
      <c r="A1898" t="s">
        <v>2219</v>
      </c>
      <c r="B1898" t="s">
        <v>2340</v>
      </c>
      <c r="C1898" t="s">
        <v>2341</v>
      </c>
      <c r="D1898">
        <v>0.21931</v>
      </c>
      <c r="E1898">
        <v>4.4299999999999999E-3</v>
      </c>
      <c r="F1898">
        <v>3.168E-2</v>
      </c>
      <c r="G1898" s="4">
        <v>2.0000000000000001E-4</v>
      </c>
      <c r="H1898">
        <v>4.8719999999999999E-2</v>
      </c>
      <c r="I1898">
        <v>1.3799999999999999E-3</v>
      </c>
      <c r="J1898" s="5">
        <v>201.33</v>
      </c>
      <c r="K1898" s="5">
        <v>3.69</v>
      </c>
      <c r="L1898">
        <v>201.05</v>
      </c>
      <c r="M1898" s="5">
        <v>1.27</v>
      </c>
      <c r="N1898" s="5">
        <v>133.56</v>
      </c>
      <c r="O1898" s="5">
        <v>65.459999999999994</v>
      </c>
      <c r="P1898" s="8">
        <f t="shared" ref="P1898:P1912" si="403">IF(L1898&lt;1400,L1898,N1898)</f>
        <v>201.05</v>
      </c>
      <c r="Q1898" s="8">
        <f t="shared" ref="Q1898:Q1912" si="404">IF(L1898&lt;1400,M1898,O1898)</f>
        <v>1.27</v>
      </c>
      <c r="R1898" s="6">
        <f t="shared" ref="R1898:R1912" si="405">IF(L1898&lt;1000,(1-L1898/J1898)*100,(1-L1898/N1898)*100)</f>
        <v>0.13907515025083361</v>
      </c>
      <c r="S1898" s="1">
        <f t="shared" si="394"/>
        <v>1</v>
      </c>
      <c r="T1898" s="1"/>
    </row>
    <row r="1899" spans="1:20">
      <c r="A1899" t="s">
        <v>2219</v>
      </c>
      <c r="B1899" t="s">
        <v>2342</v>
      </c>
      <c r="C1899" t="s">
        <v>2343</v>
      </c>
      <c r="D1899">
        <v>1.08643</v>
      </c>
      <c r="E1899">
        <v>2.0310000000000002E-2</v>
      </c>
      <c r="F1899">
        <v>0.11924</v>
      </c>
      <c r="G1899">
        <v>1.1100000000000001E-3</v>
      </c>
      <c r="H1899">
        <v>6.4780000000000004E-2</v>
      </c>
      <c r="I1899" s="4">
        <v>8.0000000000000004E-4</v>
      </c>
      <c r="J1899" s="5">
        <v>746.77</v>
      </c>
      <c r="K1899" s="5">
        <v>9.8800000000000008</v>
      </c>
      <c r="L1899">
        <v>726.17</v>
      </c>
      <c r="M1899" s="5">
        <v>6.41</v>
      </c>
      <c r="N1899" s="5">
        <v>766.35</v>
      </c>
      <c r="O1899" s="5">
        <v>25.89</v>
      </c>
      <c r="P1899" s="8">
        <f t="shared" si="403"/>
        <v>726.17</v>
      </c>
      <c r="Q1899" s="8">
        <f t="shared" si="404"/>
        <v>6.41</v>
      </c>
      <c r="R1899" s="6">
        <f t="shared" si="405"/>
        <v>2.7585468082542142</v>
      </c>
      <c r="S1899" s="1">
        <f t="shared" si="394"/>
        <v>1</v>
      </c>
      <c r="T1899" s="1"/>
    </row>
    <row r="1900" spans="1:20">
      <c r="A1900" t="s">
        <v>2219</v>
      </c>
      <c r="B1900" t="s">
        <v>2344</v>
      </c>
      <c r="C1900" t="s">
        <v>2345</v>
      </c>
      <c r="D1900">
        <v>0.22856000000000001</v>
      </c>
      <c r="E1900">
        <v>3.5799999999999998E-3</v>
      </c>
      <c r="F1900">
        <v>3.218E-2</v>
      </c>
      <c r="G1900">
        <v>1.7000000000000001E-4</v>
      </c>
      <c r="H1900">
        <v>5.0860000000000002E-2</v>
      </c>
      <c r="I1900">
        <v>8.4000000000000003E-4</v>
      </c>
      <c r="J1900" s="5">
        <v>209.01</v>
      </c>
      <c r="K1900" s="5">
        <v>2.96</v>
      </c>
      <c r="L1900">
        <v>204.16</v>
      </c>
      <c r="M1900" s="5">
        <v>1.05</v>
      </c>
      <c r="N1900" s="5">
        <v>233.46</v>
      </c>
      <c r="O1900" s="5">
        <v>37.6</v>
      </c>
      <c r="P1900" s="8">
        <f t="shared" si="403"/>
        <v>204.16</v>
      </c>
      <c r="Q1900" s="8">
        <f t="shared" si="404"/>
        <v>1.05</v>
      </c>
      <c r="R1900" s="6">
        <f t="shared" si="405"/>
        <v>2.3204631357351291</v>
      </c>
      <c r="S1900" s="1">
        <f t="shared" si="394"/>
        <v>1</v>
      </c>
      <c r="T1900" s="1"/>
    </row>
    <row r="1901" spans="1:20">
      <c r="A1901" t="s">
        <v>2219</v>
      </c>
      <c r="B1901" t="s">
        <v>2346</v>
      </c>
      <c r="C1901" t="s">
        <v>2347</v>
      </c>
      <c r="D1901">
        <v>1.20373</v>
      </c>
      <c r="E1901">
        <v>2.3259999999999999E-2</v>
      </c>
      <c r="F1901">
        <v>0.13247</v>
      </c>
      <c r="G1901">
        <v>7.3999999999999999E-4</v>
      </c>
      <c r="H1901">
        <v>6.6189999999999999E-2</v>
      </c>
      <c r="I1901">
        <v>1.2999999999999999E-3</v>
      </c>
      <c r="J1901" s="5">
        <v>802.31</v>
      </c>
      <c r="K1901" s="5">
        <v>10.72</v>
      </c>
      <c r="L1901">
        <v>801.94</v>
      </c>
      <c r="M1901" s="5">
        <v>4.18</v>
      </c>
      <c r="N1901" s="5">
        <v>811.45</v>
      </c>
      <c r="O1901" s="5">
        <v>40.630000000000003</v>
      </c>
      <c r="P1901" s="8">
        <f t="shared" si="403"/>
        <v>801.94</v>
      </c>
      <c r="Q1901" s="8">
        <f t="shared" si="404"/>
        <v>4.18</v>
      </c>
      <c r="R1901" s="6">
        <f t="shared" si="405"/>
        <v>4.6116837631327012E-2</v>
      </c>
      <c r="S1901" s="1">
        <f t="shared" si="394"/>
        <v>1</v>
      </c>
      <c r="T1901" s="1"/>
    </row>
    <row r="1902" spans="1:20">
      <c r="A1902" t="s">
        <v>2219</v>
      </c>
      <c r="B1902" t="s">
        <v>2348</v>
      </c>
      <c r="C1902" t="s">
        <v>2349</v>
      </c>
      <c r="D1902">
        <v>0.15301000000000001</v>
      </c>
      <c r="E1902">
        <v>3.2000000000000002E-3</v>
      </c>
      <c r="F1902">
        <v>2.5309999999999999E-2</v>
      </c>
      <c r="G1902">
        <v>2.7E-4</v>
      </c>
      <c r="H1902">
        <v>4.5519999999999998E-2</v>
      </c>
      <c r="I1902">
        <v>1.4599999999999999E-3</v>
      </c>
      <c r="J1902" s="5">
        <v>144.57</v>
      </c>
      <c r="K1902" s="5">
        <v>2.82</v>
      </c>
      <c r="L1902">
        <v>161.1</v>
      </c>
      <c r="M1902" s="5">
        <v>1.68</v>
      </c>
      <c r="N1902" s="5">
        <v>-1.08</v>
      </c>
      <c r="O1902" s="5">
        <v>48.2</v>
      </c>
      <c r="P1902" s="8">
        <f t="shared" si="403"/>
        <v>161.1</v>
      </c>
      <c r="Q1902" s="8">
        <f t="shared" si="404"/>
        <v>1.68</v>
      </c>
      <c r="R1902" s="6">
        <f t="shared" si="405"/>
        <v>-11.43390744967836</v>
      </c>
      <c r="S1902" s="1">
        <f t="shared" si="394"/>
        <v>0</v>
      </c>
      <c r="T1902" s="1" t="b">
        <f>IF(P1902&gt;300,"Dis")</f>
        <v>0</v>
      </c>
    </row>
    <row r="1903" spans="1:20">
      <c r="A1903" t="s">
        <v>2219</v>
      </c>
      <c r="B1903" t="s">
        <v>2350</v>
      </c>
      <c r="C1903" t="s">
        <v>2351</v>
      </c>
      <c r="D1903">
        <v>4.4040400000000002</v>
      </c>
      <c r="E1903">
        <v>0.10415000000000001</v>
      </c>
      <c r="F1903">
        <v>0.31054999999999999</v>
      </c>
      <c r="G1903">
        <v>2.5100000000000001E-3</v>
      </c>
      <c r="H1903">
        <v>0.10399</v>
      </c>
      <c r="I1903">
        <v>2.5400000000000002E-3</v>
      </c>
      <c r="J1903" s="5">
        <v>1713.1</v>
      </c>
      <c r="K1903" s="5">
        <v>19.57</v>
      </c>
      <c r="L1903">
        <v>1743.4</v>
      </c>
      <c r="M1903" s="5">
        <v>12.35</v>
      </c>
      <c r="N1903" s="5">
        <v>1695.66</v>
      </c>
      <c r="O1903" s="5">
        <v>44.29</v>
      </c>
      <c r="P1903" s="8">
        <f t="shared" si="403"/>
        <v>1695.66</v>
      </c>
      <c r="Q1903" s="8">
        <f t="shared" si="404"/>
        <v>44.29</v>
      </c>
      <c r="R1903" s="6">
        <f t="shared" si="405"/>
        <v>-2.8154229031763345</v>
      </c>
      <c r="S1903" s="1">
        <f t="shared" si="394"/>
        <v>1</v>
      </c>
      <c r="T1903" s="1"/>
    </row>
    <row r="1904" spans="1:20">
      <c r="A1904" t="s">
        <v>2219</v>
      </c>
      <c r="B1904" t="s">
        <v>2352</v>
      </c>
      <c r="C1904" t="s">
        <v>2353</v>
      </c>
      <c r="D1904">
        <v>1.634E-2</v>
      </c>
      <c r="E1904">
        <v>1.01E-3</v>
      </c>
      <c r="F1904">
        <v>2.5699999999999998E-3</v>
      </c>
      <c r="G1904" s="4">
        <v>3.0000000000000001E-5</v>
      </c>
      <c r="H1904">
        <v>4.5859999999999998E-2</v>
      </c>
      <c r="I1904">
        <v>1.99E-3</v>
      </c>
      <c r="J1904" s="5">
        <v>16.45</v>
      </c>
      <c r="K1904" s="5">
        <v>1.01</v>
      </c>
      <c r="L1904">
        <v>16.559999999999999</v>
      </c>
      <c r="M1904" s="5">
        <v>0.17</v>
      </c>
      <c r="N1904" s="5">
        <v>-1.08</v>
      </c>
      <c r="O1904" s="5">
        <v>91.99</v>
      </c>
      <c r="P1904" s="8">
        <f t="shared" si="403"/>
        <v>16.559999999999999</v>
      </c>
      <c r="Q1904" s="8">
        <f t="shared" si="404"/>
        <v>0.17</v>
      </c>
      <c r="R1904" s="6">
        <f t="shared" si="405"/>
        <v>-0.66869300911853724</v>
      </c>
      <c r="S1904" s="1">
        <f t="shared" si="394"/>
        <v>1</v>
      </c>
      <c r="T1904" s="1"/>
    </row>
    <row r="1905" spans="1:20">
      <c r="A1905" t="s">
        <v>2219</v>
      </c>
      <c r="B1905" t="s">
        <v>2354</v>
      </c>
      <c r="C1905" t="s">
        <v>2355</v>
      </c>
      <c r="D1905">
        <v>0.45329000000000003</v>
      </c>
      <c r="E1905">
        <v>1.4319999999999999E-2</v>
      </c>
      <c r="F1905">
        <v>6.2880000000000005E-2</v>
      </c>
      <c r="G1905">
        <v>5.6999999999999998E-4</v>
      </c>
      <c r="H1905">
        <v>4.956E-2</v>
      </c>
      <c r="I1905">
        <v>1.65E-3</v>
      </c>
      <c r="J1905" s="5">
        <v>379.58</v>
      </c>
      <c r="K1905" s="5">
        <v>10.01</v>
      </c>
      <c r="L1905">
        <v>393.13</v>
      </c>
      <c r="M1905" s="5">
        <v>3.47</v>
      </c>
      <c r="N1905" s="5">
        <v>173.48</v>
      </c>
      <c r="O1905" s="5">
        <v>76.040000000000006</v>
      </c>
      <c r="P1905" s="8">
        <f t="shared" si="403"/>
        <v>393.13</v>
      </c>
      <c r="Q1905" s="8">
        <f t="shared" si="404"/>
        <v>3.47</v>
      </c>
      <c r="R1905" s="6">
        <f t="shared" si="405"/>
        <v>-3.5697349702302539</v>
      </c>
      <c r="S1905" s="1">
        <f t="shared" si="394"/>
        <v>1</v>
      </c>
      <c r="T1905" s="1"/>
    </row>
    <row r="1906" spans="1:20">
      <c r="A1906" t="s">
        <v>2219</v>
      </c>
      <c r="B1906" t="s">
        <v>2356</v>
      </c>
      <c r="C1906" t="s">
        <v>2357</v>
      </c>
      <c r="D1906">
        <v>5.3803700000000001</v>
      </c>
      <c r="E1906">
        <v>8.7919999999999998E-2</v>
      </c>
      <c r="F1906">
        <v>0.33152999999999999</v>
      </c>
      <c r="G1906">
        <v>4.4600000000000004E-3</v>
      </c>
      <c r="H1906">
        <v>0.11992</v>
      </c>
      <c r="I1906">
        <v>1.0399999999999999E-3</v>
      </c>
      <c r="J1906" s="5">
        <v>1881.74</v>
      </c>
      <c r="K1906" s="5">
        <v>13.99</v>
      </c>
      <c r="L1906">
        <v>1845.81</v>
      </c>
      <c r="M1906" s="5">
        <v>21.57</v>
      </c>
      <c r="N1906" s="5">
        <v>1954.18</v>
      </c>
      <c r="O1906" s="5">
        <v>15.43</v>
      </c>
      <c r="P1906" s="8">
        <f t="shared" si="403"/>
        <v>1954.18</v>
      </c>
      <c r="Q1906" s="8">
        <f t="shared" si="404"/>
        <v>15.43</v>
      </c>
      <c r="R1906" s="6">
        <f t="shared" si="405"/>
        <v>5.5455485165133211</v>
      </c>
      <c r="S1906" s="1">
        <f t="shared" si="394"/>
        <v>1</v>
      </c>
      <c r="T1906" s="1"/>
    </row>
    <row r="1907" spans="1:20">
      <c r="A1907" t="s">
        <v>2219</v>
      </c>
      <c r="B1907" t="s">
        <v>2358</v>
      </c>
      <c r="C1907" t="s">
        <v>2359</v>
      </c>
      <c r="D1907">
        <v>32.827309999999997</v>
      </c>
      <c r="E1907">
        <v>0.51470000000000005</v>
      </c>
      <c r="F1907">
        <v>0.74282000000000004</v>
      </c>
      <c r="G1907">
        <v>4.81E-3</v>
      </c>
      <c r="H1907">
        <v>0.31973000000000001</v>
      </c>
      <c r="I1907">
        <v>2.5600000000000002E-3</v>
      </c>
      <c r="J1907" s="5">
        <v>3575.44</v>
      </c>
      <c r="K1907" s="5">
        <v>15.45</v>
      </c>
      <c r="L1907">
        <v>3581.01</v>
      </c>
      <c r="M1907" s="5">
        <v>17.79</v>
      </c>
      <c r="N1907" s="5">
        <v>3567.86</v>
      </c>
      <c r="O1907" s="5">
        <v>12.24</v>
      </c>
      <c r="P1907" s="8">
        <f t="shared" si="403"/>
        <v>3567.86</v>
      </c>
      <c r="Q1907" s="8">
        <f t="shared" si="404"/>
        <v>12.24</v>
      </c>
      <c r="R1907" s="6">
        <f t="shared" si="405"/>
        <v>-0.36856827341880116</v>
      </c>
      <c r="S1907" s="1">
        <f t="shared" si="394"/>
        <v>1</v>
      </c>
      <c r="T1907" s="1"/>
    </row>
    <row r="1908" spans="1:20">
      <c r="A1908" t="s">
        <v>2219</v>
      </c>
      <c r="B1908" t="s">
        <v>2360</v>
      </c>
      <c r="C1908" t="s">
        <v>2361</v>
      </c>
      <c r="D1908">
        <v>1.1389899999999999</v>
      </c>
      <c r="E1908">
        <v>1.9630000000000002E-2</v>
      </c>
      <c r="F1908">
        <v>0.12942000000000001</v>
      </c>
      <c r="G1908">
        <v>9.7999999999999997E-4</v>
      </c>
      <c r="H1908">
        <v>6.4439999999999997E-2</v>
      </c>
      <c r="I1908">
        <v>1.2099999999999999E-3</v>
      </c>
      <c r="J1908" s="5">
        <v>772.03</v>
      </c>
      <c r="K1908" s="5">
        <v>9.32</v>
      </c>
      <c r="L1908">
        <v>784.53</v>
      </c>
      <c r="M1908" s="5">
        <v>5.57</v>
      </c>
      <c r="N1908" s="5">
        <v>755.03</v>
      </c>
      <c r="O1908" s="5">
        <v>39.03</v>
      </c>
      <c r="P1908" s="8">
        <f t="shared" si="403"/>
        <v>784.53</v>
      </c>
      <c r="Q1908" s="8">
        <f t="shared" si="404"/>
        <v>5.57</v>
      </c>
      <c r="R1908" s="6">
        <f t="shared" si="405"/>
        <v>-1.6191080657487422</v>
      </c>
      <c r="S1908" s="1">
        <f t="shared" si="394"/>
        <v>1</v>
      </c>
      <c r="T1908" s="1"/>
    </row>
    <row r="1909" spans="1:20">
      <c r="A1909" t="s">
        <v>2219</v>
      </c>
      <c r="B1909" t="s">
        <v>2362</v>
      </c>
      <c r="C1909" t="s">
        <v>2363</v>
      </c>
      <c r="D1909">
        <v>5.3414999999999999</v>
      </c>
      <c r="E1909">
        <v>7.4300000000000005E-2</v>
      </c>
      <c r="F1909">
        <v>0.34143000000000001</v>
      </c>
      <c r="G1909">
        <v>1.82E-3</v>
      </c>
      <c r="H1909">
        <v>0.11368</v>
      </c>
      <c r="I1909">
        <v>1.1000000000000001E-3</v>
      </c>
      <c r="J1909" s="5">
        <v>1875.53</v>
      </c>
      <c r="K1909" s="5">
        <v>11.9</v>
      </c>
      <c r="L1909">
        <v>1893.53</v>
      </c>
      <c r="M1909" s="5">
        <v>8.75</v>
      </c>
      <c r="N1909" s="5">
        <v>1858.32</v>
      </c>
      <c r="O1909" s="5">
        <v>17.3</v>
      </c>
      <c r="P1909" s="8">
        <f t="shared" si="403"/>
        <v>1858.32</v>
      </c>
      <c r="Q1909" s="8">
        <f t="shared" si="404"/>
        <v>17.3</v>
      </c>
      <c r="R1909" s="6">
        <f t="shared" si="405"/>
        <v>-1.8947221145981352</v>
      </c>
      <c r="S1909" s="1">
        <f t="shared" si="394"/>
        <v>1</v>
      </c>
      <c r="T1909" s="1"/>
    </row>
    <row r="1910" spans="1:20">
      <c r="A1910" t="s">
        <v>2219</v>
      </c>
      <c r="B1910" t="s">
        <v>2364</v>
      </c>
      <c r="C1910" t="s">
        <v>2365</v>
      </c>
      <c r="D1910">
        <v>0.26352999999999999</v>
      </c>
      <c r="E1910">
        <v>1.372E-2</v>
      </c>
      <c r="F1910">
        <v>3.6400000000000002E-2</v>
      </c>
      <c r="G1910">
        <v>3.4000000000000002E-4</v>
      </c>
      <c r="H1910">
        <v>4.938E-2</v>
      </c>
      <c r="I1910">
        <v>2.3700000000000001E-3</v>
      </c>
      <c r="J1910" s="5">
        <v>237.51</v>
      </c>
      <c r="K1910" s="5">
        <v>11.02</v>
      </c>
      <c r="L1910">
        <v>230.49</v>
      </c>
      <c r="M1910" s="5">
        <v>2.1</v>
      </c>
      <c r="N1910" s="5">
        <v>165.09</v>
      </c>
      <c r="O1910" s="5">
        <v>108.38</v>
      </c>
      <c r="P1910" s="8">
        <f t="shared" si="403"/>
        <v>230.49</v>
      </c>
      <c r="Q1910" s="8">
        <f t="shared" si="404"/>
        <v>2.1</v>
      </c>
      <c r="R1910" s="6">
        <f t="shared" si="405"/>
        <v>2.9556650246305383</v>
      </c>
      <c r="S1910" s="1">
        <f t="shared" si="394"/>
        <v>1</v>
      </c>
      <c r="T1910" s="1"/>
    </row>
    <row r="1911" spans="1:20">
      <c r="A1911" t="s">
        <v>2219</v>
      </c>
      <c r="B1911" t="s">
        <v>2366</v>
      </c>
      <c r="C1911" t="s">
        <v>2367</v>
      </c>
      <c r="D1911">
        <v>0.97218000000000004</v>
      </c>
      <c r="E1911">
        <v>1.669E-2</v>
      </c>
      <c r="F1911">
        <v>0.11141</v>
      </c>
      <c r="G1911">
        <v>7.1000000000000002E-4</v>
      </c>
      <c r="H1911">
        <v>6.2199999999999998E-2</v>
      </c>
      <c r="I1911">
        <v>1.0200000000000001E-3</v>
      </c>
      <c r="J1911" s="5">
        <v>689.59</v>
      </c>
      <c r="K1911" s="5">
        <v>8.59</v>
      </c>
      <c r="L1911">
        <v>680.91</v>
      </c>
      <c r="M1911" s="5">
        <v>4.12</v>
      </c>
      <c r="N1911" s="5">
        <v>680</v>
      </c>
      <c r="O1911" s="5">
        <v>34.56</v>
      </c>
      <c r="P1911" s="8">
        <f t="shared" si="403"/>
        <v>680.91</v>
      </c>
      <c r="Q1911" s="8">
        <f t="shared" si="404"/>
        <v>4.12</v>
      </c>
      <c r="R1911" s="6">
        <f t="shared" si="405"/>
        <v>1.2587189489406847</v>
      </c>
      <c r="S1911" s="1">
        <f t="shared" si="394"/>
        <v>1</v>
      </c>
      <c r="T1911" s="1"/>
    </row>
    <row r="1912" spans="1:20">
      <c r="A1912" t="s">
        <v>2219</v>
      </c>
      <c r="B1912" t="s">
        <v>2368</v>
      </c>
      <c r="C1912" t="s">
        <v>2369</v>
      </c>
      <c r="D1912">
        <v>0.53276999999999997</v>
      </c>
      <c r="E1912">
        <v>1.077E-2</v>
      </c>
      <c r="F1912">
        <v>7.0430000000000006E-2</v>
      </c>
      <c r="G1912" s="4">
        <v>5.0000000000000001E-4</v>
      </c>
      <c r="H1912">
        <v>5.6619999999999997E-2</v>
      </c>
      <c r="I1912">
        <v>1.42E-3</v>
      </c>
      <c r="J1912" s="5">
        <v>433.65</v>
      </c>
      <c r="K1912" s="5">
        <v>7.14</v>
      </c>
      <c r="L1912">
        <v>438.74</v>
      </c>
      <c r="M1912" s="5">
        <v>3.04</v>
      </c>
      <c r="N1912" s="5">
        <v>475.77</v>
      </c>
      <c r="O1912" s="5">
        <v>54.44</v>
      </c>
      <c r="P1912" s="8">
        <f t="shared" si="403"/>
        <v>438.74</v>
      </c>
      <c r="Q1912" s="8">
        <f t="shared" si="404"/>
        <v>3.04</v>
      </c>
      <c r="R1912" s="6">
        <f t="shared" si="405"/>
        <v>-1.173757638648687</v>
      </c>
      <c r="S1912" s="1">
        <f t="shared" si="394"/>
        <v>1</v>
      </c>
      <c r="T1912" s="1"/>
    </row>
    <row r="1913" spans="1:20" hidden="1">
      <c r="A1913" t="s">
        <v>3273</v>
      </c>
      <c r="B1913" t="s">
        <v>3558</v>
      </c>
      <c r="C1913" t="s">
        <v>3367</v>
      </c>
      <c r="D1913">
        <v>7.6544400000000001</v>
      </c>
      <c r="E1913">
        <v>8.8319999999999996E-2</v>
      </c>
      <c r="F1913">
        <v>0.33494000000000002</v>
      </c>
      <c r="G1913">
        <v>2.33E-3</v>
      </c>
      <c r="H1913">
        <v>0.16711000000000001</v>
      </c>
      <c r="I1913">
        <v>1.56E-3</v>
      </c>
      <c r="J1913">
        <v>2191.27</v>
      </c>
      <c r="K1913">
        <v>10.36</v>
      </c>
      <c r="L1913">
        <v>1862.29</v>
      </c>
      <c r="M1913">
        <v>11.24</v>
      </c>
      <c r="N1913">
        <v>2528.19</v>
      </c>
      <c r="O1913">
        <v>15.57</v>
      </c>
      <c r="P1913" s="7">
        <f t="shared" si="395"/>
        <v>2528.19</v>
      </c>
      <c r="Q1913" s="7">
        <f t="shared" si="396"/>
        <v>15.57</v>
      </c>
      <c r="R1913" s="6">
        <f>(1-L1913/J1913)*100</f>
        <v>15.013211516609093</v>
      </c>
      <c r="S1913" s="1">
        <f t="shared" si="394"/>
        <v>0</v>
      </c>
      <c r="T1913" s="1" t="str">
        <f>IF(P1913&gt;300,"Dis")</f>
        <v>Dis</v>
      </c>
    </row>
    <row r="1914" spans="1:20">
      <c r="A1914" t="s">
        <v>2219</v>
      </c>
      <c r="B1914" t="s">
        <v>2370</v>
      </c>
      <c r="C1914" t="s">
        <v>2371</v>
      </c>
      <c r="D1914">
        <v>8.1132399999999993</v>
      </c>
      <c r="E1914">
        <v>0.11871</v>
      </c>
      <c r="F1914">
        <v>0.39140999999999998</v>
      </c>
      <c r="G1914">
        <v>2.5699999999999998E-3</v>
      </c>
      <c r="H1914">
        <v>0.14774999999999999</v>
      </c>
      <c r="I1914">
        <v>1.3600000000000001E-3</v>
      </c>
      <c r="J1914" s="5">
        <v>2243.7199999999998</v>
      </c>
      <c r="K1914" s="5">
        <v>13.23</v>
      </c>
      <c r="L1914">
        <v>2129.39</v>
      </c>
      <c r="M1914" s="5">
        <v>11.9</v>
      </c>
      <c r="N1914" s="5">
        <v>2319.2800000000002</v>
      </c>
      <c r="O1914" s="5">
        <v>15.75</v>
      </c>
      <c r="P1914" s="8">
        <f t="shared" ref="P1914:P1932" si="406">IF(L1914&lt;1400,L1914,N1914)</f>
        <v>2319.2800000000002</v>
      </c>
      <c r="Q1914" s="8">
        <f t="shared" ref="Q1914:Q1932" si="407">IF(L1914&lt;1400,M1914,O1914)</f>
        <v>15.75</v>
      </c>
      <c r="R1914" s="6">
        <f t="shared" ref="R1914:R1932" si="408">IF(L1914&lt;1000,(1-L1914/J1914)*100,(1-L1914/N1914)*100)</f>
        <v>8.1874547273291789</v>
      </c>
      <c r="S1914" s="1">
        <f t="shared" si="394"/>
        <v>1</v>
      </c>
      <c r="T1914" s="1"/>
    </row>
    <row r="1915" spans="1:20">
      <c r="A1915" t="s">
        <v>2219</v>
      </c>
      <c r="B1915" t="s">
        <v>2372</v>
      </c>
      <c r="C1915" t="s">
        <v>2373</v>
      </c>
      <c r="D1915">
        <v>2.2780300000000002</v>
      </c>
      <c r="E1915">
        <v>3.5740000000000001E-2</v>
      </c>
      <c r="F1915">
        <v>0.20909</v>
      </c>
      <c r="G1915">
        <v>1.2800000000000001E-3</v>
      </c>
      <c r="H1915">
        <v>7.9659999999999995E-2</v>
      </c>
      <c r="I1915">
        <v>1.3600000000000001E-3</v>
      </c>
      <c r="J1915" s="5">
        <v>1205.51</v>
      </c>
      <c r="K1915" s="5">
        <v>11.07</v>
      </c>
      <c r="L1915">
        <v>1223.97</v>
      </c>
      <c r="M1915" s="5">
        <v>6.82</v>
      </c>
      <c r="N1915" s="5">
        <v>1187.72</v>
      </c>
      <c r="O1915" s="5">
        <v>33.46</v>
      </c>
      <c r="P1915" s="8">
        <f t="shared" si="406"/>
        <v>1223.97</v>
      </c>
      <c r="Q1915" s="8">
        <f t="shared" si="407"/>
        <v>6.82</v>
      </c>
      <c r="R1915" s="6">
        <f t="shared" si="408"/>
        <v>-3.0520661435355034</v>
      </c>
      <c r="S1915" s="1">
        <f t="shared" si="394"/>
        <v>1</v>
      </c>
      <c r="T1915" s="1"/>
    </row>
    <row r="1916" spans="1:20">
      <c r="A1916" t="s">
        <v>2219</v>
      </c>
      <c r="B1916" t="s">
        <v>2374</v>
      </c>
      <c r="C1916" t="s">
        <v>2375</v>
      </c>
      <c r="D1916">
        <v>1.0736300000000001</v>
      </c>
      <c r="E1916">
        <v>2.7959999999999999E-2</v>
      </c>
      <c r="F1916">
        <v>0.121</v>
      </c>
      <c r="G1916">
        <v>7.9000000000000001E-4</v>
      </c>
      <c r="H1916">
        <v>6.479E-2</v>
      </c>
      <c r="I1916">
        <v>2.5799999999999998E-3</v>
      </c>
      <c r="J1916" s="5">
        <v>740.52</v>
      </c>
      <c r="K1916" s="5">
        <v>13.69</v>
      </c>
      <c r="L1916">
        <v>736.31</v>
      </c>
      <c r="M1916" s="5">
        <v>4.51</v>
      </c>
      <c r="N1916" s="5">
        <v>766.65</v>
      </c>
      <c r="O1916" s="5">
        <v>81.62</v>
      </c>
      <c r="P1916" s="8">
        <f t="shared" si="406"/>
        <v>736.31</v>
      </c>
      <c r="Q1916" s="8">
        <f t="shared" si="407"/>
        <v>4.51</v>
      </c>
      <c r="R1916" s="6">
        <f t="shared" si="408"/>
        <v>0.5685194187868059</v>
      </c>
      <c r="S1916" s="1">
        <f t="shared" si="394"/>
        <v>1</v>
      </c>
      <c r="T1916" s="1"/>
    </row>
    <row r="1917" spans="1:20">
      <c r="A1917" t="s">
        <v>2219</v>
      </c>
      <c r="B1917" t="s">
        <v>2376</v>
      </c>
      <c r="C1917" t="s">
        <v>2377</v>
      </c>
      <c r="D1917">
        <v>12.200989999999999</v>
      </c>
      <c r="E1917">
        <v>0.1787</v>
      </c>
      <c r="F1917">
        <v>0.53095000000000003</v>
      </c>
      <c r="G1917">
        <v>3.5000000000000001E-3</v>
      </c>
      <c r="H1917">
        <v>0.16627</v>
      </c>
      <c r="I1917">
        <v>1.7600000000000001E-3</v>
      </c>
      <c r="J1917" s="5">
        <v>2619.98</v>
      </c>
      <c r="K1917" s="5">
        <v>13.75</v>
      </c>
      <c r="L1917">
        <v>2745.45</v>
      </c>
      <c r="M1917" s="5">
        <v>14.74</v>
      </c>
      <c r="N1917" s="5">
        <v>2519.6799999999998</v>
      </c>
      <c r="O1917" s="5">
        <v>17.690000000000001</v>
      </c>
      <c r="P1917" s="8">
        <f t="shared" si="406"/>
        <v>2519.6799999999998</v>
      </c>
      <c r="Q1917" s="8">
        <f t="shared" si="407"/>
        <v>17.690000000000001</v>
      </c>
      <c r="R1917" s="6">
        <f t="shared" si="408"/>
        <v>-8.9602647955295822</v>
      </c>
      <c r="S1917" s="1">
        <f t="shared" si="394"/>
        <v>1</v>
      </c>
      <c r="T1917" s="1"/>
    </row>
    <row r="1918" spans="1:20">
      <c r="A1918" t="s">
        <v>2219</v>
      </c>
      <c r="B1918" t="s">
        <v>2378</v>
      </c>
      <c r="C1918" t="s">
        <v>2379</v>
      </c>
      <c r="D1918">
        <v>1.6079000000000001</v>
      </c>
      <c r="E1918">
        <v>2.4479999999999998E-2</v>
      </c>
      <c r="F1918">
        <v>0.16663</v>
      </c>
      <c r="G1918">
        <v>9.8999999999999999E-4</v>
      </c>
      <c r="H1918">
        <v>7.3389999999999997E-2</v>
      </c>
      <c r="I1918">
        <v>1.3699999999999999E-3</v>
      </c>
      <c r="J1918" s="5">
        <v>973.29</v>
      </c>
      <c r="K1918" s="5">
        <v>9.5299999999999994</v>
      </c>
      <c r="L1918">
        <v>993.5</v>
      </c>
      <c r="M1918" s="5">
        <v>5.49</v>
      </c>
      <c r="N1918" s="5">
        <v>1023.88</v>
      </c>
      <c r="O1918" s="5">
        <v>37.24</v>
      </c>
      <c r="P1918" s="8">
        <f t="shared" si="406"/>
        <v>993.5</v>
      </c>
      <c r="Q1918" s="8">
        <f t="shared" si="407"/>
        <v>5.49</v>
      </c>
      <c r="R1918" s="6">
        <f t="shared" si="408"/>
        <v>-2.0764623082534461</v>
      </c>
      <c r="S1918" s="1">
        <f t="shared" si="394"/>
        <v>1</v>
      </c>
      <c r="T1918" s="1"/>
    </row>
    <row r="1919" spans="1:20">
      <c r="A1919" t="s">
        <v>2219</v>
      </c>
      <c r="B1919" t="s">
        <v>2380</v>
      </c>
      <c r="C1919" t="s">
        <v>2381</v>
      </c>
      <c r="D1919">
        <v>1.2338800000000001</v>
      </c>
      <c r="E1919">
        <v>2.6440000000000002E-2</v>
      </c>
      <c r="F1919">
        <v>0.13267999999999999</v>
      </c>
      <c r="G1919">
        <v>1.2099999999999999E-3</v>
      </c>
      <c r="H1919">
        <v>6.8739999999999996E-2</v>
      </c>
      <c r="I1919">
        <v>1.47E-3</v>
      </c>
      <c r="J1919" s="5">
        <v>816.1</v>
      </c>
      <c r="K1919" s="5">
        <v>12.02</v>
      </c>
      <c r="L1919">
        <v>803.13</v>
      </c>
      <c r="M1919" s="5">
        <v>6.87</v>
      </c>
      <c r="N1919" s="5">
        <v>890.17</v>
      </c>
      <c r="O1919" s="5">
        <v>43.45</v>
      </c>
      <c r="P1919" s="8">
        <f t="shared" si="406"/>
        <v>803.13</v>
      </c>
      <c r="Q1919" s="8">
        <f t="shared" si="407"/>
        <v>6.87</v>
      </c>
      <c r="R1919" s="6">
        <f t="shared" si="408"/>
        <v>1.5892660213209231</v>
      </c>
      <c r="S1919" s="1">
        <f t="shared" si="394"/>
        <v>1</v>
      </c>
      <c r="T1919" s="1"/>
    </row>
    <row r="1920" spans="1:20">
      <c r="A1920" t="s">
        <v>2219</v>
      </c>
      <c r="B1920" t="s">
        <v>2382</v>
      </c>
      <c r="C1920" t="s">
        <v>2383</v>
      </c>
      <c r="D1920">
        <v>1.1820299999999999</v>
      </c>
      <c r="E1920">
        <v>2.6120000000000001E-2</v>
      </c>
      <c r="F1920">
        <v>0.12314</v>
      </c>
      <c r="G1920">
        <v>1.0300000000000001E-3</v>
      </c>
      <c r="H1920">
        <v>6.9760000000000003E-2</v>
      </c>
      <c r="I1920">
        <v>1.73E-3</v>
      </c>
      <c r="J1920" s="5">
        <v>792.26</v>
      </c>
      <c r="K1920" s="5">
        <v>12.15</v>
      </c>
      <c r="L1920">
        <v>748.64</v>
      </c>
      <c r="M1920" s="5">
        <v>5.89</v>
      </c>
      <c r="N1920" s="5">
        <v>920.25</v>
      </c>
      <c r="O1920" s="5">
        <v>50.17</v>
      </c>
      <c r="P1920" s="8">
        <f t="shared" si="406"/>
        <v>748.64</v>
      </c>
      <c r="Q1920" s="8">
        <f t="shared" si="407"/>
        <v>5.89</v>
      </c>
      <c r="R1920" s="6">
        <f t="shared" si="408"/>
        <v>5.5057683083836073</v>
      </c>
      <c r="S1920" s="1">
        <f t="shared" si="394"/>
        <v>1</v>
      </c>
      <c r="T1920" s="1"/>
    </row>
    <row r="1921" spans="1:20">
      <c r="A1921" t="s">
        <v>2219</v>
      </c>
      <c r="B1921" t="s">
        <v>2384</v>
      </c>
      <c r="C1921" t="s">
        <v>2385</v>
      </c>
      <c r="D1921">
        <v>5.1925400000000002</v>
      </c>
      <c r="E1921">
        <v>7.7100000000000002E-2</v>
      </c>
      <c r="F1921">
        <v>0.32245000000000001</v>
      </c>
      <c r="G1921">
        <v>2.1700000000000001E-3</v>
      </c>
      <c r="H1921">
        <v>0.11648</v>
      </c>
      <c r="I1921">
        <v>1.24E-3</v>
      </c>
      <c r="J1921" s="5">
        <v>1851.39</v>
      </c>
      <c r="K1921" s="5">
        <v>12.64</v>
      </c>
      <c r="L1921">
        <v>1801.68</v>
      </c>
      <c r="M1921" s="5">
        <v>10.57</v>
      </c>
      <c r="N1921" s="5">
        <v>1902.14</v>
      </c>
      <c r="O1921" s="5">
        <v>18.95</v>
      </c>
      <c r="P1921" s="8">
        <f t="shared" si="406"/>
        <v>1902.14</v>
      </c>
      <c r="Q1921" s="8">
        <f t="shared" si="407"/>
        <v>18.95</v>
      </c>
      <c r="R1921" s="6">
        <f t="shared" si="408"/>
        <v>5.2814198744571943</v>
      </c>
      <c r="S1921" s="1">
        <f t="shared" si="394"/>
        <v>1</v>
      </c>
      <c r="T1921" s="1"/>
    </row>
    <row r="1922" spans="1:20">
      <c r="A1922" t="s">
        <v>2219</v>
      </c>
      <c r="B1922" t="s">
        <v>2386</v>
      </c>
      <c r="C1922" t="s">
        <v>2387</v>
      </c>
      <c r="D1922">
        <v>0.29801</v>
      </c>
      <c r="E1922">
        <v>5.3499999999999997E-3</v>
      </c>
      <c r="F1922">
        <v>4.104E-2</v>
      </c>
      <c r="G1922" s="4">
        <v>2.9999999999999997E-4</v>
      </c>
      <c r="H1922">
        <v>5.0790000000000002E-2</v>
      </c>
      <c r="I1922">
        <v>9.3000000000000005E-4</v>
      </c>
      <c r="J1922" s="5">
        <v>264.85000000000002</v>
      </c>
      <c r="K1922" s="5">
        <v>4.1900000000000004</v>
      </c>
      <c r="L1922">
        <v>259.25</v>
      </c>
      <c r="M1922" s="5">
        <v>1.84</v>
      </c>
      <c r="N1922" s="5">
        <v>230.29</v>
      </c>
      <c r="O1922" s="5">
        <v>41.59</v>
      </c>
      <c r="P1922" s="8">
        <f t="shared" si="406"/>
        <v>259.25</v>
      </c>
      <c r="Q1922" s="8">
        <f t="shared" si="407"/>
        <v>1.84</v>
      </c>
      <c r="R1922" s="6">
        <f t="shared" si="408"/>
        <v>2.1144043798376533</v>
      </c>
      <c r="S1922" s="1">
        <f t="shared" ref="S1922:S1985" si="409">IF((ABS(R1922)&lt;10),1,0)</f>
        <v>1</v>
      </c>
      <c r="T1922" s="1"/>
    </row>
    <row r="1923" spans="1:20">
      <c r="A1923" t="s">
        <v>2219</v>
      </c>
      <c r="B1923" t="s">
        <v>2388</v>
      </c>
      <c r="C1923" t="s">
        <v>2389</v>
      </c>
      <c r="D1923">
        <v>0.24548</v>
      </c>
      <c r="E1923">
        <v>5.7499999999999999E-3</v>
      </c>
      <c r="F1923">
        <v>3.3849999999999998E-2</v>
      </c>
      <c r="G1923">
        <v>2.3000000000000001E-4</v>
      </c>
      <c r="H1923">
        <v>5.1450000000000003E-2</v>
      </c>
      <c r="I1923">
        <v>1.4300000000000001E-3</v>
      </c>
      <c r="J1923" s="5">
        <v>222.9</v>
      </c>
      <c r="K1923" s="5">
        <v>4.6900000000000004</v>
      </c>
      <c r="L1923">
        <v>214.61</v>
      </c>
      <c r="M1923" s="5">
        <v>1.42</v>
      </c>
      <c r="N1923" s="5">
        <v>259.95</v>
      </c>
      <c r="O1923" s="5">
        <v>62.49</v>
      </c>
      <c r="P1923" s="8">
        <f t="shared" si="406"/>
        <v>214.61</v>
      </c>
      <c r="Q1923" s="8">
        <f t="shared" si="407"/>
        <v>1.42</v>
      </c>
      <c r="R1923" s="6">
        <f t="shared" si="408"/>
        <v>3.7191565724540077</v>
      </c>
      <c r="S1923" s="1">
        <f t="shared" si="409"/>
        <v>1</v>
      </c>
      <c r="T1923" s="1"/>
    </row>
    <row r="1924" spans="1:20">
      <c r="A1924" t="s">
        <v>2219</v>
      </c>
      <c r="B1924" t="s">
        <v>2390</v>
      </c>
      <c r="C1924" t="s">
        <v>2391</v>
      </c>
      <c r="D1924">
        <v>4.16526</v>
      </c>
      <c r="E1924">
        <v>6.3399999999999998E-2</v>
      </c>
      <c r="F1924">
        <v>0.29931000000000002</v>
      </c>
      <c r="G1924">
        <v>1.4400000000000001E-3</v>
      </c>
      <c r="H1924">
        <v>0.10108</v>
      </c>
      <c r="I1924">
        <v>1.0200000000000001E-3</v>
      </c>
      <c r="J1924" s="5">
        <v>1667.21</v>
      </c>
      <c r="K1924" s="5">
        <v>12.46</v>
      </c>
      <c r="L1924">
        <v>1687.9</v>
      </c>
      <c r="M1924" s="5">
        <v>7.15</v>
      </c>
      <c r="N1924" s="5">
        <v>1643.12</v>
      </c>
      <c r="O1924" s="5">
        <v>18.600000000000001</v>
      </c>
      <c r="P1924" s="8">
        <f t="shared" si="406"/>
        <v>1643.12</v>
      </c>
      <c r="Q1924" s="8">
        <f t="shared" si="407"/>
        <v>18.600000000000001</v>
      </c>
      <c r="R1924" s="6">
        <f t="shared" si="408"/>
        <v>-2.7253030819416768</v>
      </c>
      <c r="S1924" s="1">
        <f t="shared" si="409"/>
        <v>1</v>
      </c>
      <c r="T1924" s="1"/>
    </row>
    <row r="1925" spans="1:20">
      <c r="A1925" t="s">
        <v>2219</v>
      </c>
      <c r="B1925" t="s">
        <v>2392</v>
      </c>
      <c r="C1925" t="s">
        <v>2393</v>
      </c>
      <c r="D1925">
        <v>0.30856</v>
      </c>
      <c r="E1925">
        <v>5.1799999999999997E-3</v>
      </c>
      <c r="F1925">
        <v>4.2970000000000001E-2</v>
      </c>
      <c r="G1925">
        <v>3.3E-4</v>
      </c>
      <c r="H1925">
        <v>5.3499999999999999E-2</v>
      </c>
      <c r="I1925">
        <v>9.3000000000000005E-4</v>
      </c>
      <c r="J1925" s="5">
        <v>273.07</v>
      </c>
      <c r="K1925" s="5">
        <v>4.0199999999999996</v>
      </c>
      <c r="L1925">
        <v>271.19</v>
      </c>
      <c r="M1925" s="5">
        <v>2.0099999999999998</v>
      </c>
      <c r="N1925" s="5">
        <v>348.86</v>
      </c>
      <c r="O1925" s="5">
        <v>38.64</v>
      </c>
      <c r="P1925" s="8">
        <f t="shared" si="406"/>
        <v>271.19</v>
      </c>
      <c r="Q1925" s="8">
        <f t="shared" si="407"/>
        <v>2.0099999999999998</v>
      </c>
      <c r="R1925" s="6">
        <f t="shared" si="408"/>
        <v>0.68846815834767705</v>
      </c>
      <c r="S1925" s="1">
        <f t="shared" si="409"/>
        <v>1</v>
      </c>
      <c r="T1925" s="1"/>
    </row>
    <row r="1926" spans="1:20">
      <c r="A1926" t="s">
        <v>2219</v>
      </c>
      <c r="B1926" t="s">
        <v>2394</v>
      </c>
      <c r="C1926" t="s">
        <v>2395</v>
      </c>
      <c r="D1926">
        <v>0.55064999999999997</v>
      </c>
      <c r="E1926">
        <v>1.447E-2</v>
      </c>
      <c r="F1926">
        <v>7.0830000000000004E-2</v>
      </c>
      <c r="G1926">
        <v>7.5000000000000002E-4</v>
      </c>
      <c r="H1926">
        <v>5.6489999999999999E-2</v>
      </c>
      <c r="I1926">
        <v>1.23E-3</v>
      </c>
      <c r="J1926" s="5">
        <v>445.42</v>
      </c>
      <c r="K1926" s="5">
        <v>9.48</v>
      </c>
      <c r="L1926">
        <v>441.16</v>
      </c>
      <c r="M1926" s="5">
        <v>4.51</v>
      </c>
      <c r="N1926" s="5">
        <v>470.54</v>
      </c>
      <c r="O1926" s="5">
        <v>47.44</v>
      </c>
      <c r="P1926" s="8">
        <f t="shared" si="406"/>
        <v>441.16</v>
      </c>
      <c r="Q1926" s="8">
        <f t="shared" si="407"/>
        <v>4.51</v>
      </c>
      <c r="R1926" s="6">
        <f t="shared" si="408"/>
        <v>0.9564007004624786</v>
      </c>
      <c r="S1926" s="1">
        <f t="shared" si="409"/>
        <v>1</v>
      </c>
      <c r="T1926" s="1"/>
    </row>
    <row r="1927" spans="1:20">
      <c r="A1927" t="s">
        <v>2219</v>
      </c>
      <c r="B1927" t="s">
        <v>2396</v>
      </c>
      <c r="C1927" t="s">
        <v>2397</v>
      </c>
      <c r="D1927">
        <v>1.0857300000000001</v>
      </c>
      <c r="E1927">
        <v>3.0870000000000002E-2</v>
      </c>
      <c r="F1927">
        <v>0.12548999999999999</v>
      </c>
      <c r="G1927">
        <v>1.4599999999999999E-3</v>
      </c>
      <c r="H1927">
        <v>6.7519999999999997E-2</v>
      </c>
      <c r="I1927">
        <v>2.4199999999999998E-3</v>
      </c>
      <c r="J1927" s="5">
        <v>746.43</v>
      </c>
      <c r="K1927" s="5">
        <v>15.03</v>
      </c>
      <c r="L1927">
        <v>762.09</v>
      </c>
      <c r="M1927" s="5">
        <v>8.36</v>
      </c>
      <c r="N1927" s="5">
        <v>852.87</v>
      </c>
      <c r="O1927" s="5">
        <v>72.790000000000006</v>
      </c>
      <c r="P1927" s="8">
        <f t="shared" si="406"/>
        <v>762.09</v>
      </c>
      <c r="Q1927" s="8">
        <f t="shared" si="407"/>
        <v>8.36</v>
      </c>
      <c r="R1927" s="6">
        <f t="shared" si="408"/>
        <v>-2.0979864153370054</v>
      </c>
      <c r="S1927" s="1">
        <f t="shared" si="409"/>
        <v>1</v>
      </c>
      <c r="T1927" s="1"/>
    </row>
    <row r="1928" spans="1:20">
      <c r="A1928" t="s">
        <v>2219</v>
      </c>
      <c r="B1928" t="s">
        <v>2398</v>
      </c>
      <c r="C1928" t="s">
        <v>2399</v>
      </c>
      <c r="D1928">
        <v>5.7076599999999997</v>
      </c>
      <c r="E1928">
        <v>8.6120000000000002E-2</v>
      </c>
      <c r="F1928">
        <v>0.35492000000000001</v>
      </c>
      <c r="G1928">
        <v>2.64E-3</v>
      </c>
      <c r="H1928">
        <v>0.11378000000000001</v>
      </c>
      <c r="I1928">
        <v>1.2199999999999999E-3</v>
      </c>
      <c r="J1928" s="5">
        <v>1932.53</v>
      </c>
      <c r="K1928" s="5">
        <v>13.04</v>
      </c>
      <c r="L1928">
        <v>1958.07</v>
      </c>
      <c r="M1928" s="5">
        <v>12.54</v>
      </c>
      <c r="N1928" s="5">
        <v>1859.81</v>
      </c>
      <c r="O1928" s="5">
        <v>19.170000000000002</v>
      </c>
      <c r="P1928" s="8">
        <f t="shared" si="406"/>
        <v>1859.81</v>
      </c>
      <c r="Q1928" s="8">
        <f t="shared" si="407"/>
        <v>19.170000000000002</v>
      </c>
      <c r="R1928" s="6">
        <f t="shared" si="408"/>
        <v>-5.2833353944757855</v>
      </c>
      <c r="S1928" s="1">
        <f t="shared" si="409"/>
        <v>1</v>
      </c>
      <c r="T1928" s="1"/>
    </row>
    <row r="1929" spans="1:20">
      <c r="A1929" t="s">
        <v>2219</v>
      </c>
      <c r="B1929" t="s">
        <v>2400</v>
      </c>
      <c r="C1929" t="s">
        <v>2401</v>
      </c>
      <c r="D1929">
        <v>0.24746000000000001</v>
      </c>
      <c r="E1929">
        <v>5.3099999999999996E-3</v>
      </c>
      <c r="F1929">
        <v>3.4810000000000001E-2</v>
      </c>
      <c r="G1929">
        <v>2.5000000000000001E-4</v>
      </c>
      <c r="H1929">
        <v>5.092E-2</v>
      </c>
      <c r="I1929">
        <v>9.8999999999999999E-4</v>
      </c>
      <c r="J1929" s="5">
        <v>224.51</v>
      </c>
      <c r="K1929" s="5">
        <v>4.32</v>
      </c>
      <c r="L1929">
        <v>220.56</v>
      </c>
      <c r="M1929" s="5">
        <v>1.57</v>
      </c>
      <c r="N1929" s="5">
        <v>236.36</v>
      </c>
      <c r="O1929" s="5">
        <v>44.36</v>
      </c>
      <c r="P1929" s="8">
        <f t="shared" si="406"/>
        <v>220.56</v>
      </c>
      <c r="Q1929" s="8">
        <f t="shared" si="407"/>
        <v>1.57</v>
      </c>
      <c r="R1929" s="6">
        <f t="shared" si="408"/>
        <v>1.7593871097055791</v>
      </c>
      <c r="S1929" s="1">
        <f t="shared" si="409"/>
        <v>1</v>
      </c>
      <c r="T1929" s="1"/>
    </row>
    <row r="1930" spans="1:20">
      <c r="A1930" t="s">
        <v>2219</v>
      </c>
      <c r="B1930" t="s">
        <v>2402</v>
      </c>
      <c r="C1930" t="s">
        <v>2403</v>
      </c>
      <c r="D1930">
        <v>1.2227300000000001</v>
      </c>
      <c r="E1930">
        <v>2.1919999999999999E-2</v>
      </c>
      <c r="F1930">
        <v>0.13313</v>
      </c>
      <c r="G1930">
        <v>1.1900000000000001E-3</v>
      </c>
      <c r="H1930">
        <v>6.7280000000000006E-2</v>
      </c>
      <c r="I1930">
        <v>1.14E-3</v>
      </c>
      <c r="J1930" s="5">
        <v>811.02</v>
      </c>
      <c r="K1930" s="5">
        <v>10.01</v>
      </c>
      <c r="L1930">
        <v>805.67</v>
      </c>
      <c r="M1930" s="5">
        <v>6.75</v>
      </c>
      <c r="N1930" s="5">
        <v>845.64</v>
      </c>
      <c r="O1930" s="5">
        <v>34.75</v>
      </c>
      <c r="P1930" s="8">
        <f t="shared" si="406"/>
        <v>805.67</v>
      </c>
      <c r="Q1930" s="8">
        <f t="shared" si="407"/>
        <v>6.75</v>
      </c>
      <c r="R1930" s="6">
        <f t="shared" si="408"/>
        <v>0.65966314024314965</v>
      </c>
      <c r="S1930" s="1">
        <f t="shared" si="409"/>
        <v>1</v>
      </c>
      <c r="T1930" s="1"/>
    </row>
    <row r="1931" spans="1:20">
      <c r="A1931" t="s">
        <v>2219</v>
      </c>
      <c r="B1931" t="s">
        <v>2404</v>
      </c>
      <c r="C1931" t="s">
        <v>2405</v>
      </c>
      <c r="D1931">
        <v>0.21687999999999999</v>
      </c>
      <c r="E1931">
        <v>7.6499999999999997E-3</v>
      </c>
      <c r="F1931">
        <v>3.3070000000000002E-2</v>
      </c>
      <c r="G1931">
        <v>2.7E-4</v>
      </c>
      <c r="H1931">
        <v>4.87E-2</v>
      </c>
      <c r="I1931">
        <v>2.1199999999999999E-3</v>
      </c>
      <c r="J1931" s="5">
        <v>199.31</v>
      </c>
      <c r="K1931" s="5">
        <v>6.38</v>
      </c>
      <c r="L1931">
        <v>209.72</v>
      </c>
      <c r="M1931" s="5">
        <v>1.7</v>
      </c>
      <c r="N1931" s="5">
        <v>132.49</v>
      </c>
      <c r="O1931" s="5">
        <v>99.4</v>
      </c>
      <c r="P1931" s="8">
        <f t="shared" si="406"/>
        <v>209.72</v>
      </c>
      <c r="Q1931" s="8">
        <f t="shared" si="407"/>
        <v>1.7</v>
      </c>
      <c r="R1931" s="6">
        <f t="shared" si="408"/>
        <v>-5.2230194169886168</v>
      </c>
      <c r="S1931" s="1">
        <f t="shared" si="409"/>
        <v>1</v>
      </c>
      <c r="T1931" s="1"/>
    </row>
    <row r="1932" spans="1:20">
      <c r="A1932" t="s">
        <v>2219</v>
      </c>
      <c r="B1932" t="s">
        <v>2406</v>
      </c>
      <c r="C1932" t="s">
        <v>2407</v>
      </c>
      <c r="D1932">
        <v>5.5796099999999997</v>
      </c>
      <c r="E1932">
        <v>8.5120000000000001E-2</v>
      </c>
      <c r="F1932">
        <v>0.34538000000000002</v>
      </c>
      <c r="G1932">
        <v>2.7299999999999998E-3</v>
      </c>
      <c r="H1932">
        <v>0.11808</v>
      </c>
      <c r="I1932">
        <v>1.2199999999999999E-3</v>
      </c>
      <c r="J1932" s="5">
        <v>1912.96</v>
      </c>
      <c r="K1932" s="5">
        <v>13.14</v>
      </c>
      <c r="L1932">
        <v>1912.51</v>
      </c>
      <c r="M1932" s="5">
        <v>13.1</v>
      </c>
      <c r="N1932" s="5">
        <v>1926.58</v>
      </c>
      <c r="O1932" s="5">
        <v>18.39</v>
      </c>
      <c r="P1932" s="8">
        <f t="shared" si="406"/>
        <v>1926.58</v>
      </c>
      <c r="Q1932" s="8">
        <f t="shared" si="407"/>
        <v>18.39</v>
      </c>
      <c r="R1932" s="6">
        <f t="shared" si="408"/>
        <v>0.73030966790893492</v>
      </c>
      <c r="S1932" s="1">
        <f t="shared" si="409"/>
        <v>1</v>
      </c>
      <c r="T1932" s="1"/>
    </row>
    <row r="1933" spans="1:20" hidden="1">
      <c r="A1933" t="s">
        <v>3273</v>
      </c>
      <c r="B1933" t="s">
        <v>3578</v>
      </c>
      <c r="C1933" t="s">
        <v>3407</v>
      </c>
      <c r="D1933">
        <v>8.8180300000000003</v>
      </c>
      <c r="E1933">
        <v>0.17743999999999999</v>
      </c>
      <c r="F1933">
        <v>0.36840000000000001</v>
      </c>
      <c r="G1933">
        <v>3.0400000000000002E-3</v>
      </c>
      <c r="H1933">
        <v>0.16189999999999999</v>
      </c>
      <c r="I1933">
        <v>2.82E-3</v>
      </c>
      <c r="J1933">
        <v>2319.36</v>
      </c>
      <c r="K1933">
        <v>18.350000000000001</v>
      </c>
      <c r="L1933">
        <v>2021.86</v>
      </c>
      <c r="M1933">
        <v>14.32</v>
      </c>
      <c r="N1933">
        <v>2474.86</v>
      </c>
      <c r="O1933">
        <v>29.12</v>
      </c>
      <c r="P1933" s="7">
        <f t="shared" ref="P1933:P1983" si="410">IF(L1933&lt;1000,L1933,N1933)</f>
        <v>2474.86</v>
      </c>
      <c r="Q1933" s="7">
        <f t="shared" ref="Q1933:Q1983" si="411">IF(L1933&lt;1000,M1933,O1933)</f>
        <v>29.12</v>
      </c>
      <c r="R1933" s="6">
        <f>(1-L1933/J1933)*100</f>
        <v>12.826814293598243</v>
      </c>
      <c r="S1933" s="1">
        <f t="shared" si="409"/>
        <v>0</v>
      </c>
      <c r="T1933" s="1" t="str">
        <f>IF(P1933&gt;300,"Dis")</f>
        <v>Dis</v>
      </c>
    </row>
    <row r="1934" spans="1:20">
      <c r="A1934" t="s">
        <v>2219</v>
      </c>
      <c r="B1934" t="s">
        <v>2408</v>
      </c>
      <c r="C1934" t="s">
        <v>2409</v>
      </c>
      <c r="D1934">
        <v>0.25041000000000002</v>
      </c>
      <c r="E1934">
        <v>5.0600000000000003E-3</v>
      </c>
      <c r="F1934">
        <v>3.5549999999999998E-2</v>
      </c>
      <c r="G1934">
        <v>3.3E-4</v>
      </c>
      <c r="H1934">
        <v>5.2940000000000001E-2</v>
      </c>
      <c r="I1934">
        <v>1.09E-3</v>
      </c>
      <c r="J1934" s="5">
        <v>226.91</v>
      </c>
      <c r="K1934" s="5">
        <v>4.1100000000000003</v>
      </c>
      <c r="L1934">
        <v>225.22</v>
      </c>
      <c r="M1934" s="5">
        <v>2.0299999999999998</v>
      </c>
      <c r="N1934" s="5">
        <v>325.12</v>
      </c>
      <c r="O1934" s="5">
        <v>46</v>
      </c>
      <c r="P1934" s="8">
        <f t="shared" ref="P1934:P1936" si="412">IF(L1934&lt;1400,L1934,N1934)</f>
        <v>225.22</v>
      </c>
      <c r="Q1934" s="8">
        <f t="shared" ref="Q1934:Q1936" si="413">IF(L1934&lt;1400,M1934,O1934)</f>
        <v>2.0299999999999998</v>
      </c>
      <c r="R1934" s="6">
        <f t="shared" ref="R1934:R1936" si="414">IF(L1934&lt;1000,(1-L1934/J1934)*100,(1-L1934/N1934)*100)</f>
        <v>0.74478868273765153</v>
      </c>
      <c r="S1934" s="1">
        <f t="shared" si="409"/>
        <v>1</v>
      </c>
      <c r="T1934" s="1"/>
    </row>
    <row r="1935" spans="1:20">
      <c r="A1935" t="s">
        <v>2219</v>
      </c>
      <c r="B1935" t="s">
        <v>2410</v>
      </c>
      <c r="C1935" t="s">
        <v>2411</v>
      </c>
      <c r="D1935">
        <v>1.6874899999999999</v>
      </c>
      <c r="E1935">
        <v>3.065E-2</v>
      </c>
      <c r="F1935">
        <v>0.16663</v>
      </c>
      <c r="G1935">
        <v>1.2700000000000001E-3</v>
      </c>
      <c r="H1935">
        <v>7.213E-2</v>
      </c>
      <c r="I1935">
        <v>1.07E-3</v>
      </c>
      <c r="J1935" s="5">
        <v>1003.81</v>
      </c>
      <c r="K1935" s="5">
        <v>11.58</v>
      </c>
      <c r="L1935">
        <v>993.53</v>
      </c>
      <c r="M1935" s="5">
        <v>7.03</v>
      </c>
      <c r="N1935" s="5">
        <v>988.6</v>
      </c>
      <c r="O1935" s="5">
        <v>29.97</v>
      </c>
      <c r="P1935" s="8">
        <f t="shared" si="412"/>
        <v>993.53</v>
      </c>
      <c r="Q1935" s="8">
        <f t="shared" si="413"/>
        <v>7.03</v>
      </c>
      <c r="R1935" s="6">
        <f t="shared" si="414"/>
        <v>1.0240981859116705</v>
      </c>
      <c r="S1935" s="1">
        <f t="shared" si="409"/>
        <v>1</v>
      </c>
      <c r="T1935" s="1"/>
    </row>
    <row r="1936" spans="1:20">
      <c r="A1936" t="s">
        <v>2219</v>
      </c>
      <c r="B1936" t="s">
        <v>2412</v>
      </c>
      <c r="C1936" t="s">
        <v>2413</v>
      </c>
      <c r="D1936">
        <v>6.0025300000000001</v>
      </c>
      <c r="E1936">
        <v>8.6679999999999993E-2</v>
      </c>
      <c r="F1936">
        <v>0.37010999999999999</v>
      </c>
      <c r="G1936">
        <v>2.6700000000000001E-3</v>
      </c>
      <c r="H1936">
        <v>0.11713</v>
      </c>
      <c r="I1936">
        <v>1.33E-3</v>
      </c>
      <c r="J1936" s="5">
        <v>1976.21</v>
      </c>
      <c r="K1936" s="5">
        <v>12.57</v>
      </c>
      <c r="L1936">
        <v>2029.93</v>
      </c>
      <c r="M1936" s="5">
        <v>12.56</v>
      </c>
      <c r="N1936" s="5">
        <v>1912.09</v>
      </c>
      <c r="O1936" s="5">
        <v>20.2</v>
      </c>
      <c r="P1936" s="8">
        <f t="shared" si="412"/>
        <v>1912.09</v>
      </c>
      <c r="Q1936" s="8">
        <f t="shared" si="413"/>
        <v>20.2</v>
      </c>
      <c r="R1936" s="6">
        <f t="shared" si="414"/>
        <v>-6.1628898221318007</v>
      </c>
      <c r="S1936" s="1">
        <f t="shared" si="409"/>
        <v>1</v>
      </c>
      <c r="T1936" s="1"/>
    </row>
    <row r="1937" spans="1:20" hidden="1">
      <c r="A1937" t="s">
        <v>3273</v>
      </c>
      <c r="B1937" t="s">
        <v>3582</v>
      </c>
      <c r="C1937" t="s">
        <v>3415</v>
      </c>
      <c r="D1937">
        <v>2.0701499999999999</v>
      </c>
      <c r="E1937">
        <v>3.5310000000000001E-2</v>
      </c>
      <c r="F1937">
        <v>0.15543000000000001</v>
      </c>
      <c r="G1937">
        <v>2.2499999999999998E-3</v>
      </c>
      <c r="H1937">
        <v>9.5100000000000004E-2</v>
      </c>
      <c r="I1937">
        <v>3.1099999999999999E-3</v>
      </c>
      <c r="J1937">
        <v>1138.98</v>
      </c>
      <c r="K1937">
        <v>11.68</v>
      </c>
      <c r="L1937">
        <v>931.35</v>
      </c>
      <c r="M1937">
        <v>12.55</v>
      </c>
      <c r="N1937">
        <v>1529.17</v>
      </c>
      <c r="O1937">
        <v>60.45</v>
      </c>
      <c r="P1937" s="7">
        <f t="shared" si="410"/>
        <v>931.35</v>
      </c>
      <c r="Q1937" s="7">
        <f t="shared" si="411"/>
        <v>12.55</v>
      </c>
      <c r="R1937" s="6">
        <f>(1-L1937/J1937)*100</f>
        <v>18.229468471790543</v>
      </c>
      <c r="S1937" s="1">
        <f t="shared" si="409"/>
        <v>0</v>
      </c>
      <c r="T1937" s="1" t="str">
        <f>IF(P1937&gt;300,"Dis")</f>
        <v>Dis</v>
      </c>
    </row>
    <row r="1938" spans="1:20">
      <c r="A1938" t="s">
        <v>2219</v>
      </c>
      <c r="B1938" t="s">
        <v>2414</v>
      </c>
      <c r="C1938" t="s">
        <v>2415</v>
      </c>
      <c r="D1938">
        <v>10.21828</v>
      </c>
      <c r="E1938">
        <v>0.15751000000000001</v>
      </c>
      <c r="F1938">
        <v>0.45866000000000001</v>
      </c>
      <c r="G1938">
        <v>3.8400000000000001E-3</v>
      </c>
      <c r="H1938">
        <v>0.16233</v>
      </c>
      <c r="I1938">
        <v>1.6999999999999999E-3</v>
      </c>
      <c r="J1938" s="5">
        <v>2454.73</v>
      </c>
      <c r="K1938" s="5">
        <v>14.26</v>
      </c>
      <c r="L1938">
        <v>2433.63</v>
      </c>
      <c r="M1938" s="5">
        <v>16.96</v>
      </c>
      <c r="N1938" s="5">
        <v>2479.33</v>
      </c>
      <c r="O1938" s="5">
        <v>17.559999999999999</v>
      </c>
      <c r="P1938" s="8">
        <f t="shared" ref="P1938:P1942" si="415">IF(L1938&lt;1400,L1938,N1938)</f>
        <v>2479.33</v>
      </c>
      <c r="Q1938" s="8">
        <f t="shared" ref="Q1938:Q1942" si="416">IF(L1938&lt;1400,M1938,O1938)</f>
        <v>17.559999999999999</v>
      </c>
      <c r="R1938" s="6">
        <f t="shared" ref="R1938:R1942" si="417">IF(L1938&lt;1000,(1-L1938/J1938)*100,(1-L1938/N1938)*100)</f>
        <v>1.8432399075556605</v>
      </c>
      <c r="S1938" s="1">
        <f t="shared" si="409"/>
        <v>1</v>
      </c>
      <c r="T1938" s="1"/>
    </row>
    <row r="1939" spans="1:20">
      <c r="A1939" t="s">
        <v>2219</v>
      </c>
      <c r="B1939" t="s">
        <v>2416</v>
      </c>
      <c r="C1939" t="s">
        <v>2417</v>
      </c>
      <c r="D1939">
        <v>0.53200000000000003</v>
      </c>
      <c r="E1939">
        <v>1.149E-2</v>
      </c>
      <c r="F1939">
        <v>6.9989999999999997E-2</v>
      </c>
      <c r="G1939">
        <v>5.5999999999999995E-4</v>
      </c>
      <c r="H1939">
        <v>5.4350000000000002E-2</v>
      </c>
      <c r="I1939">
        <v>1.09E-3</v>
      </c>
      <c r="J1939" s="5">
        <v>433.14</v>
      </c>
      <c r="K1939" s="5">
        <v>7.61</v>
      </c>
      <c r="L1939">
        <v>436.07</v>
      </c>
      <c r="M1939" s="5">
        <v>3.4</v>
      </c>
      <c r="N1939" s="5">
        <v>384.54</v>
      </c>
      <c r="O1939" s="5">
        <v>44.44</v>
      </c>
      <c r="P1939" s="8">
        <f t="shared" si="415"/>
        <v>436.07</v>
      </c>
      <c r="Q1939" s="8">
        <f t="shared" si="416"/>
        <v>3.4</v>
      </c>
      <c r="R1939" s="6">
        <f t="shared" si="417"/>
        <v>-0.67645564944360803</v>
      </c>
      <c r="S1939" s="1">
        <f t="shared" si="409"/>
        <v>1</v>
      </c>
      <c r="T1939" s="1"/>
    </row>
    <row r="1940" spans="1:20">
      <c r="A1940" t="s">
        <v>2219</v>
      </c>
      <c r="B1940" t="s">
        <v>2418</v>
      </c>
      <c r="C1940" t="s">
        <v>2419</v>
      </c>
      <c r="D1940">
        <v>1.2704299999999999</v>
      </c>
      <c r="E1940">
        <v>2.3560000000000001E-2</v>
      </c>
      <c r="F1940">
        <v>0.13564000000000001</v>
      </c>
      <c r="G1940">
        <v>1.41E-3</v>
      </c>
      <c r="H1940">
        <v>6.9739999999999996E-2</v>
      </c>
      <c r="I1940">
        <v>1.3699999999999999E-3</v>
      </c>
      <c r="J1940" s="5">
        <v>832.58</v>
      </c>
      <c r="K1940" s="5">
        <v>10.54</v>
      </c>
      <c r="L1940">
        <v>819.97</v>
      </c>
      <c r="M1940" s="5">
        <v>8.02</v>
      </c>
      <c r="N1940" s="5">
        <v>919.74</v>
      </c>
      <c r="O1940" s="5">
        <v>39.97</v>
      </c>
      <c r="P1940" s="8">
        <f t="shared" si="415"/>
        <v>819.97</v>
      </c>
      <c r="Q1940" s="8">
        <f t="shared" si="416"/>
        <v>8.02</v>
      </c>
      <c r="R1940" s="6">
        <f t="shared" si="417"/>
        <v>1.5145691705301556</v>
      </c>
      <c r="S1940" s="1">
        <f t="shared" si="409"/>
        <v>1</v>
      </c>
      <c r="T1940" s="1"/>
    </row>
    <row r="1941" spans="1:20">
      <c r="A1941" t="s">
        <v>2219</v>
      </c>
      <c r="B1941" t="s">
        <v>2420</v>
      </c>
      <c r="C1941" t="s">
        <v>2421</v>
      </c>
      <c r="D1941">
        <v>10.97897</v>
      </c>
      <c r="E1941">
        <v>0.16852</v>
      </c>
      <c r="F1941">
        <v>0.49807000000000001</v>
      </c>
      <c r="G1941">
        <v>4.4099999999999999E-3</v>
      </c>
      <c r="H1941">
        <v>0.16098999999999999</v>
      </c>
      <c r="I1941">
        <v>2.0200000000000001E-3</v>
      </c>
      <c r="J1941" s="5">
        <v>2521.35</v>
      </c>
      <c r="K1941" s="5">
        <v>14.28</v>
      </c>
      <c r="L1941">
        <v>2605.4899999999998</v>
      </c>
      <c r="M1941" s="5">
        <v>19</v>
      </c>
      <c r="N1941" s="5">
        <v>2465.2800000000002</v>
      </c>
      <c r="O1941" s="5">
        <v>20.99</v>
      </c>
      <c r="P1941" s="8">
        <f t="shared" si="415"/>
        <v>2465.2800000000002</v>
      </c>
      <c r="Q1941" s="8">
        <f t="shared" si="416"/>
        <v>20.99</v>
      </c>
      <c r="R1941" s="6">
        <f t="shared" si="417"/>
        <v>-5.6873864226375748</v>
      </c>
      <c r="S1941" s="1">
        <f t="shared" si="409"/>
        <v>1</v>
      </c>
      <c r="T1941" s="1"/>
    </row>
    <row r="1942" spans="1:20">
      <c r="A1942" t="s">
        <v>2219</v>
      </c>
      <c r="B1942" t="s">
        <v>2422</v>
      </c>
      <c r="C1942" t="s">
        <v>2423</v>
      </c>
      <c r="D1942">
        <v>0.23579</v>
      </c>
      <c r="E1942">
        <v>9.8200000000000006E-3</v>
      </c>
      <c r="F1942">
        <v>3.39E-2</v>
      </c>
      <c r="G1942">
        <v>3.6000000000000002E-4</v>
      </c>
      <c r="H1942">
        <v>4.8869999999999997E-2</v>
      </c>
      <c r="I1942">
        <v>1.7799999999999999E-3</v>
      </c>
      <c r="J1942" s="5">
        <v>214.97</v>
      </c>
      <c r="K1942" s="5">
        <v>8.07</v>
      </c>
      <c r="L1942">
        <v>214.92</v>
      </c>
      <c r="M1942" s="5">
        <v>2.23</v>
      </c>
      <c r="N1942" s="5">
        <v>140.47999999999999</v>
      </c>
      <c r="O1942" s="5">
        <v>83.33</v>
      </c>
      <c r="P1942" s="8">
        <f t="shared" si="415"/>
        <v>214.92</v>
      </c>
      <c r="Q1942" s="8">
        <f t="shared" si="416"/>
        <v>2.23</v>
      </c>
      <c r="R1942" s="6">
        <f t="shared" si="417"/>
        <v>2.3259059403646365E-2</v>
      </c>
      <c r="S1942" s="1">
        <f t="shared" si="409"/>
        <v>1</v>
      </c>
      <c r="T1942" s="1"/>
    </row>
    <row r="1943" spans="1:20" hidden="1">
      <c r="A1943" t="s">
        <v>3273</v>
      </c>
      <c r="B1943" t="s">
        <v>3588</v>
      </c>
      <c r="C1943" t="s">
        <v>3427</v>
      </c>
      <c r="D1943">
        <v>3.4297800000000001</v>
      </c>
      <c r="E1943">
        <v>3.8629999999999998E-2</v>
      </c>
      <c r="F1943">
        <v>0.22259000000000001</v>
      </c>
      <c r="G1943">
        <v>1.6999999999999999E-3</v>
      </c>
      <c r="H1943">
        <v>0.11151</v>
      </c>
      <c r="I1943">
        <v>1.1800000000000001E-3</v>
      </c>
      <c r="J1943">
        <v>1511.25</v>
      </c>
      <c r="K1943">
        <v>8.85</v>
      </c>
      <c r="L1943">
        <v>1295.53</v>
      </c>
      <c r="M1943">
        <v>8.94</v>
      </c>
      <c r="N1943">
        <v>1823.4</v>
      </c>
      <c r="O1943">
        <v>19.05</v>
      </c>
      <c r="P1943" s="7">
        <f t="shared" si="410"/>
        <v>1823.4</v>
      </c>
      <c r="Q1943" s="7">
        <f t="shared" si="411"/>
        <v>19.05</v>
      </c>
      <c r="R1943" s="6">
        <f>(1-L1943/J1943)*100</f>
        <v>14.274276261373043</v>
      </c>
      <c r="S1943" s="1">
        <f t="shared" si="409"/>
        <v>0</v>
      </c>
      <c r="T1943" s="1" t="str">
        <f>IF(P1943&gt;300,"Dis")</f>
        <v>Dis</v>
      </c>
    </row>
    <row r="1944" spans="1:20">
      <c r="A1944" t="s">
        <v>2219</v>
      </c>
      <c r="B1944" t="s">
        <v>2424</v>
      </c>
      <c r="C1944" t="s">
        <v>2425</v>
      </c>
      <c r="D1944">
        <v>1.4545999999999999</v>
      </c>
      <c r="E1944">
        <v>2.3720000000000001E-2</v>
      </c>
      <c r="F1944">
        <v>0.15356</v>
      </c>
      <c r="G1944">
        <v>1.0399999999999999E-3</v>
      </c>
      <c r="H1944">
        <v>6.8269999999999997E-2</v>
      </c>
      <c r="I1944">
        <v>1.16E-3</v>
      </c>
      <c r="J1944" s="5">
        <v>911.78</v>
      </c>
      <c r="K1944" s="5">
        <v>9.81</v>
      </c>
      <c r="L1944">
        <v>920.89</v>
      </c>
      <c r="M1944" s="5">
        <v>5.79</v>
      </c>
      <c r="N1944" s="5">
        <v>875.9</v>
      </c>
      <c r="O1944" s="5">
        <v>34.81</v>
      </c>
      <c r="P1944" s="8">
        <f t="shared" ref="P1944:P1946" si="418">IF(L1944&lt;1400,L1944,N1944)</f>
        <v>920.89</v>
      </c>
      <c r="Q1944" s="8">
        <f t="shared" ref="Q1944:Q1946" si="419">IF(L1944&lt;1400,M1944,O1944)</f>
        <v>5.79</v>
      </c>
      <c r="R1944" s="6">
        <f t="shared" ref="R1944:R1946" si="420">IF(L1944&lt;1000,(1-L1944/J1944)*100,(1-L1944/N1944)*100)</f>
        <v>-0.99914453047884599</v>
      </c>
      <c r="S1944" s="1">
        <f t="shared" si="409"/>
        <v>1</v>
      </c>
      <c r="T1944" s="1"/>
    </row>
    <row r="1945" spans="1:20">
      <c r="A1945" t="s">
        <v>2219</v>
      </c>
      <c r="B1945" t="s">
        <v>2426</v>
      </c>
      <c r="C1945" t="s">
        <v>2427</v>
      </c>
      <c r="D1945">
        <v>12.29757</v>
      </c>
      <c r="E1945">
        <v>0.20271</v>
      </c>
      <c r="F1945">
        <v>0.52492000000000005</v>
      </c>
      <c r="G1945">
        <v>4.0400000000000002E-3</v>
      </c>
      <c r="H1945">
        <v>0.16963</v>
      </c>
      <c r="I1945">
        <v>2.0100000000000001E-3</v>
      </c>
      <c r="J1945" s="5">
        <v>2627.39</v>
      </c>
      <c r="K1945" s="5">
        <v>15.48</v>
      </c>
      <c r="L1945">
        <v>2720.01</v>
      </c>
      <c r="M1945" s="5">
        <v>17.09</v>
      </c>
      <c r="N1945" s="5">
        <v>2553.25</v>
      </c>
      <c r="O1945" s="5">
        <v>19.75</v>
      </c>
      <c r="P1945" s="8">
        <f t="shared" si="418"/>
        <v>2553.25</v>
      </c>
      <c r="Q1945" s="8">
        <f t="shared" si="419"/>
        <v>19.75</v>
      </c>
      <c r="R1945" s="6">
        <f t="shared" si="420"/>
        <v>-6.5312836580828426</v>
      </c>
      <c r="S1945" s="1">
        <f t="shared" si="409"/>
        <v>1</v>
      </c>
      <c r="T1945" s="1"/>
    </row>
    <row r="1946" spans="1:20">
      <c r="A1946" t="s">
        <v>2219</v>
      </c>
      <c r="B1946" t="s">
        <v>2428</v>
      </c>
      <c r="C1946" t="s">
        <v>2429</v>
      </c>
      <c r="D1946">
        <v>1.2537199999999999</v>
      </c>
      <c r="E1946">
        <v>3.15E-2</v>
      </c>
      <c r="F1946">
        <v>0.13403000000000001</v>
      </c>
      <c r="G1946">
        <v>1.2899999999999999E-3</v>
      </c>
      <c r="H1946">
        <v>6.7760000000000001E-2</v>
      </c>
      <c r="I1946">
        <v>2.0799999999999998E-3</v>
      </c>
      <c r="J1946" s="5">
        <v>825.08</v>
      </c>
      <c r="K1946" s="5">
        <v>14.19</v>
      </c>
      <c r="L1946">
        <v>810.83</v>
      </c>
      <c r="M1946" s="5">
        <v>7.35</v>
      </c>
      <c r="N1946" s="5">
        <v>860.32</v>
      </c>
      <c r="O1946" s="5">
        <v>62.44</v>
      </c>
      <c r="P1946" s="8">
        <f t="shared" si="418"/>
        <v>810.83</v>
      </c>
      <c r="Q1946" s="8">
        <f t="shared" si="419"/>
        <v>7.35</v>
      </c>
      <c r="R1946" s="6">
        <f t="shared" si="420"/>
        <v>1.7271052503999629</v>
      </c>
      <c r="S1946" s="1">
        <f t="shared" si="409"/>
        <v>1</v>
      </c>
      <c r="T1946" s="1"/>
    </row>
    <row r="1947" spans="1:20" hidden="1">
      <c r="A1947" t="s">
        <v>3273</v>
      </c>
      <c r="B1947" t="s">
        <v>3592</v>
      </c>
      <c r="C1947" t="s">
        <v>3435</v>
      </c>
      <c r="D1947">
        <v>4.2829800000000002</v>
      </c>
      <c r="E1947">
        <v>4.5659999999999999E-2</v>
      </c>
      <c r="F1947">
        <v>0.26746999999999999</v>
      </c>
      <c r="G1947">
        <v>2.66E-3</v>
      </c>
      <c r="H1947">
        <v>0.11525000000000001</v>
      </c>
      <c r="I1947">
        <v>1.17E-3</v>
      </c>
      <c r="J1947">
        <v>1690.1</v>
      </c>
      <c r="K1947">
        <v>8.7799999999999994</v>
      </c>
      <c r="L1947">
        <v>1527.93</v>
      </c>
      <c r="M1947">
        <v>13.53</v>
      </c>
      <c r="N1947">
        <v>1883.04</v>
      </c>
      <c r="O1947">
        <v>18.23</v>
      </c>
      <c r="P1947" s="7">
        <f t="shared" si="410"/>
        <v>1883.04</v>
      </c>
      <c r="Q1947" s="7">
        <f t="shared" si="411"/>
        <v>18.23</v>
      </c>
      <c r="R1947" s="6">
        <f>(1-L1947/J1947)*100</f>
        <v>9.5952902195136307</v>
      </c>
      <c r="S1947" s="1">
        <f t="shared" si="409"/>
        <v>1</v>
      </c>
      <c r="T1947" s="1" t="str">
        <f>IF(P1947&gt;400,"Dis")</f>
        <v>Dis</v>
      </c>
    </row>
    <row r="1948" spans="1:20">
      <c r="A1948" t="s">
        <v>2219</v>
      </c>
      <c r="B1948" t="s">
        <v>2430</v>
      </c>
      <c r="C1948" t="s">
        <v>2431</v>
      </c>
      <c r="D1948">
        <v>1.04098</v>
      </c>
      <c r="E1948">
        <v>2.3650000000000001E-2</v>
      </c>
      <c r="F1948">
        <v>0.11577999999999999</v>
      </c>
      <c r="G1948">
        <v>1.24E-3</v>
      </c>
      <c r="H1948">
        <v>6.4890000000000003E-2</v>
      </c>
      <c r="I1948">
        <v>2.5699999999999998E-3</v>
      </c>
      <c r="J1948" s="5">
        <v>724.4</v>
      </c>
      <c r="K1948" s="5">
        <v>11.77</v>
      </c>
      <c r="L1948">
        <v>706.24</v>
      </c>
      <c r="M1948" s="5">
        <v>7.18</v>
      </c>
      <c r="N1948" s="5">
        <v>769.8</v>
      </c>
      <c r="O1948" s="5">
        <v>81.19</v>
      </c>
      <c r="P1948" s="8">
        <f>IF(L1948&lt;1400,L1948,N1948)</f>
        <v>706.24</v>
      </c>
      <c r="Q1948" s="8">
        <f>IF(L1948&lt;1400,M1948,O1948)</f>
        <v>7.18</v>
      </c>
      <c r="R1948" s="6">
        <f>IF(L1948&lt;1000,(1-L1948/J1948)*100,(1-L1948/N1948)*100)</f>
        <v>2.5069022639425675</v>
      </c>
      <c r="S1948" s="1">
        <f t="shared" si="409"/>
        <v>1</v>
      </c>
      <c r="T1948" s="1"/>
    </row>
    <row r="1949" spans="1:20" hidden="1">
      <c r="A1949" t="s">
        <v>3273</v>
      </c>
      <c r="B1949" t="s">
        <v>3594</v>
      </c>
      <c r="C1949" t="s">
        <v>3439</v>
      </c>
      <c r="D1949">
        <v>4.2837100000000001</v>
      </c>
      <c r="E1949">
        <v>4.8070000000000002E-2</v>
      </c>
      <c r="F1949">
        <v>0.24815999999999999</v>
      </c>
      <c r="G1949">
        <v>2.5699999999999998E-3</v>
      </c>
      <c r="H1949">
        <v>0.12679000000000001</v>
      </c>
      <c r="I1949">
        <v>1.2999999999999999E-3</v>
      </c>
      <c r="J1949">
        <v>1690.24</v>
      </c>
      <c r="K1949">
        <v>9.24</v>
      </c>
      <c r="L1949">
        <v>1428.96</v>
      </c>
      <c r="M1949">
        <v>13.28</v>
      </c>
      <c r="N1949">
        <v>2053.08</v>
      </c>
      <c r="O1949">
        <v>17.95</v>
      </c>
      <c r="P1949" s="7">
        <f t="shared" si="410"/>
        <v>2053.08</v>
      </c>
      <c r="Q1949" s="7">
        <f t="shared" si="411"/>
        <v>17.95</v>
      </c>
      <c r="R1949" s="6">
        <f>(1-L1949/J1949)*100</f>
        <v>15.458159787959103</v>
      </c>
      <c r="S1949" s="1">
        <f t="shared" si="409"/>
        <v>0</v>
      </c>
      <c r="T1949" s="1" t="str">
        <f>IF(P1949&gt;300,"Dis")</f>
        <v>Dis</v>
      </c>
    </row>
    <row r="1950" spans="1:20">
      <c r="A1950" t="s">
        <v>2219</v>
      </c>
      <c r="B1950" t="s">
        <v>2432</v>
      </c>
      <c r="C1950" t="s">
        <v>2433</v>
      </c>
      <c r="D1950">
        <v>1.44319</v>
      </c>
      <c r="E1950">
        <v>2.5760000000000002E-2</v>
      </c>
      <c r="F1950">
        <v>0.14965999999999999</v>
      </c>
      <c r="G1950">
        <v>1.1299999999999999E-3</v>
      </c>
      <c r="H1950">
        <v>6.9349999999999995E-2</v>
      </c>
      <c r="I1950">
        <v>1.16E-3</v>
      </c>
      <c r="J1950" s="5">
        <v>907.05</v>
      </c>
      <c r="K1950" s="5">
        <v>10.71</v>
      </c>
      <c r="L1950">
        <v>899.06</v>
      </c>
      <c r="M1950" s="5">
        <v>6.32</v>
      </c>
      <c r="N1950" s="5">
        <v>908.3</v>
      </c>
      <c r="O1950" s="5">
        <v>34.1</v>
      </c>
      <c r="P1950" s="8">
        <f>IF(L1950&lt;1400,L1950,N1950)</f>
        <v>899.06</v>
      </c>
      <c r="Q1950" s="8">
        <f>IF(L1950&lt;1400,M1950,O1950)</f>
        <v>6.32</v>
      </c>
      <c r="R1950" s="6">
        <f>IF(L1950&lt;1000,(1-L1950/J1950)*100,(1-L1950/N1950)*100)</f>
        <v>0.88087757014497781</v>
      </c>
      <c r="S1950" s="1">
        <f t="shared" si="409"/>
        <v>1</v>
      </c>
      <c r="T1950" s="1"/>
    </row>
    <row r="1951" spans="1:20" hidden="1">
      <c r="A1951" t="s">
        <v>3273</v>
      </c>
      <c r="B1951" t="s">
        <v>3596</v>
      </c>
      <c r="C1951" t="s">
        <v>3443</v>
      </c>
      <c r="D1951">
        <v>0.71882999999999997</v>
      </c>
      <c r="E1951">
        <v>1.486E-2</v>
      </c>
      <c r="F1951">
        <v>7.9949999999999993E-2</v>
      </c>
      <c r="G1951">
        <v>1.2899999999999999E-3</v>
      </c>
      <c r="H1951">
        <v>6.769E-2</v>
      </c>
      <c r="I1951">
        <v>1.7700000000000001E-3</v>
      </c>
      <c r="J1951">
        <v>549.98</v>
      </c>
      <c r="K1951">
        <v>8.7799999999999994</v>
      </c>
      <c r="L1951">
        <v>495.8</v>
      </c>
      <c r="M1951">
        <v>7.71</v>
      </c>
      <c r="N1951">
        <v>858.03</v>
      </c>
      <c r="O1951">
        <v>53.46</v>
      </c>
      <c r="P1951" s="7">
        <f t="shared" si="410"/>
        <v>495.8</v>
      </c>
      <c r="Q1951" s="7">
        <f t="shared" si="411"/>
        <v>7.71</v>
      </c>
      <c r="R1951" s="6">
        <f>(1-L1951/J1951)*100</f>
        <v>9.8512673188115958</v>
      </c>
      <c r="S1951" s="1">
        <f t="shared" si="409"/>
        <v>1</v>
      </c>
      <c r="T1951" s="1" t="str">
        <f>IF(P1951&gt;400,"Dis")</f>
        <v>Dis</v>
      </c>
    </row>
    <row r="1952" spans="1:20">
      <c r="A1952" t="s">
        <v>2219</v>
      </c>
      <c r="B1952" t="s">
        <v>2434</v>
      </c>
      <c r="C1952" t="s">
        <v>2435</v>
      </c>
      <c r="D1952">
        <v>0.23044999999999999</v>
      </c>
      <c r="E1952">
        <v>4.45E-3</v>
      </c>
      <c r="F1952">
        <v>3.1669999999999997E-2</v>
      </c>
      <c r="G1952">
        <v>2.5999999999999998E-4</v>
      </c>
      <c r="H1952">
        <v>4.9000000000000002E-2</v>
      </c>
      <c r="I1952">
        <v>8.5999999999999998E-4</v>
      </c>
      <c r="J1952" s="5">
        <v>210.57</v>
      </c>
      <c r="K1952" s="5">
        <v>3.67</v>
      </c>
      <c r="L1952">
        <v>200.99</v>
      </c>
      <c r="M1952" s="5">
        <v>1.59</v>
      </c>
      <c r="N1952" s="5">
        <v>146.74</v>
      </c>
      <c r="O1952" s="5">
        <v>40.43</v>
      </c>
      <c r="P1952" s="8">
        <f t="shared" ref="P1952:P1958" si="421">IF(L1952&lt;1400,L1952,N1952)</f>
        <v>200.99</v>
      </c>
      <c r="Q1952" s="8">
        <f t="shared" ref="Q1952:Q1958" si="422">IF(L1952&lt;1400,M1952,O1952)</f>
        <v>1.59</v>
      </c>
      <c r="R1952" s="6">
        <f t="shared" ref="R1952:R1958" si="423">IF(L1952&lt;1000,(1-L1952/J1952)*100,(1-L1952/N1952)*100)</f>
        <v>4.5495559671368095</v>
      </c>
      <c r="S1952" s="1">
        <f t="shared" si="409"/>
        <v>1</v>
      </c>
      <c r="T1952" s="1"/>
    </row>
    <row r="1953" spans="1:20">
      <c r="A1953" t="s">
        <v>2219</v>
      </c>
      <c r="B1953" t="s">
        <v>2436</v>
      </c>
      <c r="C1953" t="s">
        <v>2437</v>
      </c>
      <c r="D1953">
        <v>5.6863299999999999</v>
      </c>
      <c r="E1953">
        <v>0.1066</v>
      </c>
      <c r="F1953">
        <v>0.35965000000000003</v>
      </c>
      <c r="G1953">
        <v>2.6700000000000001E-3</v>
      </c>
      <c r="H1953">
        <v>0.11473</v>
      </c>
      <c r="I1953">
        <v>1.42E-3</v>
      </c>
      <c r="J1953" s="5">
        <v>1929.29</v>
      </c>
      <c r="K1953" s="5">
        <v>16.190000000000001</v>
      </c>
      <c r="L1953">
        <v>1980.54</v>
      </c>
      <c r="M1953" s="5">
        <v>12.64</v>
      </c>
      <c r="N1953" s="5">
        <v>1874.88</v>
      </c>
      <c r="O1953" s="5">
        <v>22.1</v>
      </c>
      <c r="P1953" s="8">
        <f t="shared" si="421"/>
        <v>1874.88</v>
      </c>
      <c r="Q1953" s="8">
        <f t="shared" si="422"/>
        <v>22.1</v>
      </c>
      <c r="R1953" s="6">
        <f t="shared" si="423"/>
        <v>-5.6355606758832444</v>
      </c>
      <c r="S1953" s="1">
        <f t="shared" si="409"/>
        <v>1</v>
      </c>
      <c r="T1953" s="1"/>
    </row>
    <row r="1954" spans="1:20">
      <c r="A1954" t="s">
        <v>2219</v>
      </c>
      <c r="B1954" t="s">
        <v>2438</v>
      </c>
      <c r="C1954" t="s">
        <v>2439</v>
      </c>
      <c r="D1954">
        <v>0.62504999999999999</v>
      </c>
      <c r="E1954">
        <v>1.457E-2</v>
      </c>
      <c r="F1954">
        <v>7.3169999999999999E-2</v>
      </c>
      <c r="G1954">
        <v>6.4000000000000005E-4</v>
      </c>
      <c r="H1954">
        <v>5.9950000000000003E-2</v>
      </c>
      <c r="I1954">
        <v>1.56E-3</v>
      </c>
      <c r="J1954" s="5">
        <v>493</v>
      </c>
      <c r="K1954" s="5">
        <v>9.1</v>
      </c>
      <c r="L1954">
        <v>455.21</v>
      </c>
      <c r="M1954" s="5">
        <v>3.82</v>
      </c>
      <c r="N1954" s="5">
        <v>600.97</v>
      </c>
      <c r="O1954" s="5">
        <v>55.5</v>
      </c>
      <c r="P1954" s="8">
        <f t="shared" si="421"/>
        <v>455.21</v>
      </c>
      <c r="Q1954" s="8">
        <f t="shared" si="422"/>
        <v>3.82</v>
      </c>
      <c r="R1954" s="6">
        <f t="shared" si="423"/>
        <v>7.6653144016227248</v>
      </c>
      <c r="S1954" s="1">
        <f t="shared" si="409"/>
        <v>1</v>
      </c>
      <c r="T1954" s="1"/>
    </row>
    <row r="1955" spans="1:20">
      <c r="A1955" t="s">
        <v>2219</v>
      </c>
      <c r="B1955" t="s">
        <v>2440</v>
      </c>
      <c r="C1955" t="s">
        <v>2441</v>
      </c>
      <c r="D1955">
        <v>0.24804000000000001</v>
      </c>
      <c r="E1955">
        <v>5.1000000000000004E-3</v>
      </c>
      <c r="F1955">
        <v>3.6510000000000001E-2</v>
      </c>
      <c r="G1955">
        <v>2.7999999999999998E-4</v>
      </c>
      <c r="H1955">
        <v>4.9000000000000002E-2</v>
      </c>
      <c r="I1955">
        <v>9.7000000000000005E-4</v>
      </c>
      <c r="J1955" s="5">
        <v>224.98</v>
      </c>
      <c r="K1955" s="5">
        <v>4.1500000000000004</v>
      </c>
      <c r="L1955">
        <v>231.16</v>
      </c>
      <c r="M1955" s="5">
        <v>1.75</v>
      </c>
      <c r="N1955" s="5">
        <v>146.72999999999999</v>
      </c>
      <c r="O1955" s="5">
        <v>45.77</v>
      </c>
      <c r="P1955" s="8">
        <f t="shared" si="421"/>
        <v>231.16</v>
      </c>
      <c r="Q1955" s="8">
        <f t="shared" si="422"/>
        <v>1.75</v>
      </c>
      <c r="R1955" s="6">
        <f t="shared" si="423"/>
        <v>-2.7469108365188122</v>
      </c>
      <c r="S1955" s="1">
        <f t="shared" si="409"/>
        <v>1</v>
      </c>
      <c r="T1955" s="1"/>
    </row>
    <row r="1956" spans="1:20">
      <c r="A1956" t="s">
        <v>2219</v>
      </c>
      <c r="B1956" t="s">
        <v>2442</v>
      </c>
      <c r="C1956" t="s">
        <v>2443</v>
      </c>
      <c r="D1956">
        <v>0.32302999999999998</v>
      </c>
      <c r="E1956">
        <v>7.7299999999999999E-3</v>
      </c>
      <c r="F1956">
        <v>4.5289999999999997E-2</v>
      </c>
      <c r="G1956">
        <v>3.6999999999999999E-4</v>
      </c>
      <c r="H1956">
        <v>5.0849999999999999E-2</v>
      </c>
      <c r="I1956">
        <v>1.31E-3</v>
      </c>
      <c r="J1956" s="5">
        <v>284.23</v>
      </c>
      <c r="K1956" s="5">
        <v>5.93</v>
      </c>
      <c r="L1956">
        <v>285.52999999999997</v>
      </c>
      <c r="M1956" s="5">
        <v>2.2799999999999998</v>
      </c>
      <c r="N1956" s="5">
        <v>233.14</v>
      </c>
      <c r="O1956" s="5">
        <v>58.49</v>
      </c>
      <c r="P1956" s="8">
        <f t="shared" si="421"/>
        <v>285.52999999999997</v>
      </c>
      <c r="Q1956" s="8">
        <f t="shared" si="422"/>
        <v>2.2799999999999998</v>
      </c>
      <c r="R1956" s="6">
        <f t="shared" si="423"/>
        <v>-0.4573760686767514</v>
      </c>
      <c r="S1956" s="1">
        <f t="shared" si="409"/>
        <v>1</v>
      </c>
      <c r="T1956" s="1"/>
    </row>
    <row r="1957" spans="1:20">
      <c r="A1957" t="s">
        <v>2219</v>
      </c>
      <c r="B1957" t="s">
        <v>2446</v>
      </c>
      <c r="C1957" t="s">
        <v>2447</v>
      </c>
      <c r="D1957">
        <v>5.3561500000000004</v>
      </c>
      <c r="E1957">
        <v>9.962E-2</v>
      </c>
      <c r="F1957">
        <v>0.32682</v>
      </c>
      <c r="G1957">
        <v>2.2200000000000002E-3</v>
      </c>
      <c r="H1957">
        <v>0.11712</v>
      </c>
      <c r="I1957">
        <v>1.4E-3</v>
      </c>
      <c r="J1957" s="5">
        <v>1877.87</v>
      </c>
      <c r="K1957" s="5">
        <v>15.91</v>
      </c>
      <c r="L1957">
        <v>1822.96</v>
      </c>
      <c r="M1957" s="5">
        <v>10.78</v>
      </c>
      <c r="N1957" s="5">
        <v>1912</v>
      </c>
      <c r="O1957" s="5">
        <v>21.37</v>
      </c>
      <c r="P1957" s="8">
        <f t="shared" si="421"/>
        <v>1912</v>
      </c>
      <c r="Q1957" s="8">
        <f t="shared" si="422"/>
        <v>21.37</v>
      </c>
      <c r="R1957" s="6">
        <f t="shared" si="423"/>
        <v>4.6569037656903784</v>
      </c>
      <c r="S1957" s="1">
        <f t="shared" si="409"/>
        <v>1</v>
      </c>
      <c r="T1957" s="1"/>
    </row>
    <row r="1958" spans="1:20">
      <c r="A1958" t="s">
        <v>2219</v>
      </c>
      <c r="B1958" t="s">
        <v>2448</v>
      </c>
      <c r="C1958" t="s">
        <v>2449</v>
      </c>
      <c r="D1958">
        <v>1.18344</v>
      </c>
      <c r="E1958">
        <v>2.665E-2</v>
      </c>
      <c r="F1958">
        <v>0.12722</v>
      </c>
      <c r="G1958">
        <v>1.5100000000000001E-3</v>
      </c>
      <c r="H1958">
        <v>6.7280000000000006E-2</v>
      </c>
      <c r="I1958">
        <v>1.5499999999999999E-3</v>
      </c>
      <c r="J1958" s="5">
        <v>792.91</v>
      </c>
      <c r="K1958" s="5">
        <v>12.39</v>
      </c>
      <c r="L1958">
        <v>771.96</v>
      </c>
      <c r="M1958" s="5">
        <v>8.66</v>
      </c>
      <c r="N1958" s="5">
        <v>845.48</v>
      </c>
      <c r="O1958" s="5">
        <v>47.17</v>
      </c>
      <c r="P1958" s="8">
        <f t="shared" si="421"/>
        <v>771.96</v>
      </c>
      <c r="Q1958" s="8">
        <f t="shared" si="422"/>
        <v>8.66</v>
      </c>
      <c r="R1958" s="6">
        <f t="shared" si="423"/>
        <v>2.6421661979291411</v>
      </c>
      <c r="S1958" s="1">
        <f t="shared" si="409"/>
        <v>1</v>
      </c>
      <c r="T1958" s="1"/>
    </row>
    <row r="1959" spans="1:20" hidden="1">
      <c r="A1959" t="s">
        <v>3273</v>
      </c>
      <c r="B1959" t="s">
        <v>3604</v>
      </c>
      <c r="C1959" t="s">
        <v>3459</v>
      </c>
      <c r="D1959">
        <v>0.66113</v>
      </c>
      <c r="E1959">
        <v>2.002E-2</v>
      </c>
      <c r="F1959">
        <v>7.4579999999999994E-2</v>
      </c>
      <c r="G1959">
        <v>7.3999999999999999E-4</v>
      </c>
      <c r="H1959">
        <v>6.1839999999999999E-2</v>
      </c>
      <c r="I1959">
        <v>1.9E-3</v>
      </c>
      <c r="J1959">
        <v>515.30999999999995</v>
      </c>
      <c r="K1959">
        <v>12.24</v>
      </c>
      <c r="L1959">
        <v>463.71</v>
      </c>
      <c r="M1959">
        <v>4.45</v>
      </c>
      <c r="N1959">
        <v>667.56</v>
      </c>
      <c r="O1959">
        <v>64.489999999999995</v>
      </c>
      <c r="P1959" s="7">
        <f t="shared" si="410"/>
        <v>463.71</v>
      </c>
      <c r="Q1959" s="7">
        <f t="shared" si="411"/>
        <v>4.45</v>
      </c>
      <c r="R1959" s="6">
        <f>(1-L1959/J1959)*100</f>
        <v>10.013389998253475</v>
      </c>
      <c r="S1959" s="1">
        <f t="shared" si="409"/>
        <v>0</v>
      </c>
      <c r="T1959" s="1" t="str">
        <f>IF(P1959&gt;300,"Dis")</f>
        <v>Dis</v>
      </c>
    </row>
    <row r="1960" spans="1:20">
      <c r="A1960" t="s">
        <v>2219</v>
      </c>
      <c r="B1960" t="s">
        <v>2450</v>
      </c>
      <c r="C1960" t="s">
        <v>2451</v>
      </c>
      <c r="D1960">
        <v>1.2856000000000001</v>
      </c>
      <c r="E1960">
        <v>2.7439999999999999E-2</v>
      </c>
      <c r="F1960">
        <v>0.13841000000000001</v>
      </c>
      <c r="G1960">
        <v>1.2600000000000001E-3</v>
      </c>
      <c r="H1960">
        <v>6.6239999999999993E-2</v>
      </c>
      <c r="I1960">
        <v>1.1900000000000001E-3</v>
      </c>
      <c r="J1960" s="5">
        <v>839.35</v>
      </c>
      <c r="K1960" s="5">
        <v>12.19</v>
      </c>
      <c r="L1960">
        <v>835.64</v>
      </c>
      <c r="M1960" s="5">
        <v>7.15</v>
      </c>
      <c r="N1960" s="5">
        <v>813.12</v>
      </c>
      <c r="O1960" s="5">
        <v>37.229999999999997</v>
      </c>
      <c r="P1960" s="8">
        <f t="shared" ref="P1960:P1961" si="424">IF(L1960&lt;1400,L1960,N1960)</f>
        <v>835.64</v>
      </c>
      <c r="Q1960" s="8">
        <f t="shared" ref="Q1960:Q1961" si="425">IF(L1960&lt;1400,M1960,O1960)</f>
        <v>7.15</v>
      </c>
      <c r="R1960" s="6">
        <f t="shared" ref="R1960:R1961" si="426">IF(L1960&lt;1000,(1-L1960/J1960)*100,(1-L1960/N1960)*100)</f>
        <v>0.44200869720617542</v>
      </c>
      <c r="S1960" s="1">
        <f t="shared" si="409"/>
        <v>1</v>
      </c>
      <c r="T1960" s="1"/>
    </row>
    <row r="1961" spans="1:20">
      <c r="A1961" t="s">
        <v>2219</v>
      </c>
      <c r="B1961" t="s">
        <v>2452</v>
      </c>
      <c r="C1961" t="s">
        <v>2453</v>
      </c>
      <c r="D1961">
        <v>1.3168</v>
      </c>
      <c r="E1961">
        <v>3.6580000000000001E-2</v>
      </c>
      <c r="F1961">
        <v>0.13819999999999999</v>
      </c>
      <c r="G1961">
        <v>1.07E-3</v>
      </c>
      <c r="H1961">
        <v>6.7820000000000005E-2</v>
      </c>
      <c r="I1961">
        <v>2.3400000000000001E-3</v>
      </c>
      <c r="J1961" s="5">
        <v>853.11</v>
      </c>
      <c r="K1961" s="5">
        <v>16.03</v>
      </c>
      <c r="L1961">
        <v>834.45</v>
      </c>
      <c r="M1961" s="5">
        <v>6.04</v>
      </c>
      <c r="N1961" s="5">
        <v>862.15</v>
      </c>
      <c r="O1961" s="5">
        <v>69.92</v>
      </c>
      <c r="P1961" s="8">
        <f t="shared" si="424"/>
        <v>834.45</v>
      </c>
      <c r="Q1961" s="8">
        <f t="shared" si="425"/>
        <v>6.04</v>
      </c>
      <c r="R1961" s="6">
        <f t="shared" si="426"/>
        <v>2.1872912051200899</v>
      </c>
      <c r="S1961" s="1">
        <f t="shared" si="409"/>
        <v>1</v>
      </c>
      <c r="T1961" s="1"/>
    </row>
    <row r="1962" spans="1:20" hidden="1">
      <c r="A1962" t="s">
        <v>3273</v>
      </c>
      <c r="B1962" t="s">
        <v>3607</v>
      </c>
      <c r="C1962" t="s">
        <v>3465</v>
      </c>
      <c r="D1962">
        <v>0.71789000000000003</v>
      </c>
      <c r="E1962">
        <v>1.3440000000000001E-2</v>
      </c>
      <c r="F1962">
        <v>7.8179999999999999E-2</v>
      </c>
      <c r="G1962" s="4">
        <v>6.9999999999999999E-4</v>
      </c>
      <c r="H1962">
        <v>6.6909999999999997E-2</v>
      </c>
      <c r="I1962">
        <v>1.57E-3</v>
      </c>
      <c r="J1962">
        <v>549.41999999999996</v>
      </c>
      <c r="K1962">
        <v>7.94</v>
      </c>
      <c r="L1962">
        <v>485.26</v>
      </c>
      <c r="M1962">
        <v>4.1900000000000004</v>
      </c>
      <c r="N1962">
        <v>833.96</v>
      </c>
      <c r="O1962">
        <v>48.23</v>
      </c>
      <c r="P1962" s="7">
        <f t="shared" si="410"/>
        <v>485.26</v>
      </c>
      <c r="Q1962" s="7">
        <f t="shared" si="411"/>
        <v>4.1900000000000004</v>
      </c>
      <c r="R1962" s="6">
        <f>(1-L1962/J1962)*100</f>
        <v>11.677769283972184</v>
      </c>
      <c r="S1962" s="1">
        <f t="shared" si="409"/>
        <v>0</v>
      </c>
      <c r="T1962" s="1" t="str">
        <f>IF(P1962&gt;300,"Dis")</f>
        <v>Dis</v>
      </c>
    </row>
    <row r="1963" spans="1:20">
      <c r="A1963" t="s">
        <v>2219</v>
      </c>
      <c r="B1963" t="s">
        <v>2454</v>
      </c>
      <c r="C1963" t="s">
        <v>2455</v>
      </c>
      <c r="D1963">
        <v>11.7858</v>
      </c>
      <c r="E1963">
        <v>0.23494999999999999</v>
      </c>
      <c r="F1963">
        <v>0.49254999999999999</v>
      </c>
      <c r="G1963">
        <v>4.3400000000000001E-3</v>
      </c>
      <c r="H1963">
        <v>0.1711</v>
      </c>
      <c r="I1963">
        <v>2.0600000000000002E-3</v>
      </c>
      <c r="J1963" s="5">
        <v>2587.54</v>
      </c>
      <c r="K1963" s="5">
        <v>18.66</v>
      </c>
      <c r="L1963">
        <v>2581.69</v>
      </c>
      <c r="M1963" s="5">
        <v>18.75</v>
      </c>
      <c r="N1963" s="5">
        <v>2567.64</v>
      </c>
      <c r="O1963" s="5">
        <v>19.989999999999998</v>
      </c>
      <c r="P1963" s="8">
        <f t="shared" ref="P1963:P1982" si="427">IF(L1963&lt;1400,L1963,N1963)</f>
        <v>2567.64</v>
      </c>
      <c r="Q1963" s="8">
        <f t="shared" ref="Q1963:Q1982" si="428">IF(L1963&lt;1400,M1963,O1963)</f>
        <v>19.989999999999998</v>
      </c>
      <c r="R1963" s="6">
        <f t="shared" ref="R1963:R1982" si="429">IF(L1963&lt;1000,(1-L1963/J1963)*100,(1-L1963/N1963)*100)</f>
        <v>-0.54719508965432873</v>
      </c>
      <c r="S1963" s="1">
        <f t="shared" si="409"/>
        <v>1</v>
      </c>
      <c r="T1963" s="1"/>
    </row>
    <row r="1964" spans="1:20">
      <c r="A1964" t="s">
        <v>2219</v>
      </c>
      <c r="B1964" t="s">
        <v>2456</v>
      </c>
      <c r="C1964" t="s">
        <v>2457</v>
      </c>
      <c r="D1964">
        <v>3.7913700000000001</v>
      </c>
      <c r="E1964">
        <v>0.12881000000000001</v>
      </c>
      <c r="F1964">
        <v>0.29751</v>
      </c>
      <c r="G1964">
        <v>5.5700000000000003E-3</v>
      </c>
      <c r="H1964">
        <v>9.7979999999999998E-2</v>
      </c>
      <c r="I1964">
        <v>4.3499999999999997E-3</v>
      </c>
      <c r="J1964" s="5">
        <v>1590.92</v>
      </c>
      <c r="K1964" s="5">
        <v>27.3</v>
      </c>
      <c r="L1964">
        <v>1678.97</v>
      </c>
      <c r="M1964" s="5">
        <v>27.65</v>
      </c>
      <c r="N1964" s="5">
        <v>1585.18</v>
      </c>
      <c r="O1964" s="5">
        <v>80.819999999999993</v>
      </c>
      <c r="P1964" s="8">
        <f t="shared" si="427"/>
        <v>1585.18</v>
      </c>
      <c r="Q1964" s="8">
        <f t="shared" si="428"/>
        <v>80.819999999999993</v>
      </c>
      <c r="R1964" s="6">
        <f t="shared" si="429"/>
        <v>-5.91667823212505</v>
      </c>
      <c r="S1964" s="1">
        <f t="shared" si="409"/>
        <v>1</v>
      </c>
      <c r="T1964" s="1"/>
    </row>
    <row r="1965" spans="1:20">
      <c r="A1965" t="s">
        <v>2219</v>
      </c>
      <c r="B1965" t="s">
        <v>2458</v>
      </c>
      <c r="C1965" t="s">
        <v>2459</v>
      </c>
      <c r="D1965">
        <v>0.57616999999999996</v>
      </c>
      <c r="E1965">
        <v>1.7469999999999999E-2</v>
      </c>
      <c r="F1965">
        <v>7.2179999999999994E-2</v>
      </c>
      <c r="G1965" s="4">
        <v>8.0000000000000004E-4</v>
      </c>
      <c r="H1965">
        <v>5.6950000000000001E-2</v>
      </c>
      <c r="I1965">
        <v>1.64E-3</v>
      </c>
      <c r="J1965" s="5">
        <v>462</v>
      </c>
      <c r="K1965" s="5">
        <v>11.26</v>
      </c>
      <c r="L1965">
        <v>449.3</v>
      </c>
      <c r="M1965" s="5">
        <v>4.8099999999999996</v>
      </c>
      <c r="N1965" s="5">
        <v>488.56</v>
      </c>
      <c r="O1965" s="5">
        <v>62.15</v>
      </c>
      <c r="P1965" s="8">
        <f t="shared" si="427"/>
        <v>449.3</v>
      </c>
      <c r="Q1965" s="8">
        <f t="shared" si="428"/>
        <v>4.8099999999999996</v>
      </c>
      <c r="R1965" s="6">
        <f t="shared" si="429"/>
        <v>2.7489177489177452</v>
      </c>
      <c r="S1965" s="1">
        <f t="shared" si="409"/>
        <v>1</v>
      </c>
      <c r="T1965" s="1"/>
    </row>
    <row r="1966" spans="1:20">
      <c r="A1966" t="s">
        <v>6165</v>
      </c>
      <c r="B1966" t="s">
        <v>6166</v>
      </c>
      <c r="C1966" t="s">
        <v>6167</v>
      </c>
      <c r="D1966">
        <v>3.8166500000000001</v>
      </c>
      <c r="E1966">
        <v>8.4110000000000004E-2</v>
      </c>
      <c r="F1966">
        <v>0.25156000000000001</v>
      </c>
      <c r="G1966">
        <v>6.0600000000000003E-3</v>
      </c>
      <c r="H1966">
        <v>0.11648</v>
      </c>
      <c r="I1966">
        <v>3.3700000000000002E-3</v>
      </c>
      <c r="J1966" s="5">
        <v>1596.26</v>
      </c>
      <c r="K1966" s="5">
        <v>17.73</v>
      </c>
      <c r="L1966">
        <v>1446.52</v>
      </c>
      <c r="M1966" s="5">
        <v>31.22</v>
      </c>
      <c r="N1966" s="5">
        <v>1902.12</v>
      </c>
      <c r="O1966" s="5">
        <v>51.16</v>
      </c>
      <c r="P1966" s="8">
        <f t="shared" si="427"/>
        <v>1902.12</v>
      </c>
      <c r="Q1966" s="8">
        <f t="shared" si="428"/>
        <v>51.16</v>
      </c>
      <c r="R1966" s="6">
        <f t="shared" si="429"/>
        <v>23.952221731541645</v>
      </c>
      <c r="S1966" s="1">
        <f t="shared" si="409"/>
        <v>0</v>
      </c>
      <c r="T1966" s="1"/>
    </row>
    <row r="1967" spans="1:20">
      <c r="A1967" t="s">
        <v>6165</v>
      </c>
      <c r="B1967" t="s">
        <v>6168</v>
      </c>
      <c r="C1967" t="s">
        <v>6169</v>
      </c>
      <c r="D1967">
        <v>2.2894800000000002</v>
      </c>
      <c r="E1967">
        <v>3.1320000000000001E-2</v>
      </c>
      <c r="F1967">
        <v>0.19727</v>
      </c>
      <c r="G1967">
        <v>1.64E-3</v>
      </c>
      <c r="H1967">
        <v>8.4199999999999997E-2</v>
      </c>
      <c r="I1967">
        <v>1.4300000000000001E-3</v>
      </c>
      <c r="J1967" s="5">
        <v>1209.05</v>
      </c>
      <c r="K1967" s="5">
        <v>9.67</v>
      </c>
      <c r="L1967">
        <v>1160.6300000000001</v>
      </c>
      <c r="M1967" s="5">
        <v>8.84</v>
      </c>
      <c r="N1967" s="5">
        <v>1296.3</v>
      </c>
      <c r="O1967" s="5">
        <v>32.56</v>
      </c>
      <c r="P1967" s="8">
        <f t="shared" si="427"/>
        <v>1160.6300000000001</v>
      </c>
      <c r="Q1967" s="8">
        <f t="shared" si="428"/>
        <v>8.84</v>
      </c>
      <c r="R1967" s="6">
        <f t="shared" si="429"/>
        <v>10.465941525881339</v>
      </c>
      <c r="S1967" s="1">
        <f t="shared" si="409"/>
        <v>0</v>
      </c>
      <c r="T1967" s="1"/>
    </row>
    <row r="1968" spans="1:20">
      <c r="A1968" t="s">
        <v>6165</v>
      </c>
      <c r="B1968" t="s">
        <v>6170</v>
      </c>
      <c r="C1968" t="s">
        <v>6171</v>
      </c>
      <c r="D1968">
        <v>1.70136</v>
      </c>
      <c r="E1968">
        <v>2.503E-2</v>
      </c>
      <c r="F1968">
        <v>0.1666</v>
      </c>
      <c r="G1968">
        <v>1.7700000000000001E-3</v>
      </c>
      <c r="H1968">
        <v>7.5450000000000003E-2</v>
      </c>
      <c r="I1968">
        <v>1.24E-3</v>
      </c>
      <c r="J1968" s="5">
        <v>1009.04</v>
      </c>
      <c r="K1968" s="5">
        <v>9.41</v>
      </c>
      <c r="L1968">
        <v>993.36</v>
      </c>
      <c r="M1968" s="5">
        <v>9.76</v>
      </c>
      <c r="N1968" s="5">
        <v>1079.71</v>
      </c>
      <c r="O1968" s="5">
        <v>32.549999999999997</v>
      </c>
      <c r="P1968" s="8">
        <f t="shared" si="427"/>
        <v>993.36</v>
      </c>
      <c r="Q1968" s="8">
        <f t="shared" si="428"/>
        <v>9.76</v>
      </c>
      <c r="R1968" s="6">
        <f t="shared" si="429"/>
        <v>1.5539522714659415</v>
      </c>
      <c r="S1968" s="1">
        <f t="shared" si="409"/>
        <v>1</v>
      </c>
      <c r="T1968" s="1"/>
    </row>
    <row r="1969" spans="1:20">
      <c r="A1969" t="s">
        <v>6165</v>
      </c>
      <c r="B1969" t="s">
        <v>6172</v>
      </c>
      <c r="C1969" t="s">
        <v>6173</v>
      </c>
      <c r="D1969">
        <v>94.760040000000004</v>
      </c>
      <c r="E1969">
        <v>2.1870099999999999</v>
      </c>
      <c r="F1969">
        <v>1.01244</v>
      </c>
      <c r="G1969">
        <v>2.5080000000000002E-2</v>
      </c>
      <c r="H1969">
        <v>0.66032000000000002</v>
      </c>
      <c r="I1969">
        <v>1.196E-2</v>
      </c>
      <c r="J1969" s="5">
        <v>4632.0200000000004</v>
      </c>
      <c r="K1969" s="5">
        <v>23.19</v>
      </c>
      <c r="L1969">
        <v>4508.28</v>
      </c>
      <c r="M1969" s="5">
        <v>80.349999999999994</v>
      </c>
      <c r="N1969" s="5">
        <v>4540.8900000000003</v>
      </c>
      <c r="O1969" s="5">
        <v>5055.6899999999996</v>
      </c>
      <c r="P1969" s="8">
        <f t="shared" si="427"/>
        <v>4540.8900000000003</v>
      </c>
      <c r="Q1969" s="8">
        <f t="shared" si="428"/>
        <v>5055.6899999999996</v>
      </c>
      <c r="R1969" s="6">
        <f t="shared" si="429"/>
        <v>0.71814115735022721</v>
      </c>
      <c r="S1969" s="1">
        <f t="shared" si="409"/>
        <v>1</v>
      </c>
      <c r="T1969" s="1"/>
    </row>
    <row r="1970" spans="1:20">
      <c r="A1970" t="s">
        <v>6165</v>
      </c>
      <c r="B1970" t="s">
        <v>6178</v>
      </c>
      <c r="C1970" t="s">
        <v>6179</v>
      </c>
      <c r="D1970">
        <v>9.0666100000000007</v>
      </c>
      <c r="E1970">
        <v>0.14942</v>
      </c>
      <c r="F1970">
        <v>0.42491000000000001</v>
      </c>
      <c r="G1970">
        <v>3.8400000000000001E-3</v>
      </c>
      <c r="H1970">
        <v>0.1462</v>
      </c>
      <c r="I1970">
        <v>3.6600000000000001E-3</v>
      </c>
      <c r="J1970" s="5">
        <v>2344.75</v>
      </c>
      <c r="K1970" s="5">
        <v>15.07</v>
      </c>
      <c r="L1970">
        <v>2282.7199999999998</v>
      </c>
      <c r="M1970" s="5">
        <v>17.37</v>
      </c>
      <c r="N1970" s="5">
        <v>2301.13</v>
      </c>
      <c r="O1970" s="5">
        <v>42.41</v>
      </c>
      <c r="P1970" s="8">
        <f t="shared" si="427"/>
        <v>2301.13</v>
      </c>
      <c r="Q1970" s="8">
        <f t="shared" si="428"/>
        <v>42.41</v>
      </c>
      <c r="R1970" s="6">
        <f t="shared" si="429"/>
        <v>0.80004171863390372</v>
      </c>
      <c r="S1970" s="1">
        <f t="shared" si="409"/>
        <v>1</v>
      </c>
      <c r="T1970" s="1"/>
    </row>
    <row r="1971" spans="1:20">
      <c r="A1971" t="s">
        <v>6165</v>
      </c>
      <c r="B1971" t="s">
        <v>6180</v>
      </c>
      <c r="C1971" t="s">
        <v>6181</v>
      </c>
      <c r="D1971">
        <v>0.57991000000000004</v>
      </c>
      <c r="E1971">
        <v>9.9299999999999996E-3</v>
      </c>
      <c r="F1971">
        <v>6.7830000000000001E-2</v>
      </c>
      <c r="G1971">
        <v>5.1999999999999995E-4</v>
      </c>
      <c r="H1971">
        <v>6.3240000000000005E-2</v>
      </c>
      <c r="I1971">
        <v>1.4499999999999999E-3</v>
      </c>
      <c r="J1971" s="5">
        <v>464.4</v>
      </c>
      <c r="K1971" s="5">
        <v>6.38</v>
      </c>
      <c r="L1971">
        <v>423.06</v>
      </c>
      <c r="M1971" s="5">
        <v>3.13</v>
      </c>
      <c r="N1971" s="5">
        <v>715.24</v>
      </c>
      <c r="O1971" s="5">
        <v>47.95</v>
      </c>
      <c r="P1971" s="8">
        <f t="shared" si="427"/>
        <v>423.06</v>
      </c>
      <c r="Q1971" s="8">
        <f t="shared" si="428"/>
        <v>3.13</v>
      </c>
      <c r="R1971" s="6">
        <f t="shared" si="429"/>
        <v>8.9018087855297079</v>
      </c>
      <c r="S1971" s="1">
        <f t="shared" si="409"/>
        <v>1</v>
      </c>
      <c r="T1971" s="1"/>
    </row>
    <row r="1972" spans="1:20">
      <c r="A1972" t="s">
        <v>6165</v>
      </c>
      <c r="B1972" t="s">
        <v>6184</v>
      </c>
      <c r="C1972" t="s">
        <v>6185</v>
      </c>
      <c r="D1972">
        <v>0.36598999999999998</v>
      </c>
      <c r="E1972">
        <v>6.4700000000000001E-3</v>
      </c>
      <c r="F1972">
        <v>4.0969999999999999E-2</v>
      </c>
      <c r="G1972">
        <v>2.7999999999999998E-4</v>
      </c>
      <c r="H1972">
        <v>6.5909999999999996E-2</v>
      </c>
      <c r="I1972">
        <v>1.56E-3</v>
      </c>
      <c r="J1972" s="5">
        <v>316.68</v>
      </c>
      <c r="K1972" s="5">
        <v>4.8099999999999996</v>
      </c>
      <c r="L1972">
        <v>258.82</v>
      </c>
      <c r="M1972" s="5">
        <v>1.72</v>
      </c>
      <c r="N1972" s="5">
        <v>802.67</v>
      </c>
      <c r="O1972" s="5">
        <v>48.93</v>
      </c>
      <c r="P1972" s="8">
        <f t="shared" si="427"/>
        <v>258.82</v>
      </c>
      <c r="Q1972" s="8">
        <f t="shared" si="428"/>
        <v>1.72</v>
      </c>
      <c r="R1972" s="6">
        <f t="shared" si="429"/>
        <v>18.27080965012</v>
      </c>
      <c r="S1972" s="1">
        <f t="shared" si="409"/>
        <v>0</v>
      </c>
      <c r="T1972" s="1" t="b">
        <f>IF(P1972&gt;300,"Dis")</f>
        <v>0</v>
      </c>
    </row>
    <row r="1973" spans="1:20">
      <c r="A1973" t="s">
        <v>6165</v>
      </c>
      <c r="B1973" t="s">
        <v>6188</v>
      </c>
      <c r="C1973" t="s">
        <v>6189</v>
      </c>
      <c r="D1973">
        <v>0.44668999999999998</v>
      </c>
      <c r="E1973">
        <v>6.8999999999999999E-3</v>
      </c>
      <c r="F1973">
        <v>2.504E-2</v>
      </c>
      <c r="G1973">
        <v>1.4999999999999999E-4</v>
      </c>
      <c r="H1973">
        <v>0.12952</v>
      </c>
      <c r="I1973">
        <v>4.28E-3</v>
      </c>
      <c r="J1973">
        <v>374.96</v>
      </c>
      <c r="K1973">
        <v>4.8499999999999996</v>
      </c>
      <c r="L1973">
        <v>159.41999999999999</v>
      </c>
      <c r="M1973">
        <v>0.96</v>
      </c>
      <c r="N1973">
        <v>2090.69</v>
      </c>
      <c r="O1973">
        <v>56.94</v>
      </c>
      <c r="P1973" s="8">
        <f t="shared" si="427"/>
        <v>159.41999999999999</v>
      </c>
      <c r="Q1973" s="8">
        <f t="shared" si="428"/>
        <v>0.96</v>
      </c>
      <c r="R1973" s="6">
        <f t="shared" si="429"/>
        <v>57.483464902922975</v>
      </c>
      <c r="S1973" s="1">
        <f t="shared" si="409"/>
        <v>0</v>
      </c>
      <c r="T1973" s="1" t="b">
        <f>IF(P1973&gt;300,"Dis")</f>
        <v>0</v>
      </c>
    </row>
    <row r="1974" spans="1:20">
      <c r="A1974" t="s">
        <v>6165</v>
      </c>
      <c r="B1974" t="s">
        <v>6192</v>
      </c>
      <c r="C1974" t="s">
        <v>6193</v>
      </c>
      <c r="D1974">
        <v>4.9108099999999997</v>
      </c>
      <c r="E1974">
        <v>5.3530000000000001E-2</v>
      </c>
      <c r="F1974">
        <v>0.30542999999999998</v>
      </c>
      <c r="G1974">
        <v>1.6800000000000001E-3</v>
      </c>
      <c r="H1974">
        <v>0.11669</v>
      </c>
      <c r="I1974">
        <v>1.56E-3</v>
      </c>
      <c r="J1974" s="5">
        <v>1804.11</v>
      </c>
      <c r="K1974" s="5">
        <v>9.1999999999999993</v>
      </c>
      <c r="L1974">
        <v>1718.2</v>
      </c>
      <c r="M1974" s="5">
        <v>8.32</v>
      </c>
      <c r="N1974" s="5">
        <v>1905.34</v>
      </c>
      <c r="O1974" s="5">
        <v>23.8</v>
      </c>
      <c r="P1974" s="8">
        <f t="shared" si="427"/>
        <v>1905.34</v>
      </c>
      <c r="Q1974" s="8">
        <f t="shared" si="428"/>
        <v>23.8</v>
      </c>
      <c r="R1974" s="6">
        <f t="shared" si="429"/>
        <v>9.8218690627394523</v>
      </c>
      <c r="S1974" s="1">
        <f t="shared" si="409"/>
        <v>1</v>
      </c>
      <c r="T1974" s="1"/>
    </row>
    <row r="1975" spans="1:20">
      <c r="A1975" t="s">
        <v>6165</v>
      </c>
      <c r="B1975" t="s">
        <v>6196</v>
      </c>
      <c r="C1975" t="s">
        <v>6197</v>
      </c>
      <c r="D1975">
        <v>0.40942000000000001</v>
      </c>
      <c r="E1975">
        <v>6.3400000000000001E-3</v>
      </c>
      <c r="F1975">
        <v>4.335E-2</v>
      </c>
      <c r="G1975">
        <v>2.5000000000000001E-4</v>
      </c>
      <c r="H1975">
        <v>6.7540000000000003E-2</v>
      </c>
      <c r="I1975">
        <v>1.58E-3</v>
      </c>
      <c r="J1975" s="5">
        <v>348.45</v>
      </c>
      <c r="K1975" s="5">
        <v>4.57</v>
      </c>
      <c r="L1975">
        <v>273.57</v>
      </c>
      <c r="M1975" s="5">
        <v>1.54</v>
      </c>
      <c r="N1975" s="5">
        <v>853.65</v>
      </c>
      <c r="O1975" s="5">
        <v>47.75</v>
      </c>
      <c r="P1975" s="8">
        <f t="shared" si="427"/>
        <v>273.57</v>
      </c>
      <c r="Q1975" s="8">
        <f t="shared" si="428"/>
        <v>1.54</v>
      </c>
      <c r="R1975" s="6">
        <f t="shared" si="429"/>
        <v>21.489453293155403</v>
      </c>
      <c r="S1975" s="1">
        <f t="shared" si="409"/>
        <v>0</v>
      </c>
      <c r="T1975" s="1" t="b">
        <f>IF(P1975&gt;300,"Dis")</f>
        <v>0</v>
      </c>
    </row>
    <row r="1976" spans="1:20">
      <c r="A1976" t="s">
        <v>6165</v>
      </c>
      <c r="B1976" t="s">
        <v>6200</v>
      </c>
      <c r="C1976" t="s">
        <v>6201</v>
      </c>
      <c r="D1976">
        <v>6.0005100000000002</v>
      </c>
      <c r="E1976">
        <v>7.2940000000000005E-2</v>
      </c>
      <c r="F1976">
        <v>0.34075</v>
      </c>
      <c r="G1976">
        <v>1.6800000000000001E-3</v>
      </c>
      <c r="H1976">
        <v>0.12334000000000001</v>
      </c>
      <c r="I1976">
        <v>1.7600000000000001E-3</v>
      </c>
      <c r="J1976" s="5">
        <v>1975.92</v>
      </c>
      <c r="K1976" s="5">
        <v>10.58</v>
      </c>
      <c r="L1976">
        <v>1890.27</v>
      </c>
      <c r="M1976" s="5">
        <v>8.08</v>
      </c>
      <c r="N1976" s="5">
        <v>2004.36</v>
      </c>
      <c r="O1976" s="5">
        <v>25.17</v>
      </c>
      <c r="P1976" s="8">
        <f t="shared" si="427"/>
        <v>2004.36</v>
      </c>
      <c r="Q1976" s="8">
        <f t="shared" si="428"/>
        <v>25.17</v>
      </c>
      <c r="R1976" s="6">
        <f t="shared" si="429"/>
        <v>5.6920912410944098</v>
      </c>
      <c r="S1976" s="1">
        <f t="shared" si="409"/>
        <v>1</v>
      </c>
      <c r="T1976" s="1"/>
    </row>
    <row r="1977" spans="1:20">
      <c r="A1977" t="s">
        <v>6165</v>
      </c>
      <c r="B1977" t="s">
        <v>6202</v>
      </c>
      <c r="C1977" t="s">
        <v>6203</v>
      </c>
      <c r="D1977">
        <v>0.60426000000000002</v>
      </c>
      <c r="E1977">
        <v>9.3799999999999994E-3</v>
      </c>
      <c r="F1977">
        <v>7.5139999999999998E-2</v>
      </c>
      <c r="G1977">
        <v>3.6999999999999999E-4</v>
      </c>
      <c r="H1977">
        <v>5.7259999999999998E-2</v>
      </c>
      <c r="I1977">
        <v>9.3999999999999997E-4</v>
      </c>
      <c r="J1977" s="5">
        <v>479.93</v>
      </c>
      <c r="K1977" s="5">
        <v>5.94</v>
      </c>
      <c r="L1977">
        <v>467.08</v>
      </c>
      <c r="M1977" s="5">
        <v>2.2200000000000002</v>
      </c>
      <c r="N1977" s="5">
        <v>500.72</v>
      </c>
      <c r="O1977" s="5">
        <v>35.71</v>
      </c>
      <c r="P1977" s="8">
        <f t="shared" si="427"/>
        <v>467.08</v>
      </c>
      <c r="Q1977" s="8">
        <f t="shared" si="428"/>
        <v>2.2200000000000002</v>
      </c>
      <c r="R1977" s="6">
        <f t="shared" si="429"/>
        <v>2.6774737982622532</v>
      </c>
      <c r="S1977" s="1">
        <f t="shared" si="409"/>
        <v>1</v>
      </c>
      <c r="T1977" s="1"/>
    </row>
    <row r="1978" spans="1:20">
      <c r="A1978" t="s">
        <v>6165</v>
      </c>
      <c r="B1978" t="s">
        <v>6206</v>
      </c>
      <c r="C1978" t="s">
        <v>6207</v>
      </c>
      <c r="D1978">
        <v>0.64893999999999996</v>
      </c>
      <c r="E1978">
        <v>1.213E-2</v>
      </c>
      <c r="F1978">
        <v>4.0809999999999999E-2</v>
      </c>
      <c r="G1978">
        <v>4.2000000000000002E-4</v>
      </c>
      <c r="H1978">
        <v>0.10979999999999999</v>
      </c>
      <c r="I1978">
        <v>3.2100000000000002E-3</v>
      </c>
      <c r="J1978">
        <v>507.83</v>
      </c>
      <c r="K1978">
        <v>7.47</v>
      </c>
      <c r="L1978">
        <v>257.83</v>
      </c>
      <c r="M1978">
        <v>2.59</v>
      </c>
      <c r="N1978">
        <v>1795.26</v>
      </c>
      <c r="O1978">
        <v>52.23</v>
      </c>
      <c r="P1978" s="8">
        <f t="shared" si="427"/>
        <v>257.83</v>
      </c>
      <c r="Q1978" s="8">
        <f t="shared" si="428"/>
        <v>2.59</v>
      </c>
      <c r="R1978" s="6">
        <f t="shared" si="429"/>
        <v>49.229072721186228</v>
      </c>
      <c r="S1978" s="1">
        <f t="shared" si="409"/>
        <v>0</v>
      </c>
      <c r="T1978" s="1" t="b">
        <f>IF(P1978&gt;300,"Dis")</f>
        <v>0</v>
      </c>
    </row>
    <row r="1979" spans="1:20">
      <c r="A1979" t="s">
        <v>6165</v>
      </c>
      <c r="B1979" t="s">
        <v>6212</v>
      </c>
      <c r="C1979" t="s">
        <v>6213</v>
      </c>
      <c r="D1979">
        <v>0.55618999999999996</v>
      </c>
      <c r="E1979">
        <v>5.8999999999999999E-3</v>
      </c>
      <c r="F1979">
        <v>6.5409999999999996E-2</v>
      </c>
      <c r="G1979">
        <v>3.6999999999999999E-4</v>
      </c>
      <c r="H1979">
        <v>6.1350000000000002E-2</v>
      </c>
      <c r="I1979">
        <v>1.23E-3</v>
      </c>
      <c r="J1979" s="5">
        <v>449.04</v>
      </c>
      <c r="K1979" s="5">
        <v>3.85</v>
      </c>
      <c r="L1979">
        <v>408.44</v>
      </c>
      <c r="M1979" s="5">
        <v>2.2599999999999998</v>
      </c>
      <c r="N1979" s="5">
        <v>650.53</v>
      </c>
      <c r="O1979" s="5">
        <v>42.47</v>
      </c>
      <c r="P1979" s="8">
        <f t="shared" si="427"/>
        <v>408.44</v>
      </c>
      <c r="Q1979" s="8">
        <f t="shared" si="428"/>
        <v>2.2599999999999998</v>
      </c>
      <c r="R1979" s="6">
        <f t="shared" si="429"/>
        <v>9.0415107785497995</v>
      </c>
      <c r="S1979" s="1">
        <f t="shared" si="409"/>
        <v>1</v>
      </c>
      <c r="T1979" s="1"/>
    </row>
    <row r="1980" spans="1:20">
      <c r="A1980" t="s">
        <v>6165</v>
      </c>
      <c r="B1980" t="s">
        <v>6214</v>
      </c>
      <c r="C1980" t="s">
        <v>6215</v>
      </c>
      <c r="D1980">
        <v>8.28993</v>
      </c>
      <c r="E1980">
        <v>8.9349999999999999E-2</v>
      </c>
      <c r="F1980">
        <v>0.40276000000000001</v>
      </c>
      <c r="G1980">
        <v>2.7799999999999999E-3</v>
      </c>
      <c r="H1980">
        <v>0.14662</v>
      </c>
      <c r="I1980">
        <v>1.8E-3</v>
      </c>
      <c r="J1980" s="5">
        <v>2263.2199999999998</v>
      </c>
      <c r="K1980" s="5">
        <v>9.77</v>
      </c>
      <c r="L1980">
        <v>2181.7399999999998</v>
      </c>
      <c r="M1980" s="5">
        <v>12.8</v>
      </c>
      <c r="N1980" s="5">
        <v>2306.14</v>
      </c>
      <c r="O1980" s="5">
        <v>20.89</v>
      </c>
      <c r="P1980" s="8">
        <f t="shared" si="427"/>
        <v>2306.14</v>
      </c>
      <c r="Q1980" s="8">
        <f t="shared" si="428"/>
        <v>20.89</v>
      </c>
      <c r="R1980" s="6">
        <f t="shared" si="429"/>
        <v>5.3942952292575512</v>
      </c>
      <c r="S1980" s="1">
        <f t="shared" si="409"/>
        <v>1</v>
      </c>
      <c r="T1980" s="1"/>
    </row>
    <row r="1981" spans="1:20">
      <c r="A1981" t="s">
        <v>6165</v>
      </c>
      <c r="B1981" t="s">
        <v>6216</v>
      </c>
      <c r="C1981" t="s">
        <v>6217</v>
      </c>
      <c r="D1981">
        <v>1.0610900000000001</v>
      </c>
      <c r="E1981">
        <v>1.277E-2</v>
      </c>
      <c r="F1981">
        <v>0.11361</v>
      </c>
      <c r="G1981">
        <v>4.8999999999999998E-4</v>
      </c>
      <c r="H1981">
        <v>6.7960000000000007E-2</v>
      </c>
      <c r="I1981">
        <v>9.7000000000000005E-4</v>
      </c>
      <c r="J1981" s="5">
        <v>734.36</v>
      </c>
      <c r="K1981" s="5">
        <v>6.29</v>
      </c>
      <c r="L1981">
        <v>693.67</v>
      </c>
      <c r="M1981" s="5">
        <v>2.86</v>
      </c>
      <c r="N1981" s="5">
        <v>866.3</v>
      </c>
      <c r="O1981" s="5">
        <v>29.22</v>
      </c>
      <c r="P1981" s="8">
        <f t="shared" si="427"/>
        <v>693.67</v>
      </c>
      <c r="Q1981" s="8">
        <f t="shared" si="428"/>
        <v>2.86</v>
      </c>
      <c r="R1981" s="6">
        <f t="shared" si="429"/>
        <v>5.5408791328503852</v>
      </c>
      <c r="S1981" s="1">
        <f t="shared" si="409"/>
        <v>1</v>
      </c>
      <c r="T1981" s="1"/>
    </row>
    <row r="1982" spans="1:20">
      <c r="A1982" t="s">
        <v>6165</v>
      </c>
      <c r="B1982" t="s">
        <v>6218</v>
      </c>
      <c r="C1982" t="s">
        <v>6219</v>
      </c>
      <c r="D1982">
        <v>0.66166999999999998</v>
      </c>
      <c r="E1982">
        <v>6.8700000000000002E-3</v>
      </c>
      <c r="F1982">
        <v>8.226E-2</v>
      </c>
      <c r="G1982">
        <v>3.6000000000000002E-4</v>
      </c>
      <c r="H1982">
        <v>5.8939999999999999E-2</v>
      </c>
      <c r="I1982">
        <v>9.6000000000000002E-4</v>
      </c>
      <c r="J1982" s="5">
        <v>515.64</v>
      </c>
      <c r="K1982" s="5">
        <v>4.2</v>
      </c>
      <c r="L1982">
        <v>509.6</v>
      </c>
      <c r="M1982" s="5">
        <v>2.13</v>
      </c>
      <c r="N1982" s="5">
        <v>563.92999999999995</v>
      </c>
      <c r="O1982" s="5">
        <v>34.99</v>
      </c>
      <c r="P1982" s="8">
        <f t="shared" si="427"/>
        <v>509.6</v>
      </c>
      <c r="Q1982" s="8">
        <f t="shared" si="428"/>
        <v>2.13</v>
      </c>
      <c r="R1982" s="6">
        <f t="shared" si="429"/>
        <v>1.1713598634706335</v>
      </c>
      <c r="S1982" s="1">
        <f t="shared" si="409"/>
        <v>1</v>
      </c>
      <c r="T1982" s="1"/>
    </row>
    <row r="1983" spans="1:20" hidden="1">
      <c r="A1983" t="s">
        <v>3273</v>
      </c>
      <c r="B1983" t="s">
        <v>3629</v>
      </c>
      <c r="C1983" t="s">
        <v>3505</v>
      </c>
      <c r="D1983">
        <v>9.7393300000000007</v>
      </c>
      <c r="E1983">
        <v>0.56669999999999998</v>
      </c>
      <c r="F1983">
        <v>0.12791</v>
      </c>
      <c r="G1983">
        <v>7.2700000000000004E-3</v>
      </c>
      <c r="H1983">
        <v>0.56972999999999996</v>
      </c>
      <c r="I1983">
        <v>3.3009999999999998E-2</v>
      </c>
      <c r="J1983">
        <v>2410.4299999999998</v>
      </c>
      <c r="K1983">
        <v>53.58</v>
      </c>
      <c r="L1983">
        <v>775.94</v>
      </c>
      <c r="M1983">
        <v>41.53</v>
      </c>
      <c r="N1983">
        <v>4540.8900000000003</v>
      </c>
      <c r="O1983">
        <v>1447.46</v>
      </c>
      <c r="P1983" s="7">
        <f t="shared" si="410"/>
        <v>775.94</v>
      </c>
      <c r="Q1983" s="7">
        <f t="shared" si="411"/>
        <v>41.53</v>
      </c>
      <c r="R1983" s="6">
        <f>(1-L1983/J1983)*100</f>
        <v>67.809063113220461</v>
      </c>
      <c r="S1983" s="1">
        <f t="shared" si="409"/>
        <v>0</v>
      </c>
      <c r="T1983" s="1" t="str">
        <f>IF(P1983&gt;300,"Dis")</f>
        <v>Dis</v>
      </c>
    </row>
    <row r="1984" spans="1:20">
      <c r="A1984" t="s">
        <v>6165</v>
      </c>
      <c r="B1984" t="s">
        <v>6220</v>
      </c>
      <c r="C1984" t="s">
        <v>6221</v>
      </c>
      <c r="D1984">
        <v>0.52934000000000003</v>
      </c>
      <c r="E1984">
        <v>5.7099999999999998E-3</v>
      </c>
      <c r="F1984">
        <v>6.4979999999999996E-2</v>
      </c>
      <c r="G1984">
        <v>3.4000000000000002E-4</v>
      </c>
      <c r="H1984">
        <v>5.9180000000000003E-2</v>
      </c>
      <c r="I1984">
        <v>7.7999999999999999E-4</v>
      </c>
      <c r="J1984" s="5">
        <v>431.37</v>
      </c>
      <c r="K1984" s="5">
        <v>3.79</v>
      </c>
      <c r="L1984">
        <v>405.84</v>
      </c>
      <c r="M1984" s="5">
        <v>2.08</v>
      </c>
      <c r="N1984" s="5">
        <v>572.61</v>
      </c>
      <c r="O1984" s="5">
        <v>28.36</v>
      </c>
      <c r="P1984" s="8">
        <f t="shared" ref="P1984:P1986" si="430">IF(L1984&lt;1400,L1984,N1984)</f>
        <v>405.84</v>
      </c>
      <c r="Q1984" s="8">
        <f t="shared" ref="Q1984:Q1986" si="431">IF(L1984&lt;1400,M1984,O1984)</f>
        <v>2.08</v>
      </c>
      <c r="R1984" s="6">
        <f t="shared" ref="R1984:R1986" si="432">IF(L1984&lt;1000,(1-L1984/J1984)*100,(1-L1984/N1984)*100)</f>
        <v>5.9183531539050094</v>
      </c>
      <c r="S1984" s="1">
        <f t="shared" si="409"/>
        <v>1</v>
      </c>
      <c r="T1984" s="1"/>
    </row>
    <row r="1985" spans="1:20">
      <c r="A1985" t="s">
        <v>6165</v>
      </c>
      <c r="B1985" t="s">
        <v>6222</v>
      </c>
      <c r="C1985" t="s">
        <v>6223</v>
      </c>
      <c r="D1985">
        <v>0.74373</v>
      </c>
      <c r="E1985">
        <v>8.3899999999999999E-3</v>
      </c>
      <c r="F1985">
        <v>8.8739999999999999E-2</v>
      </c>
      <c r="G1985">
        <v>7.9000000000000001E-4</v>
      </c>
      <c r="H1985">
        <v>5.9459999999999999E-2</v>
      </c>
      <c r="I1985">
        <v>1.23E-3</v>
      </c>
      <c r="J1985" s="5">
        <v>564.58000000000004</v>
      </c>
      <c r="K1985" s="5">
        <v>4.8899999999999997</v>
      </c>
      <c r="L1985">
        <v>548.11</v>
      </c>
      <c r="M1985" s="5">
        <v>4.6500000000000004</v>
      </c>
      <c r="N1985" s="5">
        <v>583.1</v>
      </c>
      <c r="O1985" s="5">
        <v>44.45</v>
      </c>
      <c r="P1985" s="8">
        <f t="shared" si="430"/>
        <v>548.11</v>
      </c>
      <c r="Q1985" s="8">
        <f t="shared" si="431"/>
        <v>4.6500000000000004</v>
      </c>
      <c r="R1985" s="6">
        <f t="shared" si="432"/>
        <v>2.9172127953522975</v>
      </c>
      <c r="S1985" s="1">
        <f t="shared" si="409"/>
        <v>1</v>
      </c>
      <c r="T1985" s="1"/>
    </row>
    <row r="1986" spans="1:20">
      <c r="A1986" t="s">
        <v>6165</v>
      </c>
      <c r="B1986" t="s">
        <v>6224</v>
      </c>
      <c r="C1986" t="s">
        <v>6225</v>
      </c>
      <c r="D1986">
        <v>4.8880600000000003</v>
      </c>
      <c r="E1986">
        <v>4.734E-2</v>
      </c>
      <c r="F1986">
        <v>0.31236000000000003</v>
      </c>
      <c r="G1986">
        <v>1.58E-3</v>
      </c>
      <c r="H1986">
        <v>0.11445</v>
      </c>
      <c r="I1986">
        <v>1.5100000000000001E-3</v>
      </c>
      <c r="J1986" s="5">
        <v>1800.2</v>
      </c>
      <c r="K1986" s="5">
        <v>8.16</v>
      </c>
      <c r="L1986">
        <v>1752.33</v>
      </c>
      <c r="M1986" s="5">
        <v>7.74</v>
      </c>
      <c r="N1986" s="5">
        <v>1870.46</v>
      </c>
      <c r="O1986" s="5">
        <v>23.66</v>
      </c>
      <c r="P1986" s="8">
        <f t="shared" si="430"/>
        <v>1870.46</v>
      </c>
      <c r="Q1986" s="8">
        <f t="shared" si="431"/>
        <v>23.66</v>
      </c>
      <c r="R1986" s="6">
        <f t="shared" si="432"/>
        <v>6.3155587395613999</v>
      </c>
      <c r="S1986" s="1">
        <f t="shared" ref="S1986:S2049" si="433">IF((ABS(R1986)&lt;10),1,0)</f>
        <v>1</v>
      </c>
      <c r="T1986" s="1"/>
    </row>
    <row r="1987" spans="1:20" hidden="1">
      <c r="A1987" t="s">
        <v>3273</v>
      </c>
      <c r="B1987" t="s">
        <v>3633</v>
      </c>
      <c r="C1987" t="s">
        <v>3634</v>
      </c>
      <c r="D1987">
        <v>6.5840899999999998</v>
      </c>
      <c r="E1987">
        <v>0.13708000000000001</v>
      </c>
      <c r="F1987">
        <v>0.28727999999999998</v>
      </c>
      <c r="G1987">
        <v>3.2499999999999999E-3</v>
      </c>
      <c r="H1987">
        <v>0.17065</v>
      </c>
      <c r="I1987">
        <v>1.81E-3</v>
      </c>
      <c r="J1987">
        <v>2057.2199999999998</v>
      </c>
      <c r="K1987">
        <v>18.350000000000001</v>
      </c>
      <c r="L1987">
        <v>1627.91</v>
      </c>
      <c r="M1987">
        <v>16.28</v>
      </c>
      <c r="N1987">
        <v>2563.31</v>
      </c>
      <c r="O1987">
        <v>17.66</v>
      </c>
      <c r="P1987" s="7">
        <f t="shared" ref="P1987:P2047" si="434">IF(L1987&lt;1000,L1987,N1987)</f>
        <v>2563.31</v>
      </c>
      <c r="Q1987" s="7">
        <f t="shared" ref="Q1987:Q2047" si="435">IF(L1987&lt;1000,M1987,O1987)</f>
        <v>17.66</v>
      </c>
      <c r="R1987" s="6">
        <f>(1-L1987/J1987)*100</f>
        <v>20.868453544103193</v>
      </c>
      <c r="S1987" s="1">
        <f t="shared" si="433"/>
        <v>0</v>
      </c>
      <c r="T1987" s="1" t="str">
        <f>IF(P1987&gt;300,"Dis")</f>
        <v>Dis</v>
      </c>
    </row>
    <row r="1988" spans="1:20" hidden="1">
      <c r="A1988" t="s">
        <v>3273</v>
      </c>
      <c r="B1988" t="s">
        <v>3635</v>
      </c>
      <c r="C1988" t="s">
        <v>3636</v>
      </c>
      <c r="D1988">
        <v>0.52837000000000001</v>
      </c>
      <c r="E1988">
        <v>1.124E-2</v>
      </c>
      <c r="F1988">
        <v>5.2839999999999998E-2</v>
      </c>
      <c r="G1988">
        <v>4.6999999999999999E-4</v>
      </c>
      <c r="H1988">
        <v>7.0400000000000004E-2</v>
      </c>
      <c r="I1988">
        <v>2.14E-3</v>
      </c>
      <c r="J1988">
        <v>430.72</v>
      </c>
      <c r="K1988">
        <v>7.47</v>
      </c>
      <c r="L1988">
        <v>331.94</v>
      </c>
      <c r="M1988">
        <v>2.86</v>
      </c>
      <c r="N1988">
        <v>939.16</v>
      </c>
      <c r="O1988">
        <v>61.21</v>
      </c>
      <c r="P1988" s="7">
        <f t="shared" si="434"/>
        <v>331.94</v>
      </c>
      <c r="Q1988" s="7">
        <f t="shared" si="435"/>
        <v>2.86</v>
      </c>
      <c r="R1988" s="6">
        <f>(1-L1988/J1988)*100</f>
        <v>22.933692421991093</v>
      </c>
      <c r="S1988" s="1">
        <f t="shared" si="433"/>
        <v>0</v>
      </c>
      <c r="T1988" s="1" t="str">
        <f>IF(P1988&gt;300,"Dis")</f>
        <v>Dis</v>
      </c>
    </row>
    <row r="1989" spans="1:20">
      <c r="A1989" t="s">
        <v>6165</v>
      </c>
      <c r="B1989" t="s">
        <v>6226</v>
      </c>
      <c r="C1989" t="s">
        <v>6227</v>
      </c>
      <c r="D1989">
        <v>10.38284</v>
      </c>
      <c r="E1989">
        <v>8.5059999999999997E-2</v>
      </c>
      <c r="F1989">
        <v>0.4632</v>
      </c>
      <c r="G1989">
        <v>1.48E-3</v>
      </c>
      <c r="H1989">
        <v>0.16339000000000001</v>
      </c>
      <c r="I1989">
        <v>1.72E-3</v>
      </c>
      <c r="J1989" s="5">
        <v>2469.52</v>
      </c>
      <c r="K1989" s="5">
        <v>7.59</v>
      </c>
      <c r="L1989">
        <v>2453.6799999999998</v>
      </c>
      <c r="M1989" s="5">
        <v>6.53</v>
      </c>
      <c r="N1989" s="5">
        <v>2490.27</v>
      </c>
      <c r="O1989" s="5">
        <v>17.600000000000001</v>
      </c>
      <c r="P1989" s="8">
        <f t="shared" ref="P1989:P1992" si="436">IF(L1989&lt;1400,L1989,N1989)</f>
        <v>2490.27</v>
      </c>
      <c r="Q1989" s="8">
        <f t="shared" ref="Q1989:Q1992" si="437">IF(L1989&lt;1400,M1989,O1989)</f>
        <v>17.600000000000001</v>
      </c>
      <c r="R1989" s="6">
        <f t="shared" ref="R1989:R1992" si="438">IF(L1989&lt;1000,(1-L1989/J1989)*100,(1-L1989/N1989)*100)</f>
        <v>1.4693185879442905</v>
      </c>
      <c r="S1989" s="1">
        <f t="shared" si="433"/>
        <v>1</v>
      </c>
      <c r="T1989" s="1"/>
    </row>
    <row r="1990" spans="1:20">
      <c r="A1990" t="s">
        <v>6165</v>
      </c>
      <c r="B1990" t="s">
        <v>6228</v>
      </c>
      <c r="C1990" t="s">
        <v>6229</v>
      </c>
      <c r="D1990">
        <v>0.44080999999999998</v>
      </c>
      <c r="E1990">
        <v>1.333E-2</v>
      </c>
      <c r="F1990">
        <v>5.432E-2</v>
      </c>
      <c r="G1990">
        <v>5.5999999999999995E-4</v>
      </c>
      <c r="H1990">
        <v>6.0429999999999998E-2</v>
      </c>
      <c r="I1990">
        <v>2.5100000000000001E-3</v>
      </c>
      <c r="J1990" s="5">
        <v>370.82</v>
      </c>
      <c r="K1990" s="5">
        <v>9.39</v>
      </c>
      <c r="L1990">
        <v>340.96</v>
      </c>
      <c r="M1990" s="5">
        <v>3.42</v>
      </c>
      <c r="N1990" s="5">
        <v>617.88</v>
      </c>
      <c r="O1990" s="5">
        <v>87.06</v>
      </c>
      <c r="P1990" s="8">
        <f t="shared" si="436"/>
        <v>340.96</v>
      </c>
      <c r="Q1990" s="8">
        <f t="shared" si="437"/>
        <v>3.42</v>
      </c>
      <c r="R1990" s="6">
        <f t="shared" si="438"/>
        <v>8.0524243568308123</v>
      </c>
      <c r="S1990" s="1">
        <f t="shared" si="433"/>
        <v>1</v>
      </c>
      <c r="T1990" s="1"/>
    </row>
    <row r="1991" spans="1:20">
      <c r="A1991" t="s">
        <v>6165</v>
      </c>
      <c r="B1991" t="s">
        <v>6230</v>
      </c>
      <c r="C1991" t="s">
        <v>6231</v>
      </c>
      <c r="D1991">
        <v>2.9672299999999998</v>
      </c>
      <c r="E1991">
        <v>3.1989999999999998E-2</v>
      </c>
      <c r="F1991">
        <v>0.23532</v>
      </c>
      <c r="G1991">
        <v>1.33E-3</v>
      </c>
      <c r="H1991">
        <v>9.0899999999999995E-2</v>
      </c>
      <c r="I1991">
        <v>1.15E-3</v>
      </c>
      <c r="J1991" s="5">
        <v>1399.27</v>
      </c>
      <c r="K1991" s="5">
        <v>8.19</v>
      </c>
      <c r="L1991">
        <v>1362.3</v>
      </c>
      <c r="M1991" s="5">
        <v>6.92</v>
      </c>
      <c r="N1991" s="5">
        <v>1443.62</v>
      </c>
      <c r="O1991" s="5">
        <v>23.85</v>
      </c>
      <c r="P1991" s="8">
        <f t="shared" si="436"/>
        <v>1362.3</v>
      </c>
      <c r="Q1991" s="8">
        <f t="shared" si="437"/>
        <v>6.92</v>
      </c>
      <c r="R1991" s="6">
        <f t="shared" si="438"/>
        <v>5.633061331929456</v>
      </c>
      <c r="S1991" s="1">
        <f t="shared" si="433"/>
        <v>1</v>
      </c>
      <c r="T1991" s="1"/>
    </row>
    <row r="1992" spans="1:20">
      <c r="A1992" t="s">
        <v>6165</v>
      </c>
      <c r="B1992" t="s">
        <v>6232</v>
      </c>
      <c r="C1992" t="s">
        <v>6233</v>
      </c>
      <c r="D1992">
        <v>1.43144</v>
      </c>
      <c r="E1992">
        <v>1.303E-2</v>
      </c>
      <c r="F1992">
        <v>0.14327000000000001</v>
      </c>
      <c r="G1992">
        <v>6.8999999999999997E-4</v>
      </c>
      <c r="H1992">
        <v>7.3510000000000006E-2</v>
      </c>
      <c r="I1992">
        <v>8.1999999999999998E-4</v>
      </c>
      <c r="J1992" s="5">
        <v>902.15</v>
      </c>
      <c r="K1992" s="5">
        <v>5.44</v>
      </c>
      <c r="L1992">
        <v>863.14</v>
      </c>
      <c r="M1992" s="5">
        <v>3.88</v>
      </c>
      <c r="N1992" s="5">
        <v>1027.05</v>
      </c>
      <c r="O1992" s="5">
        <v>22.32</v>
      </c>
      <c r="P1992" s="8">
        <f t="shared" si="436"/>
        <v>863.14</v>
      </c>
      <c r="Q1992" s="8">
        <f t="shared" si="437"/>
        <v>3.88</v>
      </c>
      <c r="R1992" s="6">
        <f t="shared" si="438"/>
        <v>4.3241146150861827</v>
      </c>
      <c r="S1992" s="1">
        <f t="shared" si="433"/>
        <v>1</v>
      </c>
      <c r="T1992" s="1"/>
    </row>
    <row r="1993" spans="1:20" hidden="1">
      <c r="A1993" t="s">
        <v>3273</v>
      </c>
      <c r="B1993" t="s">
        <v>3645</v>
      </c>
      <c r="C1993" t="s">
        <v>3646</v>
      </c>
      <c r="D1993">
        <v>3.9955799999999999</v>
      </c>
      <c r="E1993">
        <v>6.5339999999999995E-2</v>
      </c>
      <c r="F1993">
        <v>0.25692999999999999</v>
      </c>
      <c r="G1993">
        <v>2.8300000000000001E-3</v>
      </c>
      <c r="H1993">
        <v>0.11388</v>
      </c>
      <c r="I1993">
        <v>1.2600000000000001E-3</v>
      </c>
      <c r="J1993">
        <v>1633.3</v>
      </c>
      <c r="K1993">
        <v>13.28</v>
      </c>
      <c r="L1993">
        <v>1474.14</v>
      </c>
      <c r="M1993">
        <v>14.52</v>
      </c>
      <c r="N1993">
        <v>1861.36</v>
      </c>
      <c r="O1993">
        <v>19.91</v>
      </c>
      <c r="P1993" s="7">
        <f t="shared" si="434"/>
        <v>1861.36</v>
      </c>
      <c r="Q1993" s="7">
        <f t="shared" si="435"/>
        <v>19.91</v>
      </c>
      <c r="R1993" s="6">
        <f>(1-L1993/J1993)*100</f>
        <v>9.7446886671156427</v>
      </c>
      <c r="S1993" s="1">
        <f t="shared" si="433"/>
        <v>1</v>
      </c>
      <c r="T1993" s="1" t="str">
        <f>IF(P1993&gt;400,"Dis")</f>
        <v>Dis</v>
      </c>
    </row>
    <row r="1994" spans="1:20">
      <c r="A1994" t="s">
        <v>6165</v>
      </c>
      <c r="B1994" t="s">
        <v>6234</v>
      </c>
      <c r="C1994" t="s">
        <v>6235</v>
      </c>
      <c r="D1994">
        <v>5.0478500000000004</v>
      </c>
      <c r="E1994">
        <v>3.9649999999999998E-2</v>
      </c>
      <c r="F1994">
        <v>0.31888</v>
      </c>
      <c r="G1994">
        <v>1.16E-3</v>
      </c>
      <c r="H1994">
        <v>0.11511</v>
      </c>
      <c r="I1994">
        <v>1.1299999999999999E-3</v>
      </c>
      <c r="J1994" s="5">
        <v>1827.39</v>
      </c>
      <c r="K1994" s="5">
        <v>6.66</v>
      </c>
      <c r="L1994">
        <v>1784.27</v>
      </c>
      <c r="M1994" s="5">
        <v>5.69</v>
      </c>
      <c r="N1994" s="5">
        <v>1880.75</v>
      </c>
      <c r="O1994" s="5">
        <v>17.579999999999998</v>
      </c>
      <c r="P1994" s="8">
        <f t="shared" ref="P1994:P2003" si="439">IF(L1994&lt;1400,L1994,N1994)</f>
        <v>1880.75</v>
      </c>
      <c r="Q1994" s="8">
        <f t="shared" ref="Q1994:Q2003" si="440">IF(L1994&lt;1400,M1994,O1994)</f>
        <v>17.579999999999998</v>
      </c>
      <c r="R1994" s="6">
        <f t="shared" ref="R1994:R2003" si="441">IF(L1994&lt;1000,(1-L1994/J1994)*100,(1-L1994/N1994)*100)</f>
        <v>5.1298684035624103</v>
      </c>
      <c r="S1994" s="1">
        <f t="shared" si="433"/>
        <v>1</v>
      </c>
      <c r="T1994" s="1"/>
    </row>
    <row r="1995" spans="1:20">
      <c r="A1995" t="s">
        <v>6165</v>
      </c>
      <c r="B1995" t="s">
        <v>6236</v>
      </c>
      <c r="C1995" t="s">
        <v>6237</v>
      </c>
      <c r="D1995">
        <v>1.9012100000000001</v>
      </c>
      <c r="E1995">
        <v>1.9460000000000002E-2</v>
      </c>
      <c r="F1995">
        <v>0.17577999999999999</v>
      </c>
      <c r="G1995">
        <v>9.7999999999999997E-4</v>
      </c>
      <c r="H1995">
        <v>7.9420000000000004E-2</v>
      </c>
      <c r="I1995">
        <v>1.2800000000000001E-3</v>
      </c>
      <c r="J1995" s="5">
        <v>1081.51</v>
      </c>
      <c r="K1995" s="5">
        <v>6.81</v>
      </c>
      <c r="L1995">
        <v>1043.8599999999999</v>
      </c>
      <c r="M1995" s="5">
        <v>5.38</v>
      </c>
      <c r="N1995" s="5">
        <v>1181.6300000000001</v>
      </c>
      <c r="O1995" s="5">
        <v>31.52</v>
      </c>
      <c r="P1995" s="8">
        <f t="shared" si="439"/>
        <v>1043.8599999999999</v>
      </c>
      <c r="Q1995" s="8">
        <f t="shared" si="440"/>
        <v>5.38</v>
      </c>
      <c r="R1995" s="6">
        <f t="shared" si="441"/>
        <v>11.659318060645063</v>
      </c>
      <c r="S1995" s="1">
        <f t="shared" si="433"/>
        <v>0</v>
      </c>
      <c r="T1995" s="1"/>
    </row>
    <row r="1996" spans="1:20">
      <c r="A1996" t="s">
        <v>6165</v>
      </c>
      <c r="B1996" t="s">
        <v>6240</v>
      </c>
      <c r="C1996" t="s">
        <v>6241</v>
      </c>
      <c r="D1996">
        <v>1.91124</v>
      </c>
      <c r="E1996">
        <v>4.9489999999999999E-2</v>
      </c>
      <c r="F1996">
        <v>3.7019999999999997E-2</v>
      </c>
      <c r="G1996">
        <v>4.6000000000000001E-4</v>
      </c>
      <c r="H1996">
        <v>0.37605</v>
      </c>
      <c r="I1996">
        <v>1.6049999999999998E-2</v>
      </c>
      <c r="J1996" s="5">
        <v>1085.02</v>
      </c>
      <c r="K1996" s="5">
        <v>17.260000000000002</v>
      </c>
      <c r="L1996">
        <v>234.35</v>
      </c>
      <c r="M1996" s="5">
        <v>2.89</v>
      </c>
      <c r="N1996" s="5">
        <v>3815.28</v>
      </c>
      <c r="O1996" s="5">
        <v>63.07</v>
      </c>
      <c r="P1996" s="8">
        <f t="shared" si="439"/>
        <v>234.35</v>
      </c>
      <c r="Q1996" s="8">
        <f t="shared" si="440"/>
        <v>2.89</v>
      </c>
      <c r="R1996" s="6">
        <f t="shared" si="441"/>
        <v>78.401319791340256</v>
      </c>
      <c r="S1996" s="1">
        <f t="shared" si="433"/>
        <v>0</v>
      </c>
      <c r="T1996" s="1" t="b">
        <f>IF(P1996&gt;300,"Dis")</f>
        <v>0</v>
      </c>
    </row>
    <row r="1997" spans="1:20">
      <c r="A1997" t="s">
        <v>6165</v>
      </c>
      <c r="B1997" t="s">
        <v>6242</v>
      </c>
      <c r="C1997" t="s">
        <v>6243</v>
      </c>
      <c r="D1997">
        <v>1.2229000000000001</v>
      </c>
      <c r="E1997">
        <v>1.328E-2</v>
      </c>
      <c r="F1997">
        <v>0.13078999999999999</v>
      </c>
      <c r="G1997">
        <v>4.0999999999999999E-4</v>
      </c>
      <c r="H1997">
        <v>6.6909999999999997E-2</v>
      </c>
      <c r="I1997">
        <v>8.8000000000000003E-4</v>
      </c>
      <c r="J1997" s="5">
        <v>811.1</v>
      </c>
      <c r="K1997" s="5">
        <v>6.07</v>
      </c>
      <c r="L1997">
        <v>792.37</v>
      </c>
      <c r="M1997" s="5">
        <v>2.3199999999999998</v>
      </c>
      <c r="N1997" s="5">
        <v>834.11</v>
      </c>
      <c r="O1997" s="5">
        <v>27.15</v>
      </c>
      <c r="P1997" s="8">
        <f t="shared" si="439"/>
        <v>792.37</v>
      </c>
      <c r="Q1997" s="8">
        <f t="shared" si="440"/>
        <v>2.3199999999999998</v>
      </c>
      <c r="R1997" s="6">
        <f t="shared" si="441"/>
        <v>2.3092097152015767</v>
      </c>
      <c r="S1997" s="1">
        <f t="shared" si="433"/>
        <v>1</v>
      </c>
      <c r="T1997" s="1"/>
    </row>
    <row r="1998" spans="1:20">
      <c r="A1998" t="s">
        <v>6165</v>
      </c>
      <c r="B1998" t="s">
        <v>6244</v>
      </c>
      <c r="C1998" t="s">
        <v>6245</v>
      </c>
      <c r="D1998">
        <v>1.2406200000000001</v>
      </c>
      <c r="E1998">
        <v>2.1499999999999998E-2</v>
      </c>
      <c r="F1998">
        <v>0.13492000000000001</v>
      </c>
      <c r="G1998">
        <v>6.8999999999999997E-4</v>
      </c>
      <c r="H1998">
        <v>6.6610000000000003E-2</v>
      </c>
      <c r="I1998">
        <v>1.1800000000000001E-3</v>
      </c>
      <c r="J1998" s="5">
        <v>819.16</v>
      </c>
      <c r="K1998" s="5">
        <v>9.74</v>
      </c>
      <c r="L1998">
        <v>815.87</v>
      </c>
      <c r="M1998" s="5">
        <v>3.9</v>
      </c>
      <c r="N1998" s="5">
        <v>824.73</v>
      </c>
      <c r="O1998" s="5">
        <v>36.619999999999997</v>
      </c>
      <c r="P1998" s="8">
        <f t="shared" si="439"/>
        <v>815.87</v>
      </c>
      <c r="Q1998" s="8">
        <f t="shared" si="440"/>
        <v>3.9</v>
      </c>
      <c r="R1998" s="6">
        <f t="shared" si="441"/>
        <v>0.40163093901068869</v>
      </c>
      <c r="S1998" s="1">
        <f t="shared" si="433"/>
        <v>1</v>
      </c>
      <c r="T1998" s="1"/>
    </row>
    <row r="1999" spans="1:20">
      <c r="A1999" t="s">
        <v>6165</v>
      </c>
      <c r="B1999" t="s">
        <v>6250</v>
      </c>
      <c r="C1999" t="s">
        <v>6251</v>
      </c>
      <c r="D1999">
        <v>5.4548899999999998</v>
      </c>
      <c r="E1999">
        <v>4.7780000000000003E-2</v>
      </c>
      <c r="F1999">
        <v>0.32738</v>
      </c>
      <c r="G1999">
        <v>1.16E-3</v>
      </c>
      <c r="H1999">
        <v>0.11663999999999999</v>
      </c>
      <c r="I1999">
        <v>1.2800000000000001E-3</v>
      </c>
      <c r="J1999" s="5">
        <v>1893.53</v>
      </c>
      <c r="K1999" s="5">
        <v>7.52</v>
      </c>
      <c r="L1999">
        <v>1825.69</v>
      </c>
      <c r="M1999" s="5">
        <v>5.61</v>
      </c>
      <c r="N1999" s="5">
        <v>1904.5</v>
      </c>
      <c r="O1999" s="5">
        <v>19.510000000000002</v>
      </c>
      <c r="P1999" s="8">
        <f t="shared" si="439"/>
        <v>1904.5</v>
      </c>
      <c r="Q1999" s="8">
        <f t="shared" si="440"/>
        <v>19.510000000000002</v>
      </c>
      <c r="R1999" s="6">
        <f t="shared" si="441"/>
        <v>4.1380939879233409</v>
      </c>
      <c r="S1999" s="1">
        <f t="shared" si="433"/>
        <v>1</v>
      </c>
      <c r="T1999" s="1"/>
    </row>
    <row r="2000" spans="1:20">
      <c r="A2000" t="s">
        <v>6165</v>
      </c>
      <c r="B2000" t="s">
        <v>6252</v>
      </c>
      <c r="C2000" t="s">
        <v>6253</v>
      </c>
      <c r="D2000">
        <v>7.1861800000000002</v>
      </c>
      <c r="E2000">
        <v>5.2580000000000002E-2</v>
      </c>
      <c r="F2000">
        <v>0.38723000000000002</v>
      </c>
      <c r="G2000">
        <v>1.3799999999999999E-3</v>
      </c>
      <c r="H2000">
        <v>0.13295999999999999</v>
      </c>
      <c r="I2000">
        <v>1.2600000000000001E-3</v>
      </c>
      <c r="J2000" s="5">
        <v>2134.79</v>
      </c>
      <c r="K2000" s="5">
        <v>6.52</v>
      </c>
      <c r="L2000">
        <v>2109.98</v>
      </c>
      <c r="M2000" s="5">
        <v>6.41</v>
      </c>
      <c r="N2000" s="5">
        <v>2136.63</v>
      </c>
      <c r="O2000" s="5">
        <v>16.440000000000001</v>
      </c>
      <c r="P2000" s="8">
        <f t="shared" si="439"/>
        <v>2136.63</v>
      </c>
      <c r="Q2000" s="8">
        <f t="shared" si="440"/>
        <v>16.440000000000001</v>
      </c>
      <c r="R2000" s="6">
        <f t="shared" si="441"/>
        <v>1.2472912951704385</v>
      </c>
      <c r="S2000" s="1">
        <f t="shared" si="433"/>
        <v>1</v>
      </c>
      <c r="T2000" s="1"/>
    </row>
    <row r="2001" spans="1:20">
      <c r="A2001" t="s">
        <v>6165</v>
      </c>
      <c r="B2001" t="s">
        <v>6258</v>
      </c>
      <c r="C2001" t="s">
        <v>6259</v>
      </c>
      <c r="D2001">
        <v>5.9861599999999999</v>
      </c>
      <c r="E2001">
        <v>4.4760000000000001E-2</v>
      </c>
      <c r="F2001">
        <v>0.35936000000000001</v>
      </c>
      <c r="G2001">
        <v>1.9599999999999999E-3</v>
      </c>
      <c r="H2001">
        <v>0.12207</v>
      </c>
      <c r="I2001">
        <v>1.17E-3</v>
      </c>
      <c r="J2001" s="5">
        <v>1973.83</v>
      </c>
      <c r="K2001" s="5">
        <v>6.51</v>
      </c>
      <c r="L2001">
        <v>1979.13</v>
      </c>
      <c r="M2001" s="5">
        <v>9.31</v>
      </c>
      <c r="N2001" s="5">
        <v>1985.87</v>
      </c>
      <c r="O2001" s="5">
        <v>16.98</v>
      </c>
      <c r="P2001" s="8">
        <f t="shared" si="439"/>
        <v>1985.87</v>
      </c>
      <c r="Q2001" s="8">
        <f t="shared" si="440"/>
        <v>16.98</v>
      </c>
      <c r="R2001" s="6">
        <f t="shared" si="441"/>
        <v>0.33939784578043142</v>
      </c>
      <c r="S2001" s="1">
        <f t="shared" si="433"/>
        <v>1</v>
      </c>
      <c r="T2001" s="1"/>
    </row>
    <row r="2002" spans="1:20">
      <c r="A2002" t="s">
        <v>6165</v>
      </c>
      <c r="B2002" t="s">
        <v>6260</v>
      </c>
      <c r="C2002" t="s">
        <v>6261</v>
      </c>
      <c r="D2002">
        <v>1.0653300000000001</v>
      </c>
      <c r="E2002">
        <v>1.312E-2</v>
      </c>
      <c r="F2002">
        <v>0.11285000000000001</v>
      </c>
      <c r="G2002">
        <v>5.8E-4</v>
      </c>
      <c r="H2002">
        <v>6.8260000000000001E-2</v>
      </c>
      <c r="I2002">
        <v>1.1199999999999999E-3</v>
      </c>
      <c r="J2002" s="5">
        <v>736.44</v>
      </c>
      <c r="K2002" s="5">
        <v>6.45</v>
      </c>
      <c r="L2002">
        <v>689.29</v>
      </c>
      <c r="M2002" s="5">
        <v>3.37</v>
      </c>
      <c r="N2002" s="5">
        <v>875.49</v>
      </c>
      <c r="O2002" s="5">
        <v>33.659999999999997</v>
      </c>
      <c r="P2002" s="8">
        <f t="shared" si="439"/>
        <v>689.29</v>
      </c>
      <c r="Q2002" s="8">
        <f t="shared" si="440"/>
        <v>3.37</v>
      </c>
      <c r="R2002" s="6">
        <f t="shared" si="441"/>
        <v>6.4024224648308152</v>
      </c>
      <c r="S2002" s="1">
        <f t="shared" si="433"/>
        <v>1</v>
      </c>
      <c r="T2002" s="1"/>
    </row>
    <row r="2003" spans="1:20">
      <c r="A2003" t="s">
        <v>6165</v>
      </c>
      <c r="B2003" t="s">
        <v>6262</v>
      </c>
      <c r="C2003" t="s">
        <v>6263</v>
      </c>
      <c r="D2003">
        <v>10.013920000000001</v>
      </c>
      <c r="E2003">
        <v>6.8269999999999997E-2</v>
      </c>
      <c r="F2003">
        <v>0.40938000000000002</v>
      </c>
      <c r="G2003">
        <v>1.7700000000000001E-3</v>
      </c>
      <c r="H2003">
        <v>0.17571000000000001</v>
      </c>
      <c r="I2003">
        <v>1.5399999999999999E-3</v>
      </c>
      <c r="J2003" s="5">
        <v>2436.0700000000002</v>
      </c>
      <c r="K2003" s="5">
        <v>6.29</v>
      </c>
      <c r="L2003">
        <v>2212.1</v>
      </c>
      <c r="M2003" s="5">
        <v>8.08</v>
      </c>
      <c r="N2003" s="5">
        <v>2612.02</v>
      </c>
      <c r="O2003" s="5">
        <v>14.52</v>
      </c>
      <c r="P2003" s="8">
        <f t="shared" si="439"/>
        <v>2612.02</v>
      </c>
      <c r="Q2003" s="8">
        <f t="shared" si="440"/>
        <v>14.52</v>
      </c>
      <c r="R2003" s="6">
        <f t="shared" si="441"/>
        <v>15.310755660370134</v>
      </c>
      <c r="S2003" s="1">
        <f t="shared" si="433"/>
        <v>0</v>
      </c>
      <c r="T2003" s="1"/>
    </row>
    <row r="2004" spans="1:20" hidden="1">
      <c r="A2004" t="s">
        <v>3273</v>
      </c>
      <c r="B2004" t="s">
        <v>3667</v>
      </c>
      <c r="C2004" t="s">
        <v>3668</v>
      </c>
      <c r="D2004">
        <v>7.5182700000000002</v>
      </c>
      <c r="E2004">
        <v>0.11729000000000001</v>
      </c>
      <c r="F2004">
        <v>0.33938000000000001</v>
      </c>
      <c r="G2004">
        <v>2.7699999999999999E-3</v>
      </c>
      <c r="H2004">
        <v>0.15995000000000001</v>
      </c>
      <c r="I2004">
        <v>2.2699999999999999E-3</v>
      </c>
      <c r="J2004">
        <v>2175.17</v>
      </c>
      <c r="K2004">
        <v>13.98</v>
      </c>
      <c r="L2004">
        <v>1883.71</v>
      </c>
      <c r="M2004">
        <v>13.34</v>
      </c>
      <c r="N2004">
        <v>2454.39</v>
      </c>
      <c r="O2004">
        <v>23.8</v>
      </c>
      <c r="P2004" s="7">
        <f t="shared" si="434"/>
        <v>2454.39</v>
      </c>
      <c r="Q2004" s="7">
        <f t="shared" si="435"/>
        <v>23.8</v>
      </c>
      <c r="R2004" s="6">
        <f>(1-L2004/J2004)*100</f>
        <v>13.399412459715798</v>
      </c>
      <c r="S2004" s="1">
        <f t="shared" si="433"/>
        <v>0</v>
      </c>
      <c r="T2004" s="1" t="str">
        <f>IF(P2004&gt;300,"Dis")</f>
        <v>Dis</v>
      </c>
    </row>
    <row r="2005" spans="1:20">
      <c r="A2005" t="s">
        <v>6165</v>
      </c>
      <c r="B2005" t="s">
        <v>6264</v>
      </c>
      <c r="C2005" t="s">
        <v>6265</v>
      </c>
      <c r="D2005">
        <v>4.9103500000000002</v>
      </c>
      <c r="E2005">
        <v>5.1189999999999999E-2</v>
      </c>
      <c r="F2005">
        <v>0.29901</v>
      </c>
      <c r="G2005">
        <v>2.81E-3</v>
      </c>
      <c r="H2005">
        <v>0.12116</v>
      </c>
      <c r="I2005">
        <v>1.1800000000000001E-3</v>
      </c>
      <c r="J2005" s="5">
        <v>1804.04</v>
      </c>
      <c r="K2005" s="5">
        <v>8.7899999999999991</v>
      </c>
      <c r="L2005">
        <v>1686.41</v>
      </c>
      <c r="M2005" s="5">
        <v>13.93</v>
      </c>
      <c r="N2005" s="5">
        <v>1972.51</v>
      </c>
      <c r="O2005" s="5">
        <v>17.22</v>
      </c>
      <c r="P2005" s="8">
        <f t="shared" ref="P2005:P2012" si="442">IF(L2005&lt;1400,L2005,N2005)</f>
        <v>1972.51</v>
      </c>
      <c r="Q2005" s="8">
        <f t="shared" ref="Q2005:Q2012" si="443">IF(L2005&lt;1400,M2005,O2005)</f>
        <v>17.22</v>
      </c>
      <c r="R2005" s="6">
        <f t="shared" ref="R2005:R2012" si="444">IF(L2005&lt;1000,(1-L2005/J2005)*100,(1-L2005/N2005)*100)</f>
        <v>14.504362462040742</v>
      </c>
      <c r="S2005" s="1">
        <f t="shared" si="433"/>
        <v>0</v>
      </c>
      <c r="T2005" s="1"/>
    </row>
    <row r="2006" spans="1:20">
      <c r="A2006" t="s">
        <v>6165</v>
      </c>
      <c r="B2006" t="s">
        <v>6266</v>
      </c>
      <c r="C2006" t="s">
        <v>6267</v>
      </c>
      <c r="D2006">
        <v>1.0193000000000001</v>
      </c>
      <c r="E2006">
        <v>1.6289999999999999E-2</v>
      </c>
      <c r="F2006">
        <v>0.10649</v>
      </c>
      <c r="G2006" s="4">
        <v>8.0000000000000004E-4</v>
      </c>
      <c r="H2006">
        <v>6.8680000000000005E-2</v>
      </c>
      <c r="I2006">
        <v>1.39E-3</v>
      </c>
      <c r="J2006" s="5">
        <v>713.56</v>
      </c>
      <c r="K2006" s="5">
        <v>8.19</v>
      </c>
      <c r="L2006">
        <v>652.30999999999995</v>
      </c>
      <c r="M2006" s="5">
        <v>4.66</v>
      </c>
      <c r="N2006" s="5">
        <v>888.18</v>
      </c>
      <c r="O2006" s="5">
        <v>41.37</v>
      </c>
      <c r="P2006" s="8">
        <f t="shared" si="442"/>
        <v>652.30999999999995</v>
      </c>
      <c r="Q2006" s="8">
        <f t="shared" si="443"/>
        <v>4.66</v>
      </c>
      <c r="R2006" s="6">
        <f t="shared" si="444"/>
        <v>8.583721060597572</v>
      </c>
      <c r="S2006" s="1">
        <f t="shared" si="433"/>
        <v>1</v>
      </c>
      <c r="T2006" s="1"/>
    </row>
    <row r="2007" spans="1:20">
      <c r="A2007" t="s">
        <v>6165</v>
      </c>
      <c r="B2007" t="s">
        <v>6268</v>
      </c>
      <c r="C2007" t="s">
        <v>6269</v>
      </c>
      <c r="D2007">
        <v>0.23486000000000001</v>
      </c>
      <c r="E2007">
        <v>4.0800000000000003E-3</v>
      </c>
      <c r="F2007">
        <v>3.4160000000000003E-2</v>
      </c>
      <c r="G2007">
        <v>1.7000000000000001E-4</v>
      </c>
      <c r="H2007">
        <v>5.2170000000000001E-2</v>
      </c>
      <c r="I2007">
        <v>1.3699999999999999E-3</v>
      </c>
      <c r="J2007" s="5">
        <v>214.21</v>
      </c>
      <c r="K2007" s="5">
        <v>3.36</v>
      </c>
      <c r="L2007">
        <v>216.51</v>
      </c>
      <c r="M2007" s="5">
        <v>1.05</v>
      </c>
      <c r="N2007" s="5">
        <v>291.85000000000002</v>
      </c>
      <c r="O2007" s="5">
        <v>59.07</v>
      </c>
      <c r="P2007" s="8">
        <f t="shared" si="442"/>
        <v>216.51</v>
      </c>
      <c r="Q2007" s="8">
        <f t="shared" si="443"/>
        <v>1.05</v>
      </c>
      <c r="R2007" s="6">
        <f t="shared" si="444"/>
        <v>-1.0737127118248369</v>
      </c>
      <c r="S2007" s="1">
        <f t="shared" si="433"/>
        <v>1</v>
      </c>
      <c r="T2007" s="1"/>
    </row>
    <row r="2008" spans="1:20">
      <c r="A2008" t="s">
        <v>6165</v>
      </c>
      <c r="B2008" t="s">
        <v>6270</v>
      </c>
      <c r="C2008" t="s">
        <v>6271</v>
      </c>
      <c r="D2008">
        <v>1.6897599999999999</v>
      </c>
      <c r="E2008">
        <v>1.772E-2</v>
      </c>
      <c r="F2008">
        <v>0.16669999999999999</v>
      </c>
      <c r="G2008">
        <v>6.4999999999999997E-4</v>
      </c>
      <c r="H2008">
        <v>7.3620000000000005E-2</v>
      </c>
      <c r="I2008">
        <v>1.08E-3</v>
      </c>
      <c r="J2008" s="5">
        <v>1004.67</v>
      </c>
      <c r="K2008" s="5">
        <v>6.69</v>
      </c>
      <c r="L2008">
        <v>993.88</v>
      </c>
      <c r="M2008" s="5">
        <v>3.57</v>
      </c>
      <c r="N2008" s="5">
        <v>1030.23</v>
      </c>
      <c r="O2008" s="5">
        <v>29.31</v>
      </c>
      <c r="P2008" s="8">
        <f t="shared" si="442"/>
        <v>993.88</v>
      </c>
      <c r="Q2008" s="8">
        <f t="shared" si="443"/>
        <v>3.57</v>
      </c>
      <c r="R2008" s="6">
        <f t="shared" si="444"/>
        <v>1.0739844924203878</v>
      </c>
      <c r="S2008" s="1">
        <f t="shared" si="433"/>
        <v>1</v>
      </c>
      <c r="T2008" s="1"/>
    </row>
    <row r="2009" spans="1:20">
      <c r="A2009" t="s">
        <v>6165</v>
      </c>
      <c r="B2009" t="s">
        <v>6272</v>
      </c>
      <c r="C2009" t="s">
        <v>6273</v>
      </c>
      <c r="D2009">
        <v>0.19003</v>
      </c>
      <c r="E2009">
        <v>7.6600000000000001E-3</v>
      </c>
      <c r="F2009">
        <v>2.6100000000000002E-2</v>
      </c>
      <c r="G2009">
        <v>7.5000000000000002E-4</v>
      </c>
      <c r="H2009">
        <v>7.1840000000000001E-2</v>
      </c>
      <c r="I2009">
        <v>4.62E-3</v>
      </c>
      <c r="J2009" s="5">
        <v>176.66</v>
      </c>
      <c r="K2009" s="5">
        <v>6.54</v>
      </c>
      <c r="L2009">
        <v>166.1</v>
      </c>
      <c r="M2009" s="5">
        <v>4.72</v>
      </c>
      <c r="N2009" s="5">
        <v>980.46</v>
      </c>
      <c r="O2009" s="5">
        <v>125.63</v>
      </c>
      <c r="P2009" s="8">
        <f t="shared" si="442"/>
        <v>166.1</v>
      </c>
      <c r="Q2009" s="8">
        <f t="shared" si="443"/>
        <v>4.72</v>
      </c>
      <c r="R2009" s="6">
        <f t="shared" si="444"/>
        <v>5.9775840597758423</v>
      </c>
      <c r="S2009" s="1">
        <f t="shared" si="433"/>
        <v>1</v>
      </c>
      <c r="T2009" s="1"/>
    </row>
    <row r="2010" spans="1:20">
      <c r="A2010" t="s">
        <v>6165</v>
      </c>
      <c r="B2010" t="s">
        <v>6274</v>
      </c>
      <c r="C2010" t="s">
        <v>6275</v>
      </c>
      <c r="D2010">
        <v>6.3156600000000003</v>
      </c>
      <c r="E2010">
        <v>4.7759999999999997E-2</v>
      </c>
      <c r="F2010">
        <v>0.36424000000000001</v>
      </c>
      <c r="G2010">
        <v>2.33E-3</v>
      </c>
      <c r="H2010">
        <v>0.12687999999999999</v>
      </c>
      <c r="I2010">
        <v>1.39E-3</v>
      </c>
      <c r="J2010" s="5">
        <v>2020.63</v>
      </c>
      <c r="K2010" s="5">
        <v>6.63</v>
      </c>
      <c r="L2010">
        <v>2002.25</v>
      </c>
      <c r="M2010" s="5">
        <v>11.01</v>
      </c>
      <c r="N2010" s="5">
        <v>2054.39</v>
      </c>
      <c r="O2010" s="5">
        <v>19.2</v>
      </c>
      <c r="P2010" s="8">
        <f t="shared" si="442"/>
        <v>2054.39</v>
      </c>
      <c r="Q2010" s="8">
        <f t="shared" si="443"/>
        <v>19.2</v>
      </c>
      <c r="R2010" s="6">
        <f t="shared" si="444"/>
        <v>2.5379796435924917</v>
      </c>
      <c r="S2010" s="1">
        <f t="shared" si="433"/>
        <v>1</v>
      </c>
      <c r="T2010" s="1"/>
    </row>
    <row r="2011" spans="1:20">
      <c r="A2011" t="s">
        <v>6165</v>
      </c>
      <c r="B2011" t="s">
        <v>6276</v>
      </c>
      <c r="C2011" t="s">
        <v>6277</v>
      </c>
      <c r="D2011">
        <v>0.55066999999999999</v>
      </c>
      <c r="E2011">
        <v>4.8599999999999997E-3</v>
      </c>
      <c r="F2011">
        <v>6.5740000000000007E-2</v>
      </c>
      <c r="G2011">
        <v>3.2000000000000003E-4</v>
      </c>
      <c r="H2011">
        <v>5.9839999999999997E-2</v>
      </c>
      <c r="I2011">
        <v>7.3999999999999999E-4</v>
      </c>
      <c r="J2011" s="5">
        <v>445.44</v>
      </c>
      <c r="K2011" s="5">
        <v>3.18</v>
      </c>
      <c r="L2011">
        <v>410.45</v>
      </c>
      <c r="M2011" s="5">
        <v>1.93</v>
      </c>
      <c r="N2011" s="5">
        <v>597</v>
      </c>
      <c r="O2011" s="5">
        <v>26.46</v>
      </c>
      <c r="P2011" s="8">
        <f t="shared" si="442"/>
        <v>410.45</v>
      </c>
      <c r="Q2011" s="8">
        <f t="shared" si="443"/>
        <v>1.93</v>
      </c>
      <c r="R2011" s="6">
        <f t="shared" si="444"/>
        <v>7.8551544540229941</v>
      </c>
      <c r="S2011" s="1">
        <f t="shared" si="433"/>
        <v>1</v>
      </c>
      <c r="T2011" s="1"/>
    </row>
    <row r="2012" spans="1:20">
      <c r="A2012" t="s">
        <v>6165</v>
      </c>
      <c r="B2012" t="s">
        <v>6278</v>
      </c>
      <c r="C2012" t="s">
        <v>6279</v>
      </c>
      <c r="D2012">
        <v>0.95726999999999995</v>
      </c>
      <c r="E2012">
        <v>8.2699999999999996E-3</v>
      </c>
      <c r="F2012">
        <v>0.11063000000000001</v>
      </c>
      <c r="G2012">
        <v>5.5999999999999995E-4</v>
      </c>
      <c r="H2012">
        <v>6.4519999999999994E-2</v>
      </c>
      <c r="I2012">
        <v>9.1E-4</v>
      </c>
      <c r="J2012" s="5">
        <v>681.88</v>
      </c>
      <c r="K2012" s="5">
        <v>4.29</v>
      </c>
      <c r="L2012">
        <v>676.42</v>
      </c>
      <c r="M2012" s="5">
        <v>3.26</v>
      </c>
      <c r="N2012" s="5">
        <v>757.64</v>
      </c>
      <c r="O2012" s="5">
        <v>29.5</v>
      </c>
      <c r="P2012" s="8">
        <f t="shared" si="442"/>
        <v>676.42</v>
      </c>
      <c r="Q2012" s="8">
        <f t="shared" si="443"/>
        <v>3.26</v>
      </c>
      <c r="R2012" s="6">
        <f t="shared" si="444"/>
        <v>0.80072740071567283</v>
      </c>
      <c r="S2012" s="1">
        <f t="shared" si="433"/>
        <v>1</v>
      </c>
      <c r="T2012" s="1"/>
    </row>
    <row r="2013" spans="1:20" hidden="1">
      <c r="A2013" t="s">
        <v>3273</v>
      </c>
      <c r="B2013" t="s">
        <v>3685</v>
      </c>
      <c r="C2013" t="s">
        <v>3686</v>
      </c>
      <c r="D2013">
        <v>4.1172399999999998</v>
      </c>
      <c r="E2013">
        <v>5.4919999999999997E-2</v>
      </c>
      <c r="F2013">
        <v>0.26107000000000002</v>
      </c>
      <c r="G2013">
        <v>4.15E-3</v>
      </c>
      <c r="H2013">
        <v>0.12023</v>
      </c>
      <c r="I2013">
        <v>1.9300000000000001E-3</v>
      </c>
      <c r="J2013">
        <v>1657.73</v>
      </c>
      <c r="K2013">
        <v>10.9</v>
      </c>
      <c r="L2013">
        <v>1495.31</v>
      </c>
      <c r="M2013">
        <v>21.23</v>
      </c>
      <c r="N2013">
        <v>1958.77</v>
      </c>
      <c r="O2013">
        <v>28.33</v>
      </c>
      <c r="P2013" s="7">
        <f t="shared" si="434"/>
        <v>1958.77</v>
      </c>
      <c r="Q2013" s="7">
        <f t="shared" si="435"/>
        <v>28.33</v>
      </c>
      <c r="R2013" s="6">
        <f>(1-L2013/J2013)*100</f>
        <v>9.7977354575232489</v>
      </c>
      <c r="S2013" s="1">
        <f t="shared" si="433"/>
        <v>1</v>
      </c>
      <c r="T2013" s="1" t="str">
        <f>IF(P2013&gt;400,"Dis")</f>
        <v>Dis</v>
      </c>
    </row>
    <row r="2014" spans="1:20">
      <c r="A2014" t="s">
        <v>6165</v>
      </c>
      <c r="B2014" t="s">
        <v>6280</v>
      </c>
      <c r="C2014" t="s">
        <v>6281</v>
      </c>
      <c r="D2014">
        <v>1.1509799999999999</v>
      </c>
      <c r="E2014">
        <v>1.329E-2</v>
      </c>
      <c r="F2014">
        <v>0.12606999999999999</v>
      </c>
      <c r="G2014">
        <v>5.5000000000000003E-4</v>
      </c>
      <c r="H2014">
        <v>6.6299999999999998E-2</v>
      </c>
      <c r="I2014">
        <v>1.06E-3</v>
      </c>
      <c r="J2014" s="5">
        <v>777.71</v>
      </c>
      <c r="K2014" s="5">
        <v>6.27</v>
      </c>
      <c r="L2014">
        <v>765.43</v>
      </c>
      <c r="M2014" s="5">
        <v>3.16</v>
      </c>
      <c r="N2014" s="5">
        <v>814.84</v>
      </c>
      <c r="O2014" s="5">
        <v>33.04</v>
      </c>
      <c r="P2014" s="8">
        <f>IF(L2014&lt;1400,L2014,N2014)</f>
        <v>765.43</v>
      </c>
      <c r="Q2014" s="8">
        <f>IF(L2014&lt;1400,M2014,O2014)</f>
        <v>3.16</v>
      </c>
      <c r="R2014" s="6">
        <f>IF(L2014&lt;1000,(1-L2014/J2014)*100,(1-L2014/N2014)*100)</f>
        <v>1.5789947409702965</v>
      </c>
      <c r="S2014" s="1">
        <f t="shared" si="433"/>
        <v>1</v>
      </c>
      <c r="T2014" s="1"/>
    </row>
    <row r="2015" spans="1:20" hidden="1">
      <c r="A2015" t="s">
        <v>3273</v>
      </c>
      <c r="B2015" t="s">
        <v>3689</v>
      </c>
      <c r="C2015" t="s">
        <v>3690</v>
      </c>
      <c r="D2015">
        <v>0.52188999999999997</v>
      </c>
      <c r="E2015">
        <v>1.2869999999999999E-2</v>
      </c>
      <c r="F2015">
        <v>5.774E-2</v>
      </c>
      <c r="G2015">
        <v>4.8000000000000001E-4</v>
      </c>
      <c r="H2015">
        <v>6.3240000000000005E-2</v>
      </c>
      <c r="I2015">
        <v>1.65E-3</v>
      </c>
      <c r="J2015">
        <v>426.41</v>
      </c>
      <c r="K2015">
        <v>8.59</v>
      </c>
      <c r="L2015">
        <v>361.85</v>
      </c>
      <c r="M2015">
        <v>2.9</v>
      </c>
      <c r="N2015">
        <v>715.29</v>
      </c>
      <c r="O2015">
        <v>54.5</v>
      </c>
      <c r="P2015" s="7">
        <f t="shared" si="434"/>
        <v>361.85</v>
      </c>
      <c r="Q2015" s="7">
        <f t="shared" si="435"/>
        <v>2.9</v>
      </c>
      <c r="R2015" s="6">
        <f>(1-L2015/J2015)*100</f>
        <v>15.140357871532096</v>
      </c>
      <c r="S2015" s="1">
        <f t="shared" si="433"/>
        <v>0</v>
      </c>
      <c r="T2015" s="1" t="str">
        <f>IF(P2015&gt;300,"Dis")</f>
        <v>Dis</v>
      </c>
    </row>
    <row r="2016" spans="1:20">
      <c r="A2016" t="s">
        <v>6165</v>
      </c>
      <c r="B2016" t="s">
        <v>6282</v>
      </c>
      <c r="C2016" t="s">
        <v>6283</v>
      </c>
      <c r="D2016">
        <v>0.31391000000000002</v>
      </c>
      <c r="E2016">
        <v>3.4099999999999998E-3</v>
      </c>
      <c r="F2016">
        <v>4.1239999999999999E-2</v>
      </c>
      <c r="G2016">
        <v>1.9000000000000001E-4</v>
      </c>
      <c r="H2016">
        <v>5.5590000000000001E-2</v>
      </c>
      <c r="I2016">
        <v>1.33E-3</v>
      </c>
      <c r="J2016" s="5">
        <v>277.20999999999998</v>
      </c>
      <c r="K2016" s="5">
        <v>2.63</v>
      </c>
      <c r="L2016">
        <v>260.5</v>
      </c>
      <c r="M2016" s="5">
        <v>1.2</v>
      </c>
      <c r="N2016" s="5">
        <v>434.94</v>
      </c>
      <c r="O2016" s="5">
        <v>52.49</v>
      </c>
      <c r="P2016" s="8">
        <f t="shared" ref="P2016:P2017" si="445">IF(L2016&lt;1400,L2016,N2016)</f>
        <v>260.5</v>
      </c>
      <c r="Q2016" s="8">
        <f t="shared" ref="Q2016:Q2017" si="446">IF(L2016&lt;1400,M2016,O2016)</f>
        <v>1.2</v>
      </c>
      <c r="R2016" s="6">
        <f t="shared" ref="R2016:R2017" si="447">IF(L2016&lt;1000,(1-L2016/J2016)*100,(1-L2016/N2016)*100)</f>
        <v>6.027921070668441</v>
      </c>
      <c r="S2016" s="1">
        <f t="shared" si="433"/>
        <v>1</v>
      </c>
      <c r="T2016" s="1"/>
    </row>
    <row r="2017" spans="1:20">
      <c r="A2017" t="s">
        <v>6165</v>
      </c>
      <c r="B2017" t="s">
        <v>6284</v>
      </c>
      <c r="C2017" t="s">
        <v>6285</v>
      </c>
      <c r="D2017">
        <v>1.0569200000000001</v>
      </c>
      <c r="E2017">
        <v>1.559E-2</v>
      </c>
      <c r="F2017">
        <v>0.11718000000000001</v>
      </c>
      <c r="G2017">
        <v>1.0399999999999999E-3</v>
      </c>
      <c r="H2017">
        <v>6.7699999999999996E-2</v>
      </c>
      <c r="I2017">
        <v>1.4499999999999999E-3</v>
      </c>
      <c r="J2017" s="5">
        <v>732.31</v>
      </c>
      <c r="K2017" s="5">
        <v>7.7</v>
      </c>
      <c r="L2017">
        <v>714.32</v>
      </c>
      <c r="M2017" s="5">
        <v>6.02</v>
      </c>
      <c r="N2017" s="5">
        <v>858.48</v>
      </c>
      <c r="O2017" s="5">
        <v>43.93</v>
      </c>
      <c r="P2017" s="8">
        <f t="shared" si="445"/>
        <v>714.32</v>
      </c>
      <c r="Q2017" s="8">
        <f t="shared" si="446"/>
        <v>6.02</v>
      </c>
      <c r="R2017" s="6">
        <f t="shared" si="447"/>
        <v>2.4566099056410384</v>
      </c>
      <c r="S2017" s="1">
        <f t="shared" si="433"/>
        <v>1</v>
      </c>
      <c r="T2017" s="1"/>
    </row>
    <row r="2018" spans="1:20" hidden="1">
      <c r="A2018" t="s">
        <v>3273</v>
      </c>
      <c r="B2018" t="s">
        <v>3695</v>
      </c>
      <c r="C2018" t="s">
        <v>3696</v>
      </c>
      <c r="D2018">
        <v>5.2725999999999997</v>
      </c>
      <c r="E2018">
        <v>0.17113999999999999</v>
      </c>
      <c r="F2018">
        <v>0.24521999999999999</v>
      </c>
      <c r="G2018">
        <v>3.7200000000000002E-3</v>
      </c>
      <c r="H2018">
        <v>0.16125999999999999</v>
      </c>
      <c r="I2018">
        <v>2.6700000000000001E-3</v>
      </c>
      <c r="J2018">
        <v>1864.44</v>
      </c>
      <c r="K2018">
        <v>27.7</v>
      </c>
      <c r="L2018">
        <v>1413.75</v>
      </c>
      <c r="M2018">
        <v>19.25</v>
      </c>
      <c r="N2018">
        <v>2468.11</v>
      </c>
      <c r="O2018">
        <v>27.69</v>
      </c>
      <c r="P2018" s="7">
        <f t="shared" si="434"/>
        <v>2468.11</v>
      </c>
      <c r="Q2018" s="7">
        <f t="shared" si="435"/>
        <v>27.69</v>
      </c>
      <c r="R2018" s="6">
        <f>(1-L2018/J2018)*100</f>
        <v>24.172942009396927</v>
      </c>
      <c r="S2018" s="1">
        <f t="shared" si="433"/>
        <v>0</v>
      </c>
      <c r="T2018" s="1" t="str">
        <f>IF(P2018&gt;300,"Dis")</f>
        <v>Dis</v>
      </c>
    </row>
    <row r="2019" spans="1:20">
      <c r="A2019" t="s">
        <v>6165</v>
      </c>
      <c r="B2019" t="s">
        <v>6286</v>
      </c>
      <c r="C2019" t="s">
        <v>6287</v>
      </c>
      <c r="D2019">
        <v>4.8253700000000004</v>
      </c>
      <c r="E2019">
        <v>4.5839999999999999E-2</v>
      </c>
      <c r="F2019">
        <v>0.29751</v>
      </c>
      <c r="G2019">
        <v>2.2699999999999999E-3</v>
      </c>
      <c r="H2019">
        <v>0.11731999999999999</v>
      </c>
      <c r="I2019">
        <v>1.1000000000000001E-3</v>
      </c>
      <c r="J2019" s="5">
        <v>1789.33</v>
      </c>
      <c r="K2019" s="5">
        <v>7.99</v>
      </c>
      <c r="L2019">
        <v>1678.97</v>
      </c>
      <c r="M2019" s="5">
        <v>11.29</v>
      </c>
      <c r="N2019" s="5">
        <v>1914.93</v>
      </c>
      <c r="O2019" s="5">
        <v>16.72</v>
      </c>
      <c r="P2019" s="8">
        <f t="shared" ref="P2019:P2024" si="448">IF(L2019&lt;1400,L2019,N2019)</f>
        <v>1914.93</v>
      </c>
      <c r="Q2019" s="8">
        <f t="shared" ref="Q2019:Q2024" si="449">IF(L2019&lt;1400,M2019,O2019)</f>
        <v>16.72</v>
      </c>
      <c r="R2019" s="6">
        <f t="shared" ref="R2019:R2024" si="450">IF(L2019&lt;1000,(1-L2019/J2019)*100,(1-L2019/N2019)*100)</f>
        <v>12.32212143524829</v>
      </c>
      <c r="S2019" s="1">
        <f t="shared" si="433"/>
        <v>0</v>
      </c>
      <c r="T2019" s="1"/>
    </row>
    <row r="2020" spans="1:20">
      <c r="A2020" t="s">
        <v>6165</v>
      </c>
      <c r="B2020" t="s">
        <v>6292</v>
      </c>
      <c r="C2020" t="s">
        <v>6293</v>
      </c>
      <c r="D2020">
        <v>1.2859100000000001</v>
      </c>
      <c r="E2020">
        <v>1.371E-2</v>
      </c>
      <c r="F2020">
        <v>0.13358999999999999</v>
      </c>
      <c r="G2020">
        <v>6.8999999999999997E-4</v>
      </c>
      <c r="H2020">
        <v>7.1459999999999996E-2</v>
      </c>
      <c r="I2020">
        <v>1.2600000000000001E-3</v>
      </c>
      <c r="J2020" s="5">
        <v>839.48</v>
      </c>
      <c r="K2020" s="5">
        <v>6.09</v>
      </c>
      <c r="L2020">
        <v>808.34</v>
      </c>
      <c r="M2020" s="5">
        <v>3.94</v>
      </c>
      <c r="N2020" s="5">
        <v>969.77</v>
      </c>
      <c r="O2020" s="5">
        <v>35.549999999999997</v>
      </c>
      <c r="P2020" s="8">
        <f t="shared" si="448"/>
        <v>808.34</v>
      </c>
      <c r="Q2020" s="8">
        <f t="shared" si="449"/>
        <v>3.94</v>
      </c>
      <c r="R2020" s="6">
        <f t="shared" si="450"/>
        <v>3.7094391766331558</v>
      </c>
      <c r="S2020" s="1">
        <f t="shared" si="433"/>
        <v>1</v>
      </c>
      <c r="T2020" s="1"/>
    </row>
    <row r="2021" spans="1:20">
      <c r="A2021" t="s">
        <v>6165</v>
      </c>
      <c r="B2021" t="s">
        <v>6294</v>
      </c>
      <c r="C2021" t="s">
        <v>6295</v>
      </c>
      <c r="D2021">
        <v>0.32430999999999999</v>
      </c>
      <c r="E2021">
        <v>6.1799999999999997E-3</v>
      </c>
      <c r="F2021">
        <v>4.4839999999999998E-2</v>
      </c>
      <c r="G2021">
        <v>2.3000000000000001E-4</v>
      </c>
      <c r="H2021">
        <v>5.228E-2</v>
      </c>
      <c r="I2021">
        <v>1.2199999999999999E-3</v>
      </c>
      <c r="J2021" s="5">
        <v>285.20999999999998</v>
      </c>
      <c r="K2021" s="5">
        <v>4.74</v>
      </c>
      <c r="L2021">
        <v>282.75</v>
      </c>
      <c r="M2021" s="5">
        <v>1.42</v>
      </c>
      <c r="N2021" s="5">
        <v>296.58999999999997</v>
      </c>
      <c r="O2021" s="5">
        <v>52.43</v>
      </c>
      <c r="P2021" s="8">
        <f t="shared" si="448"/>
        <v>282.75</v>
      </c>
      <c r="Q2021" s="8">
        <f t="shared" si="449"/>
        <v>1.42</v>
      </c>
      <c r="R2021" s="6">
        <f t="shared" si="450"/>
        <v>0.86252235195118931</v>
      </c>
      <c r="S2021" s="1">
        <f t="shared" si="433"/>
        <v>1</v>
      </c>
      <c r="T2021" s="1" t="b">
        <f>IF(P2021&gt;400,"Dis")</f>
        <v>0</v>
      </c>
    </row>
    <row r="2022" spans="1:20">
      <c r="A2022" t="s">
        <v>6165</v>
      </c>
      <c r="B2022" t="s">
        <v>6298</v>
      </c>
      <c r="C2022" t="s">
        <v>6299</v>
      </c>
      <c r="D2022">
        <v>1.2054400000000001</v>
      </c>
      <c r="E2022">
        <v>1.3650000000000001E-2</v>
      </c>
      <c r="F2022">
        <v>0.13003999999999999</v>
      </c>
      <c r="G2022">
        <v>5.9000000000000003E-4</v>
      </c>
      <c r="H2022">
        <v>6.5159999999999996E-2</v>
      </c>
      <c r="I2022">
        <v>1.14E-3</v>
      </c>
      <c r="J2022" s="5">
        <v>803.09</v>
      </c>
      <c r="K2022" s="5">
        <v>6.28</v>
      </c>
      <c r="L2022">
        <v>788.12</v>
      </c>
      <c r="M2022" s="5">
        <v>3.38</v>
      </c>
      <c r="N2022" s="5">
        <v>778.56</v>
      </c>
      <c r="O2022" s="5">
        <v>36.33</v>
      </c>
      <c r="P2022" s="8">
        <f t="shared" si="448"/>
        <v>788.12</v>
      </c>
      <c r="Q2022" s="8">
        <f t="shared" si="449"/>
        <v>3.38</v>
      </c>
      <c r="R2022" s="6">
        <f t="shared" si="450"/>
        <v>1.8640501064637882</v>
      </c>
      <c r="S2022" s="1">
        <f t="shared" si="433"/>
        <v>1</v>
      </c>
      <c r="T2022" s="1"/>
    </row>
    <row r="2023" spans="1:20">
      <c r="A2023" t="s">
        <v>6165</v>
      </c>
      <c r="B2023" t="s">
        <v>6300</v>
      </c>
      <c r="C2023" t="s">
        <v>6301</v>
      </c>
      <c r="D2023">
        <v>7.4444800000000004</v>
      </c>
      <c r="E2023">
        <v>6.1679999999999999E-2</v>
      </c>
      <c r="F2023">
        <v>0.35785</v>
      </c>
      <c r="G2023">
        <v>1.47E-3</v>
      </c>
      <c r="H2023">
        <v>0.15198999999999999</v>
      </c>
      <c r="I2023">
        <v>1.24E-3</v>
      </c>
      <c r="J2023" s="5">
        <v>2166.33</v>
      </c>
      <c r="K2023" s="5">
        <v>7.42</v>
      </c>
      <c r="L2023">
        <v>1971.95</v>
      </c>
      <c r="M2023" s="5">
        <v>6.99</v>
      </c>
      <c r="N2023" s="5">
        <v>2367.6999999999998</v>
      </c>
      <c r="O2023" s="5">
        <v>13.84</v>
      </c>
      <c r="P2023" s="8">
        <f t="shared" si="448"/>
        <v>2367.6999999999998</v>
      </c>
      <c r="Q2023" s="8">
        <f t="shared" si="449"/>
        <v>13.84</v>
      </c>
      <c r="R2023" s="6">
        <f t="shared" si="450"/>
        <v>16.714533091185537</v>
      </c>
      <c r="S2023" s="1">
        <f t="shared" si="433"/>
        <v>0</v>
      </c>
      <c r="T2023" s="1"/>
    </row>
    <row r="2024" spans="1:20">
      <c r="A2024" t="s">
        <v>6165</v>
      </c>
      <c r="B2024" t="s">
        <v>6302</v>
      </c>
      <c r="C2024" t="s">
        <v>6303</v>
      </c>
      <c r="D2024">
        <v>1.3846799999999999</v>
      </c>
      <c r="E2024">
        <v>1.6060000000000001E-2</v>
      </c>
      <c r="F2024">
        <v>0.13375999999999999</v>
      </c>
      <c r="G2024">
        <v>1.17E-3</v>
      </c>
      <c r="H2024">
        <v>7.5730000000000006E-2</v>
      </c>
      <c r="I2024">
        <v>9.1E-4</v>
      </c>
      <c r="J2024" s="5">
        <v>882.43</v>
      </c>
      <c r="K2024" s="5">
        <v>6.84</v>
      </c>
      <c r="L2024">
        <v>809.29</v>
      </c>
      <c r="M2024" s="5">
        <v>6.64</v>
      </c>
      <c r="N2024" s="5">
        <v>1087.02</v>
      </c>
      <c r="O2024" s="5">
        <v>24.01</v>
      </c>
      <c r="P2024" s="8">
        <f t="shared" si="448"/>
        <v>809.29</v>
      </c>
      <c r="Q2024" s="8">
        <f t="shared" si="449"/>
        <v>6.64</v>
      </c>
      <c r="R2024" s="6">
        <f t="shared" si="450"/>
        <v>8.2884761397504558</v>
      </c>
      <c r="S2024" s="1">
        <f t="shared" si="433"/>
        <v>1</v>
      </c>
      <c r="T2024" s="1"/>
    </row>
    <row r="2025" spans="1:20" hidden="1">
      <c r="A2025" t="s">
        <v>3273</v>
      </c>
      <c r="B2025" t="s">
        <v>3709</v>
      </c>
      <c r="C2025" t="s">
        <v>3710</v>
      </c>
      <c r="D2025">
        <v>0.68001</v>
      </c>
      <c r="E2025">
        <v>1.0290000000000001E-2</v>
      </c>
      <c r="F2025">
        <v>6.9440000000000002E-2</v>
      </c>
      <c r="G2025">
        <v>1E-3</v>
      </c>
      <c r="H2025">
        <v>7.3120000000000004E-2</v>
      </c>
      <c r="I2025">
        <v>2.8300000000000001E-3</v>
      </c>
      <c r="J2025">
        <v>526.78</v>
      </c>
      <c r="K2025">
        <v>6.22</v>
      </c>
      <c r="L2025">
        <v>432.77</v>
      </c>
      <c r="M2025">
        <v>6</v>
      </c>
      <c r="N2025">
        <v>1016.47</v>
      </c>
      <c r="O2025">
        <v>76.58</v>
      </c>
      <c r="P2025" s="7">
        <f t="shared" si="434"/>
        <v>432.77</v>
      </c>
      <c r="Q2025" s="7">
        <f t="shared" si="435"/>
        <v>6</v>
      </c>
      <c r="R2025" s="6">
        <f>(1-L2025/J2025)*100</f>
        <v>17.846159687155925</v>
      </c>
      <c r="S2025" s="1">
        <f t="shared" si="433"/>
        <v>0</v>
      </c>
      <c r="T2025" s="1" t="str">
        <f>IF(P2025&gt;300,"Dis")</f>
        <v>Dis</v>
      </c>
    </row>
    <row r="2026" spans="1:20">
      <c r="A2026" t="s">
        <v>6165</v>
      </c>
      <c r="B2026" t="s">
        <v>6304</v>
      </c>
      <c r="C2026" t="s">
        <v>6305</v>
      </c>
      <c r="D2026">
        <v>0.32027</v>
      </c>
      <c r="E2026">
        <v>6.8300000000000001E-3</v>
      </c>
      <c r="F2026">
        <v>4.1689999999999998E-2</v>
      </c>
      <c r="G2026">
        <v>3.6999999999999999E-4</v>
      </c>
      <c r="H2026">
        <v>5.799E-2</v>
      </c>
      <c r="I2026">
        <v>1.56E-3</v>
      </c>
      <c r="J2026" s="5">
        <v>282.11</v>
      </c>
      <c r="K2026" s="5">
        <v>5.25</v>
      </c>
      <c r="L2026">
        <v>263.29000000000002</v>
      </c>
      <c r="M2026" s="5">
        <v>2.2999999999999998</v>
      </c>
      <c r="N2026" s="5">
        <v>528.37</v>
      </c>
      <c r="O2026" s="5">
        <v>57.76</v>
      </c>
      <c r="P2026" s="8">
        <f t="shared" ref="P2026:P2035" si="451">IF(L2026&lt;1400,L2026,N2026)</f>
        <v>263.29000000000002</v>
      </c>
      <c r="Q2026" s="8">
        <f t="shared" ref="Q2026:Q2035" si="452">IF(L2026&lt;1400,M2026,O2026)</f>
        <v>2.2999999999999998</v>
      </c>
      <c r="R2026" s="6">
        <f t="shared" ref="R2026:R2035" si="453">IF(L2026&lt;1000,(1-L2026/J2026)*100,(1-L2026/N2026)*100)</f>
        <v>6.6711566410265437</v>
      </c>
      <c r="S2026" s="1">
        <f t="shared" si="433"/>
        <v>1</v>
      </c>
      <c r="T2026" s="1"/>
    </row>
    <row r="2027" spans="1:20">
      <c r="A2027" t="s">
        <v>6165</v>
      </c>
      <c r="B2027" t="s">
        <v>6306</v>
      </c>
      <c r="C2027" t="s">
        <v>6307</v>
      </c>
      <c r="D2027">
        <v>5.8756599999999999</v>
      </c>
      <c r="E2027">
        <v>4.1540000000000001E-2</v>
      </c>
      <c r="F2027">
        <v>0.34577999999999998</v>
      </c>
      <c r="G2027">
        <v>1.31E-3</v>
      </c>
      <c r="H2027">
        <v>0.12402000000000001</v>
      </c>
      <c r="I2027">
        <v>1.14E-3</v>
      </c>
      <c r="J2027" s="5">
        <v>1957.65</v>
      </c>
      <c r="K2027" s="5">
        <v>6.13</v>
      </c>
      <c r="L2027">
        <v>1914.44</v>
      </c>
      <c r="M2027" s="5">
        <v>6.26</v>
      </c>
      <c r="N2027" s="5">
        <v>2014.07</v>
      </c>
      <c r="O2027" s="5">
        <v>16.260000000000002</v>
      </c>
      <c r="P2027" s="8">
        <f t="shared" si="451"/>
        <v>2014.07</v>
      </c>
      <c r="Q2027" s="8">
        <f t="shared" si="452"/>
        <v>16.260000000000002</v>
      </c>
      <c r="R2027" s="6">
        <f t="shared" si="453"/>
        <v>4.9466999657410078</v>
      </c>
      <c r="S2027" s="1">
        <f t="shared" si="433"/>
        <v>1</v>
      </c>
      <c r="T2027" s="1"/>
    </row>
    <row r="2028" spans="1:20">
      <c r="A2028" t="s">
        <v>6165</v>
      </c>
      <c r="B2028" t="s">
        <v>6316</v>
      </c>
      <c r="C2028" t="s">
        <v>6317</v>
      </c>
      <c r="D2028">
        <v>1.02623</v>
      </c>
      <c r="E2028">
        <v>9.4000000000000004E-3</v>
      </c>
      <c r="F2028">
        <v>0.10829999999999999</v>
      </c>
      <c r="G2028">
        <v>5.6999999999999998E-4</v>
      </c>
      <c r="H2028">
        <v>6.83E-2</v>
      </c>
      <c r="I2028">
        <v>8.4999999999999995E-4</v>
      </c>
      <c r="J2028" s="5">
        <v>717.04</v>
      </c>
      <c r="K2028" s="5">
        <v>4.71</v>
      </c>
      <c r="L2028">
        <v>662.84</v>
      </c>
      <c r="M2028" s="5">
        <v>3.32</v>
      </c>
      <c r="N2028" s="5">
        <v>876.7</v>
      </c>
      <c r="O2028" s="5">
        <v>25.5</v>
      </c>
      <c r="P2028" s="8">
        <f t="shared" si="451"/>
        <v>662.84</v>
      </c>
      <c r="Q2028" s="8">
        <f t="shared" si="452"/>
        <v>3.32</v>
      </c>
      <c r="R2028" s="6">
        <f t="shared" si="453"/>
        <v>7.5588530625906429</v>
      </c>
      <c r="S2028" s="1">
        <f t="shared" si="433"/>
        <v>1</v>
      </c>
      <c r="T2028" s="1"/>
    </row>
    <row r="2029" spans="1:20">
      <c r="A2029" t="s">
        <v>6165</v>
      </c>
      <c r="B2029" t="s">
        <v>6318</v>
      </c>
      <c r="C2029" t="s">
        <v>6319</v>
      </c>
      <c r="D2029">
        <v>6.0079900000000004</v>
      </c>
      <c r="E2029">
        <v>5.7259999999999998E-2</v>
      </c>
      <c r="F2029">
        <v>0.33459</v>
      </c>
      <c r="G2029">
        <v>2.1199999999999999E-3</v>
      </c>
      <c r="H2029">
        <v>0.13184999999999999</v>
      </c>
      <c r="I2029">
        <v>1.23E-3</v>
      </c>
      <c r="J2029" s="5">
        <v>1977</v>
      </c>
      <c r="K2029" s="5">
        <v>8.3000000000000007</v>
      </c>
      <c r="L2029">
        <v>1860.58</v>
      </c>
      <c r="M2029" s="5">
        <v>10.26</v>
      </c>
      <c r="N2029" s="5">
        <v>2121.98</v>
      </c>
      <c r="O2029" s="5">
        <v>16.23</v>
      </c>
      <c r="P2029" s="8">
        <f t="shared" si="451"/>
        <v>2121.98</v>
      </c>
      <c r="Q2029" s="8">
        <f t="shared" si="452"/>
        <v>16.23</v>
      </c>
      <c r="R2029" s="6">
        <f t="shared" si="453"/>
        <v>12.31868349371813</v>
      </c>
      <c r="S2029" s="1">
        <f t="shared" si="433"/>
        <v>0</v>
      </c>
      <c r="T2029" s="1"/>
    </row>
    <row r="2030" spans="1:20">
      <c r="A2030" t="s">
        <v>6165</v>
      </c>
      <c r="B2030" t="s">
        <v>6324</v>
      </c>
      <c r="C2030" t="s">
        <v>6325</v>
      </c>
      <c r="D2030">
        <v>0.28511999999999998</v>
      </c>
      <c r="E2030">
        <v>5.8700000000000002E-3</v>
      </c>
      <c r="F2030">
        <v>3.6409999999999998E-2</v>
      </c>
      <c r="G2030">
        <v>2.1000000000000001E-4</v>
      </c>
      <c r="H2030">
        <v>5.8369999999999998E-2</v>
      </c>
      <c r="I2030">
        <v>2.0500000000000002E-3</v>
      </c>
      <c r="J2030" s="5">
        <v>254.71</v>
      </c>
      <c r="K2030" s="5">
        <v>4.6399999999999997</v>
      </c>
      <c r="L2030">
        <v>230.56</v>
      </c>
      <c r="M2030" s="5">
        <v>1.31</v>
      </c>
      <c r="N2030" s="5">
        <v>542.82000000000005</v>
      </c>
      <c r="O2030" s="5">
        <v>75.010000000000005</v>
      </c>
      <c r="P2030" s="8">
        <f t="shared" si="451"/>
        <v>230.56</v>
      </c>
      <c r="Q2030" s="8">
        <f t="shared" si="452"/>
        <v>1.31</v>
      </c>
      <c r="R2030" s="6">
        <f t="shared" si="453"/>
        <v>9.4813709709080989</v>
      </c>
      <c r="S2030" s="1">
        <f t="shared" si="433"/>
        <v>1</v>
      </c>
      <c r="T2030" s="1"/>
    </row>
    <row r="2031" spans="1:20">
      <c r="A2031" t="s">
        <v>6165</v>
      </c>
      <c r="B2031" t="s">
        <v>6326</v>
      </c>
      <c r="C2031" t="s">
        <v>6327</v>
      </c>
      <c r="D2031">
        <v>3.6669999999999998</v>
      </c>
      <c r="E2031">
        <v>2.665E-2</v>
      </c>
      <c r="F2031">
        <v>0.25600000000000001</v>
      </c>
      <c r="G2031">
        <v>8.3000000000000001E-4</v>
      </c>
      <c r="H2031">
        <v>0.10448</v>
      </c>
      <c r="I2031">
        <v>1.0300000000000001E-3</v>
      </c>
      <c r="J2031" s="5">
        <v>1564.21</v>
      </c>
      <c r="K2031" s="5">
        <v>5.8</v>
      </c>
      <c r="L2031">
        <v>1469.33</v>
      </c>
      <c r="M2031" s="5">
        <v>4.28</v>
      </c>
      <c r="N2031" s="5">
        <v>1704.33</v>
      </c>
      <c r="O2031" s="5">
        <v>18.12</v>
      </c>
      <c r="P2031" s="8">
        <f t="shared" si="451"/>
        <v>1704.33</v>
      </c>
      <c r="Q2031" s="8">
        <f t="shared" si="452"/>
        <v>18.12</v>
      </c>
      <c r="R2031" s="6">
        <f t="shared" si="453"/>
        <v>13.788409521630197</v>
      </c>
      <c r="S2031" s="1">
        <f t="shared" si="433"/>
        <v>0</v>
      </c>
      <c r="T2031" s="1"/>
    </row>
    <row r="2032" spans="1:20">
      <c r="A2032" t="s">
        <v>6165</v>
      </c>
      <c r="B2032" t="s">
        <v>6328</v>
      </c>
      <c r="C2032" t="s">
        <v>6329</v>
      </c>
      <c r="D2032">
        <v>0.51312000000000002</v>
      </c>
      <c r="E2032">
        <v>1.225E-2</v>
      </c>
      <c r="F2032">
        <v>6.2480000000000001E-2</v>
      </c>
      <c r="G2032">
        <v>4.4000000000000002E-4</v>
      </c>
      <c r="H2032">
        <v>6.6360000000000002E-2</v>
      </c>
      <c r="I2032">
        <v>3.0899999999999999E-3</v>
      </c>
      <c r="J2032" s="5">
        <v>420.55</v>
      </c>
      <c r="K2032" s="5">
        <v>8.2200000000000006</v>
      </c>
      <c r="L2032">
        <v>390.68</v>
      </c>
      <c r="M2032" s="5">
        <v>2.69</v>
      </c>
      <c r="N2032" s="5">
        <v>816.93</v>
      </c>
      <c r="O2032" s="5">
        <v>94.42</v>
      </c>
      <c r="P2032" s="8">
        <f t="shared" si="451"/>
        <v>390.68</v>
      </c>
      <c r="Q2032" s="8">
        <f t="shared" si="452"/>
        <v>2.69</v>
      </c>
      <c r="R2032" s="6">
        <f t="shared" si="453"/>
        <v>7.1026037332065144</v>
      </c>
      <c r="S2032" s="1">
        <f t="shared" si="433"/>
        <v>1</v>
      </c>
      <c r="T2032" s="1"/>
    </row>
    <row r="2033" spans="1:20">
      <c r="A2033" t="s">
        <v>6165</v>
      </c>
      <c r="B2033" t="s">
        <v>6330</v>
      </c>
      <c r="C2033" t="s">
        <v>6331</v>
      </c>
      <c r="D2033">
        <v>1.3067899999999999</v>
      </c>
      <c r="E2033">
        <v>1.541E-2</v>
      </c>
      <c r="F2033">
        <v>0.13127</v>
      </c>
      <c r="G2033">
        <v>8.5999999999999998E-4</v>
      </c>
      <c r="H2033">
        <v>7.2660000000000002E-2</v>
      </c>
      <c r="I2033">
        <v>9.1E-4</v>
      </c>
      <c r="J2033" s="5">
        <v>848.72</v>
      </c>
      <c r="K2033" s="5">
        <v>6.79</v>
      </c>
      <c r="L2033">
        <v>795.09</v>
      </c>
      <c r="M2033" s="5">
        <v>4.91</v>
      </c>
      <c r="N2033" s="5">
        <v>1003.65</v>
      </c>
      <c r="O2033" s="5">
        <v>25.26</v>
      </c>
      <c r="P2033" s="8">
        <f t="shared" si="451"/>
        <v>795.09</v>
      </c>
      <c r="Q2033" s="8">
        <f t="shared" si="452"/>
        <v>4.91</v>
      </c>
      <c r="R2033" s="6">
        <f t="shared" si="453"/>
        <v>6.3189273258554053</v>
      </c>
      <c r="S2033" s="1">
        <f t="shared" si="433"/>
        <v>1</v>
      </c>
      <c r="T2033" s="1"/>
    </row>
    <row r="2034" spans="1:20">
      <c r="A2034" t="s">
        <v>6165</v>
      </c>
      <c r="B2034" t="s">
        <v>6332</v>
      </c>
      <c r="C2034" t="s">
        <v>6333</v>
      </c>
      <c r="D2034">
        <v>0.20823</v>
      </c>
      <c r="E2034">
        <v>2.66E-3</v>
      </c>
      <c r="F2034">
        <v>2.895E-2</v>
      </c>
      <c r="G2034">
        <v>1.2999999999999999E-4</v>
      </c>
      <c r="H2034">
        <v>5.2609999999999997E-2</v>
      </c>
      <c r="I2034">
        <v>1.1199999999999999E-3</v>
      </c>
      <c r="J2034" s="5">
        <v>192.07</v>
      </c>
      <c r="K2034" s="5">
        <v>2.2400000000000002</v>
      </c>
      <c r="L2034">
        <v>183.97</v>
      </c>
      <c r="M2034" s="5">
        <v>0.84</v>
      </c>
      <c r="N2034" s="5">
        <v>310.83</v>
      </c>
      <c r="O2034" s="5">
        <v>47.57</v>
      </c>
      <c r="P2034" s="8">
        <f t="shared" si="451"/>
        <v>183.97</v>
      </c>
      <c r="Q2034" s="8">
        <f t="shared" si="452"/>
        <v>0.84</v>
      </c>
      <c r="R2034" s="6">
        <f t="shared" si="453"/>
        <v>4.2172124746186253</v>
      </c>
      <c r="S2034" s="1">
        <f t="shared" si="433"/>
        <v>1</v>
      </c>
      <c r="T2034" s="1"/>
    </row>
    <row r="2035" spans="1:20">
      <c r="A2035" t="s">
        <v>6165</v>
      </c>
      <c r="B2035" t="s">
        <v>6334</v>
      </c>
      <c r="C2035" t="s">
        <v>6335</v>
      </c>
      <c r="D2035">
        <v>9.8551000000000002</v>
      </c>
      <c r="E2035">
        <v>8.4870000000000001E-2</v>
      </c>
      <c r="F2035">
        <v>0.49419999999999997</v>
      </c>
      <c r="G2035">
        <v>2.0300000000000001E-3</v>
      </c>
      <c r="H2035">
        <v>0.14602999999999999</v>
      </c>
      <c r="I2035">
        <v>1.41E-3</v>
      </c>
      <c r="J2035" s="5">
        <v>2421.3200000000002</v>
      </c>
      <c r="K2035" s="5">
        <v>7.94</v>
      </c>
      <c r="L2035">
        <v>2588.81</v>
      </c>
      <c r="M2035" s="5">
        <v>8.76</v>
      </c>
      <c r="N2035" s="5">
        <v>2299.13</v>
      </c>
      <c r="O2035" s="5">
        <v>16.489999999999998</v>
      </c>
      <c r="P2035" s="8">
        <f t="shared" si="451"/>
        <v>2299.13</v>
      </c>
      <c r="Q2035" s="8">
        <f t="shared" si="452"/>
        <v>16.489999999999998</v>
      </c>
      <c r="R2035" s="6">
        <f t="shared" si="453"/>
        <v>-12.599548524876791</v>
      </c>
      <c r="S2035" s="1">
        <f t="shared" si="433"/>
        <v>0</v>
      </c>
      <c r="T2035" s="1"/>
    </row>
    <row r="2036" spans="1:20" hidden="1">
      <c r="A2036" t="s">
        <v>3273</v>
      </c>
      <c r="B2036" t="s">
        <v>3731</v>
      </c>
      <c r="C2036" t="s">
        <v>3732</v>
      </c>
      <c r="D2036">
        <v>4.1045699999999998</v>
      </c>
      <c r="E2036">
        <v>6.8930000000000005E-2</v>
      </c>
      <c r="F2036">
        <v>0.24825</v>
      </c>
      <c r="G2036">
        <v>2.5100000000000001E-3</v>
      </c>
      <c r="H2036">
        <v>0.11717</v>
      </c>
      <c r="I2036">
        <v>1.6900000000000001E-3</v>
      </c>
      <c r="J2036">
        <v>1655.21</v>
      </c>
      <c r="K2036">
        <v>13.71</v>
      </c>
      <c r="L2036">
        <v>1429.43</v>
      </c>
      <c r="M2036">
        <v>12.99</v>
      </c>
      <c r="N2036">
        <v>1912.71</v>
      </c>
      <c r="O2036">
        <v>25.67</v>
      </c>
      <c r="P2036" s="7">
        <f t="shared" si="434"/>
        <v>1912.71</v>
      </c>
      <c r="Q2036" s="7">
        <f t="shared" si="435"/>
        <v>25.67</v>
      </c>
      <c r="R2036" s="6">
        <f>(1-L2036/J2036)*100</f>
        <v>13.640565245497548</v>
      </c>
      <c r="S2036" s="1">
        <f t="shared" si="433"/>
        <v>0</v>
      </c>
      <c r="T2036" s="1" t="str">
        <f>IF(P2036&gt;300,"Dis")</f>
        <v>Dis</v>
      </c>
    </row>
    <row r="2037" spans="1:20">
      <c r="A2037" t="s">
        <v>6165</v>
      </c>
      <c r="B2037" t="s">
        <v>6336</v>
      </c>
      <c r="C2037" t="s">
        <v>6337</v>
      </c>
      <c r="D2037">
        <v>2.3622700000000001</v>
      </c>
      <c r="E2037">
        <v>1.8720000000000001E-2</v>
      </c>
      <c r="F2037">
        <v>0.20502999999999999</v>
      </c>
      <c r="G2037">
        <v>7.2999999999999996E-4</v>
      </c>
      <c r="H2037">
        <v>8.3070000000000005E-2</v>
      </c>
      <c r="I2037">
        <v>7.7999999999999999E-4</v>
      </c>
      <c r="J2037" s="5">
        <v>1231.27</v>
      </c>
      <c r="K2037" s="5">
        <v>5.65</v>
      </c>
      <c r="L2037">
        <v>1202.27</v>
      </c>
      <c r="M2037" s="5">
        <v>3.89</v>
      </c>
      <c r="N2037" s="5">
        <v>1270.05</v>
      </c>
      <c r="O2037" s="5">
        <v>18.23</v>
      </c>
      <c r="P2037" s="8">
        <f t="shared" ref="P2037:P2044" si="454">IF(L2037&lt;1400,L2037,N2037)</f>
        <v>1202.27</v>
      </c>
      <c r="Q2037" s="8">
        <f t="shared" ref="Q2037:Q2044" si="455">IF(L2037&lt;1400,M2037,O2037)</f>
        <v>3.89</v>
      </c>
      <c r="R2037" s="6">
        <f t="shared" ref="R2037:R2044" si="456">IF(L2037&lt;1000,(1-L2037/J2037)*100,(1-L2037/N2037)*100)</f>
        <v>5.3367977638675619</v>
      </c>
      <c r="S2037" s="1">
        <f t="shared" si="433"/>
        <v>1</v>
      </c>
      <c r="T2037" s="1"/>
    </row>
    <row r="2038" spans="1:20">
      <c r="A2038" t="s">
        <v>6165</v>
      </c>
      <c r="B2038" t="s">
        <v>6340</v>
      </c>
      <c r="C2038" t="s">
        <v>6341</v>
      </c>
      <c r="D2038">
        <v>0.40934999999999999</v>
      </c>
      <c r="E2038">
        <v>4.2700000000000004E-3</v>
      </c>
      <c r="F2038">
        <v>4.3220000000000001E-2</v>
      </c>
      <c r="G2038">
        <v>2.2000000000000001E-4</v>
      </c>
      <c r="H2038">
        <v>7.2429999999999994E-2</v>
      </c>
      <c r="I2038">
        <v>1.89E-3</v>
      </c>
      <c r="J2038" s="5">
        <v>348.4</v>
      </c>
      <c r="K2038" s="5">
        <v>3.08</v>
      </c>
      <c r="L2038">
        <v>272.75</v>
      </c>
      <c r="M2038" s="5">
        <v>1.38</v>
      </c>
      <c r="N2038" s="5">
        <v>997.26</v>
      </c>
      <c r="O2038" s="5">
        <v>52</v>
      </c>
      <c r="P2038" s="8">
        <f t="shared" si="454"/>
        <v>272.75</v>
      </c>
      <c r="Q2038" s="8">
        <f t="shared" si="455"/>
        <v>1.38</v>
      </c>
      <c r="R2038" s="6">
        <f t="shared" si="456"/>
        <v>21.713547646383457</v>
      </c>
      <c r="S2038" s="1">
        <f t="shared" si="433"/>
        <v>0</v>
      </c>
      <c r="T2038" s="1" t="b">
        <f>IF(P2038&gt;300,"Dis")</f>
        <v>0</v>
      </c>
    </row>
    <row r="2039" spans="1:20">
      <c r="A2039" t="s">
        <v>6165</v>
      </c>
      <c r="B2039" t="s">
        <v>6342</v>
      </c>
      <c r="C2039" t="s">
        <v>6343</v>
      </c>
      <c r="D2039">
        <v>5.0336999999999996</v>
      </c>
      <c r="E2039">
        <v>5.0290000000000001E-2</v>
      </c>
      <c r="F2039">
        <v>0.32234000000000002</v>
      </c>
      <c r="G2039">
        <v>1.5E-3</v>
      </c>
      <c r="H2039">
        <v>0.11315</v>
      </c>
      <c r="I2039">
        <v>1.25E-3</v>
      </c>
      <c r="J2039" s="5">
        <v>1825.01</v>
      </c>
      <c r="K2039" s="5">
        <v>8.4600000000000009</v>
      </c>
      <c r="L2039">
        <v>1801.13</v>
      </c>
      <c r="M2039" s="5">
        <v>7.29</v>
      </c>
      <c r="N2039" s="5">
        <v>1849.75</v>
      </c>
      <c r="O2039" s="5">
        <v>19.78</v>
      </c>
      <c r="P2039" s="8">
        <f t="shared" si="454"/>
        <v>1849.75</v>
      </c>
      <c r="Q2039" s="8">
        <f t="shared" si="455"/>
        <v>19.78</v>
      </c>
      <c r="R2039" s="6">
        <f t="shared" si="456"/>
        <v>2.6284633058521356</v>
      </c>
      <c r="S2039" s="1">
        <f t="shared" si="433"/>
        <v>1</v>
      </c>
      <c r="T2039" s="1"/>
    </row>
    <row r="2040" spans="1:20">
      <c r="A2040" t="s">
        <v>6165</v>
      </c>
      <c r="B2040" t="s">
        <v>6346</v>
      </c>
      <c r="C2040" t="s">
        <v>6347</v>
      </c>
      <c r="D2040">
        <v>0.83696000000000004</v>
      </c>
      <c r="E2040">
        <v>1.1900000000000001E-2</v>
      </c>
      <c r="F2040">
        <v>4.0210000000000003E-2</v>
      </c>
      <c r="G2040" s="4">
        <v>2.9999999999999997E-4</v>
      </c>
      <c r="H2040">
        <v>0.16203999999999999</v>
      </c>
      <c r="I2040">
        <v>6.8399999999999997E-3</v>
      </c>
      <c r="J2040">
        <v>617.47</v>
      </c>
      <c r="K2040">
        <v>6.58</v>
      </c>
      <c r="L2040">
        <v>254.15</v>
      </c>
      <c r="M2040">
        <v>1.84</v>
      </c>
      <c r="N2040">
        <v>2476.2600000000002</v>
      </c>
      <c r="O2040">
        <v>69.510000000000005</v>
      </c>
      <c r="P2040" s="8">
        <f t="shared" si="454"/>
        <v>254.15</v>
      </c>
      <c r="Q2040" s="8">
        <f t="shared" si="455"/>
        <v>1.84</v>
      </c>
      <c r="R2040" s="6">
        <f t="shared" si="456"/>
        <v>58.840105592174517</v>
      </c>
      <c r="S2040" s="1">
        <f t="shared" si="433"/>
        <v>0</v>
      </c>
      <c r="T2040" s="1" t="b">
        <f>IF(P2040&gt;300,"Dis")</f>
        <v>0</v>
      </c>
    </row>
    <row r="2041" spans="1:20">
      <c r="A2041" t="s">
        <v>6165</v>
      </c>
      <c r="B2041" t="s">
        <v>6348</v>
      </c>
      <c r="C2041" t="s">
        <v>6349</v>
      </c>
      <c r="D2041">
        <v>0.32318999999999998</v>
      </c>
      <c r="E2041">
        <v>5.45E-3</v>
      </c>
      <c r="F2041">
        <v>3.7679999999999998E-2</v>
      </c>
      <c r="G2041" s="4">
        <v>2.0000000000000001E-4</v>
      </c>
      <c r="H2041">
        <v>6.2520000000000006E-2</v>
      </c>
      <c r="I2041">
        <v>1.5299999999999999E-3</v>
      </c>
      <c r="J2041" s="5">
        <v>284.35000000000002</v>
      </c>
      <c r="K2041" s="5">
        <v>4.18</v>
      </c>
      <c r="L2041">
        <v>238.47</v>
      </c>
      <c r="M2041" s="5">
        <v>1.22</v>
      </c>
      <c r="N2041" s="5">
        <v>690.91</v>
      </c>
      <c r="O2041" s="5">
        <v>51.37</v>
      </c>
      <c r="P2041" s="8">
        <f t="shared" si="454"/>
        <v>238.47</v>
      </c>
      <c r="Q2041" s="8">
        <f t="shared" si="455"/>
        <v>1.22</v>
      </c>
      <c r="R2041" s="6">
        <f t="shared" si="456"/>
        <v>16.135044839106737</v>
      </c>
      <c r="S2041" s="1">
        <f t="shared" si="433"/>
        <v>0</v>
      </c>
      <c r="T2041" s="1" t="b">
        <f>IF(P2041&gt;300,"Dis")</f>
        <v>0</v>
      </c>
    </row>
    <row r="2042" spans="1:20">
      <c r="A2042" t="s">
        <v>6165</v>
      </c>
      <c r="B2042" t="s">
        <v>6356</v>
      </c>
      <c r="C2042" t="s">
        <v>6357</v>
      </c>
      <c r="D2042">
        <v>0.28772999999999999</v>
      </c>
      <c r="E2042">
        <v>4.2399999999999998E-3</v>
      </c>
      <c r="F2042">
        <v>2.9559999999999999E-2</v>
      </c>
      <c r="G2042">
        <v>2.5999999999999998E-4</v>
      </c>
      <c r="H2042">
        <v>7.5380000000000003E-2</v>
      </c>
      <c r="I2042">
        <v>2.2000000000000001E-3</v>
      </c>
      <c r="J2042">
        <v>256.77</v>
      </c>
      <c r="K2042">
        <v>3.35</v>
      </c>
      <c r="L2042">
        <v>187.76</v>
      </c>
      <c r="M2042">
        <v>1.65</v>
      </c>
      <c r="N2042">
        <v>1077.79</v>
      </c>
      <c r="O2042">
        <v>57.55</v>
      </c>
      <c r="P2042" s="8">
        <f t="shared" si="454"/>
        <v>187.76</v>
      </c>
      <c r="Q2042" s="8">
        <f t="shared" si="455"/>
        <v>1.65</v>
      </c>
      <c r="R2042" s="6">
        <f t="shared" si="456"/>
        <v>26.876192701639599</v>
      </c>
      <c r="S2042" s="1">
        <f t="shared" si="433"/>
        <v>0</v>
      </c>
      <c r="T2042" s="1" t="b">
        <f>IF(P2042&gt;300,"Dis")</f>
        <v>0</v>
      </c>
    </row>
    <row r="2043" spans="1:20">
      <c r="A2043" t="s">
        <v>6165</v>
      </c>
      <c r="B2043" t="s">
        <v>6358</v>
      </c>
      <c r="C2043" t="s">
        <v>6359</v>
      </c>
      <c r="D2043">
        <v>0.23719000000000001</v>
      </c>
      <c r="E2043">
        <v>2E-3</v>
      </c>
      <c r="F2043">
        <v>2.9919999999999999E-2</v>
      </c>
      <c r="G2043">
        <v>3.3E-4</v>
      </c>
      <c r="H2043">
        <v>6.0440000000000001E-2</v>
      </c>
      <c r="I2043">
        <v>1.1900000000000001E-3</v>
      </c>
      <c r="J2043" s="5">
        <v>216.12</v>
      </c>
      <c r="K2043" s="5">
        <v>1.64</v>
      </c>
      <c r="L2043">
        <v>190.07</v>
      </c>
      <c r="M2043" s="5">
        <v>2.06</v>
      </c>
      <c r="N2043" s="5">
        <v>618.27</v>
      </c>
      <c r="O2043" s="5">
        <v>42.1</v>
      </c>
      <c r="P2043" s="8">
        <f t="shared" si="454"/>
        <v>190.07</v>
      </c>
      <c r="Q2043" s="8">
        <f t="shared" si="455"/>
        <v>2.06</v>
      </c>
      <c r="R2043" s="6">
        <f t="shared" si="456"/>
        <v>12.053488802517121</v>
      </c>
      <c r="S2043" s="1">
        <f t="shared" si="433"/>
        <v>0</v>
      </c>
      <c r="T2043" s="1" t="b">
        <f>IF(P2043&gt;300,"Dis")</f>
        <v>0</v>
      </c>
    </row>
    <row r="2044" spans="1:20">
      <c r="A2044" t="s">
        <v>6165</v>
      </c>
      <c r="B2044" t="s">
        <v>6360</v>
      </c>
      <c r="C2044" t="s">
        <v>6361</v>
      </c>
      <c r="D2044">
        <v>1.38415</v>
      </c>
      <c r="E2044">
        <v>2.2859999999999998E-2</v>
      </c>
      <c r="F2044">
        <v>0.14157</v>
      </c>
      <c r="G2044">
        <v>1.5200000000000001E-3</v>
      </c>
      <c r="H2044">
        <v>7.0510000000000003E-2</v>
      </c>
      <c r="I2044">
        <v>1.17E-3</v>
      </c>
      <c r="J2044" s="5">
        <v>882.21</v>
      </c>
      <c r="K2044" s="5">
        <v>9.74</v>
      </c>
      <c r="L2044">
        <v>853.54</v>
      </c>
      <c r="M2044" s="5">
        <v>8.58</v>
      </c>
      <c r="N2044" s="5">
        <v>942.33</v>
      </c>
      <c r="O2044" s="5">
        <v>33.69</v>
      </c>
      <c r="P2044" s="8">
        <f t="shared" si="454"/>
        <v>853.54</v>
      </c>
      <c r="Q2044" s="8">
        <f t="shared" si="455"/>
        <v>8.58</v>
      </c>
      <c r="R2044" s="6">
        <f t="shared" si="456"/>
        <v>3.249793133154244</v>
      </c>
      <c r="S2044" s="1">
        <f t="shared" si="433"/>
        <v>1</v>
      </c>
      <c r="T2044" s="1"/>
    </row>
    <row r="2045" spans="1:20" hidden="1">
      <c r="A2045" t="s">
        <v>3273</v>
      </c>
      <c r="B2045" t="s">
        <v>3749</v>
      </c>
      <c r="C2045" t="s">
        <v>3750</v>
      </c>
      <c r="D2045">
        <v>0.99507999999999996</v>
      </c>
      <c r="E2045">
        <v>2.5749999999999999E-2</v>
      </c>
      <c r="F2045">
        <v>0.10332</v>
      </c>
      <c r="G2045">
        <v>1.17E-3</v>
      </c>
      <c r="H2045">
        <v>6.7330000000000001E-2</v>
      </c>
      <c r="I2045">
        <v>1.9499999999999999E-3</v>
      </c>
      <c r="J2045">
        <v>701.31</v>
      </c>
      <c r="K2045">
        <v>13.11</v>
      </c>
      <c r="L2045">
        <v>633.84</v>
      </c>
      <c r="M2045">
        <v>6.81</v>
      </c>
      <c r="N2045">
        <v>847.21</v>
      </c>
      <c r="O2045">
        <v>58.98</v>
      </c>
      <c r="P2045" s="7">
        <f t="shared" si="434"/>
        <v>633.84</v>
      </c>
      <c r="Q2045" s="7">
        <f t="shared" si="435"/>
        <v>6.81</v>
      </c>
      <c r="R2045" s="6">
        <f>(1-L2045/J2045)*100</f>
        <v>9.6205672241947084</v>
      </c>
      <c r="S2045" s="1">
        <f t="shared" si="433"/>
        <v>1</v>
      </c>
      <c r="T2045" s="1" t="str">
        <f>IF(P2045&gt;400,"Dis")</f>
        <v>Dis</v>
      </c>
    </row>
    <row r="2046" spans="1:20">
      <c r="A2046" t="s">
        <v>6165</v>
      </c>
      <c r="B2046" t="s">
        <v>6362</v>
      </c>
      <c r="C2046" t="s">
        <v>6363</v>
      </c>
      <c r="D2046">
        <v>0.24578</v>
      </c>
      <c r="E2046">
        <v>5.9199999999999999E-3</v>
      </c>
      <c r="F2046">
        <v>3.4340000000000002E-2</v>
      </c>
      <c r="G2046">
        <v>2.7E-4</v>
      </c>
      <c r="H2046">
        <v>5.219E-2</v>
      </c>
      <c r="I2046">
        <v>1.2700000000000001E-3</v>
      </c>
      <c r="J2046" s="5">
        <v>223.14</v>
      </c>
      <c r="K2046" s="5">
        <v>4.83</v>
      </c>
      <c r="L2046">
        <v>217.64</v>
      </c>
      <c r="M2046" s="5">
        <v>1.66</v>
      </c>
      <c r="N2046" s="5">
        <v>292.72000000000003</v>
      </c>
      <c r="O2046" s="5">
        <v>54.72</v>
      </c>
      <c r="P2046" s="8">
        <f>IF(L2046&lt;1400,L2046,N2046)</f>
        <v>217.64</v>
      </c>
      <c r="Q2046" s="8">
        <f>IF(L2046&lt;1400,M2046,O2046)</f>
        <v>1.66</v>
      </c>
      <c r="R2046" s="6">
        <f>IF(L2046&lt;1000,(1-L2046/J2046)*100,(1-L2046/N2046)*100)</f>
        <v>2.4648202921932372</v>
      </c>
      <c r="S2046" s="1">
        <f t="shared" si="433"/>
        <v>1</v>
      </c>
      <c r="T2046" s="1"/>
    </row>
    <row r="2047" spans="1:20" hidden="1">
      <c r="A2047" t="s">
        <v>6896</v>
      </c>
      <c r="B2047" t="s">
        <v>3753</v>
      </c>
      <c r="C2047" t="s">
        <v>3754</v>
      </c>
      <c r="D2047">
        <v>4.0281500000000001</v>
      </c>
      <c r="E2047">
        <v>0.12313</v>
      </c>
      <c r="F2047">
        <v>0.25380000000000003</v>
      </c>
      <c r="G2047">
        <v>6.1500000000000001E-3</v>
      </c>
      <c r="H2047">
        <v>0.11537</v>
      </c>
      <c r="I2047">
        <v>2.3E-3</v>
      </c>
      <c r="J2047">
        <v>1639.9</v>
      </c>
      <c r="K2047">
        <v>24.86</v>
      </c>
      <c r="L2047">
        <v>1458.03</v>
      </c>
      <c r="M2047">
        <v>31.61</v>
      </c>
      <c r="N2047">
        <v>1884.91</v>
      </c>
      <c r="O2047">
        <v>35.520000000000003</v>
      </c>
      <c r="P2047" s="7">
        <f t="shared" si="434"/>
        <v>1884.91</v>
      </c>
      <c r="Q2047" s="7">
        <f t="shared" si="435"/>
        <v>35.520000000000003</v>
      </c>
      <c r="R2047" s="6">
        <f>(1-L2047/J2047)*100</f>
        <v>11.090310384779567</v>
      </c>
      <c r="S2047" s="1">
        <f t="shared" si="433"/>
        <v>0</v>
      </c>
      <c r="T2047" s="1" t="str">
        <f>IF(P2047&gt;300,"Dis")</f>
        <v>Dis</v>
      </c>
    </row>
    <row r="2048" spans="1:20">
      <c r="A2048" t="s">
        <v>6165</v>
      </c>
      <c r="B2048" t="s">
        <v>6364</v>
      </c>
      <c r="C2048" t="s">
        <v>6365</v>
      </c>
      <c r="D2048">
        <v>5.0494300000000001</v>
      </c>
      <c r="E2048">
        <v>4.6309999999999997E-2</v>
      </c>
      <c r="F2048">
        <v>0.31852999999999998</v>
      </c>
      <c r="G2048">
        <v>1.57E-3</v>
      </c>
      <c r="H2048">
        <v>0.11536</v>
      </c>
      <c r="I2048">
        <v>1.3600000000000001E-3</v>
      </c>
      <c r="J2048" s="5">
        <v>1827.65</v>
      </c>
      <c r="K2048" s="5">
        <v>7.77</v>
      </c>
      <c r="L2048">
        <v>1782.52</v>
      </c>
      <c r="M2048" s="5">
        <v>7.66</v>
      </c>
      <c r="N2048" s="5">
        <v>1884.63</v>
      </c>
      <c r="O2048" s="5">
        <v>21.07</v>
      </c>
      <c r="P2048" s="8">
        <f t="shared" ref="P2048:P2066" si="457">IF(L2048&lt;1400,L2048,N2048)</f>
        <v>1884.63</v>
      </c>
      <c r="Q2048" s="8">
        <f t="shared" ref="Q2048:Q2066" si="458">IF(L2048&lt;1400,M2048,O2048)</f>
        <v>21.07</v>
      </c>
      <c r="R2048" s="6">
        <f t="shared" ref="R2048:R2066" si="459">IF(L2048&lt;1000,(1-L2048/J2048)*100,(1-L2048/N2048)*100)</f>
        <v>5.4180396152029857</v>
      </c>
      <c r="S2048" s="1">
        <f t="shared" si="433"/>
        <v>1</v>
      </c>
      <c r="T2048" s="1"/>
    </row>
    <row r="2049" spans="1:20">
      <c r="A2049" t="s">
        <v>6165</v>
      </c>
      <c r="B2049" t="s">
        <v>6366</v>
      </c>
      <c r="C2049" t="s">
        <v>6367</v>
      </c>
      <c r="D2049">
        <v>1.51528</v>
      </c>
      <c r="E2049">
        <v>1.8489999999999999E-2</v>
      </c>
      <c r="F2049">
        <v>0.15952</v>
      </c>
      <c r="G2049">
        <v>1.41E-3</v>
      </c>
      <c r="H2049">
        <v>7.1809999999999999E-2</v>
      </c>
      <c r="I2049">
        <v>1.08E-3</v>
      </c>
      <c r="J2049" s="5">
        <v>936.57</v>
      </c>
      <c r="K2049" s="5">
        <v>7.47</v>
      </c>
      <c r="L2049">
        <v>954.11</v>
      </c>
      <c r="M2049" s="5">
        <v>7.82</v>
      </c>
      <c r="N2049" s="5">
        <v>979.66</v>
      </c>
      <c r="O2049" s="5">
        <v>30.34</v>
      </c>
      <c r="P2049" s="8">
        <f t="shared" si="457"/>
        <v>954.11</v>
      </c>
      <c r="Q2049" s="8">
        <f t="shared" si="458"/>
        <v>7.82</v>
      </c>
      <c r="R2049" s="6">
        <f t="shared" si="459"/>
        <v>-1.872791142146335</v>
      </c>
      <c r="S2049" s="1">
        <f t="shared" si="433"/>
        <v>1</v>
      </c>
      <c r="T2049" s="1"/>
    </row>
    <row r="2050" spans="1:20">
      <c r="A2050" t="s">
        <v>6165</v>
      </c>
      <c r="B2050" t="s">
        <v>6372</v>
      </c>
      <c r="C2050" t="s">
        <v>6373</v>
      </c>
      <c r="D2050">
        <v>0.52600999999999998</v>
      </c>
      <c r="E2050">
        <v>7.1300000000000001E-3</v>
      </c>
      <c r="F2050">
        <v>6.7269999999999996E-2</v>
      </c>
      <c r="G2050">
        <v>6.7000000000000002E-4</v>
      </c>
      <c r="H2050">
        <v>5.8360000000000002E-2</v>
      </c>
      <c r="I2050">
        <v>9.6000000000000002E-4</v>
      </c>
      <c r="J2050" s="5">
        <v>429.16</v>
      </c>
      <c r="K2050" s="5">
        <v>4.74</v>
      </c>
      <c r="L2050">
        <v>419.67</v>
      </c>
      <c r="M2050" s="5">
        <v>4.0599999999999996</v>
      </c>
      <c r="N2050" s="5">
        <v>542.21</v>
      </c>
      <c r="O2050" s="5">
        <v>35.520000000000003</v>
      </c>
      <c r="P2050" s="8">
        <f t="shared" si="457"/>
        <v>419.67</v>
      </c>
      <c r="Q2050" s="8">
        <f t="shared" si="458"/>
        <v>4.0599999999999996</v>
      </c>
      <c r="R2050" s="6">
        <f t="shared" si="459"/>
        <v>2.211296486159009</v>
      </c>
      <c r="S2050" s="1">
        <f t="shared" ref="S2050:S2113" si="460">IF((ABS(R2050)&lt;10),1,0)</f>
        <v>1</v>
      </c>
      <c r="T2050" s="1"/>
    </row>
    <row r="2051" spans="1:20">
      <c r="A2051" t="s">
        <v>6165</v>
      </c>
      <c r="B2051" t="s">
        <v>6374</v>
      </c>
      <c r="C2051" t="s">
        <v>6375</v>
      </c>
      <c r="D2051">
        <v>0.86634</v>
      </c>
      <c r="E2051">
        <v>9.7999999999999997E-3</v>
      </c>
      <c r="F2051">
        <v>0.10303</v>
      </c>
      <c r="G2051">
        <v>5.1999999999999995E-4</v>
      </c>
      <c r="H2051">
        <v>6.2729999999999994E-2</v>
      </c>
      <c r="I2051">
        <v>9.2000000000000003E-4</v>
      </c>
      <c r="J2051" s="5">
        <v>633.58000000000004</v>
      </c>
      <c r="K2051" s="5">
        <v>5.33</v>
      </c>
      <c r="L2051">
        <v>632.16</v>
      </c>
      <c r="M2051" s="5">
        <v>3.02</v>
      </c>
      <c r="N2051" s="5">
        <v>698.22</v>
      </c>
      <c r="O2051" s="5">
        <v>30.87</v>
      </c>
      <c r="P2051" s="8">
        <f t="shared" si="457"/>
        <v>632.16</v>
      </c>
      <c r="Q2051" s="8">
        <f t="shared" si="458"/>
        <v>3.02</v>
      </c>
      <c r="R2051" s="6">
        <f t="shared" si="459"/>
        <v>0.22412323621328056</v>
      </c>
      <c r="S2051" s="1">
        <f t="shared" si="460"/>
        <v>1</v>
      </c>
      <c r="T2051" s="1"/>
    </row>
    <row r="2052" spans="1:20">
      <c r="A2052" t="s">
        <v>6165</v>
      </c>
      <c r="B2052" t="s">
        <v>6376</v>
      </c>
      <c r="C2052" t="s">
        <v>6377</v>
      </c>
      <c r="D2052">
        <v>1.22662</v>
      </c>
      <c r="E2052">
        <v>1.303E-2</v>
      </c>
      <c r="F2052">
        <v>0.12812000000000001</v>
      </c>
      <c r="G2052">
        <v>5.5000000000000003E-4</v>
      </c>
      <c r="H2052">
        <v>7.077E-2</v>
      </c>
      <c r="I2052">
        <v>1.1100000000000001E-3</v>
      </c>
      <c r="J2052" s="5">
        <v>812.8</v>
      </c>
      <c r="K2052" s="5">
        <v>5.94</v>
      </c>
      <c r="L2052">
        <v>777.14</v>
      </c>
      <c r="M2052" s="5">
        <v>3.17</v>
      </c>
      <c r="N2052" s="5">
        <v>949.93</v>
      </c>
      <c r="O2052" s="5">
        <v>31.85</v>
      </c>
      <c r="P2052" s="8">
        <f t="shared" si="457"/>
        <v>777.14</v>
      </c>
      <c r="Q2052" s="8">
        <f t="shared" si="458"/>
        <v>3.17</v>
      </c>
      <c r="R2052" s="6">
        <f t="shared" si="459"/>
        <v>4.387303149606292</v>
      </c>
      <c r="S2052" s="1">
        <f t="shared" si="460"/>
        <v>1</v>
      </c>
      <c r="T2052" s="1"/>
    </row>
    <row r="2053" spans="1:20">
      <c r="A2053" t="s">
        <v>6165</v>
      </c>
      <c r="B2053" t="s">
        <v>6378</v>
      </c>
      <c r="C2053" t="s">
        <v>6379</v>
      </c>
      <c r="D2053">
        <v>1.7447699999999999</v>
      </c>
      <c r="E2053">
        <v>1.8440000000000002E-2</v>
      </c>
      <c r="F2053">
        <v>0.15951000000000001</v>
      </c>
      <c r="G2053">
        <v>6.7000000000000002E-4</v>
      </c>
      <c r="H2053">
        <v>7.8340000000000007E-2</v>
      </c>
      <c r="I2053">
        <v>1.01E-3</v>
      </c>
      <c r="J2053" s="5">
        <v>1025.23</v>
      </c>
      <c r="K2053" s="5">
        <v>6.82</v>
      </c>
      <c r="L2053">
        <v>954.07</v>
      </c>
      <c r="M2053" s="5">
        <v>3.72</v>
      </c>
      <c r="N2053" s="5">
        <v>1154.58</v>
      </c>
      <c r="O2053" s="5">
        <v>25.37</v>
      </c>
      <c r="P2053" s="8">
        <f t="shared" si="457"/>
        <v>954.07</v>
      </c>
      <c r="Q2053" s="8">
        <f t="shared" si="458"/>
        <v>3.72</v>
      </c>
      <c r="R2053" s="6">
        <f t="shared" si="459"/>
        <v>6.9408815582844845</v>
      </c>
      <c r="S2053" s="1">
        <f t="shared" si="460"/>
        <v>1</v>
      </c>
      <c r="T2053" s="1"/>
    </row>
    <row r="2054" spans="1:20">
      <c r="A2054" t="s">
        <v>6165</v>
      </c>
      <c r="B2054" t="s">
        <v>6382</v>
      </c>
      <c r="C2054" t="s">
        <v>6383</v>
      </c>
      <c r="D2054">
        <v>0.18981000000000001</v>
      </c>
      <c r="E2054">
        <v>4.3899999999999998E-3</v>
      </c>
      <c r="F2054">
        <v>2.3800000000000002E-2</v>
      </c>
      <c r="G2054">
        <v>1.2999999999999999E-4</v>
      </c>
      <c r="H2054">
        <v>5.5899999999999998E-2</v>
      </c>
      <c r="I2054">
        <v>1.7600000000000001E-3</v>
      </c>
      <c r="J2054" s="5">
        <v>176.47</v>
      </c>
      <c r="K2054" s="5">
        <v>3.75</v>
      </c>
      <c r="L2054">
        <v>151.61000000000001</v>
      </c>
      <c r="M2054" s="5">
        <v>0.83</v>
      </c>
      <c r="N2054" s="5">
        <v>447.38</v>
      </c>
      <c r="O2054" s="5">
        <v>68.38</v>
      </c>
      <c r="P2054" s="8">
        <f t="shared" si="457"/>
        <v>151.61000000000001</v>
      </c>
      <c r="Q2054" s="8">
        <f t="shared" si="458"/>
        <v>0.83</v>
      </c>
      <c r="R2054" s="6">
        <f t="shared" si="459"/>
        <v>14.087380291267626</v>
      </c>
      <c r="S2054" s="1">
        <f t="shared" si="460"/>
        <v>0</v>
      </c>
      <c r="T2054" s="1" t="b">
        <f>IF(P2054&gt;300,"Dis")</f>
        <v>0</v>
      </c>
    </row>
    <row r="2055" spans="1:20">
      <c r="A2055" t="s">
        <v>6165</v>
      </c>
      <c r="B2055" t="s">
        <v>6384</v>
      </c>
      <c r="C2055" t="s">
        <v>6385</v>
      </c>
      <c r="D2055">
        <v>1.08921</v>
      </c>
      <c r="E2055">
        <v>1.3679999999999999E-2</v>
      </c>
      <c r="F2055">
        <v>0.12221</v>
      </c>
      <c r="G2055">
        <v>5.8E-4</v>
      </c>
      <c r="H2055">
        <v>6.5879999999999994E-2</v>
      </c>
      <c r="I2055">
        <v>1.09E-3</v>
      </c>
      <c r="J2055" s="5">
        <v>748.12</v>
      </c>
      <c r="K2055" s="5">
        <v>6.65</v>
      </c>
      <c r="L2055">
        <v>743.25</v>
      </c>
      <c r="M2055" s="5">
        <v>3.35</v>
      </c>
      <c r="N2055" s="5">
        <v>801.75</v>
      </c>
      <c r="O2055" s="5">
        <v>34.32</v>
      </c>
      <c r="P2055" s="8">
        <f t="shared" si="457"/>
        <v>743.25</v>
      </c>
      <c r="Q2055" s="8">
        <f t="shared" si="458"/>
        <v>3.35</v>
      </c>
      <c r="R2055" s="6">
        <f t="shared" si="459"/>
        <v>0.65096508581511392</v>
      </c>
      <c r="S2055" s="1">
        <f t="shared" si="460"/>
        <v>1</v>
      </c>
      <c r="T2055" s="1"/>
    </row>
    <row r="2056" spans="1:20">
      <c r="A2056" t="s">
        <v>6165</v>
      </c>
      <c r="B2056" t="s">
        <v>6386</v>
      </c>
      <c r="C2056" t="s">
        <v>6387</v>
      </c>
      <c r="D2056">
        <v>1.0497000000000001</v>
      </c>
      <c r="E2056">
        <v>2.1149999999999999E-2</v>
      </c>
      <c r="F2056">
        <v>0.10786</v>
      </c>
      <c r="G2056">
        <v>1.0399999999999999E-3</v>
      </c>
      <c r="H2056">
        <v>7.3590000000000003E-2</v>
      </c>
      <c r="I2056">
        <v>1.9599999999999999E-3</v>
      </c>
      <c r="J2056" s="5">
        <v>728.73</v>
      </c>
      <c r="K2056" s="5">
        <v>10.48</v>
      </c>
      <c r="L2056">
        <v>660.31</v>
      </c>
      <c r="M2056" s="5">
        <v>6.06</v>
      </c>
      <c r="N2056" s="5">
        <v>1029.2</v>
      </c>
      <c r="O2056" s="5">
        <v>52.99</v>
      </c>
      <c r="P2056" s="8">
        <f t="shared" si="457"/>
        <v>660.31</v>
      </c>
      <c r="Q2056" s="8">
        <f t="shared" si="458"/>
        <v>6.06</v>
      </c>
      <c r="R2056" s="6">
        <f t="shared" si="459"/>
        <v>9.3889369176512698</v>
      </c>
      <c r="S2056" s="1">
        <f t="shared" si="460"/>
        <v>1</v>
      </c>
      <c r="T2056" s="1"/>
    </row>
    <row r="2057" spans="1:20">
      <c r="A2057" t="s">
        <v>6165</v>
      </c>
      <c r="B2057" t="s">
        <v>6388</v>
      </c>
      <c r="C2057" t="s">
        <v>6389</v>
      </c>
      <c r="D2057">
        <v>0.28521000000000002</v>
      </c>
      <c r="E2057">
        <v>5.0000000000000001E-3</v>
      </c>
      <c r="F2057">
        <v>3.9849999999999997E-2</v>
      </c>
      <c r="G2057">
        <v>2.2000000000000001E-4</v>
      </c>
      <c r="H2057">
        <v>5.176E-2</v>
      </c>
      <c r="I2057">
        <v>1.33E-3</v>
      </c>
      <c r="J2057" s="5">
        <v>254.78</v>
      </c>
      <c r="K2057" s="5">
        <v>3.95</v>
      </c>
      <c r="L2057">
        <v>251.88</v>
      </c>
      <c r="M2057" s="5">
        <v>1.35</v>
      </c>
      <c r="N2057" s="5">
        <v>273.64</v>
      </c>
      <c r="O2057" s="5">
        <v>57.86</v>
      </c>
      <c r="P2057" s="8">
        <f t="shared" si="457"/>
        <v>251.88</v>
      </c>
      <c r="Q2057" s="8">
        <f t="shared" si="458"/>
        <v>1.35</v>
      </c>
      <c r="R2057" s="6">
        <f t="shared" si="459"/>
        <v>1.1382369102755363</v>
      </c>
      <c r="S2057" s="1">
        <f t="shared" si="460"/>
        <v>1</v>
      </c>
      <c r="T2057" s="1"/>
    </row>
    <row r="2058" spans="1:20">
      <c r="A2058" t="s">
        <v>6165</v>
      </c>
      <c r="B2058" t="s">
        <v>6390</v>
      </c>
      <c r="C2058" t="s">
        <v>6391</v>
      </c>
      <c r="D2058">
        <v>0.27123000000000003</v>
      </c>
      <c r="E2058">
        <v>4.0899999999999999E-3</v>
      </c>
      <c r="F2058">
        <v>3.5920000000000001E-2</v>
      </c>
      <c r="G2058">
        <v>1.6000000000000001E-4</v>
      </c>
      <c r="H2058">
        <v>5.525E-2</v>
      </c>
      <c r="I2058">
        <v>1.1100000000000001E-3</v>
      </c>
      <c r="J2058" s="5">
        <v>243.68</v>
      </c>
      <c r="K2058" s="5">
        <v>3.27</v>
      </c>
      <c r="L2058">
        <v>227.49</v>
      </c>
      <c r="M2058" s="5">
        <v>0.98</v>
      </c>
      <c r="N2058" s="5">
        <v>421.4</v>
      </c>
      <c r="O2058" s="5">
        <v>44.43</v>
      </c>
      <c r="P2058" s="8">
        <f t="shared" si="457"/>
        <v>227.49</v>
      </c>
      <c r="Q2058" s="8">
        <f t="shared" si="458"/>
        <v>0.98</v>
      </c>
      <c r="R2058" s="6">
        <f t="shared" si="459"/>
        <v>6.6439592908732799</v>
      </c>
      <c r="S2058" s="1">
        <f t="shared" si="460"/>
        <v>1</v>
      </c>
      <c r="T2058" s="1"/>
    </row>
    <row r="2059" spans="1:20">
      <c r="A2059" t="s">
        <v>6165</v>
      </c>
      <c r="B2059" t="s">
        <v>6392</v>
      </c>
      <c r="C2059" t="s">
        <v>6393</v>
      </c>
      <c r="D2059">
        <v>0.51058000000000003</v>
      </c>
      <c r="E2059">
        <v>7.7000000000000002E-3</v>
      </c>
      <c r="F2059">
        <v>6.6350000000000006E-2</v>
      </c>
      <c r="G2059">
        <v>2.9E-4</v>
      </c>
      <c r="H2059">
        <v>5.6590000000000001E-2</v>
      </c>
      <c r="I2059">
        <v>1.16E-3</v>
      </c>
      <c r="J2059" s="5">
        <v>418.84</v>
      </c>
      <c r="K2059" s="5">
        <v>5.18</v>
      </c>
      <c r="L2059">
        <v>414.14</v>
      </c>
      <c r="M2059" s="5">
        <v>1.78</v>
      </c>
      <c r="N2059" s="5">
        <v>474.75</v>
      </c>
      <c r="O2059" s="5">
        <v>44.83</v>
      </c>
      <c r="P2059" s="8">
        <f t="shared" si="457"/>
        <v>414.14</v>
      </c>
      <c r="Q2059" s="8">
        <f t="shared" si="458"/>
        <v>1.78</v>
      </c>
      <c r="R2059" s="6">
        <f t="shared" si="459"/>
        <v>1.1221468818641944</v>
      </c>
      <c r="S2059" s="1">
        <f t="shared" si="460"/>
        <v>1</v>
      </c>
      <c r="T2059" s="1"/>
    </row>
    <row r="2060" spans="1:20">
      <c r="A2060" t="s">
        <v>6165</v>
      </c>
      <c r="B2060" t="s">
        <v>6394</v>
      </c>
      <c r="C2060" t="s">
        <v>6395</v>
      </c>
      <c r="D2060">
        <v>0.27406000000000003</v>
      </c>
      <c r="E2060">
        <v>3.5200000000000001E-3</v>
      </c>
      <c r="F2060">
        <v>3.6089999999999997E-2</v>
      </c>
      <c r="G2060">
        <v>1.7000000000000001E-4</v>
      </c>
      <c r="H2060">
        <v>5.5320000000000001E-2</v>
      </c>
      <c r="I2060">
        <v>1.4400000000000001E-3</v>
      </c>
      <c r="J2060" s="5">
        <v>245.94</v>
      </c>
      <c r="K2060" s="5">
        <v>2.8</v>
      </c>
      <c r="L2060">
        <v>228.58</v>
      </c>
      <c r="M2060" s="5">
        <v>1.05</v>
      </c>
      <c r="N2060" s="5">
        <v>424.2</v>
      </c>
      <c r="O2060" s="5">
        <v>57.05</v>
      </c>
      <c r="P2060" s="8">
        <f t="shared" si="457"/>
        <v>228.58</v>
      </c>
      <c r="Q2060" s="8">
        <f t="shared" si="458"/>
        <v>1.05</v>
      </c>
      <c r="R2060" s="6">
        <f t="shared" si="459"/>
        <v>7.0586321867121988</v>
      </c>
      <c r="S2060" s="1">
        <f t="shared" si="460"/>
        <v>1</v>
      </c>
      <c r="T2060" s="1" t="b">
        <f>IF(P2060&gt;400,"Dis")</f>
        <v>0</v>
      </c>
    </row>
    <row r="2061" spans="1:20">
      <c r="A2061" t="s">
        <v>6165</v>
      </c>
      <c r="B2061" t="s">
        <v>6396</v>
      </c>
      <c r="C2061" t="s">
        <v>6397</v>
      </c>
      <c r="D2061">
        <v>0.50514999999999999</v>
      </c>
      <c r="E2061">
        <v>1.422E-2</v>
      </c>
      <c r="F2061">
        <v>2.7029999999999998E-2</v>
      </c>
      <c r="G2061">
        <v>1.6000000000000001E-4</v>
      </c>
      <c r="H2061">
        <v>0.14746000000000001</v>
      </c>
      <c r="I2061">
        <v>6.1700000000000001E-3</v>
      </c>
      <c r="J2061" s="5">
        <v>415.18</v>
      </c>
      <c r="K2061" s="5">
        <v>9.59</v>
      </c>
      <c r="L2061">
        <v>171.95</v>
      </c>
      <c r="M2061" s="5">
        <v>1.04</v>
      </c>
      <c r="N2061" s="5">
        <v>2315.89</v>
      </c>
      <c r="O2061" s="5">
        <v>70.010000000000005</v>
      </c>
      <c r="P2061" s="8">
        <f t="shared" si="457"/>
        <v>171.95</v>
      </c>
      <c r="Q2061" s="8">
        <f t="shared" si="458"/>
        <v>1.04</v>
      </c>
      <c r="R2061" s="6">
        <f t="shared" si="459"/>
        <v>58.584228527385719</v>
      </c>
      <c r="S2061" s="1">
        <f t="shared" si="460"/>
        <v>0</v>
      </c>
      <c r="T2061" s="1" t="b">
        <f>IF(P2061&gt;300,"Dis")</f>
        <v>0</v>
      </c>
    </row>
    <row r="2062" spans="1:20">
      <c r="A2062" t="s">
        <v>3756</v>
      </c>
      <c r="B2062" t="s">
        <v>3993</v>
      </c>
      <c r="C2062" t="s">
        <v>3994</v>
      </c>
      <c r="D2062">
        <v>5.1209100000000003</v>
      </c>
      <c r="E2062">
        <v>0.10100000000000001</v>
      </c>
      <c r="F2062">
        <v>0.33518999999999999</v>
      </c>
      <c r="G2062">
        <v>2.8500000000000001E-3</v>
      </c>
      <c r="H2062">
        <v>0.10913</v>
      </c>
      <c r="I2062">
        <v>2.4299999999999999E-3</v>
      </c>
      <c r="J2062" s="5">
        <v>1839.58</v>
      </c>
      <c r="K2062" s="5">
        <v>16.75</v>
      </c>
      <c r="L2062">
        <v>1863.47</v>
      </c>
      <c r="M2062" s="5">
        <v>13.74</v>
      </c>
      <c r="N2062" s="5">
        <v>1784.08</v>
      </c>
      <c r="O2062" s="5">
        <v>39.979999999999997</v>
      </c>
      <c r="P2062" s="8">
        <f t="shared" si="457"/>
        <v>1784.08</v>
      </c>
      <c r="Q2062" s="8">
        <f t="shared" si="458"/>
        <v>39.979999999999997</v>
      </c>
      <c r="R2062" s="6">
        <f t="shared" si="459"/>
        <v>-4.449912559974889</v>
      </c>
      <c r="S2062" s="1">
        <f t="shared" si="460"/>
        <v>1</v>
      </c>
      <c r="T2062" s="1"/>
    </row>
    <row r="2063" spans="1:20">
      <c r="A2063" t="s">
        <v>3756</v>
      </c>
      <c r="B2063" t="s">
        <v>3995</v>
      </c>
      <c r="C2063" t="s">
        <v>3996</v>
      </c>
      <c r="D2063">
        <v>5.9429800000000004</v>
      </c>
      <c r="E2063">
        <v>0.10143000000000001</v>
      </c>
      <c r="F2063">
        <v>0.32</v>
      </c>
      <c r="G2063">
        <v>2.0799999999999998E-3</v>
      </c>
      <c r="H2063">
        <v>0.13295000000000001</v>
      </c>
      <c r="I2063">
        <v>2.64E-3</v>
      </c>
      <c r="J2063" s="5">
        <v>1967.54</v>
      </c>
      <c r="K2063" s="5">
        <v>14.83</v>
      </c>
      <c r="L2063">
        <v>1789.71</v>
      </c>
      <c r="M2063" s="5">
        <v>10.16</v>
      </c>
      <c r="N2063" s="5">
        <v>2136.4699999999998</v>
      </c>
      <c r="O2063" s="5">
        <v>34.340000000000003</v>
      </c>
      <c r="P2063" s="8">
        <f t="shared" si="457"/>
        <v>2136.4699999999998</v>
      </c>
      <c r="Q2063" s="8">
        <f t="shared" si="458"/>
        <v>34.340000000000003</v>
      </c>
      <c r="R2063" s="6">
        <f t="shared" si="459"/>
        <v>16.230511076682554</v>
      </c>
      <c r="S2063" s="1">
        <f t="shared" si="460"/>
        <v>0</v>
      </c>
      <c r="T2063" s="1"/>
    </row>
    <row r="2064" spans="1:20">
      <c r="A2064" t="s">
        <v>3756</v>
      </c>
      <c r="B2064" t="s">
        <v>3997</v>
      </c>
      <c r="C2064" t="s">
        <v>3998</v>
      </c>
      <c r="D2064">
        <v>7.4507300000000001</v>
      </c>
      <c r="E2064">
        <v>0.1167</v>
      </c>
      <c r="F2064">
        <v>0.38968000000000003</v>
      </c>
      <c r="G2064">
        <v>2.5000000000000001E-3</v>
      </c>
      <c r="H2064">
        <v>0.13824</v>
      </c>
      <c r="I2064">
        <v>2.3500000000000001E-3</v>
      </c>
      <c r="J2064" s="5">
        <v>2167.08</v>
      </c>
      <c r="K2064" s="5">
        <v>14.02</v>
      </c>
      <c r="L2064">
        <v>2121.34</v>
      </c>
      <c r="M2064" s="5">
        <v>11.6</v>
      </c>
      <c r="N2064" s="5">
        <v>2204.5300000000002</v>
      </c>
      <c r="O2064" s="5">
        <v>29.26</v>
      </c>
      <c r="P2064" s="8">
        <f t="shared" si="457"/>
        <v>2204.5300000000002</v>
      </c>
      <c r="Q2064" s="8">
        <f t="shared" si="458"/>
        <v>29.26</v>
      </c>
      <c r="R2064" s="6">
        <f t="shared" si="459"/>
        <v>3.7735934643665536</v>
      </c>
      <c r="S2064" s="1">
        <f t="shared" si="460"/>
        <v>1</v>
      </c>
      <c r="T2064" s="1"/>
    </row>
    <row r="2065" spans="1:20">
      <c r="A2065" t="s">
        <v>3756</v>
      </c>
      <c r="B2065" t="s">
        <v>3999</v>
      </c>
      <c r="C2065" t="s">
        <v>4000</v>
      </c>
      <c r="D2065">
        <v>6.5799000000000003</v>
      </c>
      <c r="E2065">
        <v>0.10259</v>
      </c>
      <c r="F2065">
        <v>0.40379999999999999</v>
      </c>
      <c r="G2065">
        <v>2.82E-3</v>
      </c>
      <c r="H2065">
        <v>0.11844</v>
      </c>
      <c r="I2065">
        <v>2.0600000000000002E-3</v>
      </c>
      <c r="J2065" s="5">
        <v>2056.66</v>
      </c>
      <c r="K2065" s="5">
        <v>13.74</v>
      </c>
      <c r="L2065">
        <v>2186.5100000000002</v>
      </c>
      <c r="M2065" s="5">
        <v>12.94</v>
      </c>
      <c r="N2065" s="5">
        <v>1932.04</v>
      </c>
      <c r="O2065" s="5">
        <v>30.8</v>
      </c>
      <c r="P2065" s="8">
        <f t="shared" si="457"/>
        <v>1932.04</v>
      </c>
      <c r="Q2065" s="8">
        <f t="shared" si="458"/>
        <v>30.8</v>
      </c>
      <c r="R2065" s="6">
        <f t="shared" si="459"/>
        <v>-13.171052359164426</v>
      </c>
      <c r="S2065" s="1">
        <f t="shared" si="460"/>
        <v>0</v>
      </c>
      <c r="T2065" s="1"/>
    </row>
    <row r="2066" spans="1:20">
      <c r="A2066" t="s">
        <v>3756</v>
      </c>
      <c r="B2066" t="s">
        <v>4001</v>
      </c>
      <c r="C2066" t="s">
        <v>4002</v>
      </c>
      <c r="D2066">
        <v>4.8359300000000003</v>
      </c>
      <c r="E2066">
        <v>8.5110000000000005E-2</v>
      </c>
      <c r="F2066">
        <v>0.30852000000000002</v>
      </c>
      <c r="G2066">
        <v>2.31E-3</v>
      </c>
      <c r="H2066">
        <v>0.10986</v>
      </c>
      <c r="I2066">
        <v>1.9400000000000001E-3</v>
      </c>
      <c r="J2066" s="5">
        <v>1791.17</v>
      </c>
      <c r="K2066" s="5">
        <v>14.81</v>
      </c>
      <c r="L2066">
        <v>1733.41</v>
      </c>
      <c r="M2066" s="5">
        <v>11.37</v>
      </c>
      <c r="N2066" s="5">
        <v>1796.33</v>
      </c>
      <c r="O2066" s="5">
        <v>31.75</v>
      </c>
      <c r="P2066" s="8">
        <f t="shared" si="457"/>
        <v>1796.33</v>
      </c>
      <c r="Q2066" s="8">
        <f t="shared" si="458"/>
        <v>31.75</v>
      </c>
      <c r="R2066" s="6">
        <f t="shared" si="459"/>
        <v>3.5026971658882244</v>
      </c>
      <c r="S2066" s="1">
        <f t="shared" si="460"/>
        <v>1</v>
      </c>
      <c r="T2066" s="1"/>
    </row>
    <row r="2067" spans="1:20" hidden="1">
      <c r="A2067" t="s">
        <v>6896</v>
      </c>
      <c r="B2067" t="s">
        <v>3793</v>
      </c>
      <c r="C2067" t="s">
        <v>3794</v>
      </c>
      <c r="D2067">
        <v>3.3117299999999998</v>
      </c>
      <c r="E2067">
        <v>7.3859999999999995E-2</v>
      </c>
      <c r="F2067">
        <v>0.22892999999999999</v>
      </c>
      <c r="G2067">
        <v>3.1900000000000001E-3</v>
      </c>
      <c r="H2067">
        <v>0.10452</v>
      </c>
      <c r="I2067">
        <v>1.9300000000000001E-3</v>
      </c>
      <c r="J2067">
        <v>1483.82</v>
      </c>
      <c r="K2067">
        <v>17.39</v>
      </c>
      <c r="L2067">
        <v>1328.89</v>
      </c>
      <c r="M2067">
        <v>16.71</v>
      </c>
      <c r="N2067">
        <v>1704.98</v>
      </c>
      <c r="O2067">
        <v>33.67</v>
      </c>
      <c r="P2067" s="7">
        <f t="shared" ref="P2067" si="461">IF(L2067&lt;1000,L2067,N2067)</f>
        <v>1704.98</v>
      </c>
      <c r="Q2067" s="7">
        <f t="shared" ref="Q2067" si="462">IF(L2067&lt;1000,M2067,O2067)</f>
        <v>33.67</v>
      </c>
      <c r="R2067" s="6">
        <f>(1-L2067/J2067)*100</f>
        <v>10.441293418339137</v>
      </c>
      <c r="S2067" s="1">
        <f t="shared" si="460"/>
        <v>0</v>
      </c>
      <c r="T2067" s="1" t="str">
        <f>IF(P2067&gt;300,"Dis")</f>
        <v>Dis</v>
      </c>
    </row>
    <row r="2068" spans="1:20">
      <c r="A2068" t="s">
        <v>3756</v>
      </c>
      <c r="B2068" t="s">
        <v>4003</v>
      </c>
      <c r="C2068" t="s">
        <v>4004</v>
      </c>
      <c r="D2068">
        <v>9.6382999999999992</v>
      </c>
      <c r="E2068">
        <v>0.14405000000000001</v>
      </c>
      <c r="F2068">
        <v>0.42820000000000003</v>
      </c>
      <c r="G2068">
        <v>1.6199999999999999E-3</v>
      </c>
      <c r="H2068">
        <v>0.16249</v>
      </c>
      <c r="I2068">
        <v>2.5999999999999999E-3</v>
      </c>
      <c r="J2068" s="5">
        <v>2400.83</v>
      </c>
      <c r="K2068" s="5">
        <v>13.75</v>
      </c>
      <c r="L2068">
        <v>2297.58</v>
      </c>
      <c r="M2068" s="5">
        <v>7.3</v>
      </c>
      <c r="N2068" s="5">
        <v>2481</v>
      </c>
      <c r="O2068" s="5">
        <v>26.77</v>
      </c>
      <c r="P2068" s="8">
        <f t="shared" ref="P2068:P2131" si="463">IF(L2068&lt;1400,L2068,N2068)</f>
        <v>2481</v>
      </c>
      <c r="Q2068" s="8">
        <f t="shared" ref="Q2068:Q2131" si="464">IF(L2068&lt;1400,M2068,O2068)</f>
        <v>26.77</v>
      </c>
      <c r="R2068" s="6">
        <f t="shared" ref="R2068:R2131" si="465">IF(L2068&lt;1000,(1-L2068/J2068)*100,(1-L2068/N2068)*100)</f>
        <v>7.3929866989117299</v>
      </c>
      <c r="S2068" s="1">
        <f t="shared" si="460"/>
        <v>1</v>
      </c>
      <c r="T2068" s="1"/>
    </row>
    <row r="2069" spans="1:20">
      <c r="A2069" t="s">
        <v>3756</v>
      </c>
      <c r="B2069" t="s">
        <v>4005</v>
      </c>
      <c r="C2069" t="s">
        <v>4006</v>
      </c>
      <c r="D2069">
        <v>1.2352300000000001</v>
      </c>
      <c r="E2069">
        <v>1.9230000000000001E-2</v>
      </c>
      <c r="F2069">
        <v>0.12744</v>
      </c>
      <c r="G2069">
        <v>7.6999999999999996E-4</v>
      </c>
      <c r="H2069">
        <v>6.9440000000000002E-2</v>
      </c>
      <c r="I2069">
        <v>1.14E-3</v>
      </c>
      <c r="J2069" s="5">
        <v>816.72</v>
      </c>
      <c r="K2069" s="5">
        <v>8.73</v>
      </c>
      <c r="L2069">
        <v>773.22</v>
      </c>
      <c r="M2069" s="5">
        <v>4.43</v>
      </c>
      <c r="N2069" s="5">
        <v>910.78</v>
      </c>
      <c r="O2069" s="5">
        <v>33.340000000000003</v>
      </c>
      <c r="P2069" s="8">
        <f t="shared" si="463"/>
        <v>773.22</v>
      </c>
      <c r="Q2069" s="8">
        <f t="shared" si="464"/>
        <v>4.43</v>
      </c>
      <c r="R2069" s="6">
        <f t="shared" si="465"/>
        <v>5.3261827799000905</v>
      </c>
      <c r="S2069" s="1">
        <f t="shared" si="460"/>
        <v>1</v>
      </c>
      <c r="T2069" s="1"/>
    </row>
    <row r="2070" spans="1:20">
      <c r="A2070" t="s">
        <v>3756</v>
      </c>
      <c r="B2070" t="s">
        <v>4007</v>
      </c>
      <c r="C2070" t="s">
        <v>4008</v>
      </c>
      <c r="D2070">
        <v>0.56416999999999995</v>
      </c>
      <c r="E2070">
        <v>1.417E-2</v>
      </c>
      <c r="F2070">
        <v>4.5870000000000001E-2</v>
      </c>
      <c r="G2070">
        <v>4.4000000000000002E-4</v>
      </c>
      <c r="H2070">
        <v>8.0640000000000003E-2</v>
      </c>
      <c r="I2070">
        <v>2.5500000000000002E-3</v>
      </c>
      <c r="J2070">
        <v>454.24</v>
      </c>
      <c r="K2070">
        <v>9.1999999999999993</v>
      </c>
      <c r="L2070">
        <v>289.08999999999997</v>
      </c>
      <c r="M2070">
        <v>2.72</v>
      </c>
      <c r="N2070">
        <v>1211.73</v>
      </c>
      <c r="O2070">
        <v>61.03</v>
      </c>
      <c r="P2070" s="8">
        <f t="shared" si="463"/>
        <v>289.08999999999997</v>
      </c>
      <c r="Q2070" s="8">
        <f t="shared" si="464"/>
        <v>2.72</v>
      </c>
      <c r="R2070" s="6">
        <f t="shared" si="465"/>
        <v>36.357432194434672</v>
      </c>
      <c r="S2070" s="1">
        <f t="shared" si="460"/>
        <v>0</v>
      </c>
      <c r="T2070" s="1" t="b">
        <f>IF(P2070&gt;300,"Dis")</f>
        <v>0</v>
      </c>
    </row>
    <row r="2071" spans="1:20">
      <c r="A2071" t="s">
        <v>3756</v>
      </c>
      <c r="B2071" t="s">
        <v>4009</v>
      </c>
      <c r="C2071" t="s">
        <v>4010</v>
      </c>
      <c r="D2071">
        <v>1.0581799999999999</v>
      </c>
      <c r="E2071">
        <v>1.8610000000000002E-2</v>
      </c>
      <c r="F2071">
        <v>0.12118</v>
      </c>
      <c r="G2071">
        <v>5.9000000000000003E-4</v>
      </c>
      <c r="H2071">
        <v>6.3350000000000004E-2</v>
      </c>
      <c r="I2071">
        <v>1.2199999999999999E-3</v>
      </c>
      <c r="J2071" s="5">
        <v>732.93</v>
      </c>
      <c r="K2071" s="5">
        <v>9.18</v>
      </c>
      <c r="L2071">
        <v>737.37</v>
      </c>
      <c r="M2071" s="5">
        <v>3.39</v>
      </c>
      <c r="N2071" s="5">
        <v>719.05</v>
      </c>
      <c r="O2071" s="5">
        <v>40.479999999999997</v>
      </c>
      <c r="P2071" s="8">
        <f t="shared" si="463"/>
        <v>737.37</v>
      </c>
      <c r="Q2071" s="8">
        <f t="shared" si="464"/>
        <v>3.39</v>
      </c>
      <c r="R2071" s="6">
        <f t="shared" si="465"/>
        <v>-0.60578772870534259</v>
      </c>
      <c r="S2071" s="1">
        <f t="shared" si="460"/>
        <v>1</v>
      </c>
      <c r="T2071" s="1"/>
    </row>
    <row r="2072" spans="1:20">
      <c r="A2072" t="s">
        <v>3756</v>
      </c>
      <c r="B2072" t="s">
        <v>4011</v>
      </c>
      <c r="C2072" t="s">
        <v>4012</v>
      </c>
      <c r="D2072">
        <v>5.6440700000000001</v>
      </c>
      <c r="E2072">
        <v>8.3799999999999999E-2</v>
      </c>
      <c r="F2072">
        <v>0.34426000000000001</v>
      </c>
      <c r="G2072">
        <v>1.81E-3</v>
      </c>
      <c r="H2072">
        <v>0.11951000000000001</v>
      </c>
      <c r="I2072">
        <v>1.91E-3</v>
      </c>
      <c r="J2072" s="5">
        <v>1922.86</v>
      </c>
      <c r="K2072" s="5">
        <v>12.81</v>
      </c>
      <c r="L2072">
        <v>1907.12</v>
      </c>
      <c r="M2072" s="5">
        <v>8.6999999999999993</v>
      </c>
      <c r="N2072" s="5">
        <v>1948.12</v>
      </c>
      <c r="O2072" s="5">
        <v>28.32</v>
      </c>
      <c r="P2072" s="8">
        <f t="shared" si="463"/>
        <v>1948.12</v>
      </c>
      <c r="Q2072" s="8">
        <f t="shared" si="464"/>
        <v>28.32</v>
      </c>
      <c r="R2072" s="6">
        <f t="shared" si="465"/>
        <v>2.1045931462127632</v>
      </c>
      <c r="S2072" s="1">
        <f t="shared" si="460"/>
        <v>1</v>
      </c>
      <c r="T2072" s="1"/>
    </row>
    <row r="2073" spans="1:20">
      <c r="A2073" t="s">
        <v>3756</v>
      </c>
      <c r="B2073" t="s">
        <v>4013</v>
      </c>
      <c r="C2073" t="s">
        <v>4014</v>
      </c>
      <c r="D2073">
        <v>3.80246</v>
      </c>
      <c r="E2073">
        <v>4.913E-2</v>
      </c>
      <c r="F2073">
        <v>0.25212000000000001</v>
      </c>
      <c r="G2073">
        <v>1.07E-3</v>
      </c>
      <c r="H2073">
        <v>0.10829999999999999</v>
      </c>
      <c r="I2073">
        <v>1.6900000000000001E-3</v>
      </c>
      <c r="J2073" s="5">
        <v>1593.27</v>
      </c>
      <c r="K2073" s="5">
        <v>10.39</v>
      </c>
      <c r="L2073">
        <v>1449.39</v>
      </c>
      <c r="M2073" s="5">
        <v>5.52</v>
      </c>
      <c r="N2073" s="5">
        <v>1770.26</v>
      </c>
      <c r="O2073" s="5">
        <v>28.21</v>
      </c>
      <c r="P2073" s="8">
        <f t="shared" si="463"/>
        <v>1770.26</v>
      </c>
      <c r="Q2073" s="8">
        <f t="shared" si="464"/>
        <v>28.21</v>
      </c>
      <c r="R2073" s="6">
        <f t="shared" si="465"/>
        <v>18.125586072102394</v>
      </c>
      <c r="S2073" s="1">
        <f t="shared" si="460"/>
        <v>0</v>
      </c>
      <c r="T2073" s="1"/>
    </row>
    <row r="2074" spans="1:20">
      <c r="A2074" t="s">
        <v>3756</v>
      </c>
      <c r="B2074" t="s">
        <v>4015</v>
      </c>
      <c r="C2074" t="s">
        <v>4016</v>
      </c>
      <c r="D2074">
        <v>1.1780299999999999</v>
      </c>
      <c r="E2074">
        <v>3.0110000000000001E-2</v>
      </c>
      <c r="F2074">
        <v>0.12922</v>
      </c>
      <c r="G2074">
        <v>8.0999999999999996E-4</v>
      </c>
      <c r="H2074">
        <v>6.019E-2</v>
      </c>
      <c r="I2074">
        <v>1.8799999999999999E-3</v>
      </c>
      <c r="J2074" s="5">
        <v>790.39</v>
      </c>
      <c r="K2074" s="5">
        <v>14.04</v>
      </c>
      <c r="L2074">
        <v>783.44</v>
      </c>
      <c r="M2074" s="5">
        <v>4.6100000000000003</v>
      </c>
      <c r="N2074" s="5">
        <v>609.6</v>
      </c>
      <c r="O2074" s="5">
        <v>66.02</v>
      </c>
      <c r="P2074" s="8">
        <f t="shared" si="463"/>
        <v>783.44</v>
      </c>
      <c r="Q2074" s="8">
        <f t="shared" si="464"/>
        <v>4.6100000000000003</v>
      </c>
      <c r="R2074" s="6">
        <f t="shared" si="465"/>
        <v>0.87931274434138729</v>
      </c>
      <c r="S2074" s="1">
        <f t="shared" si="460"/>
        <v>1</v>
      </c>
      <c r="T2074" s="1"/>
    </row>
    <row r="2075" spans="1:20">
      <c r="A2075" t="s">
        <v>3756</v>
      </c>
      <c r="B2075" t="s">
        <v>4017</v>
      </c>
      <c r="C2075" t="s">
        <v>4018</v>
      </c>
      <c r="D2075">
        <v>10.489739999999999</v>
      </c>
      <c r="E2075">
        <v>0.13292999999999999</v>
      </c>
      <c r="F2075">
        <v>0.47191</v>
      </c>
      <c r="G2075">
        <v>2.81E-3</v>
      </c>
      <c r="H2075">
        <v>0.16281999999999999</v>
      </c>
      <c r="I2075">
        <v>2.3500000000000001E-3</v>
      </c>
      <c r="J2075" s="5">
        <v>2479.0100000000002</v>
      </c>
      <c r="K2075" s="5">
        <v>11.75</v>
      </c>
      <c r="L2075">
        <v>2491.91</v>
      </c>
      <c r="M2075" s="5">
        <v>12.29</v>
      </c>
      <c r="N2075" s="5">
        <v>2484.35</v>
      </c>
      <c r="O2075" s="5">
        <v>24.09</v>
      </c>
      <c r="P2075" s="8">
        <f t="shared" si="463"/>
        <v>2484.35</v>
      </c>
      <c r="Q2075" s="8">
        <f t="shared" si="464"/>
        <v>24.09</v>
      </c>
      <c r="R2075" s="6">
        <f t="shared" si="465"/>
        <v>-0.304304948980616</v>
      </c>
      <c r="S2075" s="1">
        <f t="shared" si="460"/>
        <v>1</v>
      </c>
      <c r="T2075" s="1"/>
    </row>
    <row r="2076" spans="1:20">
      <c r="A2076" t="s">
        <v>3756</v>
      </c>
      <c r="B2076" t="s">
        <v>4019</v>
      </c>
      <c r="C2076" t="s">
        <v>4020</v>
      </c>
      <c r="D2076">
        <v>1.30331</v>
      </c>
      <c r="E2076">
        <v>1.6619999999999999E-2</v>
      </c>
      <c r="F2076">
        <v>0.14435000000000001</v>
      </c>
      <c r="G2076">
        <v>5.4000000000000001E-4</v>
      </c>
      <c r="H2076">
        <v>6.547E-2</v>
      </c>
      <c r="I2076">
        <v>9.6000000000000002E-4</v>
      </c>
      <c r="J2076" s="5">
        <v>847.18</v>
      </c>
      <c r="K2076" s="5">
        <v>7.33</v>
      </c>
      <c r="L2076">
        <v>869.24</v>
      </c>
      <c r="M2076" s="5">
        <v>3.03</v>
      </c>
      <c r="N2076" s="5">
        <v>788.52</v>
      </c>
      <c r="O2076" s="5">
        <v>30.63</v>
      </c>
      <c r="P2076" s="8">
        <f t="shared" si="463"/>
        <v>869.24</v>
      </c>
      <c r="Q2076" s="8">
        <f t="shared" si="464"/>
        <v>3.03</v>
      </c>
      <c r="R2076" s="6">
        <f t="shared" si="465"/>
        <v>-2.6039330484666889</v>
      </c>
      <c r="S2076" s="1">
        <f t="shared" si="460"/>
        <v>1</v>
      </c>
      <c r="T2076" s="1"/>
    </row>
    <row r="2077" spans="1:20">
      <c r="A2077" t="s">
        <v>3756</v>
      </c>
      <c r="B2077" t="s">
        <v>4021</v>
      </c>
      <c r="C2077" t="s">
        <v>4022</v>
      </c>
      <c r="D2077">
        <v>8.5163499999999992</v>
      </c>
      <c r="E2077">
        <v>0.10598</v>
      </c>
      <c r="F2077">
        <v>0.40294000000000002</v>
      </c>
      <c r="G2077">
        <v>2.14E-3</v>
      </c>
      <c r="H2077">
        <v>0.15440000000000001</v>
      </c>
      <c r="I2077">
        <v>2.5600000000000002E-3</v>
      </c>
      <c r="J2077" s="5">
        <v>2287.67</v>
      </c>
      <c r="K2077" s="5">
        <v>11.31</v>
      </c>
      <c r="L2077">
        <v>2182.56</v>
      </c>
      <c r="M2077" s="5">
        <v>9.85</v>
      </c>
      <c r="N2077" s="5">
        <v>2394.42</v>
      </c>
      <c r="O2077" s="5">
        <v>27.9</v>
      </c>
      <c r="P2077" s="8">
        <f t="shared" si="463"/>
        <v>2394.42</v>
      </c>
      <c r="Q2077" s="8">
        <f t="shared" si="464"/>
        <v>27.9</v>
      </c>
      <c r="R2077" s="6">
        <f t="shared" si="465"/>
        <v>8.8480717668579452</v>
      </c>
      <c r="S2077" s="1">
        <f t="shared" si="460"/>
        <v>1</v>
      </c>
      <c r="T2077" s="1"/>
    </row>
    <row r="2078" spans="1:20">
      <c r="A2078" t="s">
        <v>3756</v>
      </c>
      <c r="B2078" t="s">
        <v>4023</v>
      </c>
      <c r="C2078" t="s">
        <v>4024</v>
      </c>
      <c r="D2078">
        <v>0.23044999999999999</v>
      </c>
      <c r="E2078">
        <v>4.6800000000000001E-3</v>
      </c>
      <c r="F2078">
        <v>3.1989999999999998E-2</v>
      </c>
      <c r="G2078">
        <v>1.3999999999999999E-4</v>
      </c>
      <c r="H2078">
        <v>5.0599999999999999E-2</v>
      </c>
      <c r="I2078">
        <v>1.2999999999999999E-3</v>
      </c>
      <c r="J2078" s="5">
        <v>210.57</v>
      </c>
      <c r="K2078" s="5">
        <v>3.86</v>
      </c>
      <c r="L2078">
        <v>202.97</v>
      </c>
      <c r="M2078" s="5">
        <v>0.85</v>
      </c>
      <c r="N2078" s="5">
        <v>221.68</v>
      </c>
      <c r="O2078" s="5">
        <v>58.28</v>
      </c>
      <c r="P2078" s="8">
        <f t="shared" si="463"/>
        <v>202.97</v>
      </c>
      <c r="Q2078" s="8">
        <f t="shared" si="464"/>
        <v>0.85</v>
      </c>
      <c r="R2078" s="6">
        <f t="shared" si="465"/>
        <v>3.6092510804008104</v>
      </c>
      <c r="S2078" s="1">
        <f t="shared" si="460"/>
        <v>1</v>
      </c>
      <c r="T2078" s="1"/>
    </row>
    <row r="2079" spans="1:20">
      <c r="A2079" t="s">
        <v>3756</v>
      </c>
      <c r="B2079" t="s">
        <v>4025</v>
      </c>
      <c r="C2079" t="s">
        <v>4026</v>
      </c>
      <c r="D2079">
        <v>2.24065</v>
      </c>
      <c r="E2079">
        <v>4.777E-2</v>
      </c>
      <c r="F2079">
        <v>0.20891999999999999</v>
      </c>
      <c r="G2079">
        <v>1.83E-3</v>
      </c>
      <c r="H2079">
        <v>7.3609999999999995E-2</v>
      </c>
      <c r="I2079">
        <v>1.8400000000000001E-3</v>
      </c>
      <c r="J2079" s="5">
        <v>1193.8599999999999</v>
      </c>
      <c r="K2079" s="5">
        <v>14.97</v>
      </c>
      <c r="L2079">
        <v>1223.07</v>
      </c>
      <c r="M2079" s="5">
        <v>9.74</v>
      </c>
      <c r="N2079" s="5">
        <v>1029.99</v>
      </c>
      <c r="O2079" s="5">
        <v>49.84</v>
      </c>
      <c r="P2079" s="8">
        <f t="shared" si="463"/>
        <v>1223.07</v>
      </c>
      <c r="Q2079" s="8">
        <f t="shared" si="464"/>
        <v>9.74</v>
      </c>
      <c r="R2079" s="6">
        <f t="shared" si="465"/>
        <v>-18.745813066146265</v>
      </c>
      <c r="S2079" s="1">
        <f t="shared" si="460"/>
        <v>0</v>
      </c>
      <c r="T2079" s="1"/>
    </row>
    <row r="2080" spans="1:20">
      <c r="A2080" t="s">
        <v>3756</v>
      </c>
      <c r="B2080" t="s">
        <v>4027</v>
      </c>
      <c r="C2080" t="s">
        <v>4028</v>
      </c>
      <c r="D2080">
        <v>11.242800000000001</v>
      </c>
      <c r="E2080">
        <v>0.13289000000000001</v>
      </c>
      <c r="F2080">
        <v>0.47375</v>
      </c>
      <c r="G2080">
        <v>1.6900000000000001E-3</v>
      </c>
      <c r="H2080">
        <v>0.17288000000000001</v>
      </c>
      <c r="I2080">
        <v>2.1900000000000001E-3</v>
      </c>
      <c r="J2080" s="5">
        <v>2543.4699999999998</v>
      </c>
      <c r="K2080" s="5">
        <v>11.02</v>
      </c>
      <c r="L2080">
        <v>2499.98</v>
      </c>
      <c r="M2080" s="5">
        <v>7.38</v>
      </c>
      <c r="N2080" s="5">
        <v>2584.96</v>
      </c>
      <c r="O2080" s="5">
        <v>21.02</v>
      </c>
      <c r="P2080" s="8">
        <f t="shared" si="463"/>
        <v>2584.96</v>
      </c>
      <c r="Q2080" s="8">
        <f t="shared" si="464"/>
        <v>21.02</v>
      </c>
      <c r="R2080" s="6">
        <f t="shared" si="465"/>
        <v>3.2874783362218385</v>
      </c>
      <c r="S2080" s="1">
        <f t="shared" si="460"/>
        <v>1</v>
      </c>
      <c r="T2080" s="1"/>
    </row>
    <row r="2081" spans="1:20">
      <c r="A2081" t="s">
        <v>3756</v>
      </c>
      <c r="B2081" t="s">
        <v>4029</v>
      </c>
      <c r="C2081" t="s">
        <v>4030</v>
      </c>
      <c r="D2081">
        <v>8.6224299999999996</v>
      </c>
      <c r="E2081">
        <v>0.10466</v>
      </c>
      <c r="F2081">
        <v>0.42274</v>
      </c>
      <c r="G2081">
        <v>1.82E-3</v>
      </c>
      <c r="H2081">
        <v>0.14774999999999999</v>
      </c>
      <c r="I2081">
        <v>1.9E-3</v>
      </c>
      <c r="J2081" s="5">
        <v>2298.9299999999998</v>
      </c>
      <c r="K2081" s="5">
        <v>11.04</v>
      </c>
      <c r="L2081">
        <v>2272.9299999999998</v>
      </c>
      <c r="M2081" s="5">
        <v>8.25</v>
      </c>
      <c r="N2081" s="5">
        <v>2319.27</v>
      </c>
      <c r="O2081" s="5">
        <v>21.83</v>
      </c>
      <c r="P2081" s="8">
        <f t="shared" si="463"/>
        <v>2319.27</v>
      </c>
      <c r="Q2081" s="8">
        <f t="shared" si="464"/>
        <v>21.83</v>
      </c>
      <c r="R2081" s="6">
        <f t="shared" si="465"/>
        <v>1.9980424875068459</v>
      </c>
      <c r="S2081" s="1">
        <f t="shared" si="460"/>
        <v>1</v>
      </c>
      <c r="T2081" s="1"/>
    </row>
    <row r="2082" spans="1:20">
      <c r="A2082" t="s">
        <v>3756</v>
      </c>
      <c r="B2082" t="s">
        <v>4031</v>
      </c>
      <c r="C2082" t="s">
        <v>4032</v>
      </c>
      <c r="D2082">
        <v>0.27482000000000001</v>
      </c>
      <c r="E2082">
        <v>4.9800000000000001E-3</v>
      </c>
      <c r="F2082">
        <v>3.7620000000000001E-2</v>
      </c>
      <c r="G2082">
        <v>1.7000000000000001E-4</v>
      </c>
      <c r="H2082">
        <v>5.1700000000000003E-2</v>
      </c>
      <c r="I2082">
        <v>1.33E-3</v>
      </c>
      <c r="J2082" s="5">
        <v>246.54</v>
      </c>
      <c r="K2082" s="5">
        <v>3.96</v>
      </c>
      <c r="L2082">
        <v>238.05</v>
      </c>
      <c r="M2082" s="5">
        <v>1.08</v>
      </c>
      <c r="N2082" s="5">
        <v>270.92</v>
      </c>
      <c r="O2082" s="5">
        <v>57.87</v>
      </c>
      <c r="P2082" s="8">
        <f t="shared" si="463"/>
        <v>238.05</v>
      </c>
      <c r="Q2082" s="8">
        <f t="shared" si="464"/>
        <v>1.08</v>
      </c>
      <c r="R2082" s="6">
        <f t="shared" si="465"/>
        <v>3.4436602579703046</v>
      </c>
      <c r="S2082" s="1">
        <f t="shared" si="460"/>
        <v>1</v>
      </c>
      <c r="T2082" s="1"/>
    </row>
    <row r="2083" spans="1:20">
      <c r="A2083" t="s">
        <v>3756</v>
      </c>
      <c r="B2083" t="s">
        <v>4033</v>
      </c>
      <c r="C2083" t="s">
        <v>4034</v>
      </c>
      <c r="D2083">
        <v>5.0634300000000003</v>
      </c>
      <c r="E2083">
        <v>5.604E-2</v>
      </c>
      <c r="F2083">
        <v>0.31936999999999999</v>
      </c>
      <c r="G2083">
        <v>1.06E-3</v>
      </c>
      <c r="H2083">
        <v>0.11298999999999999</v>
      </c>
      <c r="I2083">
        <v>1.32E-3</v>
      </c>
      <c r="J2083" s="5">
        <v>1830</v>
      </c>
      <c r="K2083" s="5">
        <v>9.39</v>
      </c>
      <c r="L2083">
        <v>1786.64</v>
      </c>
      <c r="M2083" s="5">
        <v>5.18</v>
      </c>
      <c r="N2083" s="5">
        <v>1847.28</v>
      </c>
      <c r="O2083" s="5">
        <v>20.98</v>
      </c>
      <c r="P2083" s="8">
        <f t="shared" si="463"/>
        <v>1847.28</v>
      </c>
      <c r="Q2083" s="8">
        <f t="shared" si="464"/>
        <v>20.98</v>
      </c>
      <c r="R2083" s="6">
        <f t="shared" si="465"/>
        <v>3.2826642414793605</v>
      </c>
      <c r="S2083" s="1">
        <f t="shared" si="460"/>
        <v>1</v>
      </c>
      <c r="T2083" s="1"/>
    </row>
    <row r="2084" spans="1:20">
      <c r="A2084" t="s">
        <v>3756</v>
      </c>
      <c r="B2084" t="s">
        <v>4035</v>
      </c>
      <c r="C2084" t="s">
        <v>4036</v>
      </c>
      <c r="D2084">
        <v>5.2092700000000001</v>
      </c>
      <c r="E2084">
        <v>6.1620000000000001E-2</v>
      </c>
      <c r="F2084">
        <v>0.33527000000000001</v>
      </c>
      <c r="G2084">
        <v>1.8E-3</v>
      </c>
      <c r="H2084">
        <v>0.11242000000000001</v>
      </c>
      <c r="I2084">
        <v>1.48E-3</v>
      </c>
      <c r="J2084" s="5">
        <v>1854.13</v>
      </c>
      <c r="K2084" s="5">
        <v>10.08</v>
      </c>
      <c r="L2084">
        <v>1863.88</v>
      </c>
      <c r="M2084" s="5">
        <v>8.67</v>
      </c>
      <c r="N2084" s="5">
        <v>1838.01</v>
      </c>
      <c r="O2084" s="5">
        <v>23.7</v>
      </c>
      <c r="P2084" s="8">
        <f t="shared" si="463"/>
        <v>1838.01</v>
      </c>
      <c r="Q2084" s="8">
        <f t="shared" si="464"/>
        <v>23.7</v>
      </c>
      <c r="R2084" s="6">
        <f t="shared" si="465"/>
        <v>-1.4075005032616827</v>
      </c>
      <c r="S2084" s="1">
        <f t="shared" si="460"/>
        <v>1</v>
      </c>
      <c r="T2084" s="1"/>
    </row>
    <row r="2085" spans="1:20">
      <c r="A2085" t="s">
        <v>3756</v>
      </c>
      <c r="B2085" t="s">
        <v>4037</v>
      </c>
      <c r="C2085" t="s">
        <v>4038</v>
      </c>
      <c r="D2085">
        <v>0.62402999999999997</v>
      </c>
      <c r="E2085">
        <v>1.274E-2</v>
      </c>
      <c r="F2085">
        <v>7.3679999999999995E-2</v>
      </c>
      <c r="G2085">
        <v>5.4000000000000001E-4</v>
      </c>
      <c r="H2085">
        <v>5.8069999999999997E-2</v>
      </c>
      <c r="I2085">
        <v>1.24E-3</v>
      </c>
      <c r="J2085" s="5">
        <v>492.37</v>
      </c>
      <c r="K2085" s="5">
        <v>7.97</v>
      </c>
      <c r="L2085">
        <v>458.29</v>
      </c>
      <c r="M2085" s="5">
        <v>3.26</v>
      </c>
      <c r="N2085" s="5">
        <v>531.42999999999995</v>
      </c>
      <c r="O2085" s="5">
        <v>45.96</v>
      </c>
      <c r="P2085" s="8">
        <f t="shared" si="463"/>
        <v>458.29</v>
      </c>
      <c r="Q2085" s="8">
        <f t="shared" si="464"/>
        <v>3.26</v>
      </c>
      <c r="R2085" s="6">
        <f t="shared" si="465"/>
        <v>6.9216239819647747</v>
      </c>
      <c r="S2085" s="1">
        <f t="shared" si="460"/>
        <v>1</v>
      </c>
      <c r="T2085" s="1"/>
    </row>
    <row r="2086" spans="1:20">
      <c r="A2086" t="s">
        <v>3756</v>
      </c>
      <c r="B2086" t="s">
        <v>4039</v>
      </c>
      <c r="C2086" t="s">
        <v>4040</v>
      </c>
      <c r="D2086">
        <v>0.43880999999999998</v>
      </c>
      <c r="E2086">
        <v>4.8999999999999998E-3</v>
      </c>
      <c r="F2086">
        <v>5.8909999999999997E-2</v>
      </c>
      <c r="G2086">
        <v>2.5000000000000001E-4</v>
      </c>
      <c r="H2086">
        <v>5.314E-2</v>
      </c>
      <c r="I2086">
        <v>7.5000000000000002E-4</v>
      </c>
      <c r="J2086" s="5">
        <v>369.41</v>
      </c>
      <c r="K2086" s="5">
        <v>3.46</v>
      </c>
      <c r="L2086">
        <v>369.01</v>
      </c>
      <c r="M2086" s="5">
        <v>1.54</v>
      </c>
      <c r="N2086" s="5">
        <v>333.83</v>
      </c>
      <c r="O2086" s="5">
        <v>31.49</v>
      </c>
      <c r="P2086" s="8">
        <f t="shared" si="463"/>
        <v>369.01</v>
      </c>
      <c r="Q2086" s="8">
        <f t="shared" si="464"/>
        <v>1.54</v>
      </c>
      <c r="R2086" s="6">
        <f t="shared" si="465"/>
        <v>0.10828077204191322</v>
      </c>
      <c r="S2086" s="1">
        <f t="shared" si="460"/>
        <v>1</v>
      </c>
      <c r="T2086" s="1"/>
    </row>
    <row r="2087" spans="1:20">
      <c r="A2087" t="s">
        <v>3756</v>
      </c>
      <c r="B2087" t="s">
        <v>4041</v>
      </c>
      <c r="C2087" t="s">
        <v>4042</v>
      </c>
      <c r="D2087">
        <v>5.1761100000000004</v>
      </c>
      <c r="E2087">
        <v>5.2060000000000002E-2</v>
      </c>
      <c r="F2087">
        <v>0.30776999999999999</v>
      </c>
      <c r="G2087">
        <v>1.24E-3</v>
      </c>
      <c r="H2087">
        <v>0.12324</v>
      </c>
      <c r="I2087">
        <v>1.4400000000000001E-3</v>
      </c>
      <c r="J2087" s="5">
        <v>1848.7</v>
      </c>
      <c r="K2087" s="5">
        <v>8.56</v>
      </c>
      <c r="L2087">
        <v>1729.72</v>
      </c>
      <c r="M2087" s="5">
        <v>6.13</v>
      </c>
      <c r="N2087" s="5">
        <v>2002.88</v>
      </c>
      <c r="O2087" s="5">
        <v>20.63</v>
      </c>
      <c r="P2087" s="8">
        <f t="shared" si="463"/>
        <v>2002.88</v>
      </c>
      <c r="Q2087" s="8">
        <f t="shared" si="464"/>
        <v>20.63</v>
      </c>
      <c r="R2087" s="6">
        <f t="shared" si="465"/>
        <v>13.638360760504876</v>
      </c>
      <c r="S2087" s="1">
        <f t="shared" si="460"/>
        <v>0</v>
      </c>
      <c r="T2087" s="1"/>
    </row>
    <row r="2088" spans="1:20">
      <c r="A2088" t="s">
        <v>3756</v>
      </c>
      <c r="B2088" t="s">
        <v>4043</v>
      </c>
      <c r="C2088" t="s">
        <v>4044</v>
      </c>
      <c r="D2088">
        <v>10.38664</v>
      </c>
      <c r="E2088">
        <v>0.11078</v>
      </c>
      <c r="F2088">
        <v>0.46777000000000002</v>
      </c>
      <c r="G2088">
        <v>1.91E-3</v>
      </c>
      <c r="H2088">
        <v>0.16291</v>
      </c>
      <c r="I2088">
        <v>1.97E-3</v>
      </c>
      <c r="J2088" s="5">
        <v>2469.86</v>
      </c>
      <c r="K2088" s="5">
        <v>9.8800000000000008</v>
      </c>
      <c r="L2088">
        <v>2473.7800000000002</v>
      </c>
      <c r="M2088" s="5">
        <v>8.4</v>
      </c>
      <c r="N2088" s="5">
        <v>2485.29</v>
      </c>
      <c r="O2088" s="5">
        <v>20.2</v>
      </c>
      <c r="P2088" s="8">
        <f t="shared" si="463"/>
        <v>2485.29</v>
      </c>
      <c r="Q2088" s="8">
        <f t="shared" si="464"/>
        <v>20.2</v>
      </c>
      <c r="R2088" s="6">
        <f t="shared" si="465"/>
        <v>0.46312502766275854</v>
      </c>
      <c r="S2088" s="1">
        <f t="shared" si="460"/>
        <v>1</v>
      </c>
      <c r="T2088" s="1"/>
    </row>
    <row r="2089" spans="1:20">
      <c r="A2089" t="s">
        <v>3756</v>
      </c>
      <c r="B2089" t="s">
        <v>4045</v>
      </c>
      <c r="C2089" t="s">
        <v>4046</v>
      </c>
      <c r="D2089">
        <v>0.60889000000000004</v>
      </c>
      <c r="E2089">
        <v>7.2100000000000003E-3</v>
      </c>
      <c r="F2089">
        <v>7.4980000000000005E-2</v>
      </c>
      <c r="G2089">
        <v>2.7999999999999998E-4</v>
      </c>
      <c r="H2089">
        <v>5.7880000000000001E-2</v>
      </c>
      <c r="I2089">
        <v>8.0999999999999996E-4</v>
      </c>
      <c r="J2089" s="5">
        <v>482.86</v>
      </c>
      <c r="K2089" s="5">
        <v>4.55</v>
      </c>
      <c r="L2089">
        <v>466.08</v>
      </c>
      <c r="M2089" s="5">
        <v>1.69</v>
      </c>
      <c r="N2089" s="5">
        <v>524.05999999999995</v>
      </c>
      <c r="O2089" s="5">
        <v>30.31</v>
      </c>
      <c r="P2089" s="8">
        <f t="shared" si="463"/>
        <v>466.08</v>
      </c>
      <c r="Q2089" s="8">
        <f t="shared" si="464"/>
        <v>1.69</v>
      </c>
      <c r="R2089" s="6">
        <f t="shared" si="465"/>
        <v>3.4751273661102644</v>
      </c>
      <c r="S2089" s="1">
        <f t="shared" si="460"/>
        <v>1</v>
      </c>
      <c r="T2089" s="1"/>
    </row>
    <row r="2090" spans="1:20">
      <c r="A2090" t="s">
        <v>3756</v>
      </c>
      <c r="B2090" t="s">
        <v>4047</v>
      </c>
      <c r="C2090" t="s">
        <v>4048</v>
      </c>
      <c r="D2090">
        <v>4.03226</v>
      </c>
      <c r="E2090">
        <v>5.9499999999999997E-2</v>
      </c>
      <c r="F2090">
        <v>0.29021999999999998</v>
      </c>
      <c r="G2090">
        <v>2.6199999999999999E-3</v>
      </c>
      <c r="H2090">
        <v>0.10247000000000001</v>
      </c>
      <c r="I2090">
        <v>1.31E-3</v>
      </c>
      <c r="J2090" s="5">
        <v>1640.73</v>
      </c>
      <c r="K2090" s="5">
        <v>12.01</v>
      </c>
      <c r="L2090">
        <v>1642.62</v>
      </c>
      <c r="M2090" s="5">
        <v>13.07</v>
      </c>
      <c r="N2090" s="5">
        <v>1668.53</v>
      </c>
      <c r="O2090" s="5">
        <v>23.51</v>
      </c>
      <c r="P2090" s="8">
        <f t="shared" si="463"/>
        <v>1668.53</v>
      </c>
      <c r="Q2090" s="8">
        <f t="shared" si="464"/>
        <v>23.51</v>
      </c>
      <c r="R2090" s="6">
        <f t="shared" si="465"/>
        <v>1.5528638981618603</v>
      </c>
      <c r="S2090" s="1">
        <f t="shared" si="460"/>
        <v>1</v>
      </c>
      <c r="T2090" s="1"/>
    </row>
    <row r="2091" spans="1:20">
      <c r="A2091" t="s">
        <v>3756</v>
      </c>
      <c r="B2091" t="s">
        <v>4049</v>
      </c>
      <c r="C2091" t="s">
        <v>4050</v>
      </c>
      <c r="D2091">
        <v>7.2575200000000004</v>
      </c>
      <c r="E2091">
        <v>8.5769999999999999E-2</v>
      </c>
      <c r="F2091">
        <v>0.38669999999999999</v>
      </c>
      <c r="G2091">
        <v>2.31E-3</v>
      </c>
      <c r="H2091">
        <v>0.13302</v>
      </c>
      <c r="I2091">
        <v>1.5200000000000001E-3</v>
      </c>
      <c r="J2091" s="5">
        <v>2143.6</v>
      </c>
      <c r="K2091" s="5">
        <v>10.55</v>
      </c>
      <c r="L2091">
        <v>2107.5100000000002</v>
      </c>
      <c r="M2091" s="5">
        <v>10.73</v>
      </c>
      <c r="N2091" s="5">
        <v>2137.41</v>
      </c>
      <c r="O2091" s="5">
        <v>19.87</v>
      </c>
      <c r="P2091" s="8">
        <f t="shared" si="463"/>
        <v>2137.41</v>
      </c>
      <c r="Q2091" s="8">
        <f t="shared" si="464"/>
        <v>19.87</v>
      </c>
      <c r="R2091" s="6">
        <f t="shared" si="465"/>
        <v>1.3988893099592281</v>
      </c>
      <c r="S2091" s="1">
        <f t="shared" si="460"/>
        <v>1</v>
      </c>
      <c r="T2091" s="1"/>
    </row>
    <row r="2092" spans="1:20">
      <c r="A2092" t="s">
        <v>3756</v>
      </c>
      <c r="B2092" t="s">
        <v>4051</v>
      </c>
      <c r="C2092" t="s">
        <v>4052</v>
      </c>
      <c r="D2092">
        <v>4.9919500000000001</v>
      </c>
      <c r="E2092">
        <v>5.2940000000000001E-2</v>
      </c>
      <c r="F2092">
        <v>0.31036000000000002</v>
      </c>
      <c r="G2092">
        <v>1.31E-3</v>
      </c>
      <c r="H2092">
        <v>0.11579</v>
      </c>
      <c r="I2092">
        <v>1.34E-3</v>
      </c>
      <c r="J2092" s="5">
        <v>1817.96</v>
      </c>
      <c r="K2092" s="5">
        <v>8.9700000000000006</v>
      </c>
      <c r="L2092">
        <v>1742.49</v>
      </c>
      <c r="M2092" s="5">
        <v>6.43</v>
      </c>
      <c r="N2092" s="5">
        <v>1891.45</v>
      </c>
      <c r="O2092" s="5">
        <v>20.74</v>
      </c>
      <c r="P2092" s="8">
        <f t="shared" si="463"/>
        <v>1891.45</v>
      </c>
      <c r="Q2092" s="8">
        <f t="shared" si="464"/>
        <v>20.74</v>
      </c>
      <c r="R2092" s="6">
        <f t="shared" si="465"/>
        <v>7.8754394776494259</v>
      </c>
      <c r="S2092" s="1">
        <f t="shared" si="460"/>
        <v>1</v>
      </c>
      <c r="T2092" s="1"/>
    </row>
    <row r="2093" spans="1:20">
      <c r="A2093" t="s">
        <v>3756</v>
      </c>
      <c r="B2093" t="s">
        <v>4053</v>
      </c>
      <c r="C2093" t="s">
        <v>4054</v>
      </c>
      <c r="D2093">
        <v>4.5219100000000001</v>
      </c>
      <c r="E2093">
        <v>4.743E-2</v>
      </c>
      <c r="F2093">
        <v>0.27726000000000001</v>
      </c>
      <c r="G2093">
        <v>1.49E-3</v>
      </c>
      <c r="H2093">
        <v>0.11901</v>
      </c>
      <c r="I2093">
        <v>1.33E-3</v>
      </c>
      <c r="J2093" s="5">
        <v>1735.01</v>
      </c>
      <c r="K2093" s="5">
        <v>8.7200000000000006</v>
      </c>
      <c r="L2093">
        <v>1577.55</v>
      </c>
      <c r="M2093" s="5">
        <v>7.52</v>
      </c>
      <c r="N2093" s="5">
        <v>1940.6</v>
      </c>
      <c r="O2093" s="5">
        <v>19.809999999999999</v>
      </c>
      <c r="P2093" s="8">
        <f t="shared" si="463"/>
        <v>1940.6</v>
      </c>
      <c r="Q2093" s="8">
        <f t="shared" si="464"/>
        <v>19.809999999999999</v>
      </c>
      <c r="R2093" s="6">
        <f t="shared" si="465"/>
        <v>18.708131505719884</v>
      </c>
      <c r="S2093" s="1">
        <f t="shared" si="460"/>
        <v>0</v>
      </c>
      <c r="T2093" s="1"/>
    </row>
    <row r="2094" spans="1:20">
      <c r="A2094" t="s">
        <v>3756</v>
      </c>
      <c r="B2094" t="s">
        <v>4057</v>
      </c>
      <c r="C2094" t="s">
        <v>4058</v>
      </c>
      <c r="D2094">
        <v>1.0082199999999999</v>
      </c>
      <c r="E2094">
        <v>2.393E-2</v>
      </c>
      <c r="F2094">
        <v>0.11298</v>
      </c>
      <c r="G2094">
        <v>7.2999999999999996E-4</v>
      </c>
      <c r="H2094">
        <v>6.0859999999999997E-2</v>
      </c>
      <c r="I2094">
        <v>2.3700000000000001E-3</v>
      </c>
      <c r="J2094" s="5">
        <v>707.98</v>
      </c>
      <c r="K2094" s="5">
        <v>12.1</v>
      </c>
      <c r="L2094">
        <v>690</v>
      </c>
      <c r="M2094" s="5">
        <v>4.2300000000000004</v>
      </c>
      <c r="N2094" s="5">
        <v>633.41999999999996</v>
      </c>
      <c r="O2094" s="5">
        <v>81.69</v>
      </c>
      <c r="P2094" s="8">
        <f t="shared" si="463"/>
        <v>690</v>
      </c>
      <c r="Q2094" s="8">
        <f t="shared" si="464"/>
        <v>4.2300000000000004</v>
      </c>
      <c r="R2094" s="6">
        <f t="shared" si="465"/>
        <v>2.5396197632701512</v>
      </c>
      <c r="S2094" s="1">
        <f t="shared" si="460"/>
        <v>1</v>
      </c>
      <c r="T2094" s="1"/>
    </row>
    <row r="2095" spans="1:20">
      <c r="A2095" t="s">
        <v>3756</v>
      </c>
      <c r="B2095" t="s">
        <v>4059</v>
      </c>
      <c r="C2095" t="s">
        <v>4060</v>
      </c>
      <c r="D2095">
        <v>1.70105</v>
      </c>
      <c r="E2095">
        <v>1.651E-2</v>
      </c>
      <c r="F2095">
        <v>0.17516000000000001</v>
      </c>
      <c r="G2095">
        <v>1.1199999999999999E-3</v>
      </c>
      <c r="H2095">
        <v>7.0720000000000005E-2</v>
      </c>
      <c r="I2095">
        <v>8.8000000000000003E-4</v>
      </c>
      <c r="J2095" s="5">
        <v>1008.93</v>
      </c>
      <c r="K2095" s="5">
        <v>6.21</v>
      </c>
      <c r="L2095">
        <v>1040.5</v>
      </c>
      <c r="M2095" s="5">
        <v>6.17</v>
      </c>
      <c r="N2095" s="5">
        <v>948.51</v>
      </c>
      <c r="O2095" s="5">
        <v>25.4</v>
      </c>
      <c r="P2095" s="8">
        <f t="shared" si="463"/>
        <v>1040.5</v>
      </c>
      <c r="Q2095" s="8">
        <f t="shared" si="464"/>
        <v>6.17</v>
      </c>
      <c r="R2095" s="6">
        <f t="shared" si="465"/>
        <v>-9.698369020885389</v>
      </c>
      <c r="S2095" s="1">
        <f t="shared" si="460"/>
        <v>1</v>
      </c>
      <c r="T2095" s="1"/>
    </row>
    <row r="2096" spans="1:20">
      <c r="A2096" t="s">
        <v>3756</v>
      </c>
      <c r="B2096" t="s">
        <v>4061</v>
      </c>
      <c r="C2096" t="s">
        <v>4062</v>
      </c>
      <c r="D2096">
        <v>6.7336200000000002</v>
      </c>
      <c r="E2096">
        <v>0.11268</v>
      </c>
      <c r="F2096">
        <v>0.38052999999999998</v>
      </c>
      <c r="G2096">
        <v>2.4099999999999998E-3</v>
      </c>
      <c r="H2096">
        <v>0.12247</v>
      </c>
      <c r="I2096">
        <v>1.6900000000000001E-3</v>
      </c>
      <c r="J2096" s="5">
        <v>2077.04</v>
      </c>
      <c r="K2096" s="5">
        <v>14.79</v>
      </c>
      <c r="L2096">
        <v>2078.7800000000002</v>
      </c>
      <c r="M2096" s="5">
        <v>11.24</v>
      </c>
      <c r="N2096" s="5">
        <v>1991.69</v>
      </c>
      <c r="O2096" s="5">
        <v>24.36</v>
      </c>
      <c r="P2096" s="8">
        <f t="shared" si="463"/>
        <v>1991.69</v>
      </c>
      <c r="Q2096" s="8">
        <f t="shared" si="464"/>
        <v>24.36</v>
      </c>
      <c r="R2096" s="6">
        <f t="shared" si="465"/>
        <v>-4.3726684373572189</v>
      </c>
      <c r="S2096" s="1">
        <f t="shared" si="460"/>
        <v>1</v>
      </c>
      <c r="T2096" s="1"/>
    </row>
    <row r="2097" spans="1:20">
      <c r="A2097" t="s">
        <v>3756</v>
      </c>
      <c r="B2097" t="s">
        <v>4063</v>
      </c>
      <c r="C2097" t="s">
        <v>4064</v>
      </c>
      <c r="D2097">
        <v>0.16625000000000001</v>
      </c>
      <c r="E2097">
        <v>2.4299999999999999E-3</v>
      </c>
      <c r="F2097">
        <v>2.384E-2</v>
      </c>
      <c r="G2097" s="4">
        <v>6.0000000000000002E-5</v>
      </c>
      <c r="H2097">
        <v>5.067E-2</v>
      </c>
      <c r="I2097">
        <v>8.4000000000000003E-4</v>
      </c>
      <c r="J2097" s="5">
        <v>156.16</v>
      </c>
      <c r="K2097" s="5">
        <v>2.11</v>
      </c>
      <c r="L2097">
        <v>151.88999999999999</v>
      </c>
      <c r="M2097" s="5">
        <v>0.41</v>
      </c>
      <c r="N2097" s="5">
        <v>224.95</v>
      </c>
      <c r="O2097" s="5">
        <v>37.979999999999997</v>
      </c>
      <c r="P2097" s="8">
        <f t="shared" si="463"/>
        <v>151.88999999999999</v>
      </c>
      <c r="Q2097" s="8">
        <f t="shared" si="464"/>
        <v>0.41</v>
      </c>
      <c r="R2097" s="6">
        <f t="shared" si="465"/>
        <v>2.7343750000000111</v>
      </c>
      <c r="S2097" s="1">
        <f t="shared" si="460"/>
        <v>1</v>
      </c>
      <c r="T2097" s="1"/>
    </row>
    <row r="2098" spans="1:20">
      <c r="A2098" t="s">
        <v>3756</v>
      </c>
      <c r="B2098" t="s">
        <v>4065</v>
      </c>
      <c r="C2098" t="s">
        <v>4066</v>
      </c>
      <c r="D2098">
        <v>0.17815</v>
      </c>
      <c r="E2098">
        <v>2.5699999999999998E-3</v>
      </c>
      <c r="F2098">
        <v>2.564E-2</v>
      </c>
      <c r="G2098" s="4">
        <v>9.0000000000000006E-5</v>
      </c>
      <c r="H2098">
        <v>4.9320000000000003E-2</v>
      </c>
      <c r="I2098">
        <v>9.7000000000000005E-4</v>
      </c>
      <c r="J2098" s="5">
        <v>166.47</v>
      </c>
      <c r="K2098" s="5">
        <v>2.2200000000000002</v>
      </c>
      <c r="L2098">
        <v>163.22999999999999</v>
      </c>
      <c r="M2098" s="5">
        <v>0.6</v>
      </c>
      <c r="N2098" s="5">
        <v>162.12</v>
      </c>
      <c r="O2098" s="5">
        <v>45.58</v>
      </c>
      <c r="P2098" s="8">
        <f t="shared" si="463"/>
        <v>163.22999999999999</v>
      </c>
      <c r="Q2098" s="8">
        <f t="shared" si="464"/>
        <v>0.6</v>
      </c>
      <c r="R2098" s="6">
        <f t="shared" si="465"/>
        <v>1.9462966300234363</v>
      </c>
      <c r="S2098" s="1">
        <f t="shared" si="460"/>
        <v>1</v>
      </c>
      <c r="T2098" s="1"/>
    </row>
    <row r="2099" spans="1:20">
      <c r="A2099" t="s">
        <v>3756</v>
      </c>
      <c r="B2099" t="s">
        <v>4067</v>
      </c>
      <c r="C2099" t="s">
        <v>4068</v>
      </c>
      <c r="D2099">
        <v>0.25422</v>
      </c>
      <c r="E2099">
        <v>4.3200000000000001E-3</v>
      </c>
      <c r="F2099">
        <v>3.4569999999999997E-2</v>
      </c>
      <c r="G2099">
        <v>1.2E-4</v>
      </c>
      <c r="H2099">
        <v>5.1909999999999998E-2</v>
      </c>
      <c r="I2099">
        <v>1.1100000000000001E-3</v>
      </c>
      <c r="J2099" s="5">
        <v>230</v>
      </c>
      <c r="K2099" s="5">
        <v>3.49</v>
      </c>
      <c r="L2099">
        <v>219.08</v>
      </c>
      <c r="M2099" s="5">
        <v>0.78</v>
      </c>
      <c r="N2099" s="5">
        <v>280.44</v>
      </c>
      <c r="O2099" s="5">
        <v>48.16</v>
      </c>
      <c r="P2099" s="8">
        <f t="shared" si="463"/>
        <v>219.08</v>
      </c>
      <c r="Q2099" s="8">
        <f t="shared" si="464"/>
        <v>0.78</v>
      </c>
      <c r="R2099" s="6">
        <f t="shared" si="465"/>
        <v>4.7478260869565192</v>
      </c>
      <c r="S2099" s="1">
        <f t="shared" si="460"/>
        <v>1</v>
      </c>
      <c r="T2099" s="1"/>
    </row>
    <row r="2100" spans="1:20">
      <c r="A2100" t="s">
        <v>3756</v>
      </c>
      <c r="B2100" t="s">
        <v>4069</v>
      </c>
      <c r="C2100" t="s">
        <v>4070</v>
      </c>
      <c r="D2100">
        <v>3.8557800000000002</v>
      </c>
      <c r="E2100">
        <v>4.0579999999999998E-2</v>
      </c>
      <c r="F2100">
        <v>0.27517000000000003</v>
      </c>
      <c r="G2100">
        <v>1.4300000000000001E-3</v>
      </c>
      <c r="H2100">
        <v>0.10058</v>
      </c>
      <c r="I2100">
        <v>1.57E-3</v>
      </c>
      <c r="J2100" s="5">
        <v>1604.48</v>
      </c>
      <c r="K2100" s="5">
        <v>8.49</v>
      </c>
      <c r="L2100">
        <v>1566.99</v>
      </c>
      <c r="M2100" s="5">
        <v>7.24</v>
      </c>
      <c r="N2100" s="5">
        <v>1634.02</v>
      </c>
      <c r="O2100" s="5">
        <v>28.79</v>
      </c>
      <c r="P2100" s="8">
        <f t="shared" si="463"/>
        <v>1634.02</v>
      </c>
      <c r="Q2100" s="8">
        <f t="shared" si="464"/>
        <v>28.79</v>
      </c>
      <c r="R2100" s="6">
        <f t="shared" si="465"/>
        <v>4.1021529724238341</v>
      </c>
      <c r="S2100" s="1">
        <f t="shared" si="460"/>
        <v>1</v>
      </c>
      <c r="T2100" s="1"/>
    </row>
    <row r="2101" spans="1:20">
      <c r="A2101" t="s">
        <v>3756</v>
      </c>
      <c r="B2101" t="s">
        <v>4071</v>
      </c>
      <c r="C2101" t="s">
        <v>4072</v>
      </c>
      <c r="D2101">
        <v>8.3387700000000002</v>
      </c>
      <c r="E2101">
        <v>0.12243</v>
      </c>
      <c r="F2101">
        <v>0.41626000000000002</v>
      </c>
      <c r="G2101">
        <v>2.0799999999999998E-3</v>
      </c>
      <c r="H2101">
        <v>0.1429</v>
      </c>
      <c r="I2101">
        <v>1.9400000000000001E-3</v>
      </c>
      <c r="J2101" s="5">
        <v>2268.54</v>
      </c>
      <c r="K2101" s="5">
        <v>13.31</v>
      </c>
      <c r="L2101">
        <v>2243.4899999999998</v>
      </c>
      <c r="M2101" s="5">
        <v>9.4600000000000009</v>
      </c>
      <c r="N2101" s="5">
        <v>2261.88</v>
      </c>
      <c r="O2101" s="5">
        <v>23.2</v>
      </c>
      <c r="P2101" s="8">
        <f t="shared" si="463"/>
        <v>2261.88</v>
      </c>
      <c r="Q2101" s="8">
        <f t="shared" si="464"/>
        <v>23.2</v>
      </c>
      <c r="R2101" s="6">
        <f t="shared" si="465"/>
        <v>0.81304047960105708</v>
      </c>
      <c r="S2101" s="1">
        <f t="shared" si="460"/>
        <v>1</v>
      </c>
      <c r="T2101" s="1"/>
    </row>
    <row r="2102" spans="1:20">
      <c r="A2102" t="s">
        <v>3756</v>
      </c>
      <c r="B2102" t="s">
        <v>4075</v>
      </c>
      <c r="C2102" t="s">
        <v>4076</v>
      </c>
      <c r="D2102">
        <v>1.7069999999999998E-2</v>
      </c>
      <c r="E2102">
        <v>8.4000000000000003E-4</v>
      </c>
      <c r="F2102">
        <v>1.4499999999999999E-3</v>
      </c>
      <c r="G2102" s="4">
        <v>6.0000000000000002E-5</v>
      </c>
      <c r="H2102">
        <v>0.12382</v>
      </c>
      <c r="I2102">
        <v>7.6899999999999998E-3</v>
      </c>
      <c r="J2102">
        <v>17.190000000000001</v>
      </c>
      <c r="K2102">
        <v>0.84</v>
      </c>
      <c r="L2102">
        <v>9.35</v>
      </c>
      <c r="M2102">
        <v>0.38</v>
      </c>
      <c r="N2102">
        <v>2011.19</v>
      </c>
      <c r="O2102">
        <v>106.2</v>
      </c>
      <c r="P2102" s="8">
        <f t="shared" si="463"/>
        <v>9.35</v>
      </c>
      <c r="Q2102" s="8">
        <f t="shared" si="464"/>
        <v>0.38</v>
      </c>
      <c r="R2102" s="6">
        <f t="shared" si="465"/>
        <v>45.607911576497969</v>
      </c>
      <c r="S2102" s="1">
        <f t="shared" si="460"/>
        <v>0</v>
      </c>
      <c r="T2102" s="1" t="b">
        <f>IF(P2102&gt;300,"Dis")</f>
        <v>0</v>
      </c>
    </row>
    <row r="2103" spans="1:20">
      <c r="A2103" t="s">
        <v>3756</v>
      </c>
      <c r="B2103" t="s">
        <v>4077</v>
      </c>
      <c r="C2103" t="s">
        <v>4078</v>
      </c>
      <c r="D2103">
        <v>5.0682499999999999</v>
      </c>
      <c r="E2103">
        <v>5.3460000000000001E-2</v>
      </c>
      <c r="F2103">
        <v>0.32022</v>
      </c>
      <c r="G2103">
        <v>8.5999999999999998E-4</v>
      </c>
      <c r="H2103">
        <v>0.11502</v>
      </c>
      <c r="I2103">
        <v>1.31E-3</v>
      </c>
      <c r="J2103" s="5">
        <v>1830.81</v>
      </c>
      <c r="K2103" s="5">
        <v>8.94</v>
      </c>
      <c r="L2103">
        <v>1790.82</v>
      </c>
      <c r="M2103" s="5">
        <v>4.22</v>
      </c>
      <c r="N2103" s="5">
        <v>1879.46</v>
      </c>
      <c r="O2103" s="5">
        <v>20.420000000000002</v>
      </c>
      <c r="P2103" s="8">
        <f t="shared" si="463"/>
        <v>1879.46</v>
      </c>
      <c r="Q2103" s="8">
        <f t="shared" si="464"/>
        <v>20.420000000000002</v>
      </c>
      <c r="R2103" s="6">
        <f t="shared" si="465"/>
        <v>4.7162482840816029</v>
      </c>
      <c r="S2103" s="1">
        <f t="shared" si="460"/>
        <v>1</v>
      </c>
      <c r="T2103" s="1"/>
    </row>
    <row r="2104" spans="1:20">
      <c r="A2104" t="s">
        <v>3756</v>
      </c>
      <c r="B2104" t="s">
        <v>4079</v>
      </c>
      <c r="C2104" t="s">
        <v>4080</v>
      </c>
      <c r="D2104">
        <v>5.4157700000000002</v>
      </c>
      <c r="E2104">
        <v>5.1409999999999997E-2</v>
      </c>
      <c r="F2104">
        <v>0.34112999999999999</v>
      </c>
      <c r="G2104">
        <v>1.0399999999999999E-3</v>
      </c>
      <c r="H2104">
        <v>0.11534</v>
      </c>
      <c r="I2104">
        <v>1.2800000000000001E-3</v>
      </c>
      <c r="J2104" s="5">
        <v>1887.35</v>
      </c>
      <c r="K2104" s="5">
        <v>8.14</v>
      </c>
      <c r="L2104">
        <v>1892.11</v>
      </c>
      <c r="M2104" s="5">
        <v>4.99</v>
      </c>
      <c r="N2104" s="5">
        <v>1884.35</v>
      </c>
      <c r="O2104" s="5">
        <v>19.91</v>
      </c>
      <c r="P2104" s="8">
        <f t="shared" si="463"/>
        <v>1884.35</v>
      </c>
      <c r="Q2104" s="8">
        <f t="shared" si="464"/>
        <v>19.91</v>
      </c>
      <c r="R2104" s="6">
        <f t="shared" si="465"/>
        <v>-0.4118130920476526</v>
      </c>
      <c r="S2104" s="1">
        <f t="shared" si="460"/>
        <v>1</v>
      </c>
      <c r="T2104" s="1"/>
    </row>
    <row r="2105" spans="1:20">
      <c r="A2105" t="s">
        <v>3756</v>
      </c>
      <c r="B2105" t="s">
        <v>4081</v>
      </c>
      <c r="C2105" t="s">
        <v>4082</v>
      </c>
      <c r="D2105">
        <v>0.24092</v>
      </c>
      <c r="E2105">
        <v>1.5429999999999999E-2</v>
      </c>
      <c r="F2105">
        <v>3.4610000000000002E-2</v>
      </c>
      <c r="G2105">
        <v>5.5999999999999995E-4</v>
      </c>
      <c r="H2105">
        <v>4.3839999999999997E-2</v>
      </c>
      <c r="I2105">
        <v>2.8300000000000001E-3</v>
      </c>
      <c r="J2105" s="5">
        <v>219.17</v>
      </c>
      <c r="K2105" s="5">
        <v>12.63</v>
      </c>
      <c r="L2105">
        <v>219.37</v>
      </c>
      <c r="M2105" s="5">
        <v>3.51</v>
      </c>
      <c r="N2105" s="5">
        <v>-1.08</v>
      </c>
      <c r="O2105" s="5">
        <v>32.450000000000003</v>
      </c>
      <c r="P2105" s="8">
        <f t="shared" si="463"/>
        <v>219.37</v>
      </c>
      <c r="Q2105" s="8">
        <f t="shared" si="464"/>
        <v>3.51</v>
      </c>
      <c r="R2105" s="6">
        <f t="shared" si="465"/>
        <v>-9.1253364967847084E-2</v>
      </c>
      <c r="S2105" s="1">
        <f t="shared" si="460"/>
        <v>1</v>
      </c>
      <c r="T2105" s="1"/>
    </row>
    <row r="2106" spans="1:20">
      <c r="A2106" t="s">
        <v>3756</v>
      </c>
      <c r="B2106" t="s">
        <v>4083</v>
      </c>
      <c r="C2106" t="s">
        <v>4084</v>
      </c>
      <c r="D2106">
        <v>0.59619999999999995</v>
      </c>
      <c r="E2106">
        <v>7.3800000000000003E-3</v>
      </c>
      <c r="F2106">
        <v>7.7899999999999997E-2</v>
      </c>
      <c r="G2106">
        <v>3.1E-4</v>
      </c>
      <c r="H2106">
        <v>5.6009999999999997E-2</v>
      </c>
      <c r="I2106">
        <v>8.5999999999999998E-4</v>
      </c>
      <c r="J2106" s="5">
        <v>474.82</v>
      </c>
      <c r="K2106" s="5">
        <v>4.6900000000000004</v>
      </c>
      <c r="L2106">
        <v>483.55</v>
      </c>
      <c r="M2106" s="5">
        <v>1.87</v>
      </c>
      <c r="N2106" s="5">
        <v>451.92</v>
      </c>
      <c r="O2106" s="5">
        <v>33.69</v>
      </c>
      <c r="P2106" s="8">
        <f t="shared" si="463"/>
        <v>483.55</v>
      </c>
      <c r="Q2106" s="8">
        <f t="shared" si="464"/>
        <v>1.87</v>
      </c>
      <c r="R2106" s="6">
        <f t="shared" si="465"/>
        <v>-1.8385914662398362</v>
      </c>
      <c r="S2106" s="1">
        <f t="shared" si="460"/>
        <v>1</v>
      </c>
      <c r="T2106" s="1"/>
    </row>
    <row r="2107" spans="1:20">
      <c r="A2107" t="s">
        <v>3756</v>
      </c>
      <c r="B2107" t="s">
        <v>4085</v>
      </c>
      <c r="C2107" t="s">
        <v>4086</v>
      </c>
      <c r="D2107">
        <v>0.31374999999999997</v>
      </c>
      <c r="E2107">
        <v>4.3099999999999996E-3</v>
      </c>
      <c r="F2107">
        <v>4.3470000000000002E-2</v>
      </c>
      <c r="G2107">
        <v>1.8000000000000001E-4</v>
      </c>
      <c r="H2107">
        <v>5.101E-2</v>
      </c>
      <c r="I2107">
        <v>1.17E-3</v>
      </c>
      <c r="J2107" s="5">
        <v>277.08999999999997</v>
      </c>
      <c r="K2107" s="5">
        <v>3.33</v>
      </c>
      <c r="L2107">
        <v>274.3</v>
      </c>
      <c r="M2107" s="5">
        <v>1.1100000000000001</v>
      </c>
      <c r="N2107" s="5">
        <v>240.36</v>
      </c>
      <c r="O2107" s="5">
        <v>52.13</v>
      </c>
      <c r="P2107" s="8">
        <f t="shared" si="463"/>
        <v>274.3</v>
      </c>
      <c r="Q2107" s="8">
        <f t="shared" si="464"/>
        <v>1.1100000000000001</v>
      </c>
      <c r="R2107" s="6">
        <f t="shared" si="465"/>
        <v>1.00689306723446</v>
      </c>
      <c r="S2107" s="1">
        <f t="shared" si="460"/>
        <v>1</v>
      </c>
      <c r="T2107" s="1"/>
    </row>
    <row r="2108" spans="1:20">
      <c r="A2108" t="s">
        <v>3756</v>
      </c>
      <c r="B2108" t="s">
        <v>4087</v>
      </c>
      <c r="C2108" t="s">
        <v>4088</v>
      </c>
      <c r="D2108">
        <v>1.2894099999999999</v>
      </c>
      <c r="E2108">
        <v>3.6639999999999999E-2</v>
      </c>
      <c r="F2108">
        <v>0.13875000000000001</v>
      </c>
      <c r="G2108">
        <v>8.1999999999999998E-4</v>
      </c>
      <c r="H2108">
        <v>6.472E-2</v>
      </c>
      <c r="I2108">
        <v>2.0699999999999998E-3</v>
      </c>
      <c r="J2108" s="5">
        <v>841.04</v>
      </c>
      <c r="K2108" s="5">
        <v>16.25</v>
      </c>
      <c r="L2108">
        <v>837.6</v>
      </c>
      <c r="M2108" s="5">
        <v>4.62</v>
      </c>
      <c r="N2108" s="5">
        <v>764.27</v>
      </c>
      <c r="O2108" s="5">
        <v>66</v>
      </c>
      <c r="P2108" s="8">
        <f t="shared" si="463"/>
        <v>837.6</v>
      </c>
      <c r="Q2108" s="8">
        <f t="shared" si="464"/>
        <v>4.62</v>
      </c>
      <c r="R2108" s="6">
        <f t="shared" si="465"/>
        <v>0.40901740701987377</v>
      </c>
      <c r="S2108" s="1">
        <f t="shared" si="460"/>
        <v>1</v>
      </c>
      <c r="T2108" s="1"/>
    </row>
    <row r="2109" spans="1:20">
      <c r="A2109" t="s">
        <v>3756</v>
      </c>
      <c r="B2109" t="s">
        <v>4089</v>
      </c>
      <c r="C2109" t="s">
        <v>4090</v>
      </c>
      <c r="D2109">
        <v>1.02369</v>
      </c>
      <c r="E2109">
        <v>1.813E-2</v>
      </c>
      <c r="F2109">
        <v>0.11873</v>
      </c>
      <c r="G2109">
        <v>8.8999999999999995E-4</v>
      </c>
      <c r="H2109">
        <v>6.3850000000000004E-2</v>
      </c>
      <c r="I2109">
        <v>1.4400000000000001E-3</v>
      </c>
      <c r="J2109" s="5">
        <v>715.77</v>
      </c>
      <c r="K2109" s="5">
        <v>9.1</v>
      </c>
      <c r="L2109">
        <v>723.24</v>
      </c>
      <c r="M2109" s="5">
        <v>5.1100000000000003</v>
      </c>
      <c r="N2109" s="5">
        <v>735.8</v>
      </c>
      <c r="O2109" s="5">
        <v>47.09</v>
      </c>
      <c r="P2109" s="8">
        <f t="shared" si="463"/>
        <v>723.24</v>
      </c>
      <c r="Q2109" s="8">
        <f t="shared" si="464"/>
        <v>5.1100000000000003</v>
      </c>
      <c r="R2109" s="6">
        <f t="shared" si="465"/>
        <v>-1.0436313340877801</v>
      </c>
      <c r="S2109" s="1">
        <f t="shared" si="460"/>
        <v>1</v>
      </c>
      <c r="T2109" s="1"/>
    </row>
    <row r="2110" spans="1:20">
      <c r="A2110" t="s">
        <v>3756</v>
      </c>
      <c r="B2110" t="s">
        <v>4091</v>
      </c>
      <c r="C2110" t="s">
        <v>4092</v>
      </c>
      <c r="D2110">
        <v>4.7670599999999999</v>
      </c>
      <c r="E2110">
        <v>4.1450000000000001E-2</v>
      </c>
      <c r="F2110">
        <v>0.30576999999999999</v>
      </c>
      <c r="G2110">
        <v>7.7999999999999999E-4</v>
      </c>
      <c r="H2110">
        <v>0.11285000000000001</v>
      </c>
      <c r="I2110">
        <v>1.1000000000000001E-3</v>
      </c>
      <c r="J2110" s="5">
        <v>1779.12</v>
      </c>
      <c r="K2110" s="5">
        <v>7.3</v>
      </c>
      <c r="L2110">
        <v>1719.83</v>
      </c>
      <c r="M2110" s="5">
        <v>3.87</v>
      </c>
      <c r="N2110" s="5">
        <v>1844.94</v>
      </c>
      <c r="O2110" s="5">
        <v>17.489999999999998</v>
      </c>
      <c r="P2110" s="8">
        <f t="shared" si="463"/>
        <v>1844.94</v>
      </c>
      <c r="Q2110" s="8">
        <f t="shared" si="464"/>
        <v>17.489999999999998</v>
      </c>
      <c r="R2110" s="6">
        <f t="shared" si="465"/>
        <v>6.7812503387644103</v>
      </c>
      <c r="S2110" s="1">
        <f t="shared" si="460"/>
        <v>1</v>
      </c>
      <c r="T2110" s="1"/>
    </row>
    <row r="2111" spans="1:20">
      <c r="A2111" t="s">
        <v>3756</v>
      </c>
      <c r="B2111" t="s">
        <v>4093</v>
      </c>
      <c r="C2111" t="s">
        <v>4094</v>
      </c>
      <c r="D2111">
        <v>0.2175</v>
      </c>
      <c r="E2111">
        <v>2.5400000000000002E-3</v>
      </c>
      <c r="F2111">
        <v>3.2000000000000001E-2</v>
      </c>
      <c r="G2111">
        <v>1.9000000000000001E-4</v>
      </c>
      <c r="H2111">
        <v>4.9500000000000002E-2</v>
      </c>
      <c r="I2111">
        <v>1.1999999999999999E-3</v>
      </c>
      <c r="J2111" s="5">
        <v>199.83</v>
      </c>
      <c r="K2111" s="5">
        <v>2.12</v>
      </c>
      <c r="L2111">
        <v>203.06</v>
      </c>
      <c r="M2111" s="5">
        <v>1.18</v>
      </c>
      <c r="N2111" s="5">
        <v>170.7</v>
      </c>
      <c r="O2111" s="5">
        <v>55.67</v>
      </c>
      <c r="P2111" s="8">
        <f t="shared" si="463"/>
        <v>203.06</v>
      </c>
      <c r="Q2111" s="8">
        <f t="shared" si="464"/>
        <v>1.18</v>
      </c>
      <c r="R2111" s="6">
        <f t="shared" si="465"/>
        <v>-1.6163739178301606</v>
      </c>
      <c r="S2111" s="1">
        <f t="shared" si="460"/>
        <v>1</v>
      </c>
      <c r="T2111" s="1"/>
    </row>
    <row r="2112" spans="1:20">
      <c r="A2112" t="s">
        <v>3756</v>
      </c>
      <c r="B2112" t="s">
        <v>4095</v>
      </c>
      <c r="C2112" t="s">
        <v>4096</v>
      </c>
      <c r="D2112">
        <v>0.22708</v>
      </c>
      <c r="E2112">
        <v>8.3300000000000006E-3</v>
      </c>
      <c r="F2112">
        <v>3.1370000000000002E-2</v>
      </c>
      <c r="G2112">
        <v>1.8000000000000001E-4</v>
      </c>
      <c r="H2112">
        <v>5.1380000000000002E-2</v>
      </c>
      <c r="I2112">
        <v>2.3E-3</v>
      </c>
      <c r="J2112" s="5">
        <v>207.79</v>
      </c>
      <c r="K2112" s="5">
        <v>6.89</v>
      </c>
      <c r="L2112">
        <v>199.09</v>
      </c>
      <c r="M2112" s="5">
        <v>1.1299999999999999</v>
      </c>
      <c r="N2112" s="5">
        <v>257.08</v>
      </c>
      <c r="O2112" s="5">
        <v>99.8</v>
      </c>
      <c r="P2112" s="8">
        <f t="shared" si="463"/>
        <v>199.09</v>
      </c>
      <c r="Q2112" s="8">
        <f t="shared" si="464"/>
        <v>1.1299999999999999</v>
      </c>
      <c r="R2112" s="6">
        <f t="shared" si="465"/>
        <v>4.1869194860195353</v>
      </c>
      <c r="S2112" s="1">
        <f t="shared" si="460"/>
        <v>1</v>
      </c>
      <c r="T2112" s="1"/>
    </row>
    <row r="2113" spans="1:20">
      <c r="A2113" t="s">
        <v>3756</v>
      </c>
      <c r="B2113" t="s">
        <v>4097</v>
      </c>
      <c r="C2113" t="s">
        <v>4098</v>
      </c>
      <c r="D2113">
        <v>5.0164499999999999</v>
      </c>
      <c r="E2113">
        <v>4.3990000000000001E-2</v>
      </c>
      <c r="F2113">
        <v>0.32233000000000001</v>
      </c>
      <c r="G2113">
        <v>1.5100000000000001E-3</v>
      </c>
      <c r="H2113">
        <v>0.11484</v>
      </c>
      <c r="I2113">
        <v>1.17E-3</v>
      </c>
      <c r="J2113" s="5">
        <v>1822.1</v>
      </c>
      <c r="K2113" s="5">
        <v>7.42</v>
      </c>
      <c r="L2113">
        <v>1801.1</v>
      </c>
      <c r="M2113" s="5">
        <v>7.35</v>
      </c>
      <c r="N2113" s="5">
        <v>1876.62</v>
      </c>
      <c r="O2113" s="5">
        <v>18.22</v>
      </c>
      <c r="P2113" s="8">
        <f t="shared" si="463"/>
        <v>1876.62</v>
      </c>
      <c r="Q2113" s="8">
        <f t="shared" si="464"/>
        <v>18.22</v>
      </c>
      <c r="R2113" s="6">
        <f t="shared" si="465"/>
        <v>4.0242563758246197</v>
      </c>
      <c r="S2113" s="1">
        <f t="shared" si="460"/>
        <v>1</v>
      </c>
      <c r="T2113" s="1"/>
    </row>
    <row r="2114" spans="1:20">
      <c r="A2114" t="s">
        <v>3756</v>
      </c>
      <c r="B2114" t="s">
        <v>4099</v>
      </c>
      <c r="C2114" t="s">
        <v>4100</v>
      </c>
      <c r="D2114">
        <v>0.56057999999999997</v>
      </c>
      <c r="E2114">
        <v>9.7400000000000004E-3</v>
      </c>
      <c r="F2114">
        <v>7.3029999999999998E-2</v>
      </c>
      <c r="G2114">
        <v>3.6000000000000002E-4</v>
      </c>
      <c r="H2114">
        <v>5.611E-2</v>
      </c>
      <c r="I2114">
        <v>1.16E-3</v>
      </c>
      <c r="J2114" s="5">
        <v>451.91</v>
      </c>
      <c r="K2114" s="5">
        <v>6.34</v>
      </c>
      <c r="L2114">
        <v>454.36</v>
      </c>
      <c r="M2114" s="5">
        <v>2.19</v>
      </c>
      <c r="N2114" s="5">
        <v>455.77</v>
      </c>
      <c r="O2114" s="5">
        <v>45.38</v>
      </c>
      <c r="P2114" s="8">
        <f t="shared" si="463"/>
        <v>454.36</v>
      </c>
      <c r="Q2114" s="8">
        <f t="shared" si="464"/>
        <v>2.19</v>
      </c>
      <c r="R2114" s="6">
        <f t="shared" si="465"/>
        <v>-0.54214334712663348</v>
      </c>
      <c r="S2114" s="1">
        <f t="shared" ref="S2114:S2177" si="466">IF((ABS(R2114)&lt;10),1,0)</f>
        <v>1</v>
      </c>
      <c r="T2114" s="1"/>
    </row>
    <row r="2115" spans="1:20">
      <c r="A2115" t="s">
        <v>3756</v>
      </c>
      <c r="B2115" t="s">
        <v>4101</v>
      </c>
      <c r="C2115" t="s">
        <v>4102</v>
      </c>
      <c r="D2115">
        <v>1.16005</v>
      </c>
      <c r="E2115">
        <v>1.112E-2</v>
      </c>
      <c r="F2115">
        <v>0.12956999999999999</v>
      </c>
      <c r="G2115" s="4">
        <v>5.0000000000000001E-4</v>
      </c>
      <c r="H2115">
        <v>6.5909999999999996E-2</v>
      </c>
      <c r="I2115">
        <v>9.2000000000000003E-4</v>
      </c>
      <c r="J2115" s="5">
        <v>781.98</v>
      </c>
      <c r="K2115" s="5">
        <v>5.23</v>
      </c>
      <c r="L2115">
        <v>785.44</v>
      </c>
      <c r="M2115" s="5">
        <v>2.87</v>
      </c>
      <c r="N2115" s="5">
        <v>802.65</v>
      </c>
      <c r="O2115" s="5">
        <v>28.81</v>
      </c>
      <c r="P2115" s="8">
        <f t="shared" si="463"/>
        <v>785.44</v>
      </c>
      <c r="Q2115" s="8">
        <f t="shared" si="464"/>
        <v>2.87</v>
      </c>
      <c r="R2115" s="6">
        <f t="shared" si="465"/>
        <v>-0.44246655924704559</v>
      </c>
      <c r="S2115" s="1">
        <f t="shared" si="466"/>
        <v>1</v>
      </c>
      <c r="T2115" s="1"/>
    </row>
    <row r="2116" spans="1:20">
      <c r="A2116" t="s">
        <v>3756</v>
      </c>
      <c r="B2116" t="s">
        <v>4103</v>
      </c>
      <c r="C2116" t="s">
        <v>4104</v>
      </c>
      <c r="D2116">
        <v>1.3034399999999999</v>
      </c>
      <c r="E2116">
        <v>2.9940000000000001E-2</v>
      </c>
      <c r="F2116">
        <v>0.13486000000000001</v>
      </c>
      <c r="G2116">
        <v>8.4999999999999995E-4</v>
      </c>
      <c r="H2116">
        <v>6.9669999999999996E-2</v>
      </c>
      <c r="I2116">
        <v>1.57E-3</v>
      </c>
      <c r="J2116" s="5">
        <v>847.24</v>
      </c>
      <c r="K2116" s="5">
        <v>13.2</v>
      </c>
      <c r="L2116">
        <v>815.54</v>
      </c>
      <c r="M2116" s="5">
        <v>4.83</v>
      </c>
      <c r="N2116" s="5">
        <v>917.69</v>
      </c>
      <c r="O2116" s="5">
        <v>45.77</v>
      </c>
      <c r="P2116" s="8">
        <f t="shared" si="463"/>
        <v>815.54</v>
      </c>
      <c r="Q2116" s="8">
        <f t="shared" si="464"/>
        <v>4.83</v>
      </c>
      <c r="R2116" s="6">
        <f t="shared" si="465"/>
        <v>3.7415608328218775</v>
      </c>
      <c r="S2116" s="1">
        <f t="shared" si="466"/>
        <v>1</v>
      </c>
      <c r="T2116" s="1"/>
    </row>
    <row r="2117" spans="1:20">
      <c r="A2117" t="s">
        <v>3756</v>
      </c>
      <c r="B2117" t="s">
        <v>4105</v>
      </c>
      <c r="C2117" t="s">
        <v>4106</v>
      </c>
      <c r="D2117">
        <v>5.5145999999999997</v>
      </c>
      <c r="E2117">
        <v>5.4649999999999997E-2</v>
      </c>
      <c r="F2117">
        <v>0.32123000000000002</v>
      </c>
      <c r="G2117">
        <v>1.2700000000000001E-3</v>
      </c>
      <c r="H2117">
        <v>0.12586</v>
      </c>
      <c r="I2117">
        <v>1.3699999999999999E-3</v>
      </c>
      <c r="J2117" s="5">
        <v>1902.87</v>
      </c>
      <c r="K2117" s="5">
        <v>8.52</v>
      </c>
      <c r="L2117">
        <v>1795.73</v>
      </c>
      <c r="M2117" s="5">
        <v>6.17</v>
      </c>
      <c r="N2117" s="5">
        <v>2040.09</v>
      </c>
      <c r="O2117" s="5">
        <v>19.170000000000002</v>
      </c>
      <c r="P2117" s="8">
        <f t="shared" si="463"/>
        <v>2040.09</v>
      </c>
      <c r="Q2117" s="8">
        <f t="shared" si="464"/>
        <v>19.170000000000002</v>
      </c>
      <c r="R2117" s="6">
        <f t="shared" si="465"/>
        <v>11.977902935654793</v>
      </c>
      <c r="S2117" s="1">
        <f t="shared" si="466"/>
        <v>0</v>
      </c>
      <c r="T2117" s="1"/>
    </row>
    <row r="2118" spans="1:20">
      <c r="A2118" t="s">
        <v>3756</v>
      </c>
      <c r="B2118" t="s">
        <v>4107</v>
      </c>
      <c r="C2118" t="s">
        <v>4108</v>
      </c>
      <c r="D2118">
        <v>5.07104</v>
      </c>
      <c r="E2118">
        <v>4.6170000000000003E-2</v>
      </c>
      <c r="F2118">
        <v>0.32097999999999999</v>
      </c>
      <c r="G2118">
        <v>1.0200000000000001E-3</v>
      </c>
      <c r="H2118">
        <v>0.11433</v>
      </c>
      <c r="I2118">
        <v>1.1800000000000001E-3</v>
      </c>
      <c r="J2118" s="5">
        <v>1831.27</v>
      </c>
      <c r="K2118" s="5">
        <v>7.72</v>
      </c>
      <c r="L2118">
        <v>1794.52</v>
      </c>
      <c r="M2118" s="5">
        <v>4.97</v>
      </c>
      <c r="N2118" s="5">
        <v>1868.6</v>
      </c>
      <c r="O2118" s="5">
        <v>18.48</v>
      </c>
      <c r="P2118" s="8">
        <f t="shared" si="463"/>
        <v>1868.6</v>
      </c>
      <c r="Q2118" s="8">
        <f t="shared" si="464"/>
        <v>18.48</v>
      </c>
      <c r="R2118" s="6">
        <f t="shared" si="465"/>
        <v>3.9644653751471637</v>
      </c>
      <c r="S2118" s="1">
        <f t="shared" si="466"/>
        <v>1</v>
      </c>
      <c r="T2118" s="1"/>
    </row>
    <row r="2119" spans="1:20">
      <c r="A2119" t="s">
        <v>3756</v>
      </c>
      <c r="B2119" t="s">
        <v>4109</v>
      </c>
      <c r="C2119" t="s">
        <v>4110</v>
      </c>
      <c r="D2119">
        <v>5.7877900000000002</v>
      </c>
      <c r="E2119">
        <v>6.4199999999999993E-2</v>
      </c>
      <c r="F2119">
        <v>0.32700000000000001</v>
      </c>
      <c r="G2119">
        <v>1.5900000000000001E-3</v>
      </c>
      <c r="H2119">
        <v>0.12786</v>
      </c>
      <c r="I2119">
        <v>1.56E-3</v>
      </c>
      <c r="J2119" s="5">
        <v>1944.59</v>
      </c>
      <c r="K2119" s="5">
        <v>9.6</v>
      </c>
      <c r="L2119">
        <v>1823.8</v>
      </c>
      <c r="M2119" s="5">
        <v>7.74</v>
      </c>
      <c r="N2119" s="5">
        <v>2067.9299999999998</v>
      </c>
      <c r="O2119" s="5">
        <v>21.41</v>
      </c>
      <c r="P2119" s="8">
        <f t="shared" si="463"/>
        <v>2067.9299999999998</v>
      </c>
      <c r="Q2119" s="8">
        <f t="shared" si="464"/>
        <v>21.41</v>
      </c>
      <c r="R2119" s="6">
        <f t="shared" si="465"/>
        <v>11.805525332095378</v>
      </c>
      <c r="S2119" s="1">
        <f t="shared" si="466"/>
        <v>0</v>
      </c>
      <c r="T2119" s="1"/>
    </row>
    <row r="2120" spans="1:20">
      <c r="A2120" t="s">
        <v>3756</v>
      </c>
      <c r="B2120" t="s">
        <v>4111</v>
      </c>
      <c r="C2120" t="s">
        <v>4112</v>
      </c>
      <c r="D2120">
        <v>0.96543999999999996</v>
      </c>
      <c r="E2120">
        <v>1.8720000000000001E-2</v>
      </c>
      <c r="F2120">
        <v>0.11022</v>
      </c>
      <c r="G2120" s="4">
        <v>8.0000000000000004E-4</v>
      </c>
      <c r="H2120">
        <v>6.5320000000000003E-2</v>
      </c>
      <c r="I2120">
        <v>2E-3</v>
      </c>
      <c r="J2120" s="5">
        <v>686.11</v>
      </c>
      <c r="K2120" s="5">
        <v>9.67</v>
      </c>
      <c r="L2120">
        <v>674.04</v>
      </c>
      <c r="M2120" s="5">
        <v>4.62</v>
      </c>
      <c r="N2120" s="5">
        <v>783.87</v>
      </c>
      <c r="O2120" s="5">
        <v>62.95</v>
      </c>
      <c r="P2120" s="8">
        <f t="shared" si="463"/>
        <v>674.04</v>
      </c>
      <c r="Q2120" s="8">
        <f t="shared" si="464"/>
        <v>4.62</v>
      </c>
      <c r="R2120" s="6">
        <f t="shared" si="465"/>
        <v>1.759193132296577</v>
      </c>
      <c r="S2120" s="1">
        <f t="shared" si="466"/>
        <v>1</v>
      </c>
      <c r="T2120" s="1"/>
    </row>
    <row r="2121" spans="1:20">
      <c r="A2121" t="s">
        <v>3756</v>
      </c>
      <c r="B2121" t="s">
        <v>4113</v>
      </c>
      <c r="C2121" t="s">
        <v>4114</v>
      </c>
      <c r="D2121">
        <v>9.3460999999999999</v>
      </c>
      <c r="E2121">
        <v>7.9519999999999993E-2</v>
      </c>
      <c r="F2121">
        <v>0.43792999999999999</v>
      </c>
      <c r="G2121">
        <v>1.57E-3</v>
      </c>
      <c r="H2121">
        <v>0.15573000000000001</v>
      </c>
      <c r="I2121">
        <v>1.5200000000000001E-3</v>
      </c>
      <c r="J2121" s="5">
        <v>2372.5500000000002</v>
      </c>
      <c r="K2121" s="5">
        <v>7.8</v>
      </c>
      <c r="L2121">
        <v>2341.35</v>
      </c>
      <c r="M2121" s="5">
        <v>7.02</v>
      </c>
      <c r="N2121" s="5">
        <v>2409.11</v>
      </c>
      <c r="O2121" s="5">
        <v>16.440000000000001</v>
      </c>
      <c r="P2121" s="8">
        <f t="shared" si="463"/>
        <v>2409.11</v>
      </c>
      <c r="Q2121" s="8">
        <f t="shared" si="464"/>
        <v>16.440000000000001</v>
      </c>
      <c r="R2121" s="6">
        <f t="shared" si="465"/>
        <v>2.8126569563033721</v>
      </c>
      <c r="S2121" s="1">
        <f t="shared" si="466"/>
        <v>1</v>
      </c>
      <c r="T2121" s="1"/>
    </row>
    <row r="2122" spans="1:20">
      <c r="A2122" t="s">
        <v>3756</v>
      </c>
      <c r="B2122" t="s">
        <v>4115</v>
      </c>
      <c r="C2122" t="s">
        <v>4116</v>
      </c>
      <c r="D2122">
        <v>7.1123500000000002</v>
      </c>
      <c r="E2122">
        <v>6.8949999999999997E-2</v>
      </c>
      <c r="F2122">
        <v>0.37908999999999998</v>
      </c>
      <c r="G2122">
        <v>1.6199999999999999E-3</v>
      </c>
      <c r="H2122">
        <v>0.13486000000000001</v>
      </c>
      <c r="I2122">
        <v>1.4599999999999999E-3</v>
      </c>
      <c r="J2122" s="5">
        <v>2125.59</v>
      </c>
      <c r="K2122" s="5">
        <v>8.6300000000000008</v>
      </c>
      <c r="L2122">
        <v>2072.0300000000002</v>
      </c>
      <c r="M2122" s="5">
        <v>7.59</v>
      </c>
      <c r="N2122" s="5">
        <v>2161.48</v>
      </c>
      <c r="O2122" s="5">
        <v>18.760000000000002</v>
      </c>
      <c r="P2122" s="8">
        <f t="shared" si="463"/>
        <v>2161.48</v>
      </c>
      <c r="Q2122" s="8">
        <f t="shared" si="464"/>
        <v>18.760000000000002</v>
      </c>
      <c r="R2122" s="6">
        <f t="shared" si="465"/>
        <v>4.1383681551529383</v>
      </c>
      <c r="S2122" s="1">
        <f t="shared" si="466"/>
        <v>1</v>
      </c>
      <c r="T2122" s="1"/>
    </row>
    <row r="2123" spans="1:20">
      <c r="A2123" t="s">
        <v>3756</v>
      </c>
      <c r="B2123" t="s">
        <v>4117</v>
      </c>
      <c r="C2123" t="s">
        <v>4118</v>
      </c>
      <c r="D2123">
        <v>5.5626899999999999</v>
      </c>
      <c r="E2123">
        <v>5.2600000000000001E-2</v>
      </c>
      <c r="F2123">
        <v>0.35276000000000002</v>
      </c>
      <c r="G2123">
        <v>1.4300000000000001E-3</v>
      </c>
      <c r="H2123">
        <v>0.11451</v>
      </c>
      <c r="I2123">
        <v>1.25E-3</v>
      </c>
      <c r="J2123" s="5">
        <v>1910.34</v>
      </c>
      <c r="K2123" s="5">
        <v>8.14</v>
      </c>
      <c r="L2123">
        <v>1947.75</v>
      </c>
      <c r="M2123" s="5">
        <v>6.8</v>
      </c>
      <c r="N2123" s="5">
        <v>1871.38</v>
      </c>
      <c r="O2123" s="5">
        <v>19.5</v>
      </c>
      <c r="P2123" s="8">
        <f t="shared" si="463"/>
        <v>1871.38</v>
      </c>
      <c r="Q2123" s="8">
        <f t="shared" si="464"/>
        <v>19.5</v>
      </c>
      <c r="R2123" s="6">
        <f t="shared" si="465"/>
        <v>-4.0809456123288568</v>
      </c>
      <c r="S2123" s="1">
        <f t="shared" si="466"/>
        <v>1</v>
      </c>
      <c r="T2123" s="1"/>
    </row>
    <row r="2124" spans="1:20">
      <c r="A2124" t="s">
        <v>3756</v>
      </c>
      <c r="B2124" t="s">
        <v>4121</v>
      </c>
      <c r="C2124" t="s">
        <v>4122</v>
      </c>
      <c r="D2124">
        <v>0.72379000000000004</v>
      </c>
      <c r="E2124">
        <v>1.0070000000000001E-2</v>
      </c>
      <c r="F2124">
        <v>8.7239999999999998E-2</v>
      </c>
      <c r="G2124">
        <v>4.6999999999999999E-4</v>
      </c>
      <c r="H2124">
        <v>5.994E-2</v>
      </c>
      <c r="I2124">
        <v>1.09E-3</v>
      </c>
      <c r="J2124" s="5">
        <v>552.9</v>
      </c>
      <c r="K2124" s="5">
        <v>5.93</v>
      </c>
      <c r="L2124">
        <v>539.16999999999996</v>
      </c>
      <c r="M2124" s="5">
        <v>2.77</v>
      </c>
      <c r="N2124" s="5">
        <v>600.59</v>
      </c>
      <c r="O2124" s="5">
        <v>39.01</v>
      </c>
      <c r="P2124" s="8">
        <f t="shared" si="463"/>
        <v>539.16999999999996</v>
      </c>
      <c r="Q2124" s="8">
        <f t="shared" si="464"/>
        <v>2.77</v>
      </c>
      <c r="R2124" s="6">
        <f t="shared" si="465"/>
        <v>2.4832700307469757</v>
      </c>
      <c r="S2124" s="1">
        <f t="shared" si="466"/>
        <v>1</v>
      </c>
      <c r="T2124" s="1"/>
    </row>
    <row r="2125" spans="1:20">
      <c r="A2125" t="s">
        <v>3756</v>
      </c>
      <c r="B2125" t="s">
        <v>4123</v>
      </c>
      <c r="C2125" t="s">
        <v>4124</v>
      </c>
      <c r="D2125">
        <v>1.2185299999999999</v>
      </c>
      <c r="E2125">
        <v>1.7270000000000001E-2</v>
      </c>
      <c r="F2125">
        <v>0.12443</v>
      </c>
      <c r="G2125">
        <v>7.6000000000000004E-4</v>
      </c>
      <c r="H2125">
        <v>7.4120000000000005E-2</v>
      </c>
      <c r="I2125">
        <v>1.2600000000000001E-3</v>
      </c>
      <c r="J2125" s="5">
        <v>809.1</v>
      </c>
      <c r="K2125" s="5">
        <v>7.9</v>
      </c>
      <c r="L2125">
        <v>756.04</v>
      </c>
      <c r="M2125" s="5">
        <v>4.3499999999999996</v>
      </c>
      <c r="N2125" s="5">
        <v>1043.72</v>
      </c>
      <c r="O2125" s="5">
        <v>33.909999999999997</v>
      </c>
      <c r="P2125" s="8">
        <f t="shared" si="463"/>
        <v>756.04</v>
      </c>
      <c r="Q2125" s="8">
        <f t="shared" si="464"/>
        <v>4.3499999999999996</v>
      </c>
      <c r="R2125" s="6">
        <f t="shared" si="465"/>
        <v>6.557903843777046</v>
      </c>
      <c r="S2125" s="1">
        <f t="shared" si="466"/>
        <v>1</v>
      </c>
      <c r="T2125" s="1"/>
    </row>
    <row r="2126" spans="1:20">
      <c r="A2126" t="s">
        <v>3756</v>
      </c>
      <c r="B2126" t="s">
        <v>4125</v>
      </c>
      <c r="C2126" t="s">
        <v>4126</v>
      </c>
      <c r="D2126">
        <v>4.3402099999999999</v>
      </c>
      <c r="E2126">
        <v>4.6039999999999998E-2</v>
      </c>
      <c r="F2126">
        <v>0.28055999999999998</v>
      </c>
      <c r="G2126">
        <v>1.2199999999999999E-3</v>
      </c>
      <c r="H2126">
        <v>0.1119</v>
      </c>
      <c r="I2126">
        <v>1.5499999999999999E-3</v>
      </c>
      <c r="J2126" s="5">
        <v>1701.04</v>
      </c>
      <c r="K2126" s="5">
        <v>8.75</v>
      </c>
      <c r="L2126">
        <v>1594.18</v>
      </c>
      <c r="M2126" s="5">
        <v>6.16</v>
      </c>
      <c r="N2126" s="5">
        <v>1829.76</v>
      </c>
      <c r="O2126" s="5">
        <v>24.96</v>
      </c>
      <c r="P2126" s="8">
        <f t="shared" si="463"/>
        <v>1829.76</v>
      </c>
      <c r="Q2126" s="8">
        <f t="shared" si="464"/>
        <v>24.96</v>
      </c>
      <c r="R2126" s="6">
        <f t="shared" si="465"/>
        <v>12.874912556838048</v>
      </c>
      <c r="S2126" s="1">
        <f t="shared" si="466"/>
        <v>0</v>
      </c>
      <c r="T2126" s="1"/>
    </row>
    <row r="2127" spans="1:20">
      <c r="A2127" t="s">
        <v>3756</v>
      </c>
      <c r="B2127" t="s">
        <v>4127</v>
      </c>
      <c r="C2127" t="s">
        <v>4128</v>
      </c>
      <c r="D2127">
        <v>0.57423999999999997</v>
      </c>
      <c r="E2127">
        <v>5.2199999999999998E-3</v>
      </c>
      <c r="F2127">
        <v>7.7340000000000006E-2</v>
      </c>
      <c r="G2127">
        <v>5.1000000000000004E-4</v>
      </c>
      <c r="H2127">
        <v>5.525E-2</v>
      </c>
      <c r="I2127">
        <v>6.8000000000000005E-4</v>
      </c>
      <c r="J2127" s="5">
        <v>460.75</v>
      </c>
      <c r="K2127" s="5">
        <v>3.37</v>
      </c>
      <c r="L2127">
        <v>480.23</v>
      </c>
      <c r="M2127" s="5">
        <v>3.08</v>
      </c>
      <c r="N2127" s="5">
        <v>421.42</v>
      </c>
      <c r="O2127" s="5">
        <v>27.3</v>
      </c>
      <c r="P2127" s="8">
        <f t="shared" si="463"/>
        <v>480.23</v>
      </c>
      <c r="Q2127" s="8">
        <f t="shared" si="464"/>
        <v>3.08</v>
      </c>
      <c r="R2127" s="6">
        <f t="shared" si="465"/>
        <v>-4.2278893109061411</v>
      </c>
      <c r="S2127" s="1">
        <f t="shared" si="466"/>
        <v>1</v>
      </c>
      <c r="T2127" s="1"/>
    </row>
    <row r="2128" spans="1:20">
      <c r="A2128" t="s">
        <v>3756</v>
      </c>
      <c r="B2128" t="s">
        <v>4129</v>
      </c>
      <c r="C2128" t="s">
        <v>4130</v>
      </c>
      <c r="D2128">
        <v>9.5051000000000005</v>
      </c>
      <c r="E2128">
        <v>0.13353999999999999</v>
      </c>
      <c r="F2128">
        <v>0.41233999999999998</v>
      </c>
      <c r="G2128">
        <v>2.0200000000000001E-3</v>
      </c>
      <c r="H2128">
        <v>0.16223000000000001</v>
      </c>
      <c r="I2128">
        <v>2.1299999999999999E-3</v>
      </c>
      <c r="J2128" s="5">
        <v>2388.04</v>
      </c>
      <c r="K2128" s="5">
        <v>12.91</v>
      </c>
      <c r="L2128">
        <v>2225.62</v>
      </c>
      <c r="M2128" s="5">
        <v>9.2100000000000009</v>
      </c>
      <c r="N2128" s="5">
        <v>2478.25</v>
      </c>
      <c r="O2128" s="5">
        <v>21.94</v>
      </c>
      <c r="P2128" s="8">
        <f t="shared" si="463"/>
        <v>2478.25</v>
      </c>
      <c r="Q2128" s="8">
        <f t="shared" si="464"/>
        <v>21.94</v>
      </c>
      <c r="R2128" s="6">
        <f t="shared" si="465"/>
        <v>10.193886815293052</v>
      </c>
      <c r="S2128" s="1">
        <f t="shared" si="466"/>
        <v>0</v>
      </c>
      <c r="T2128" s="1"/>
    </row>
    <row r="2129" spans="1:20">
      <c r="A2129" t="s">
        <v>3756</v>
      </c>
      <c r="B2129" t="s">
        <v>4131</v>
      </c>
      <c r="C2129" t="s">
        <v>4132</v>
      </c>
      <c r="D2129">
        <v>0.12684000000000001</v>
      </c>
      <c r="E2129">
        <v>2.8800000000000002E-3</v>
      </c>
      <c r="F2129">
        <v>1.7659999999999999E-2</v>
      </c>
      <c r="G2129" s="4">
        <v>1E-4</v>
      </c>
      <c r="H2129">
        <v>5.1310000000000001E-2</v>
      </c>
      <c r="I2129">
        <v>1.5200000000000001E-3</v>
      </c>
      <c r="J2129" s="5">
        <v>121.26</v>
      </c>
      <c r="K2129" s="5">
        <v>2.6</v>
      </c>
      <c r="L2129">
        <v>112.85</v>
      </c>
      <c r="M2129" s="5">
        <v>0.66</v>
      </c>
      <c r="N2129" s="5">
        <v>253.94</v>
      </c>
      <c r="O2129" s="5">
        <v>66.94</v>
      </c>
      <c r="P2129" s="8">
        <f t="shared" si="463"/>
        <v>112.85</v>
      </c>
      <c r="Q2129" s="8">
        <f t="shared" si="464"/>
        <v>0.66</v>
      </c>
      <c r="R2129" s="6">
        <f t="shared" si="465"/>
        <v>6.9355104733630268</v>
      </c>
      <c r="S2129" s="1">
        <f t="shared" si="466"/>
        <v>1</v>
      </c>
      <c r="T2129" s="1"/>
    </row>
    <row r="2130" spans="1:20">
      <c r="A2130" t="s">
        <v>3756</v>
      </c>
      <c r="B2130" t="s">
        <v>4133</v>
      </c>
      <c r="C2130" t="s">
        <v>4134</v>
      </c>
      <c r="D2130">
        <v>0.26862999999999998</v>
      </c>
      <c r="E2130">
        <v>3.7100000000000002E-3</v>
      </c>
      <c r="F2130">
        <v>3.2469999999999999E-2</v>
      </c>
      <c r="G2130">
        <v>2.5000000000000001E-4</v>
      </c>
      <c r="H2130">
        <v>5.9119999999999999E-2</v>
      </c>
      <c r="I2130">
        <v>1.2899999999999999E-3</v>
      </c>
      <c r="J2130" s="5">
        <v>241.6</v>
      </c>
      <c r="K2130" s="5">
        <v>2.97</v>
      </c>
      <c r="L2130">
        <v>205.96</v>
      </c>
      <c r="M2130" s="5">
        <v>1.56</v>
      </c>
      <c r="N2130" s="5">
        <v>570.52</v>
      </c>
      <c r="O2130" s="5">
        <v>46.61</v>
      </c>
      <c r="P2130" s="8">
        <f t="shared" si="463"/>
        <v>205.96</v>
      </c>
      <c r="Q2130" s="8">
        <f t="shared" si="464"/>
        <v>1.56</v>
      </c>
      <c r="R2130" s="6">
        <f t="shared" si="465"/>
        <v>14.751655629139071</v>
      </c>
      <c r="S2130" s="1">
        <f t="shared" si="466"/>
        <v>0</v>
      </c>
      <c r="T2130" s="1" t="b">
        <f>IF(P2130&gt;300,"Dis")</f>
        <v>0</v>
      </c>
    </row>
    <row r="2131" spans="1:20">
      <c r="A2131" t="s">
        <v>3756</v>
      </c>
      <c r="B2131" t="s">
        <v>4137</v>
      </c>
      <c r="C2131" t="s">
        <v>4138</v>
      </c>
      <c r="D2131">
        <v>0.14334</v>
      </c>
      <c r="E2131">
        <v>3.15E-3</v>
      </c>
      <c r="F2131">
        <v>1.9210000000000001E-2</v>
      </c>
      <c r="G2131">
        <v>1.3999999999999999E-4</v>
      </c>
      <c r="H2131">
        <v>5.391E-2</v>
      </c>
      <c r="I2131">
        <v>1.31E-3</v>
      </c>
      <c r="J2131" s="5">
        <v>136.02000000000001</v>
      </c>
      <c r="K2131" s="5">
        <v>2.8</v>
      </c>
      <c r="L2131">
        <v>122.65</v>
      </c>
      <c r="M2131" s="5">
        <v>0.86</v>
      </c>
      <c r="N2131" s="5">
        <v>366.31</v>
      </c>
      <c r="O2131" s="5">
        <v>53.76</v>
      </c>
      <c r="P2131" s="8">
        <f t="shared" si="463"/>
        <v>122.65</v>
      </c>
      <c r="Q2131" s="8">
        <f t="shared" si="464"/>
        <v>0.86</v>
      </c>
      <c r="R2131" s="6">
        <f t="shared" si="465"/>
        <v>9.8294368475224214</v>
      </c>
      <c r="S2131" s="1">
        <f t="shared" si="466"/>
        <v>1</v>
      </c>
      <c r="T2131" s="1" t="b">
        <f>IF(P2131&gt;400,"Dis")</f>
        <v>0</v>
      </c>
    </row>
    <row r="2132" spans="1:20">
      <c r="A2132" t="s">
        <v>3756</v>
      </c>
      <c r="B2132" t="s">
        <v>4139</v>
      </c>
      <c r="C2132" t="s">
        <v>4140</v>
      </c>
      <c r="D2132">
        <v>0.29973</v>
      </c>
      <c r="E2132">
        <v>1.1220000000000001E-2</v>
      </c>
      <c r="F2132">
        <v>2.63E-2</v>
      </c>
      <c r="G2132">
        <v>4.6999999999999999E-4</v>
      </c>
      <c r="H2132">
        <v>8.5209999999999994E-2</v>
      </c>
      <c r="I2132">
        <v>5.13E-3</v>
      </c>
      <c r="J2132">
        <v>266.19</v>
      </c>
      <c r="K2132">
        <v>8.77</v>
      </c>
      <c r="L2132">
        <v>167.36</v>
      </c>
      <c r="M2132">
        <v>2.95</v>
      </c>
      <c r="N2132">
        <v>1319.39</v>
      </c>
      <c r="O2132">
        <v>112.32</v>
      </c>
      <c r="P2132" s="8">
        <f t="shared" ref="P2132:P2138" si="467">IF(L2132&lt;1400,L2132,N2132)</f>
        <v>167.36</v>
      </c>
      <c r="Q2132" s="8">
        <f t="shared" ref="Q2132:Q2138" si="468">IF(L2132&lt;1400,M2132,O2132)</f>
        <v>2.95</v>
      </c>
      <c r="R2132" s="6">
        <f t="shared" ref="R2132:R2138" si="469">IF(L2132&lt;1000,(1-L2132/J2132)*100,(1-L2132/N2132)*100)</f>
        <v>37.127615612908073</v>
      </c>
      <c r="S2132" s="1">
        <f t="shared" si="466"/>
        <v>0</v>
      </c>
      <c r="T2132" s="1" t="b">
        <f>IF(P2132&gt;300,"Dis")</f>
        <v>0</v>
      </c>
    </row>
    <row r="2133" spans="1:20">
      <c r="A2133" t="s">
        <v>3756</v>
      </c>
      <c r="B2133" t="s">
        <v>4141</v>
      </c>
      <c r="C2133" t="s">
        <v>4142</v>
      </c>
      <c r="D2133">
        <v>4.4574499999999997</v>
      </c>
      <c r="E2133">
        <v>4.0809999999999999E-2</v>
      </c>
      <c r="F2133">
        <v>0.28594000000000003</v>
      </c>
      <c r="G2133">
        <v>1.7099999999999999E-3</v>
      </c>
      <c r="H2133">
        <v>0.11239</v>
      </c>
      <c r="I2133">
        <v>1.1900000000000001E-3</v>
      </c>
      <c r="J2133" s="5">
        <v>1723.09</v>
      </c>
      <c r="K2133" s="5">
        <v>7.59</v>
      </c>
      <c r="L2133">
        <v>1621.21</v>
      </c>
      <c r="M2133" s="5">
        <v>8.59</v>
      </c>
      <c r="N2133" s="5">
        <v>1837.6</v>
      </c>
      <c r="O2133" s="5">
        <v>19.07</v>
      </c>
      <c r="P2133" s="8">
        <f t="shared" si="467"/>
        <v>1837.6</v>
      </c>
      <c r="Q2133" s="8">
        <f t="shared" si="468"/>
        <v>19.07</v>
      </c>
      <c r="R2133" s="6">
        <f t="shared" si="469"/>
        <v>11.77568567696995</v>
      </c>
      <c r="S2133" s="1">
        <f t="shared" si="466"/>
        <v>0</v>
      </c>
      <c r="T2133" s="1"/>
    </row>
    <row r="2134" spans="1:20">
      <c r="A2134" t="s">
        <v>3756</v>
      </c>
      <c r="B2134" t="s">
        <v>4143</v>
      </c>
      <c r="C2134" t="s">
        <v>4144</v>
      </c>
      <c r="D2134">
        <v>5.0405100000000003</v>
      </c>
      <c r="E2134">
        <v>4.326E-2</v>
      </c>
      <c r="F2134">
        <v>0.32332</v>
      </c>
      <c r="G2134">
        <v>9.3999999999999997E-4</v>
      </c>
      <c r="H2134">
        <v>0.11409</v>
      </c>
      <c r="I2134">
        <v>1.2199999999999999E-3</v>
      </c>
      <c r="J2134" s="5">
        <v>1826.15</v>
      </c>
      <c r="K2134" s="5">
        <v>7.27</v>
      </c>
      <c r="L2134">
        <v>1805.94</v>
      </c>
      <c r="M2134" s="5">
        <v>4.59</v>
      </c>
      <c r="N2134" s="5">
        <v>1864.76</v>
      </c>
      <c r="O2134" s="5">
        <v>19.239999999999998</v>
      </c>
      <c r="P2134" s="8">
        <f t="shared" si="467"/>
        <v>1864.76</v>
      </c>
      <c r="Q2134" s="8">
        <f t="shared" si="468"/>
        <v>19.239999999999998</v>
      </c>
      <c r="R2134" s="6">
        <f t="shared" si="469"/>
        <v>3.1542933138848928</v>
      </c>
      <c r="S2134" s="1">
        <f t="shared" si="466"/>
        <v>1</v>
      </c>
      <c r="T2134" s="1"/>
    </row>
    <row r="2135" spans="1:20">
      <c r="A2135" t="s">
        <v>3756</v>
      </c>
      <c r="B2135" t="s">
        <v>4145</v>
      </c>
      <c r="C2135" t="s">
        <v>4146</v>
      </c>
      <c r="D2135">
        <v>1.49339</v>
      </c>
      <c r="E2135">
        <v>2.6679999999999999E-2</v>
      </c>
      <c r="F2135">
        <v>0.15595000000000001</v>
      </c>
      <c r="G2135">
        <v>5.8E-4</v>
      </c>
      <c r="H2135">
        <v>6.8269999999999997E-2</v>
      </c>
      <c r="I2135">
        <v>1.6299999999999999E-3</v>
      </c>
      <c r="J2135" s="5">
        <v>927.7</v>
      </c>
      <c r="K2135" s="5">
        <v>10.86</v>
      </c>
      <c r="L2135">
        <v>934.23</v>
      </c>
      <c r="M2135" s="5">
        <v>3.25</v>
      </c>
      <c r="N2135" s="5">
        <v>875.91</v>
      </c>
      <c r="O2135" s="5">
        <v>48.7</v>
      </c>
      <c r="P2135" s="8">
        <f t="shared" si="467"/>
        <v>934.23</v>
      </c>
      <c r="Q2135" s="8">
        <f t="shared" si="468"/>
        <v>3.25</v>
      </c>
      <c r="R2135" s="6">
        <f t="shared" si="469"/>
        <v>-0.70389134418453736</v>
      </c>
      <c r="S2135" s="1">
        <f t="shared" si="466"/>
        <v>1</v>
      </c>
      <c r="T2135" s="1"/>
    </row>
    <row r="2136" spans="1:20">
      <c r="A2136" t="s">
        <v>3756</v>
      </c>
      <c r="B2136" t="s">
        <v>4147</v>
      </c>
      <c r="C2136" t="s">
        <v>4148</v>
      </c>
      <c r="D2136">
        <v>4.2707699999999997</v>
      </c>
      <c r="E2136">
        <v>4.5769999999999998E-2</v>
      </c>
      <c r="F2136">
        <v>0.28104000000000001</v>
      </c>
      <c r="G2136">
        <v>1.8799999999999999E-3</v>
      </c>
      <c r="H2136">
        <v>0.11211</v>
      </c>
      <c r="I2136">
        <v>1.48E-3</v>
      </c>
      <c r="J2136" s="5">
        <v>1687.75</v>
      </c>
      <c r="K2136" s="5">
        <v>8.82</v>
      </c>
      <c r="L2136">
        <v>1596.59</v>
      </c>
      <c r="M2136" s="5">
        <v>9.4700000000000006</v>
      </c>
      <c r="N2136" s="5">
        <v>1833.05</v>
      </c>
      <c r="O2136" s="5">
        <v>23.8</v>
      </c>
      <c r="P2136" s="8">
        <f t="shared" si="467"/>
        <v>1833.05</v>
      </c>
      <c r="Q2136" s="8">
        <f t="shared" si="468"/>
        <v>23.8</v>
      </c>
      <c r="R2136" s="6">
        <f t="shared" si="469"/>
        <v>12.899811789094684</v>
      </c>
      <c r="S2136" s="1">
        <f t="shared" si="466"/>
        <v>0</v>
      </c>
      <c r="T2136" s="1"/>
    </row>
    <row r="2137" spans="1:20">
      <c r="A2137" t="s">
        <v>3756</v>
      </c>
      <c r="B2137" t="s">
        <v>4149</v>
      </c>
      <c r="C2137" t="s">
        <v>4150</v>
      </c>
      <c r="D2137">
        <v>4.9286899999999996</v>
      </c>
      <c r="E2137">
        <v>4.2889999999999998E-2</v>
      </c>
      <c r="F2137">
        <v>0.31180000000000002</v>
      </c>
      <c r="G2137">
        <v>1.16E-3</v>
      </c>
      <c r="H2137">
        <v>0.11434999999999999</v>
      </c>
      <c r="I2137">
        <v>1.16E-3</v>
      </c>
      <c r="J2137" s="5">
        <v>1807.18</v>
      </c>
      <c r="K2137" s="5">
        <v>7.34</v>
      </c>
      <c r="L2137">
        <v>1749.56</v>
      </c>
      <c r="M2137" s="5">
        <v>5.7</v>
      </c>
      <c r="N2137" s="5">
        <v>1868.84</v>
      </c>
      <c r="O2137" s="5">
        <v>18.21</v>
      </c>
      <c r="P2137" s="8">
        <f t="shared" si="467"/>
        <v>1868.84</v>
      </c>
      <c r="Q2137" s="8">
        <f t="shared" si="468"/>
        <v>18.21</v>
      </c>
      <c r="R2137" s="6">
        <f t="shared" si="469"/>
        <v>6.3825688662485831</v>
      </c>
      <c r="S2137" s="1">
        <f t="shared" si="466"/>
        <v>1</v>
      </c>
      <c r="T2137" s="1"/>
    </row>
    <row r="2138" spans="1:20">
      <c r="A2138" t="s">
        <v>3756</v>
      </c>
      <c r="B2138" t="s">
        <v>4151</v>
      </c>
      <c r="C2138" t="s">
        <v>4152</v>
      </c>
      <c r="D2138">
        <v>0.71919</v>
      </c>
      <c r="E2138">
        <v>8.5699999999999995E-3</v>
      </c>
      <c r="F2138">
        <v>8.9910000000000004E-2</v>
      </c>
      <c r="G2138">
        <v>7.6000000000000004E-4</v>
      </c>
      <c r="H2138">
        <v>5.824E-2</v>
      </c>
      <c r="I2138">
        <v>1.0300000000000001E-3</v>
      </c>
      <c r="J2138" s="5">
        <v>550.19000000000005</v>
      </c>
      <c r="K2138" s="5">
        <v>5.0599999999999996</v>
      </c>
      <c r="L2138">
        <v>554.99</v>
      </c>
      <c r="M2138" s="5">
        <v>4.51</v>
      </c>
      <c r="N2138" s="5">
        <v>537.76</v>
      </c>
      <c r="O2138" s="5">
        <v>38.17</v>
      </c>
      <c r="P2138" s="8">
        <f t="shared" si="467"/>
        <v>554.99</v>
      </c>
      <c r="Q2138" s="8">
        <f t="shared" si="468"/>
        <v>4.51</v>
      </c>
      <c r="R2138" s="6">
        <f t="shared" si="469"/>
        <v>-0.8724258892382597</v>
      </c>
      <c r="S2138" s="1">
        <f t="shared" si="466"/>
        <v>1</v>
      </c>
      <c r="T2138" s="1"/>
    </row>
    <row r="2139" spans="1:20" hidden="1">
      <c r="A2139" t="s">
        <v>6896</v>
      </c>
      <c r="B2139" t="s">
        <v>3937</v>
      </c>
      <c r="C2139" t="s">
        <v>3938</v>
      </c>
      <c r="D2139">
        <v>3.0182799999999999</v>
      </c>
      <c r="E2139">
        <v>6.0240000000000002E-2</v>
      </c>
      <c r="F2139">
        <v>0.20480000000000001</v>
      </c>
      <c r="G2139">
        <v>2.5400000000000002E-3</v>
      </c>
      <c r="H2139">
        <v>0.10675</v>
      </c>
      <c r="I2139">
        <v>1.8600000000000001E-3</v>
      </c>
      <c r="J2139">
        <v>1412.25</v>
      </c>
      <c r="K2139">
        <v>15.22</v>
      </c>
      <c r="L2139">
        <v>1201.07</v>
      </c>
      <c r="M2139">
        <v>13.58</v>
      </c>
      <c r="N2139">
        <v>1743.91</v>
      </c>
      <c r="O2139">
        <v>31.56</v>
      </c>
      <c r="P2139" s="7">
        <f t="shared" ref="P2139" si="470">IF(L2139&lt;1000,L2139,N2139)</f>
        <v>1743.91</v>
      </c>
      <c r="Q2139" s="7">
        <f t="shared" ref="Q2139" si="471">IF(L2139&lt;1000,M2139,O2139)</f>
        <v>31.56</v>
      </c>
      <c r="R2139" s="6">
        <f>(1-L2139/J2139)*100</f>
        <v>14.953443087272088</v>
      </c>
      <c r="S2139" s="1">
        <f t="shared" si="466"/>
        <v>0</v>
      </c>
      <c r="T2139" s="1" t="str">
        <f>IF(P2139&gt;300,"Dis")</f>
        <v>Dis</v>
      </c>
    </row>
    <row r="2140" spans="1:20">
      <c r="A2140" t="s">
        <v>3756</v>
      </c>
      <c r="B2140" t="s">
        <v>4153</v>
      </c>
      <c r="C2140" t="s">
        <v>4154</v>
      </c>
      <c r="D2140">
        <v>0.22363</v>
      </c>
      <c r="E2140">
        <v>2.7100000000000002E-3</v>
      </c>
      <c r="F2140">
        <v>3.2599999999999997E-2</v>
      </c>
      <c r="G2140">
        <v>2.7E-4</v>
      </c>
      <c r="H2140">
        <v>5.1679999999999997E-2</v>
      </c>
      <c r="I2140">
        <v>1.01E-3</v>
      </c>
      <c r="J2140" s="5">
        <v>204.93</v>
      </c>
      <c r="K2140" s="5">
        <v>2.25</v>
      </c>
      <c r="L2140">
        <v>206.78</v>
      </c>
      <c r="M2140" s="5">
        <v>1.7</v>
      </c>
      <c r="N2140" s="5">
        <v>270.04000000000002</v>
      </c>
      <c r="O2140" s="5">
        <v>44</v>
      </c>
      <c r="P2140" s="8">
        <f t="shared" ref="P2140:P2197" si="472">IF(L2140&lt;1400,L2140,N2140)</f>
        <v>206.78</v>
      </c>
      <c r="Q2140" s="8">
        <f t="shared" ref="Q2140:Q2197" si="473">IF(L2140&lt;1400,M2140,O2140)</f>
        <v>1.7</v>
      </c>
      <c r="R2140" s="6">
        <f t="shared" ref="R2140:R2197" si="474">IF(L2140&lt;1000,(1-L2140/J2140)*100,(1-L2140/N2140)*100)</f>
        <v>-0.90274727955887979</v>
      </c>
      <c r="S2140" s="1">
        <f t="shared" si="466"/>
        <v>1</v>
      </c>
      <c r="T2140" s="1"/>
    </row>
    <row r="2141" spans="1:20">
      <c r="A2141" t="s">
        <v>3756</v>
      </c>
      <c r="B2141" t="s">
        <v>4155</v>
      </c>
      <c r="C2141" t="s">
        <v>4156</v>
      </c>
      <c r="D2141">
        <v>0.25466</v>
      </c>
      <c r="E2141">
        <v>6.5700000000000003E-3</v>
      </c>
      <c r="F2141">
        <v>3.7319999999999999E-2</v>
      </c>
      <c r="G2141">
        <v>3.3E-4</v>
      </c>
      <c r="H2141">
        <v>4.8649999999999999E-2</v>
      </c>
      <c r="I2141">
        <v>1.66E-3</v>
      </c>
      <c r="J2141" s="5">
        <v>230.35</v>
      </c>
      <c r="K2141" s="5">
        <v>5.32</v>
      </c>
      <c r="L2141">
        <v>236.22</v>
      </c>
      <c r="M2141" s="5">
        <v>2.0299999999999998</v>
      </c>
      <c r="N2141" s="5">
        <v>129.81</v>
      </c>
      <c r="O2141" s="5">
        <v>78.44</v>
      </c>
      <c r="P2141" s="8">
        <f t="shared" si="472"/>
        <v>236.22</v>
      </c>
      <c r="Q2141" s="8">
        <f t="shared" si="473"/>
        <v>2.0299999999999998</v>
      </c>
      <c r="R2141" s="6">
        <f t="shared" si="474"/>
        <v>-2.548296071195999</v>
      </c>
      <c r="S2141" s="1">
        <f t="shared" si="466"/>
        <v>1</v>
      </c>
      <c r="T2141" s="1"/>
    </row>
    <row r="2142" spans="1:20">
      <c r="A2142" t="s">
        <v>3756</v>
      </c>
      <c r="B2142" t="s">
        <v>4157</v>
      </c>
      <c r="C2142" t="s">
        <v>4158</v>
      </c>
      <c r="D2142">
        <v>0.77302999999999999</v>
      </c>
      <c r="E2142">
        <v>1.014E-2</v>
      </c>
      <c r="F2142">
        <v>9.4130000000000005E-2</v>
      </c>
      <c r="G2142">
        <v>4.8000000000000001E-4</v>
      </c>
      <c r="H2142">
        <v>6.0929999999999998E-2</v>
      </c>
      <c r="I2142">
        <v>1.1900000000000001E-3</v>
      </c>
      <c r="J2142" s="5">
        <v>581.5</v>
      </c>
      <c r="K2142" s="5">
        <v>5.81</v>
      </c>
      <c r="L2142">
        <v>579.9</v>
      </c>
      <c r="M2142" s="5">
        <v>2.81</v>
      </c>
      <c r="N2142" s="5">
        <v>635.77</v>
      </c>
      <c r="O2142" s="5">
        <v>41.36</v>
      </c>
      <c r="P2142" s="8">
        <f t="shared" si="472"/>
        <v>579.9</v>
      </c>
      <c r="Q2142" s="8">
        <f t="shared" si="473"/>
        <v>2.81</v>
      </c>
      <c r="R2142" s="6">
        <f t="shared" si="474"/>
        <v>0.27515047291487571</v>
      </c>
      <c r="S2142" s="1">
        <f t="shared" si="466"/>
        <v>1</v>
      </c>
      <c r="T2142" s="1"/>
    </row>
    <row r="2143" spans="1:20">
      <c r="A2143" t="s">
        <v>3756</v>
      </c>
      <c r="B2143" t="s">
        <v>4159</v>
      </c>
      <c r="C2143" t="s">
        <v>4160</v>
      </c>
      <c r="D2143">
        <v>9.4934600000000007</v>
      </c>
      <c r="E2143">
        <v>8.6400000000000005E-2</v>
      </c>
      <c r="F2143">
        <v>0.44320999999999999</v>
      </c>
      <c r="G2143">
        <v>2.2200000000000002E-3</v>
      </c>
      <c r="H2143">
        <v>0.15495</v>
      </c>
      <c r="I2143">
        <v>1.8E-3</v>
      </c>
      <c r="J2143" s="5">
        <v>2386.91</v>
      </c>
      <c r="K2143" s="5">
        <v>8.36</v>
      </c>
      <c r="L2143">
        <v>2364.9899999999998</v>
      </c>
      <c r="M2143" s="5">
        <v>9.91</v>
      </c>
      <c r="N2143" s="5">
        <v>2400.56</v>
      </c>
      <c r="O2143" s="5">
        <v>19.649999999999999</v>
      </c>
      <c r="P2143" s="8">
        <f t="shared" si="472"/>
        <v>2400.56</v>
      </c>
      <c r="Q2143" s="8">
        <f t="shared" si="473"/>
        <v>19.649999999999999</v>
      </c>
      <c r="R2143" s="6">
        <f t="shared" si="474"/>
        <v>1.4817375945612721</v>
      </c>
      <c r="S2143" s="1">
        <f t="shared" si="466"/>
        <v>1</v>
      </c>
      <c r="T2143" s="1"/>
    </row>
    <row r="2144" spans="1:20">
      <c r="A2144" t="s">
        <v>3756</v>
      </c>
      <c r="B2144" t="s">
        <v>4165</v>
      </c>
      <c r="C2144" t="s">
        <v>4166</v>
      </c>
      <c r="D2144">
        <v>4.70695</v>
      </c>
      <c r="E2144">
        <v>6.3659999999999994E-2</v>
      </c>
      <c r="F2144">
        <v>0.28532999999999997</v>
      </c>
      <c r="G2144">
        <v>1.4300000000000001E-3</v>
      </c>
      <c r="H2144">
        <v>0.11817999999999999</v>
      </c>
      <c r="I2144">
        <v>1.4499999999999999E-3</v>
      </c>
      <c r="J2144" s="5">
        <v>1768.48</v>
      </c>
      <c r="K2144" s="5">
        <v>11.33</v>
      </c>
      <c r="L2144">
        <v>1618.14</v>
      </c>
      <c r="M2144" s="5">
        <v>7.16</v>
      </c>
      <c r="N2144" s="5">
        <v>1928.14</v>
      </c>
      <c r="O2144" s="5">
        <v>21.77</v>
      </c>
      <c r="P2144" s="8">
        <f t="shared" si="472"/>
        <v>1928.14</v>
      </c>
      <c r="Q2144" s="8">
        <f t="shared" si="473"/>
        <v>21.77</v>
      </c>
      <c r="R2144" s="6">
        <f t="shared" si="474"/>
        <v>16.077670708558511</v>
      </c>
      <c r="S2144" s="1">
        <f t="shared" si="466"/>
        <v>0</v>
      </c>
      <c r="T2144" s="1"/>
    </row>
    <row r="2145" spans="1:20">
      <c r="A2145" t="s">
        <v>3756</v>
      </c>
      <c r="B2145" t="s">
        <v>4167</v>
      </c>
      <c r="C2145" t="s">
        <v>4168</v>
      </c>
      <c r="D2145">
        <v>3.8157199999999998</v>
      </c>
      <c r="E2145">
        <v>7.1459999999999996E-2</v>
      </c>
      <c r="F2145">
        <v>0.26134000000000002</v>
      </c>
      <c r="G2145">
        <v>1.39E-3</v>
      </c>
      <c r="H2145">
        <v>0.10684</v>
      </c>
      <c r="I2145">
        <v>1.67E-3</v>
      </c>
      <c r="J2145" s="5">
        <v>1596.07</v>
      </c>
      <c r="K2145" s="5">
        <v>15.07</v>
      </c>
      <c r="L2145">
        <v>1496.68</v>
      </c>
      <c r="M2145" s="5">
        <v>7.1</v>
      </c>
      <c r="N2145" s="5">
        <v>1745.36</v>
      </c>
      <c r="O2145" s="5">
        <v>28.41</v>
      </c>
      <c r="P2145" s="8">
        <f t="shared" si="472"/>
        <v>1745.36</v>
      </c>
      <c r="Q2145" s="8">
        <f t="shared" si="473"/>
        <v>28.41</v>
      </c>
      <c r="R2145" s="6">
        <f t="shared" si="474"/>
        <v>14.248063436769487</v>
      </c>
      <c r="S2145" s="1">
        <f t="shared" si="466"/>
        <v>0</v>
      </c>
      <c r="T2145" s="1"/>
    </row>
    <row r="2146" spans="1:20">
      <c r="A2146" t="s">
        <v>3756</v>
      </c>
      <c r="B2146" t="s">
        <v>4171</v>
      </c>
      <c r="C2146" t="s">
        <v>4172</v>
      </c>
      <c r="D2146">
        <v>6.6835399999999998</v>
      </c>
      <c r="E2146">
        <v>6.6589999999999996E-2</v>
      </c>
      <c r="F2146">
        <v>0.34153</v>
      </c>
      <c r="G2146">
        <v>1.92E-3</v>
      </c>
      <c r="H2146">
        <v>0.14471000000000001</v>
      </c>
      <c r="I2146">
        <v>1.92E-3</v>
      </c>
      <c r="J2146" s="5">
        <v>2070.4499999999998</v>
      </c>
      <c r="K2146" s="5">
        <v>8.8000000000000007</v>
      </c>
      <c r="L2146">
        <v>1894</v>
      </c>
      <c r="M2146" s="5">
        <v>9.24</v>
      </c>
      <c r="N2146" s="5">
        <v>2283.5500000000002</v>
      </c>
      <c r="O2146" s="5">
        <v>22.66</v>
      </c>
      <c r="P2146" s="8">
        <f t="shared" si="472"/>
        <v>2283.5500000000002</v>
      </c>
      <c r="Q2146" s="8">
        <f t="shared" si="473"/>
        <v>22.66</v>
      </c>
      <c r="R2146" s="6">
        <f t="shared" si="474"/>
        <v>17.05896520768103</v>
      </c>
      <c r="S2146" s="1">
        <f t="shared" si="466"/>
        <v>0</v>
      </c>
      <c r="T2146" s="1"/>
    </row>
    <row r="2147" spans="1:20">
      <c r="A2147" t="s">
        <v>3756</v>
      </c>
      <c r="B2147" t="s">
        <v>4173</v>
      </c>
      <c r="C2147" t="s">
        <v>4174</v>
      </c>
      <c r="D2147">
        <v>4.7607799999999996</v>
      </c>
      <c r="E2147">
        <v>5.6469999999999999E-2</v>
      </c>
      <c r="F2147">
        <v>0.28694999999999998</v>
      </c>
      <c r="G2147">
        <v>1.42E-3</v>
      </c>
      <c r="H2147">
        <v>0.11708</v>
      </c>
      <c r="I2147">
        <v>1.42E-3</v>
      </c>
      <c r="J2147" s="5">
        <v>1778.01</v>
      </c>
      <c r="K2147" s="5">
        <v>9.9499999999999993</v>
      </c>
      <c r="L2147">
        <v>1626.26</v>
      </c>
      <c r="M2147" s="5">
        <v>7.11</v>
      </c>
      <c r="N2147" s="5">
        <v>1911.35</v>
      </c>
      <c r="O2147" s="5">
        <v>21.57</v>
      </c>
      <c r="P2147" s="8">
        <f t="shared" si="472"/>
        <v>1911.35</v>
      </c>
      <c r="Q2147" s="8">
        <f t="shared" si="473"/>
        <v>21.57</v>
      </c>
      <c r="R2147" s="6">
        <f t="shared" si="474"/>
        <v>14.915635545556805</v>
      </c>
      <c r="S2147" s="1">
        <f t="shared" si="466"/>
        <v>0</v>
      </c>
      <c r="T2147" s="1"/>
    </row>
    <row r="2148" spans="1:20">
      <c r="A2148" t="s">
        <v>3756</v>
      </c>
      <c r="B2148" t="s">
        <v>4175</v>
      </c>
      <c r="C2148" t="s">
        <v>4176</v>
      </c>
      <c r="D2148">
        <v>0.20810999999999999</v>
      </c>
      <c r="E2148">
        <v>2.5899999999999999E-3</v>
      </c>
      <c r="F2148">
        <v>3.2079999999999997E-2</v>
      </c>
      <c r="G2148">
        <v>1.7000000000000001E-4</v>
      </c>
      <c r="H2148">
        <v>4.9099999999999998E-2</v>
      </c>
      <c r="I2148">
        <v>9.5E-4</v>
      </c>
      <c r="J2148" s="5">
        <v>191.97</v>
      </c>
      <c r="K2148" s="5">
        <v>2.1800000000000002</v>
      </c>
      <c r="L2148">
        <v>203.55</v>
      </c>
      <c r="M2148" s="5">
        <v>1.07</v>
      </c>
      <c r="N2148" s="5">
        <v>151.77000000000001</v>
      </c>
      <c r="O2148" s="5">
        <v>44.75</v>
      </c>
      <c r="P2148" s="8">
        <f t="shared" si="472"/>
        <v>203.55</v>
      </c>
      <c r="Q2148" s="8">
        <f t="shared" si="473"/>
        <v>1.07</v>
      </c>
      <c r="R2148" s="6">
        <f t="shared" si="474"/>
        <v>-6.032192530082825</v>
      </c>
      <c r="S2148" s="1">
        <f t="shared" si="466"/>
        <v>1</v>
      </c>
      <c r="T2148" s="1"/>
    </row>
    <row r="2149" spans="1:20">
      <c r="A2149" t="s">
        <v>3756</v>
      </c>
      <c r="B2149" t="s">
        <v>4177</v>
      </c>
      <c r="C2149" t="s">
        <v>4178</v>
      </c>
      <c r="D2149">
        <v>13.386620000000001</v>
      </c>
      <c r="E2149">
        <v>0.14294000000000001</v>
      </c>
      <c r="F2149">
        <v>0.53842999999999996</v>
      </c>
      <c r="G2149">
        <v>1.7899999999999999E-3</v>
      </c>
      <c r="H2149">
        <v>0.17995</v>
      </c>
      <c r="I2149">
        <v>2.0899999999999998E-3</v>
      </c>
      <c r="J2149" s="5">
        <v>2707.31</v>
      </c>
      <c r="K2149" s="5">
        <v>10.09</v>
      </c>
      <c r="L2149">
        <v>2776.87</v>
      </c>
      <c r="M2149" s="5">
        <v>7.51</v>
      </c>
      <c r="N2149" s="5">
        <v>2651.66</v>
      </c>
      <c r="O2149" s="5">
        <v>19.11</v>
      </c>
      <c r="P2149" s="8">
        <f t="shared" si="472"/>
        <v>2651.66</v>
      </c>
      <c r="Q2149" s="8">
        <f t="shared" si="473"/>
        <v>19.11</v>
      </c>
      <c r="R2149" s="6">
        <f t="shared" si="474"/>
        <v>-4.7219477610251692</v>
      </c>
      <c r="S2149" s="1">
        <f t="shared" si="466"/>
        <v>1</v>
      </c>
      <c r="T2149" s="1"/>
    </row>
    <row r="2150" spans="1:20">
      <c r="A2150" t="s">
        <v>3756</v>
      </c>
      <c r="B2150" t="s">
        <v>4179</v>
      </c>
      <c r="C2150" t="s">
        <v>4180</v>
      </c>
      <c r="D2150">
        <v>1.09476</v>
      </c>
      <c r="E2150">
        <v>2.1690000000000001E-2</v>
      </c>
      <c r="F2150">
        <v>0.12218</v>
      </c>
      <c r="G2150">
        <v>7.2999999999999996E-4</v>
      </c>
      <c r="H2150">
        <v>6.4100000000000004E-2</v>
      </c>
      <c r="I2150">
        <v>1.7799999999999999E-3</v>
      </c>
      <c r="J2150" s="5">
        <v>750.81</v>
      </c>
      <c r="K2150" s="5">
        <v>10.51</v>
      </c>
      <c r="L2150">
        <v>743.09</v>
      </c>
      <c r="M2150" s="5">
        <v>4.21</v>
      </c>
      <c r="N2150" s="5">
        <v>743.93</v>
      </c>
      <c r="O2150" s="5">
        <v>57.6</v>
      </c>
      <c r="P2150" s="8">
        <f t="shared" si="472"/>
        <v>743.09</v>
      </c>
      <c r="Q2150" s="8">
        <f t="shared" si="473"/>
        <v>4.21</v>
      </c>
      <c r="R2150" s="6">
        <f t="shared" si="474"/>
        <v>1.0282228526524606</v>
      </c>
      <c r="S2150" s="1">
        <f t="shared" si="466"/>
        <v>1</v>
      </c>
      <c r="T2150" s="1"/>
    </row>
    <row r="2151" spans="1:20">
      <c r="A2151" t="s">
        <v>3756</v>
      </c>
      <c r="B2151" t="s">
        <v>4181</v>
      </c>
      <c r="C2151" t="s">
        <v>4182</v>
      </c>
      <c r="D2151">
        <v>0.49127999999999999</v>
      </c>
      <c r="E2151">
        <v>7.7099999999999998E-3</v>
      </c>
      <c r="F2151">
        <v>6.5720000000000001E-2</v>
      </c>
      <c r="G2151">
        <v>3.4000000000000002E-4</v>
      </c>
      <c r="H2151">
        <v>5.3699999999999998E-2</v>
      </c>
      <c r="I2151">
        <v>1.08E-3</v>
      </c>
      <c r="J2151" s="5">
        <v>405.79</v>
      </c>
      <c r="K2151" s="5">
        <v>5.25</v>
      </c>
      <c r="L2151">
        <v>410.29</v>
      </c>
      <c r="M2151" s="5">
        <v>2.06</v>
      </c>
      <c r="N2151" s="5">
        <v>357.64</v>
      </c>
      <c r="O2151" s="5">
        <v>44.58</v>
      </c>
      <c r="P2151" s="8">
        <f t="shared" si="472"/>
        <v>410.29</v>
      </c>
      <c r="Q2151" s="8">
        <f t="shared" si="473"/>
        <v>2.06</v>
      </c>
      <c r="R2151" s="6">
        <f t="shared" si="474"/>
        <v>-1.1089479780181932</v>
      </c>
      <c r="S2151" s="1">
        <f t="shared" si="466"/>
        <v>1</v>
      </c>
      <c r="T2151" s="1"/>
    </row>
    <row r="2152" spans="1:20">
      <c r="A2152" t="s">
        <v>3756</v>
      </c>
      <c r="B2152" t="s">
        <v>4183</v>
      </c>
      <c r="C2152" t="s">
        <v>4184</v>
      </c>
      <c r="D2152">
        <v>13.68051</v>
      </c>
      <c r="E2152">
        <v>0.12862000000000001</v>
      </c>
      <c r="F2152">
        <v>0.54181000000000001</v>
      </c>
      <c r="G2152">
        <v>2.81E-3</v>
      </c>
      <c r="H2152">
        <v>0.18328</v>
      </c>
      <c r="I2152">
        <v>1.99E-3</v>
      </c>
      <c r="J2152" s="5">
        <v>2727.85</v>
      </c>
      <c r="K2152" s="5">
        <v>8.9</v>
      </c>
      <c r="L2152">
        <v>2791.03</v>
      </c>
      <c r="M2152" s="5">
        <v>11.76</v>
      </c>
      <c r="N2152" s="5">
        <v>2682.07</v>
      </c>
      <c r="O2152" s="5">
        <v>17.87</v>
      </c>
      <c r="P2152" s="8">
        <f t="shared" si="472"/>
        <v>2682.07</v>
      </c>
      <c r="Q2152" s="8">
        <f t="shared" si="473"/>
        <v>17.87</v>
      </c>
      <c r="R2152" s="6">
        <f t="shared" si="474"/>
        <v>-4.0625337892001401</v>
      </c>
      <c r="S2152" s="1">
        <f t="shared" si="466"/>
        <v>1</v>
      </c>
      <c r="T2152" s="1"/>
    </row>
    <row r="2153" spans="1:20">
      <c r="A2153" t="s">
        <v>3756</v>
      </c>
      <c r="B2153" t="s">
        <v>4185</v>
      </c>
      <c r="C2153" t="s">
        <v>4186</v>
      </c>
      <c r="D2153">
        <v>6.9300899999999999</v>
      </c>
      <c r="E2153">
        <v>7.0999999999999994E-2</v>
      </c>
      <c r="F2153">
        <v>0.37215999999999999</v>
      </c>
      <c r="G2153">
        <v>1.8500000000000001E-3</v>
      </c>
      <c r="H2153">
        <v>0.14082</v>
      </c>
      <c r="I2153">
        <v>2.6700000000000001E-3</v>
      </c>
      <c r="J2153" s="5">
        <v>2102.52</v>
      </c>
      <c r="K2153" s="5">
        <v>9.09</v>
      </c>
      <c r="L2153">
        <v>2039.57</v>
      </c>
      <c r="M2153" s="5">
        <v>8.69</v>
      </c>
      <c r="N2153" s="5">
        <v>2236.5100000000002</v>
      </c>
      <c r="O2153" s="5">
        <v>32.450000000000003</v>
      </c>
      <c r="P2153" s="8">
        <f t="shared" si="472"/>
        <v>2236.5100000000002</v>
      </c>
      <c r="Q2153" s="8">
        <f t="shared" si="473"/>
        <v>32.450000000000003</v>
      </c>
      <c r="R2153" s="6">
        <f t="shared" si="474"/>
        <v>8.8056838556501145</v>
      </c>
      <c r="S2153" s="1">
        <f t="shared" si="466"/>
        <v>1</v>
      </c>
      <c r="T2153" s="1"/>
    </row>
    <row r="2154" spans="1:20">
      <c r="A2154" t="s">
        <v>3756</v>
      </c>
      <c r="B2154" t="s">
        <v>4187</v>
      </c>
      <c r="C2154" t="s">
        <v>4188</v>
      </c>
      <c r="D2154">
        <v>1.5521799999999999</v>
      </c>
      <c r="E2154">
        <v>1.985E-2</v>
      </c>
      <c r="F2154">
        <v>0.14963000000000001</v>
      </c>
      <c r="G2154">
        <v>8.5999999999999998E-4</v>
      </c>
      <c r="H2154">
        <v>7.6109999999999997E-2</v>
      </c>
      <c r="I2154">
        <v>1.6800000000000001E-3</v>
      </c>
      <c r="J2154" s="5">
        <v>951.36</v>
      </c>
      <c r="K2154" s="5">
        <v>7.9</v>
      </c>
      <c r="L2154">
        <v>898.9</v>
      </c>
      <c r="M2154" s="5">
        <v>4.84</v>
      </c>
      <c r="N2154" s="5">
        <v>1097.04</v>
      </c>
      <c r="O2154" s="5">
        <v>43.57</v>
      </c>
      <c r="P2154" s="8">
        <f t="shared" si="472"/>
        <v>898.9</v>
      </c>
      <c r="Q2154" s="8">
        <f t="shared" si="473"/>
        <v>4.84</v>
      </c>
      <c r="R2154" s="6">
        <f t="shared" si="474"/>
        <v>5.514211234443323</v>
      </c>
      <c r="S2154" s="1">
        <f t="shared" si="466"/>
        <v>1</v>
      </c>
      <c r="T2154" s="1"/>
    </row>
    <row r="2155" spans="1:20">
      <c r="A2155" t="s">
        <v>3756</v>
      </c>
      <c r="B2155" t="s">
        <v>4189</v>
      </c>
      <c r="C2155" t="s">
        <v>4190</v>
      </c>
      <c r="D2155">
        <v>0.48688999999999999</v>
      </c>
      <c r="E2155">
        <v>7.0800000000000004E-3</v>
      </c>
      <c r="F2155">
        <v>5.9409999999999998E-2</v>
      </c>
      <c r="G2155">
        <v>4.2000000000000002E-4</v>
      </c>
      <c r="H2155">
        <v>5.8389999999999997E-2</v>
      </c>
      <c r="I2155">
        <v>9.6000000000000002E-4</v>
      </c>
      <c r="J2155" s="5">
        <v>402.79</v>
      </c>
      <c r="K2155" s="5">
        <v>4.83</v>
      </c>
      <c r="L2155">
        <v>372.06</v>
      </c>
      <c r="M2155" s="5">
        <v>2.5299999999999998</v>
      </c>
      <c r="N2155" s="5">
        <v>543.29</v>
      </c>
      <c r="O2155" s="5">
        <v>35.619999999999997</v>
      </c>
      <c r="P2155" s="8">
        <f t="shared" si="472"/>
        <v>372.06</v>
      </c>
      <c r="Q2155" s="8">
        <f t="shared" si="473"/>
        <v>2.5299999999999998</v>
      </c>
      <c r="R2155" s="6">
        <f t="shared" si="474"/>
        <v>7.6292857320191754</v>
      </c>
      <c r="S2155" s="1">
        <f t="shared" si="466"/>
        <v>1</v>
      </c>
      <c r="T2155" s="1"/>
    </row>
    <row r="2156" spans="1:20">
      <c r="A2156" t="s">
        <v>3756</v>
      </c>
      <c r="B2156" t="s">
        <v>4191</v>
      </c>
      <c r="C2156" t="s">
        <v>4192</v>
      </c>
      <c r="D2156">
        <v>7.1076300000000003</v>
      </c>
      <c r="E2156">
        <v>7.5069999999999998E-2</v>
      </c>
      <c r="F2156">
        <v>0.37807000000000002</v>
      </c>
      <c r="G2156">
        <v>2.5799999999999998E-3</v>
      </c>
      <c r="H2156">
        <v>0.13724</v>
      </c>
      <c r="I2156">
        <v>2.6700000000000001E-3</v>
      </c>
      <c r="J2156" s="5">
        <v>2125</v>
      </c>
      <c r="K2156" s="5">
        <v>9.4</v>
      </c>
      <c r="L2156">
        <v>2067.2600000000002</v>
      </c>
      <c r="M2156" s="5">
        <v>12.05</v>
      </c>
      <c r="N2156" s="5">
        <v>2191.86</v>
      </c>
      <c r="O2156" s="5">
        <v>33.44</v>
      </c>
      <c r="P2156" s="8">
        <f t="shared" si="472"/>
        <v>2191.86</v>
      </c>
      <c r="Q2156" s="8">
        <f t="shared" si="473"/>
        <v>33.44</v>
      </c>
      <c r="R2156" s="6">
        <f t="shared" si="474"/>
        <v>5.6846696413092035</v>
      </c>
      <c r="S2156" s="1">
        <f t="shared" si="466"/>
        <v>1</v>
      </c>
      <c r="T2156" s="1"/>
    </row>
    <row r="2157" spans="1:20">
      <c r="A2157" t="s">
        <v>3756</v>
      </c>
      <c r="B2157" t="s">
        <v>4193</v>
      </c>
      <c r="C2157" t="s">
        <v>4194</v>
      </c>
      <c r="D2157">
        <v>10.965210000000001</v>
      </c>
      <c r="E2157">
        <v>0.12511</v>
      </c>
      <c r="F2157">
        <v>0.47554000000000002</v>
      </c>
      <c r="G2157">
        <v>1.8699999999999999E-3</v>
      </c>
      <c r="H2157">
        <v>0.16713</v>
      </c>
      <c r="I2157">
        <v>2.2300000000000002E-3</v>
      </c>
      <c r="J2157" s="5">
        <v>2520.1799999999998</v>
      </c>
      <c r="K2157" s="5">
        <v>10.62</v>
      </c>
      <c r="L2157">
        <v>2507.81</v>
      </c>
      <c r="M2157" s="5">
        <v>8.18</v>
      </c>
      <c r="N2157" s="5">
        <v>2528.36</v>
      </c>
      <c r="O2157" s="5">
        <v>22.25</v>
      </c>
      <c r="P2157" s="8">
        <f t="shared" si="472"/>
        <v>2528.36</v>
      </c>
      <c r="Q2157" s="8">
        <f t="shared" si="473"/>
        <v>22.25</v>
      </c>
      <c r="R2157" s="6">
        <f t="shared" si="474"/>
        <v>0.81277982565775009</v>
      </c>
      <c r="S2157" s="1">
        <f t="shared" si="466"/>
        <v>1</v>
      </c>
      <c r="T2157" s="1"/>
    </row>
    <row r="2158" spans="1:20">
      <c r="A2158" t="s">
        <v>3756</v>
      </c>
      <c r="B2158" t="s">
        <v>4195</v>
      </c>
      <c r="C2158" t="s">
        <v>4196</v>
      </c>
      <c r="D2158">
        <v>0.21016000000000001</v>
      </c>
      <c r="E2158">
        <v>3.2599999999999999E-3</v>
      </c>
      <c r="F2158">
        <v>2.9010000000000001E-2</v>
      </c>
      <c r="G2158">
        <v>1.2999999999999999E-4</v>
      </c>
      <c r="H2158">
        <v>5.2380000000000003E-2</v>
      </c>
      <c r="I2158">
        <v>9.8999999999999999E-4</v>
      </c>
      <c r="J2158" s="5">
        <v>193.68</v>
      </c>
      <c r="K2158" s="5">
        <v>2.73</v>
      </c>
      <c r="L2158">
        <v>184.36</v>
      </c>
      <c r="M2158" s="5">
        <v>0.8</v>
      </c>
      <c r="N2158" s="5">
        <v>301.18</v>
      </c>
      <c r="O2158" s="5">
        <v>42.46</v>
      </c>
      <c r="P2158" s="8">
        <f t="shared" si="472"/>
        <v>184.36</v>
      </c>
      <c r="Q2158" s="8">
        <f t="shared" si="473"/>
        <v>0.8</v>
      </c>
      <c r="R2158" s="6">
        <f t="shared" si="474"/>
        <v>4.8120611317637341</v>
      </c>
      <c r="S2158" s="1">
        <f t="shared" si="466"/>
        <v>1</v>
      </c>
      <c r="T2158" s="1"/>
    </row>
    <row r="2159" spans="1:20">
      <c r="A2159" t="s">
        <v>3756</v>
      </c>
      <c r="B2159" t="s">
        <v>4197</v>
      </c>
      <c r="C2159" t="s">
        <v>4198</v>
      </c>
      <c r="D2159">
        <v>0.47308</v>
      </c>
      <c r="E2159">
        <v>7.0800000000000004E-3</v>
      </c>
      <c r="F2159">
        <v>6.1550000000000001E-2</v>
      </c>
      <c r="G2159">
        <v>2.7E-4</v>
      </c>
      <c r="H2159">
        <v>5.493E-2</v>
      </c>
      <c r="I2159">
        <v>1.07E-3</v>
      </c>
      <c r="J2159" s="5">
        <v>393.31</v>
      </c>
      <c r="K2159" s="5">
        <v>4.88</v>
      </c>
      <c r="L2159">
        <v>385.07</v>
      </c>
      <c r="M2159" s="5">
        <v>1.61</v>
      </c>
      <c r="N2159" s="5">
        <v>408.49</v>
      </c>
      <c r="O2159" s="5">
        <v>43.18</v>
      </c>
      <c r="P2159" s="8">
        <f t="shared" si="472"/>
        <v>385.07</v>
      </c>
      <c r="Q2159" s="8">
        <f t="shared" si="473"/>
        <v>1.61</v>
      </c>
      <c r="R2159" s="6">
        <f t="shared" si="474"/>
        <v>2.0950395362436813</v>
      </c>
      <c r="S2159" s="1">
        <f t="shared" si="466"/>
        <v>1</v>
      </c>
      <c r="T2159" s="1"/>
    </row>
    <row r="2160" spans="1:20">
      <c r="A2160" t="s">
        <v>3756</v>
      </c>
      <c r="B2160" t="s">
        <v>4199</v>
      </c>
      <c r="C2160" t="s">
        <v>4200</v>
      </c>
      <c r="D2160">
        <v>4.5846499999999999</v>
      </c>
      <c r="E2160">
        <v>5.9819999999999998E-2</v>
      </c>
      <c r="F2160">
        <v>0.30037999999999998</v>
      </c>
      <c r="G2160">
        <v>1.7600000000000001E-3</v>
      </c>
      <c r="H2160">
        <v>0.11123</v>
      </c>
      <c r="I2160">
        <v>1.5900000000000001E-3</v>
      </c>
      <c r="J2160" s="5">
        <v>1746.48</v>
      </c>
      <c r="K2160" s="5">
        <v>10.88</v>
      </c>
      <c r="L2160">
        <v>1693.21</v>
      </c>
      <c r="M2160" s="5">
        <v>8.74</v>
      </c>
      <c r="N2160" s="5">
        <v>1818.83</v>
      </c>
      <c r="O2160" s="5">
        <v>25.66</v>
      </c>
      <c r="P2160" s="8">
        <f t="shared" si="472"/>
        <v>1818.83</v>
      </c>
      <c r="Q2160" s="8">
        <f t="shared" si="473"/>
        <v>25.66</v>
      </c>
      <c r="R2160" s="6">
        <f t="shared" si="474"/>
        <v>6.9066377836301314</v>
      </c>
      <c r="S2160" s="1">
        <f t="shared" si="466"/>
        <v>1</v>
      </c>
      <c r="T2160" s="1"/>
    </row>
    <row r="2161" spans="1:20">
      <c r="A2161" t="s">
        <v>3756</v>
      </c>
      <c r="B2161" t="s">
        <v>4201</v>
      </c>
      <c r="C2161" t="s">
        <v>4202</v>
      </c>
      <c r="D2161">
        <v>0.21745999999999999</v>
      </c>
      <c r="E2161">
        <v>3.0400000000000002E-3</v>
      </c>
      <c r="F2161">
        <v>3.2349999999999997E-2</v>
      </c>
      <c r="G2161">
        <v>1.6000000000000001E-4</v>
      </c>
      <c r="H2161">
        <v>5.0389999999999997E-2</v>
      </c>
      <c r="I2161">
        <v>9.8999999999999999E-4</v>
      </c>
      <c r="J2161" s="5">
        <v>199.79</v>
      </c>
      <c r="K2161" s="5">
        <v>2.54</v>
      </c>
      <c r="L2161">
        <v>205.25</v>
      </c>
      <c r="M2161" s="5">
        <v>0.99</v>
      </c>
      <c r="N2161" s="5">
        <v>211.93</v>
      </c>
      <c r="O2161" s="5">
        <v>45.11</v>
      </c>
      <c r="P2161" s="8">
        <f t="shared" si="472"/>
        <v>205.25</v>
      </c>
      <c r="Q2161" s="8">
        <f t="shared" si="473"/>
        <v>0.99</v>
      </c>
      <c r="R2161" s="6">
        <f t="shared" si="474"/>
        <v>-2.7328695129886338</v>
      </c>
      <c r="S2161" s="1">
        <f t="shared" si="466"/>
        <v>1</v>
      </c>
      <c r="T2161" s="1"/>
    </row>
    <row r="2162" spans="1:20">
      <c r="A2162" t="s">
        <v>3756</v>
      </c>
      <c r="B2162" t="s">
        <v>4203</v>
      </c>
      <c r="C2162" t="s">
        <v>4204</v>
      </c>
      <c r="D2162">
        <v>0.39983000000000002</v>
      </c>
      <c r="E2162">
        <v>1.4919999999999999E-2</v>
      </c>
      <c r="F2162">
        <v>2.1229999999999999E-2</v>
      </c>
      <c r="G2162">
        <v>2.5000000000000001E-4</v>
      </c>
      <c r="H2162">
        <v>0.12296</v>
      </c>
      <c r="I2162">
        <v>6.0800000000000003E-3</v>
      </c>
      <c r="J2162">
        <v>341.53</v>
      </c>
      <c r="K2162">
        <v>10.82</v>
      </c>
      <c r="L2162">
        <v>135.44999999999999</v>
      </c>
      <c r="M2162">
        <v>1.56</v>
      </c>
      <c r="N2162">
        <v>1998.79</v>
      </c>
      <c r="O2162">
        <v>85.32</v>
      </c>
      <c r="P2162" s="8">
        <f t="shared" si="472"/>
        <v>135.44999999999999</v>
      </c>
      <c r="Q2162" s="8">
        <f t="shared" si="473"/>
        <v>1.56</v>
      </c>
      <c r="R2162" s="6">
        <f t="shared" si="474"/>
        <v>60.340233654437391</v>
      </c>
      <c r="S2162" s="1">
        <f t="shared" si="466"/>
        <v>0</v>
      </c>
      <c r="T2162" s="1" t="b">
        <f>IF(P2162&gt;300,"Dis")</f>
        <v>0</v>
      </c>
    </row>
    <row r="2163" spans="1:20">
      <c r="A2163" t="s">
        <v>3756</v>
      </c>
      <c r="B2163" t="s">
        <v>4205</v>
      </c>
      <c r="C2163" t="s">
        <v>4206</v>
      </c>
      <c r="D2163">
        <v>1.98681</v>
      </c>
      <c r="E2163">
        <v>3.9050000000000001E-2</v>
      </c>
      <c r="F2163">
        <v>0.18572</v>
      </c>
      <c r="G2163">
        <v>1.25E-3</v>
      </c>
      <c r="H2163">
        <v>7.1080000000000004E-2</v>
      </c>
      <c r="I2163">
        <v>1.4400000000000001E-3</v>
      </c>
      <c r="J2163" s="5">
        <v>1111.04</v>
      </c>
      <c r="K2163" s="5">
        <v>13.27</v>
      </c>
      <c r="L2163">
        <v>1098.17</v>
      </c>
      <c r="M2163" s="5">
        <v>6.81</v>
      </c>
      <c r="N2163" s="5">
        <v>958.68</v>
      </c>
      <c r="O2163" s="5">
        <v>40.75</v>
      </c>
      <c r="P2163" s="8">
        <f t="shared" si="472"/>
        <v>1098.17</v>
      </c>
      <c r="Q2163" s="8">
        <f t="shared" si="473"/>
        <v>6.81</v>
      </c>
      <c r="R2163" s="6">
        <f t="shared" si="474"/>
        <v>-14.550214878791689</v>
      </c>
      <c r="S2163" s="1">
        <f t="shared" si="466"/>
        <v>0</v>
      </c>
      <c r="T2163" s="1"/>
    </row>
    <row r="2164" spans="1:20">
      <c r="A2164" t="s">
        <v>3756</v>
      </c>
      <c r="B2164" t="s">
        <v>4207</v>
      </c>
      <c r="C2164" t="s">
        <v>4208</v>
      </c>
      <c r="D2164">
        <v>0.20391999999999999</v>
      </c>
      <c r="E2164">
        <v>8.94E-3</v>
      </c>
      <c r="F2164">
        <v>3.1489999999999997E-2</v>
      </c>
      <c r="G2164" s="4">
        <v>2.0000000000000001E-4</v>
      </c>
      <c r="H2164">
        <v>4.7350000000000003E-2</v>
      </c>
      <c r="I2164">
        <v>1.89E-3</v>
      </c>
      <c r="J2164" s="5">
        <v>188.44</v>
      </c>
      <c r="K2164" s="5">
        <v>7.54</v>
      </c>
      <c r="L2164">
        <v>199.86</v>
      </c>
      <c r="M2164" s="5">
        <v>1.26</v>
      </c>
      <c r="N2164" s="5">
        <v>65.599999999999994</v>
      </c>
      <c r="O2164" s="5">
        <v>92.32</v>
      </c>
      <c r="P2164" s="8">
        <f t="shared" si="472"/>
        <v>199.86</v>
      </c>
      <c r="Q2164" s="8">
        <f t="shared" si="473"/>
        <v>1.26</v>
      </c>
      <c r="R2164" s="6">
        <f t="shared" si="474"/>
        <v>-6.0602844406707712</v>
      </c>
      <c r="S2164" s="1">
        <f t="shared" si="466"/>
        <v>1</v>
      </c>
      <c r="T2164" s="1"/>
    </row>
    <row r="2165" spans="1:20">
      <c r="A2165" t="s">
        <v>3756</v>
      </c>
      <c r="B2165" t="s">
        <v>4209</v>
      </c>
      <c r="C2165" t="s">
        <v>4210</v>
      </c>
      <c r="D2165">
        <v>0.28667999999999999</v>
      </c>
      <c r="E2165">
        <v>1.179E-2</v>
      </c>
      <c r="F2165">
        <v>4.0349999999999997E-2</v>
      </c>
      <c r="G2165">
        <v>5.1999999999999995E-4</v>
      </c>
      <c r="H2165">
        <v>4.7739999999999998E-2</v>
      </c>
      <c r="I2165">
        <v>3.13E-3</v>
      </c>
      <c r="J2165" s="5">
        <v>255.94</v>
      </c>
      <c r="K2165" s="5">
        <v>9.31</v>
      </c>
      <c r="L2165">
        <v>254.99</v>
      </c>
      <c r="M2165" s="5">
        <v>3.21</v>
      </c>
      <c r="N2165" s="5">
        <v>85.58</v>
      </c>
      <c r="O2165" s="5">
        <v>148.63999999999999</v>
      </c>
      <c r="P2165" s="8">
        <f t="shared" si="472"/>
        <v>254.99</v>
      </c>
      <c r="Q2165" s="8">
        <f t="shared" si="473"/>
        <v>3.21</v>
      </c>
      <c r="R2165" s="6">
        <f t="shared" si="474"/>
        <v>0.37118074548722069</v>
      </c>
      <c r="S2165" s="1">
        <f t="shared" si="466"/>
        <v>1</v>
      </c>
      <c r="T2165" s="1"/>
    </row>
    <row r="2166" spans="1:20">
      <c r="A2166" t="s">
        <v>3756</v>
      </c>
      <c r="B2166" t="s">
        <v>4211</v>
      </c>
      <c r="C2166" t="s">
        <v>4212</v>
      </c>
      <c r="D2166">
        <v>0.21740999999999999</v>
      </c>
      <c r="E2166">
        <v>9.3699999999999999E-3</v>
      </c>
      <c r="F2166">
        <v>3.2280000000000003E-2</v>
      </c>
      <c r="G2166">
        <v>2.4000000000000001E-4</v>
      </c>
      <c r="H2166">
        <v>4.9119999999999997E-2</v>
      </c>
      <c r="I2166">
        <v>2.4199999999999998E-3</v>
      </c>
      <c r="J2166" s="5">
        <v>199.75</v>
      </c>
      <c r="K2166" s="5">
        <v>7.82</v>
      </c>
      <c r="L2166">
        <v>204.79</v>
      </c>
      <c r="M2166" s="5">
        <v>1.47</v>
      </c>
      <c r="N2166" s="5">
        <v>152.47</v>
      </c>
      <c r="O2166" s="5">
        <v>111.41</v>
      </c>
      <c r="P2166" s="8">
        <f t="shared" si="472"/>
        <v>204.79</v>
      </c>
      <c r="Q2166" s="8">
        <f t="shared" si="473"/>
        <v>1.47</v>
      </c>
      <c r="R2166" s="6">
        <f t="shared" si="474"/>
        <v>-2.5231539424280358</v>
      </c>
      <c r="S2166" s="1">
        <f t="shared" si="466"/>
        <v>1</v>
      </c>
      <c r="T2166" s="1"/>
    </row>
    <row r="2167" spans="1:20">
      <c r="A2167" t="s">
        <v>3756</v>
      </c>
      <c r="B2167" t="s">
        <v>4215</v>
      </c>
      <c r="C2167" t="s">
        <v>4216</v>
      </c>
      <c r="D2167">
        <v>7.1245599999999998</v>
      </c>
      <c r="E2167">
        <v>9.2619999999999994E-2</v>
      </c>
      <c r="F2167">
        <v>0.39590999999999998</v>
      </c>
      <c r="G2167">
        <v>1.6800000000000001E-3</v>
      </c>
      <c r="H2167">
        <v>0.13114999999999999</v>
      </c>
      <c r="I2167">
        <v>1.98E-3</v>
      </c>
      <c r="J2167" s="5">
        <v>2127.12</v>
      </c>
      <c r="K2167" s="5">
        <v>11.57</v>
      </c>
      <c r="L2167">
        <v>2150.1999999999998</v>
      </c>
      <c r="M2167" s="5">
        <v>7.75</v>
      </c>
      <c r="N2167" s="5">
        <v>2112.6799999999998</v>
      </c>
      <c r="O2167" s="5">
        <v>26.28</v>
      </c>
      <c r="P2167" s="8">
        <f t="shared" si="472"/>
        <v>2112.6799999999998</v>
      </c>
      <c r="Q2167" s="8">
        <f t="shared" si="473"/>
        <v>26.28</v>
      </c>
      <c r="R2167" s="6">
        <f t="shared" si="474"/>
        <v>-1.7759433515724066</v>
      </c>
      <c r="S2167" s="1">
        <f t="shared" si="466"/>
        <v>1</v>
      </c>
      <c r="T2167" s="1"/>
    </row>
    <row r="2168" spans="1:20">
      <c r="A2168" t="s">
        <v>3756</v>
      </c>
      <c r="B2168" t="s">
        <v>4219</v>
      </c>
      <c r="C2168" t="s">
        <v>4220</v>
      </c>
      <c r="D2168">
        <v>0.88431000000000004</v>
      </c>
      <c r="E2168">
        <v>1.489E-2</v>
      </c>
      <c r="F2168">
        <v>9.6119999999999997E-2</v>
      </c>
      <c r="G2168">
        <v>4.8999999999999998E-4</v>
      </c>
      <c r="H2168">
        <v>6.8640000000000007E-2</v>
      </c>
      <c r="I2168">
        <v>2.0999999999999999E-3</v>
      </c>
      <c r="J2168" s="5">
        <v>643.30999999999995</v>
      </c>
      <c r="K2168" s="5">
        <v>8.02</v>
      </c>
      <c r="L2168">
        <v>591.66</v>
      </c>
      <c r="M2168" s="5">
        <v>2.9</v>
      </c>
      <c r="N2168" s="5">
        <v>886.9</v>
      </c>
      <c r="O2168" s="5">
        <v>61.98</v>
      </c>
      <c r="P2168" s="8">
        <f t="shared" si="472"/>
        <v>591.66</v>
      </c>
      <c r="Q2168" s="8">
        <f t="shared" si="473"/>
        <v>2.9</v>
      </c>
      <c r="R2168" s="6">
        <f t="shared" si="474"/>
        <v>8.0287886089132741</v>
      </c>
      <c r="S2168" s="1">
        <f t="shared" si="466"/>
        <v>1</v>
      </c>
      <c r="T2168" s="1"/>
    </row>
    <row r="2169" spans="1:20">
      <c r="A2169" t="s">
        <v>3756</v>
      </c>
      <c r="B2169" t="s">
        <v>4221</v>
      </c>
      <c r="C2169" t="s">
        <v>4222</v>
      </c>
      <c r="D2169">
        <v>5.1499499999999996</v>
      </c>
      <c r="E2169">
        <v>7.306E-2</v>
      </c>
      <c r="F2169">
        <v>0.32972000000000001</v>
      </c>
      <c r="G2169">
        <v>1.7799999999999999E-3</v>
      </c>
      <c r="H2169">
        <v>0.11405999999999999</v>
      </c>
      <c r="I2169">
        <v>1.7700000000000001E-3</v>
      </c>
      <c r="J2169" s="5">
        <v>1844.39</v>
      </c>
      <c r="K2169" s="5">
        <v>12.06</v>
      </c>
      <c r="L2169">
        <v>1837.03</v>
      </c>
      <c r="M2169" s="5">
        <v>8.64</v>
      </c>
      <c r="N2169" s="5">
        <v>1864.29</v>
      </c>
      <c r="O2169" s="5">
        <v>27.69</v>
      </c>
      <c r="P2169" s="8">
        <f t="shared" si="472"/>
        <v>1864.29</v>
      </c>
      <c r="Q2169" s="8">
        <f t="shared" si="473"/>
        <v>27.69</v>
      </c>
      <c r="R2169" s="6">
        <f t="shared" si="474"/>
        <v>1.4622188607995579</v>
      </c>
      <c r="S2169" s="1">
        <f t="shared" si="466"/>
        <v>1</v>
      </c>
      <c r="T2169" s="1"/>
    </row>
    <row r="2170" spans="1:20">
      <c r="A2170" t="s">
        <v>3756</v>
      </c>
      <c r="B2170" t="s">
        <v>4223</v>
      </c>
      <c r="C2170" t="s">
        <v>4224</v>
      </c>
      <c r="D2170">
        <v>1.15005</v>
      </c>
      <c r="E2170">
        <v>2.443E-2</v>
      </c>
      <c r="F2170">
        <v>0.1278</v>
      </c>
      <c r="G2170">
        <v>4.0999999999999999E-4</v>
      </c>
      <c r="H2170">
        <v>6.268E-2</v>
      </c>
      <c r="I2170">
        <v>1.8500000000000001E-3</v>
      </c>
      <c r="J2170" s="5">
        <v>777.27</v>
      </c>
      <c r="K2170" s="5">
        <v>11.54</v>
      </c>
      <c r="L2170">
        <v>775.29</v>
      </c>
      <c r="M2170" s="5">
        <v>2.3199999999999998</v>
      </c>
      <c r="N2170" s="5">
        <v>696.43</v>
      </c>
      <c r="O2170" s="5">
        <v>61.79</v>
      </c>
      <c r="P2170" s="8">
        <f t="shared" si="472"/>
        <v>775.29</v>
      </c>
      <c r="Q2170" s="8">
        <f t="shared" si="473"/>
        <v>2.3199999999999998</v>
      </c>
      <c r="R2170" s="6">
        <f t="shared" si="474"/>
        <v>0.25473773592188387</v>
      </c>
      <c r="S2170" s="1">
        <f t="shared" si="466"/>
        <v>1</v>
      </c>
      <c r="T2170" s="1"/>
    </row>
    <row r="2171" spans="1:20">
      <c r="A2171" t="s">
        <v>3756</v>
      </c>
      <c r="B2171" t="s">
        <v>4225</v>
      </c>
      <c r="C2171" t="s">
        <v>4226</v>
      </c>
      <c r="D2171">
        <v>5.1916200000000003</v>
      </c>
      <c r="E2171">
        <v>7.8509999999999996E-2</v>
      </c>
      <c r="F2171">
        <v>0.32984000000000002</v>
      </c>
      <c r="G2171">
        <v>1.48E-3</v>
      </c>
      <c r="H2171">
        <v>0.11272</v>
      </c>
      <c r="I2171">
        <v>1.7799999999999999E-3</v>
      </c>
      <c r="J2171" s="5">
        <v>1851.24</v>
      </c>
      <c r="K2171" s="5">
        <v>12.87</v>
      </c>
      <c r="L2171">
        <v>1837.59</v>
      </c>
      <c r="M2171" s="5">
        <v>7.15</v>
      </c>
      <c r="N2171" s="5">
        <v>1842.92</v>
      </c>
      <c r="O2171" s="5">
        <v>28.25</v>
      </c>
      <c r="P2171" s="8">
        <f t="shared" si="472"/>
        <v>1842.92</v>
      </c>
      <c r="Q2171" s="8">
        <f t="shared" si="473"/>
        <v>28.25</v>
      </c>
      <c r="R2171" s="6">
        <f t="shared" si="474"/>
        <v>0.28921494150587757</v>
      </c>
      <c r="S2171" s="1">
        <f t="shared" si="466"/>
        <v>1</v>
      </c>
      <c r="T2171" s="1"/>
    </row>
    <row r="2172" spans="1:20">
      <c r="A2172" t="s">
        <v>3756</v>
      </c>
      <c r="B2172" t="s">
        <v>4227</v>
      </c>
      <c r="C2172" t="s">
        <v>4228</v>
      </c>
      <c r="D2172">
        <v>0.1275</v>
      </c>
      <c r="E2172">
        <v>4.3499999999999997E-3</v>
      </c>
      <c r="F2172">
        <v>1.8110000000000001E-2</v>
      </c>
      <c r="G2172">
        <v>1.9000000000000001E-4</v>
      </c>
      <c r="H2172">
        <v>4.9189999999999998E-2</v>
      </c>
      <c r="I2172">
        <v>2.1099999999999999E-3</v>
      </c>
      <c r="J2172" s="5">
        <v>121.85</v>
      </c>
      <c r="K2172" s="5">
        <v>3.92</v>
      </c>
      <c r="L2172">
        <v>115.71</v>
      </c>
      <c r="M2172" s="5">
        <v>1.2</v>
      </c>
      <c r="N2172" s="5">
        <v>155.94</v>
      </c>
      <c r="O2172" s="5">
        <v>97.41</v>
      </c>
      <c r="P2172" s="8">
        <f t="shared" si="472"/>
        <v>115.71</v>
      </c>
      <c r="Q2172" s="8">
        <f t="shared" si="473"/>
        <v>1.2</v>
      </c>
      <c r="R2172" s="6">
        <f t="shared" si="474"/>
        <v>5.038982355354948</v>
      </c>
      <c r="S2172" s="1">
        <f t="shared" si="466"/>
        <v>1</v>
      </c>
      <c r="T2172" s="1"/>
    </row>
    <row r="2173" spans="1:20">
      <c r="A2173" t="s">
        <v>3756</v>
      </c>
      <c r="B2173" t="s">
        <v>4229</v>
      </c>
      <c r="C2173" t="s">
        <v>4230</v>
      </c>
      <c r="D2173">
        <v>5.30464</v>
      </c>
      <c r="E2173">
        <v>8.3599999999999994E-2</v>
      </c>
      <c r="F2173">
        <v>0.33646999999999999</v>
      </c>
      <c r="G2173">
        <v>1.2899999999999999E-3</v>
      </c>
      <c r="H2173">
        <v>0.11298</v>
      </c>
      <c r="I2173">
        <v>2E-3</v>
      </c>
      <c r="J2173" s="5">
        <v>1869.61</v>
      </c>
      <c r="K2173" s="5">
        <v>13.46</v>
      </c>
      <c r="L2173">
        <v>1869.65</v>
      </c>
      <c r="M2173" s="5">
        <v>6.2</v>
      </c>
      <c r="N2173" s="5">
        <v>1847.05</v>
      </c>
      <c r="O2173" s="5">
        <v>31.7</v>
      </c>
      <c r="P2173" s="8">
        <f t="shared" si="472"/>
        <v>1847.05</v>
      </c>
      <c r="Q2173" s="8">
        <f t="shared" si="473"/>
        <v>31.7</v>
      </c>
      <c r="R2173" s="6">
        <f t="shared" si="474"/>
        <v>-1.2235727240735406</v>
      </c>
      <c r="S2173" s="1">
        <f t="shared" si="466"/>
        <v>1</v>
      </c>
      <c r="T2173" s="1"/>
    </row>
    <row r="2174" spans="1:20">
      <c r="A2174" t="s">
        <v>734</v>
      </c>
      <c r="B2174" t="s">
        <v>735</v>
      </c>
      <c r="C2174" t="s">
        <v>736</v>
      </c>
      <c r="D2174">
        <v>0.30662</v>
      </c>
      <c r="E2174">
        <v>4.4799999999999996E-3</v>
      </c>
      <c r="F2174">
        <v>4.4310000000000002E-2</v>
      </c>
      <c r="G2174">
        <v>2.5999999999999998E-4</v>
      </c>
      <c r="H2174">
        <v>5.1240000000000001E-2</v>
      </c>
      <c r="I2174">
        <v>1.09E-3</v>
      </c>
      <c r="J2174" s="5">
        <v>271.56</v>
      </c>
      <c r="K2174" s="5">
        <v>3.48</v>
      </c>
      <c r="L2174">
        <v>279.5</v>
      </c>
      <c r="M2174" s="5">
        <v>1.59</v>
      </c>
      <c r="N2174" s="5">
        <v>250.67</v>
      </c>
      <c r="O2174" s="5">
        <v>48.32</v>
      </c>
      <c r="P2174" s="8">
        <f t="shared" si="472"/>
        <v>279.5</v>
      </c>
      <c r="Q2174" s="8">
        <f t="shared" si="473"/>
        <v>1.59</v>
      </c>
      <c r="R2174" s="6">
        <f t="shared" si="474"/>
        <v>-2.9238474002062143</v>
      </c>
      <c r="S2174" s="1">
        <f t="shared" si="466"/>
        <v>1</v>
      </c>
      <c r="T2174" s="1"/>
    </row>
    <row r="2175" spans="1:20">
      <c r="A2175" t="s">
        <v>734</v>
      </c>
      <c r="B2175" t="s">
        <v>737</v>
      </c>
      <c r="C2175" t="s">
        <v>738</v>
      </c>
      <c r="D2175">
        <v>0.14002999999999999</v>
      </c>
      <c r="E2175">
        <v>3.4099999999999998E-3</v>
      </c>
      <c r="F2175">
        <v>1.9959999999999999E-2</v>
      </c>
      <c r="G2175">
        <v>1.2999999999999999E-4</v>
      </c>
      <c r="H2175">
        <v>5.1380000000000002E-2</v>
      </c>
      <c r="I2175">
        <v>1.7600000000000001E-3</v>
      </c>
      <c r="J2175" s="5">
        <v>133.07</v>
      </c>
      <c r="K2175" s="5">
        <v>3.04</v>
      </c>
      <c r="L2175">
        <v>127.37</v>
      </c>
      <c r="M2175" s="5">
        <v>0.8</v>
      </c>
      <c r="N2175" s="5">
        <v>257.05</v>
      </c>
      <c r="O2175" s="5">
        <v>76.69</v>
      </c>
      <c r="P2175" s="8">
        <f t="shared" si="472"/>
        <v>127.37</v>
      </c>
      <c r="Q2175" s="8">
        <f t="shared" si="473"/>
        <v>0.8</v>
      </c>
      <c r="R2175" s="6">
        <f t="shared" si="474"/>
        <v>4.2834598331705003</v>
      </c>
      <c r="S2175" s="1">
        <f t="shared" si="466"/>
        <v>1</v>
      </c>
      <c r="T2175" s="1"/>
    </row>
    <row r="2176" spans="1:20">
      <c r="A2176" t="s">
        <v>734</v>
      </c>
      <c r="B2176" t="s">
        <v>739</v>
      </c>
      <c r="C2176" t="s">
        <v>740</v>
      </c>
      <c r="D2176">
        <v>1.17353</v>
      </c>
      <c r="E2176">
        <v>2.213E-2</v>
      </c>
      <c r="F2176">
        <v>0.13447999999999999</v>
      </c>
      <c r="G2176">
        <v>9.5E-4</v>
      </c>
      <c r="H2176">
        <v>6.4009999999999997E-2</v>
      </c>
      <c r="I2176">
        <v>1.39E-3</v>
      </c>
      <c r="J2176" s="5">
        <v>788.3</v>
      </c>
      <c r="K2176" s="5">
        <v>10.34</v>
      </c>
      <c r="L2176">
        <v>813.4</v>
      </c>
      <c r="M2176" s="5">
        <v>5.42</v>
      </c>
      <c r="N2176" s="5">
        <v>741.02</v>
      </c>
      <c r="O2176" s="5">
        <v>45.19</v>
      </c>
      <c r="P2176" s="8">
        <f t="shared" si="472"/>
        <v>813.4</v>
      </c>
      <c r="Q2176" s="8">
        <f t="shared" si="473"/>
        <v>5.42</v>
      </c>
      <c r="R2176" s="6">
        <f t="shared" si="474"/>
        <v>-3.1840669795763166</v>
      </c>
      <c r="S2176" s="1">
        <f t="shared" si="466"/>
        <v>1</v>
      </c>
      <c r="T2176" s="1"/>
    </row>
    <row r="2177" spans="1:20">
      <c r="A2177" t="s">
        <v>734</v>
      </c>
      <c r="B2177" t="s">
        <v>741</v>
      </c>
      <c r="C2177" t="s">
        <v>742</v>
      </c>
      <c r="D2177">
        <v>0.10995000000000001</v>
      </c>
      <c r="E2177">
        <v>2.8800000000000002E-3</v>
      </c>
      <c r="F2177">
        <v>1.7309999999999999E-2</v>
      </c>
      <c r="G2177">
        <v>1.7000000000000001E-4</v>
      </c>
      <c r="H2177">
        <v>4.7809999999999998E-2</v>
      </c>
      <c r="I2177">
        <v>1.72E-3</v>
      </c>
      <c r="J2177" s="5">
        <v>105.92</v>
      </c>
      <c r="K2177" s="5">
        <v>2.63</v>
      </c>
      <c r="L2177">
        <v>110.64</v>
      </c>
      <c r="M2177" s="5">
        <v>1.08</v>
      </c>
      <c r="N2177" s="5">
        <v>88.83</v>
      </c>
      <c r="O2177" s="5">
        <v>83.26</v>
      </c>
      <c r="P2177" s="8">
        <f t="shared" si="472"/>
        <v>110.64</v>
      </c>
      <c r="Q2177" s="8">
        <f t="shared" si="473"/>
        <v>1.08</v>
      </c>
      <c r="R2177" s="6">
        <f t="shared" si="474"/>
        <v>-4.4561933534743137</v>
      </c>
      <c r="S2177" s="1">
        <f t="shared" si="466"/>
        <v>1</v>
      </c>
      <c r="T2177" s="1"/>
    </row>
    <row r="2178" spans="1:20">
      <c r="A2178" t="s">
        <v>734</v>
      </c>
      <c r="B2178" t="s">
        <v>743</v>
      </c>
      <c r="C2178" t="s">
        <v>744</v>
      </c>
      <c r="D2178">
        <v>0.15690000000000001</v>
      </c>
      <c r="E2178">
        <v>3.47E-3</v>
      </c>
      <c r="F2178">
        <v>2.205E-2</v>
      </c>
      <c r="G2178" s="4">
        <v>2.0000000000000001E-4</v>
      </c>
      <c r="H2178">
        <v>5.1049999999999998E-2</v>
      </c>
      <c r="I2178">
        <v>2.2100000000000002E-3</v>
      </c>
      <c r="J2178" s="5">
        <v>147.97999999999999</v>
      </c>
      <c r="K2178" s="5">
        <v>3.05</v>
      </c>
      <c r="L2178">
        <v>140.62</v>
      </c>
      <c r="M2178" s="5">
        <v>1.26</v>
      </c>
      <c r="N2178" s="5">
        <v>242.17</v>
      </c>
      <c r="O2178" s="5">
        <v>96.61</v>
      </c>
      <c r="P2178" s="8">
        <f t="shared" si="472"/>
        <v>140.62</v>
      </c>
      <c r="Q2178" s="8">
        <f t="shared" si="473"/>
        <v>1.26</v>
      </c>
      <c r="R2178" s="6">
        <f t="shared" si="474"/>
        <v>4.9736450871739279</v>
      </c>
      <c r="S2178" s="1">
        <f t="shared" ref="S2178:S2241" si="475">IF((ABS(R2178)&lt;10),1,0)</f>
        <v>1</v>
      </c>
      <c r="T2178" s="1"/>
    </row>
    <row r="2179" spans="1:20">
      <c r="A2179" t="s">
        <v>734</v>
      </c>
      <c r="B2179" t="s">
        <v>745</v>
      </c>
      <c r="C2179" t="s">
        <v>746</v>
      </c>
      <c r="D2179">
        <v>0.14928</v>
      </c>
      <c r="E2179">
        <v>3.7699999999999999E-3</v>
      </c>
      <c r="F2179">
        <v>2.1950000000000001E-2</v>
      </c>
      <c r="G2179">
        <v>1.2E-4</v>
      </c>
      <c r="H2179">
        <v>4.8059999999999999E-2</v>
      </c>
      <c r="I2179">
        <v>1.58E-3</v>
      </c>
      <c r="J2179" s="5">
        <v>141.27000000000001</v>
      </c>
      <c r="K2179" s="5">
        <v>3.33</v>
      </c>
      <c r="L2179">
        <v>139.94999999999999</v>
      </c>
      <c r="M2179" s="5">
        <v>0.73</v>
      </c>
      <c r="N2179" s="5">
        <v>101.27</v>
      </c>
      <c r="O2179" s="5">
        <v>75.77</v>
      </c>
      <c r="P2179" s="8">
        <f t="shared" si="472"/>
        <v>139.94999999999999</v>
      </c>
      <c r="Q2179" s="8">
        <f t="shared" si="473"/>
        <v>0.73</v>
      </c>
      <c r="R2179" s="6">
        <f t="shared" si="474"/>
        <v>0.934380972605664</v>
      </c>
      <c r="S2179" s="1">
        <f t="shared" si="475"/>
        <v>1</v>
      </c>
      <c r="T2179" s="1"/>
    </row>
    <row r="2180" spans="1:20">
      <c r="A2180" t="s">
        <v>734</v>
      </c>
      <c r="B2180" t="s">
        <v>747</v>
      </c>
      <c r="C2180" t="s">
        <v>748</v>
      </c>
      <c r="D2180">
        <v>4.9209300000000002</v>
      </c>
      <c r="E2180">
        <v>5.7180000000000002E-2</v>
      </c>
      <c r="F2180">
        <v>0.31906000000000001</v>
      </c>
      <c r="G2180">
        <v>1.4499999999999999E-3</v>
      </c>
      <c r="H2180">
        <v>0.11283</v>
      </c>
      <c r="I2180">
        <v>1.5200000000000001E-3</v>
      </c>
      <c r="J2180" s="5">
        <v>1805.85</v>
      </c>
      <c r="K2180" s="5">
        <v>9.81</v>
      </c>
      <c r="L2180">
        <v>1785.14</v>
      </c>
      <c r="M2180" s="5">
        <v>7.07</v>
      </c>
      <c r="N2180" s="5">
        <v>1844.73</v>
      </c>
      <c r="O2180" s="5">
        <v>24.19</v>
      </c>
      <c r="P2180" s="8">
        <f t="shared" si="472"/>
        <v>1844.73</v>
      </c>
      <c r="Q2180" s="8">
        <f t="shared" si="473"/>
        <v>24.19</v>
      </c>
      <c r="R2180" s="6">
        <f t="shared" si="474"/>
        <v>3.2302830224477219</v>
      </c>
      <c r="S2180" s="1">
        <f t="shared" si="475"/>
        <v>1</v>
      </c>
      <c r="T2180" s="1"/>
    </row>
    <row r="2181" spans="1:20">
      <c r="A2181" t="s">
        <v>734</v>
      </c>
      <c r="B2181" t="s">
        <v>749</v>
      </c>
      <c r="C2181" t="s">
        <v>750</v>
      </c>
      <c r="D2181">
        <v>0.55454999999999999</v>
      </c>
      <c r="E2181">
        <v>8.3899999999999999E-3</v>
      </c>
      <c r="F2181">
        <v>6.7659999999999998E-2</v>
      </c>
      <c r="G2181">
        <v>3.8000000000000002E-4</v>
      </c>
      <c r="H2181">
        <v>5.8880000000000002E-2</v>
      </c>
      <c r="I2181">
        <v>1.06E-3</v>
      </c>
      <c r="J2181" s="5">
        <v>447.97</v>
      </c>
      <c r="K2181" s="5">
        <v>5.48</v>
      </c>
      <c r="L2181">
        <v>422.03</v>
      </c>
      <c r="M2181" s="5">
        <v>2.2999999999999998</v>
      </c>
      <c r="N2181" s="5">
        <v>561.61</v>
      </c>
      <c r="O2181" s="5">
        <v>38.840000000000003</v>
      </c>
      <c r="P2181" s="8">
        <f t="shared" si="472"/>
        <v>422.03</v>
      </c>
      <c r="Q2181" s="8">
        <f t="shared" si="473"/>
        <v>2.2999999999999998</v>
      </c>
      <c r="R2181" s="6">
        <f t="shared" si="474"/>
        <v>5.790566332566927</v>
      </c>
      <c r="S2181" s="1">
        <f t="shared" si="475"/>
        <v>1</v>
      </c>
      <c r="T2181" s="1"/>
    </row>
    <row r="2182" spans="1:20">
      <c r="A2182" t="s">
        <v>734</v>
      </c>
      <c r="B2182" t="s">
        <v>751</v>
      </c>
      <c r="C2182" t="s">
        <v>752</v>
      </c>
      <c r="D2182">
        <v>0.14512</v>
      </c>
      <c r="E2182">
        <v>3.6900000000000001E-3</v>
      </c>
      <c r="F2182">
        <v>1.9210000000000001E-2</v>
      </c>
      <c r="G2182" s="4">
        <v>2.0000000000000001E-4</v>
      </c>
      <c r="H2182">
        <v>5.3600000000000002E-2</v>
      </c>
      <c r="I2182">
        <v>1.41E-3</v>
      </c>
      <c r="J2182" s="5">
        <v>137.6</v>
      </c>
      <c r="K2182" s="5">
        <v>3.27</v>
      </c>
      <c r="L2182">
        <v>122.68</v>
      </c>
      <c r="M2182" s="5">
        <v>1.26</v>
      </c>
      <c r="N2182" s="5">
        <v>353.1</v>
      </c>
      <c r="O2182" s="5">
        <v>58.16</v>
      </c>
      <c r="P2182" s="8">
        <f t="shared" si="472"/>
        <v>122.68</v>
      </c>
      <c r="Q2182" s="8">
        <f t="shared" si="473"/>
        <v>1.26</v>
      </c>
      <c r="R2182" s="6">
        <f t="shared" si="474"/>
        <v>10.843023255813943</v>
      </c>
      <c r="S2182" s="1">
        <f t="shared" si="475"/>
        <v>0</v>
      </c>
      <c r="T2182" s="1" t="b">
        <f>IF(P2182&gt;300,"Dis")</f>
        <v>0</v>
      </c>
    </row>
    <row r="2183" spans="1:20">
      <c r="A2183" t="s">
        <v>734</v>
      </c>
      <c r="B2183" t="s">
        <v>753</v>
      </c>
      <c r="C2183" t="s">
        <v>754</v>
      </c>
      <c r="D2183">
        <v>0.15154000000000001</v>
      </c>
      <c r="E2183">
        <v>4.1399999999999996E-3</v>
      </c>
      <c r="F2183">
        <v>2.2870000000000001E-2</v>
      </c>
      <c r="G2183">
        <v>1.4999999999999999E-4</v>
      </c>
      <c r="H2183">
        <v>4.7989999999999998E-2</v>
      </c>
      <c r="I2183">
        <v>1.15E-3</v>
      </c>
      <c r="J2183" s="5">
        <v>143.27000000000001</v>
      </c>
      <c r="K2183" s="5">
        <v>3.65</v>
      </c>
      <c r="L2183">
        <v>145.80000000000001</v>
      </c>
      <c r="M2183" s="5">
        <v>0.95</v>
      </c>
      <c r="N2183" s="5">
        <v>97.81</v>
      </c>
      <c r="O2183" s="5">
        <v>55.64</v>
      </c>
      <c r="P2183" s="8">
        <f t="shared" si="472"/>
        <v>145.80000000000001</v>
      </c>
      <c r="Q2183" s="8">
        <f t="shared" si="473"/>
        <v>0.95</v>
      </c>
      <c r="R2183" s="6">
        <f t="shared" si="474"/>
        <v>-1.7658965589446574</v>
      </c>
      <c r="S2183" s="1">
        <f t="shared" si="475"/>
        <v>1</v>
      </c>
      <c r="T2183" s="1"/>
    </row>
    <row r="2184" spans="1:20">
      <c r="A2184" t="s">
        <v>734</v>
      </c>
      <c r="B2184" t="s">
        <v>755</v>
      </c>
      <c r="C2184" t="s">
        <v>756</v>
      </c>
      <c r="D2184">
        <v>0.24868000000000001</v>
      </c>
      <c r="E2184">
        <v>4.3499999999999997E-3</v>
      </c>
      <c r="F2184">
        <v>3.4540000000000001E-2</v>
      </c>
      <c r="G2184">
        <v>2.1000000000000001E-4</v>
      </c>
      <c r="H2184">
        <v>5.4399999999999997E-2</v>
      </c>
      <c r="I2184">
        <v>1.4499999999999999E-3</v>
      </c>
      <c r="J2184" s="5">
        <v>225.5</v>
      </c>
      <c r="K2184" s="5">
        <v>3.53</v>
      </c>
      <c r="L2184">
        <v>218.92</v>
      </c>
      <c r="M2184" s="5">
        <v>1.32</v>
      </c>
      <c r="N2184" s="5">
        <v>386.53</v>
      </c>
      <c r="O2184" s="5">
        <v>58.81</v>
      </c>
      <c r="P2184" s="8">
        <f t="shared" si="472"/>
        <v>218.92</v>
      </c>
      <c r="Q2184" s="8">
        <f t="shared" si="473"/>
        <v>1.32</v>
      </c>
      <c r="R2184" s="6">
        <f t="shared" si="474"/>
        <v>2.9179600886918067</v>
      </c>
      <c r="S2184" s="1">
        <f t="shared" si="475"/>
        <v>1</v>
      </c>
      <c r="T2184" s="1"/>
    </row>
    <row r="2185" spans="1:20">
      <c r="A2185" t="s">
        <v>734</v>
      </c>
      <c r="B2185" t="s">
        <v>757</v>
      </c>
      <c r="C2185" t="s">
        <v>758</v>
      </c>
      <c r="D2185">
        <v>0.28448000000000001</v>
      </c>
      <c r="E2185">
        <v>8.6199999999999992E-3</v>
      </c>
      <c r="F2185">
        <v>4.1779999999999998E-2</v>
      </c>
      <c r="G2185">
        <v>4.8000000000000001E-4</v>
      </c>
      <c r="H2185">
        <v>4.9619999999999997E-2</v>
      </c>
      <c r="I2185">
        <v>2.7399999999999998E-3</v>
      </c>
      <c r="J2185" s="5">
        <v>254.2</v>
      </c>
      <c r="K2185" s="5">
        <v>6.81</v>
      </c>
      <c r="L2185">
        <v>263.83999999999997</v>
      </c>
      <c r="M2185" s="5">
        <v>3</v>
      </c>
      <c r="N2185" s="5">
        <v>176.34</v>
      </c>
      <c r="O2185" s="5">
        <v>124.16</v>
      </c>
      <c r="P2185" s="8">
        <f t="shared" si="472"/>
        <v>263.83999999999997</v>
      </c>
      <c r="Q2185" s="8">
        <f t="shared" si="473"/>
        <v>3</v>
      </c>
      <c r="R2185" s="6">
        <f t="shared" si="474"/>
        <v>-3.7922895357985764</v>
      </c>
      <c r="S2185" s="1">
        <f t="shared" si="475"/>
        <v>1</v>
      </c>
      <c r="T2185" s="1"/>
    </row>
    <row r="2186" spans="1:20">
      <c r="A2186" t="s">
        <v>734</v>
      </c>
      <c r="B2186" t="s">
        <v>759</v>
      </c>
      <c r="C2186" t="s">
        <v>760</v>
      </c>
      <c r="D2186">
        <v>4.4209699999999996</v>
      </c>
      <c r="E2186">
        <v>4.8959999999999997E-2</v>
      </c>
      <c r="F2186">
        <v>0.28997000000000001</v>
      </c>
      <c r="G2186">
        <v>1.4499999999999999E-3</v>
      </c>
      <c r="H2186">
        <v>0.11141</v>
      </c>
      <c r="I2186">
        <v>1.33E-3</v>
      </c>
      <c r="J2186" s="5">
        <v>1716.28</v>
      </c>
      <c r="K2186" s="5">
        <v>9.17</v>
      </c>
      <c r="L2186">
        <v>1641.37</v>
      </c>
      <c r="M2186" s="5">
        <v>7.25</v>
      </c>
      <c r="N2186" s="5">
        <v>1821.77</v>
      </c>
      <c r="O2186" s="5">
        <v>21.56</v>
      </c>
      <c r="P2186" s="8">
        <f t="shared" si="472"/>
        <v>1821.77</v>
      </c>
      <c r="Q2186" s="8">
        <f t="shared" si="473"/>
        <v>21.56</v>
      </c>
      <c r="R2186" s="6">
        <f t="shared" si="474"/>
        <v>9.9024575001235071</v>
      </c>
      <c r="S2186" s="1">
        <f t="shared" si="475"/>
        <v>1</v>
      </c>
      <c r="T2186" s="1"/>
    </row>
    <row r="2187" spans="1:20">
      <c r="A2187" t="s">
        <v>734</v>
      </c>
      <c r="B2187" t="s">
        <v>761</v>
      </c>
      <c r="C2187" t="s">
        <v>762</v>
      </c>
      <c r="D2187">
        <v>1.1639200000000001</v>
      </c>
      <c r="E2187">
        <v>1.789E-2</v>
      </c>
      <c r="F2187">
        <v>0.12672</v>
      </c>
      <c r="G2187">
        <v>6.0999999999999997E-4</v>
      </c>
      <c r="H2187">
        <v>6.6650000000000001E-2</v>
      </c>
      <c r="I2187">
        <v>1.1100000000000001E-3</v>
      </c>
      <c r="J2187" s="5">
        <v>783.79</v>
      </c>
      <c r="K2187" s="5">
        <v>8.39</v>
      </c>
      <c r="L2187">
        <v>769.15</v>
      </c>
      <c r="M2187" s="5">
        <v>3.49</v>
      </c>
      <c r="N2187" s="5">
        <v>826.01</v>
      </c>
      <c r="O2187" s="5">
        <v>34.520000000000003</v>
      </c>
      <c r="P2187" s="8">
        <f t="shared" si="472"/>
        <v>769.15</v>
      </c>
      <c r="Q2187" s="8">
        <f t="shared" si="473"/>
        <v>3.49</v>
      </c>
      <c r="R2187" s="6">
        <f t="shared" si="474"/>
        <v>1.8678472550045289</v>
      </c>
      <c r="S2187" s="1">
        <f t="shared" si="475"/>
        <v>1</v>
      </c>
      <c r="T2187" s="1"/>
    </row>
    <row r="2188" spans="1:20">
      <c r="A2188" t="s">
        <v>734</v>
      </c>
      <c r="B2188" t="s">
        <v>763</v>
      </c>
      <c r="C2188" t="s">
        <v>764</v>
      </c>
      <c r="D2188">
        <v>0.12198000000000001</v>
      </c>
      <c r="E2188">
        <v>2.1800000000000001E-3</v>
      </c>
      <c r="F2188">
        <v>1.8200000000000001E-2</v>
      </c>
      <c r="G2188" s="4">
        <v>1E-4</v>
      </c>
      <c r="H2188">
        <v>4.845E-2</v>
      </c>
      <c r="I2188">
        <v>1.0399999999999999E-3</v>
      </c>
      <c r="J2188" s="5">
        <v>116.87</v>
      </c>
      <c r="K2188" s="5">
        <v>1.97</v>
      </c>
      <c r="L2188">
        <v>116.3</v>
      </c>
      <c r="M2188" s="5">
        <v>0.6</v>
      </c>
      <c r="N2188" s="5">
        <v>120.27</v>
      </c>
      <c r="O2188" s="5">
        <v>49.85</v>
      </c>
      <c r="P2188" s="8">
        <f t="shared" si="472"/>
        <v>116.3</v>
      </c>
      <c r="Q2188" s="8">
        <f t="shared" si="473"/>
        <v>0.6</v>
      </c>
      <c r="R2188" s="6">
        <f t="shared" si="474"/>
        <v>0.48772139984598617</v>
      </c>
      <c r="S2188" s="1">
        <f t="shared" si="475"/>
        <v>1</v>
      </c>
      <c r="T2188" s="1"/>
    </row>
    <row r="2189" spans="1:20">
      <c r="A2189" t="s">
        <v>734</v>
      </c>
      <c r="B2189" t="s">
        <v>765</v>
      </c>
      <c r="C2189" t="s">
        <v>766</v>
      </c>
      <c r="D2189">
        <v>0.49523</v>
      </c>
      <c r="E2189">
        <v>6.79E-3</v>
      </c>
      <c r="F2189">
        <v>6.7080000000000001E-2</v>
      </c>
      <c r="G2189">
        <v>3.2000000000000003E-4</v>
      </c>
      <c r="H2189">
        <v>5.5289999999999999E-2</v>
      </c>
      <c r="I2189">
        <v>1.1000000000000001E-3</v>
      </c>
      <c r="J2189" s="5">
        <v>408.47</v>
      </c>
      <c r="K2189" s="5">
        <v>4.6100000000000003</v>
      </c>
      <c r="L2189">
        <v>418.54</v>
      </c>
      <c r="M2189" s="5">
        <v>1.91</v>
      </c>
      <c r="N2189" s="5">
        <v>422.82</v>
      </c>
      <c r="O2189" s="5">
        <v>43.78</v>
      </c>
      <c r="P2189" s="8">
        <f t="shared" si="472"/>
        <v>418.54</v>
      </c>
      <c r="Q2189" s="8">
        <f t="shared" si="473"/>
        <v>1.91</v>
      </c>
      <c r="R2189" s="6">
        <f t="shared" si="474"/>
        <v>-2.4652973290572033</v>
      </c>
      <c r="S2189" s="1">
        <f t="shared" si="475"/>
        <v>1</v>
      </c>
      <c r="T2189" s="1"/>
    </row>
    <row r="2190" spans="1:20">
      <c r="A2190" t="s">
        <v>734</v>
      </c>
      <c r="B2190" t="s">
        <v>767</v>
      </c>
      <c r="C2190" t="s">
        <v>768</v>
      </c>
      <c r="D2190">
        <v>1.12747</v>
      </c>
      <c r="E2190">
        <v>1.55E-2</v>
      </c>
      <c r="F2190">
        <v>0.12336999999999999</v>
      </c>
      <c r="G2190">
        <v>6.0999999999999997E-4</v>
      </c>
      <c r="H2190">
        <v>6.7180000000000004E-2</v>
      </c>
      <c r="I2190">
        <v>1.2999999999999999E-3</v>
      </c>
      <c r="J2190" s="5">
        <v>766.55</v>
      </c>
      <c r="K2190" s="5">
        <v>7.4</v>
      </c>
      <c r="L2190">
        <v>749.91</v>
      </c>
      <c r="M2190" s="5">
        <v>3.47</v>
      </c>
      <c r="N2190" s="5">
        <v>842.5</v>
      </c>
      <c r="O2190" s="5">
        <v>39.78</v>
      </c>
      <c r="P2190" s="8">
        <f t="shared" si="472"/>
        <v>749.91</v>
      </c>
      <c r="Q2190" s="8">
        <f t="shared" si="473"/>
        <v>3.47</v>
      </c>
      <c r="R2190" s="6">
        <f t="shared" si="474"/>
        <v>2.1707651164307618</v>
      </c>
      <c r="S2190" s="1">
        <f t="shared" si="475"/>
        <v>1</v>
      </c>
      <c r="T2190" s="1"/>
    </row>
    <row r="2191" spans="1:20">
      <c r="A2191" t="s">
        <v>734</v>
      </c>
      <c r="B2191" t="s">
        <v>769</v>
      </c>
      <c r="C2191" t="s">
        <v>770</v>
      </c>
      <c r="D2191">
        <v>4.8619300000000001</v>
      </c>
      <c r="E2191">
        <v>4.9689999999999998E-2</v>
      </c>
      <c r="F2191">
        <v>0.31497999999999998</v>
      </c>
      <c r="G2191">
        <v>1.4E-3</v>
      </c>
      <c r="H2191">
        <v>0.11298999999999999</v>
      </c>
      <c r="I2191">
        <v>1.3600000000000001E-3</v>
      </c>
      <c r="J2191" s="5">
        <v>1795.68</v>
      </c>
      <c r="K2191" s="5">
        <v>8.61</v>
      </c>
      <c r="L2191">
        <v>1765.15</v>
      </c>
      <c r="M2191" s="5">
        <v>6.88</v>
      </c>
      <c r="N2191" s="5">
        <v>1847.25</v>
      </c>
      <c r="O2191" s="5">
        <v>21.61</v>
      </c>
      <c r="P2191" s="8">
        <f t="shared" si="472"/>
        <v>1847.25</v>
      </c>
      <c r="Q2191" s="8">
        <f t="shared" si="473"/>
        <v>21.61</v>
      </c>
      <c r="R2191" s="6">
        <f t="shared" si="474"/>
        <v>4.4444444444444393</v>
      </c>
      <c r="S2191" s="1">
        <f t="shared" si="475"/>
        <v>1</v>
      </c>
      <c r="T2191" s="1"/>
    </row>
    <row r="2192" spans="1:20">
      <c r="A2192" t="s">
        <v>734</v>
      </c>
      <c r="B2192" t="s">
        <v>771</v>
      </c>
      <c r="C2192" t="s">
        <v>772</v>
      </c>
      <c r="D2192">
        <v>0.10094</v>
      </c>
      <c r="E2192">
        <v>1.41E-3</v>
      </c>
      <c r="F2192">
        <v>1.468E-2</v>
      </c>
      <c r="G2192" s="4">
        <v>9.0000000000000006E-5</v>
      </c>
      <c r="H2192">
        <v>4.9959999999999997E-2</v>
      </c>
      <c r="I2192">
        <v>1.0499999999999999E-3</v>
      </c>
      <c r="J2192" s="5">
        <v>97.65</v>
      </c>
      <c r="K2192" s="5">
        <v>1.3</v>
      </c>
      <c r="L2192">
        <v>93.95</v>
      </c>
      <c r="M2192" s="5">
        <v>0.56000000000000005</v>
      </c>
      <c r="N2192" s="5">
        <v>192.15</v>
      </c>
      <c r="O2192" s="5">
        <v>48.27</v>
      </c>
      <c r="P2192" s="8">
        <f t="shared" si="472"/>
        <v>93.95</v>
      </c>
      <c r="Q2192" s="8">
        <f t="shared" si="473"/>
        <v>0.56000000000000005</v>
      </c>
      <c r="R2192" s="6">
        <f t="shared" si="474"/>
        <v>3.7890424987199189</v>
      </c>
      <c r="S2192" s="1">
        <f t="shared" si="475"/>
        <v>1</v>
      </c>
      <c r="T2192" s="1"/>
    </row>
    <row r="2193" spans="1:20">
      <c r="A2193" t="s">
        <v>734</v>
      </c>
      <c r="B2193" t="s">
        <v>773</v>
      </c>
      <c r="C2193" t="s">
        <v>774</v>
      </c>
      <c r="D2193">
        <v>0.1648</v>
      </c>
      <c r="E2193">
        <v>2.81E-3</v>
      </c>
      <c r="F2193">
        <v>1.9009999999999999E-2</v>
      </c>
      <c r="G2193">
        <v>1.1E-4</v>
      </c>
      <c r="H2193">
        <v>6.5930000000000002E-2</v>
      </c>
      <c r="I2193">
        <v>2.7399999999999998E-3</v>
      </c>
      <c r="J2193" s="5">
        <v>154.9</v>
      </c>
      <c r="K2193" s="5">
        <v>2.4500000000000002</v>
      </c>
      <c r="L2193">
        <v>121.37</v>
      </c>
      <c r="M2193" s="5">
        <v>0.7</v>
      </c>
      <c r="N2193" s="5">
        <v>803.14</v>
      </c>
      <c r="O2193" s="5">
        <v>84.75</v>
      </c>
      <c r="P2193" s="8">
        <f t="shared" si="472"/>
        <v>121.37</v>
      </c>
      <c r="Q2193" s="8">
        <f t="shared" si="473"/>
        <v>0.7</v>
      </c>
      <c r="R2193" s="6">
        <f t="shared" si="474"/>
        <v>21.646223369916072</v>
      </c>
      <c r="S2193" s="1">
        <f t="shared" si="475"/>
        <v>0</v>
      </c>
      <c r="T2193" s="1" t="b">
        <f>IF(P2193&gt;300,"Dis")</f>
        <v>0</v>
      </c>
    </row>
    <row r="2194" spans="1:20">
      <c r="A2194" t="s">
        <v>734</v>
      </c>
      <c r="B2194" t="s">
        <v>775</v>
      </c>
      <c r="C2194" t="s">
        <v>776</v>
      </c>
      <c r="D2194">
        <v>3.0854499999999998</v>
      </c>
      <c r="E2194">
        <v>2.9749999999999999E-2</v>
      </c>
      <c r="F2194">
        <v>0.23819000000000001</v>
      </c>
      <c r="G2194">
        <v>1.07E-3</v>
      </c>
      <c r="H2194">
        <v>9.4369999999999996E-2</v>
      </c>
      <c r="I2194">
        <v>9.8999999999999999E-4</v>
      </c>
      <c r="J2194" s="5">
        <v>1429.08</v>
      </c>
      <c r="K2194" s="5">
        <v>7.39</v>
      </c>
      <c r="L2194">
        <v>1377.28</v>
      </c>
      <c r="M2194" s="5">
        <v>5.57</v>
      </c>
      <c r="N2194" s="5">
        <v>1514.71</v>
      </c>
      <c r="O2194" s="5">
        <v>19.66</v>
      </c>
      <c r="P2194" s="8">
        <f t="shared" si="472"/>
        <v>1377.28</v>
      </c>
      <c r="Q2194" s="8">
        <f t="shared" si="473"/>
        <v>5.57</v>
      </c>
      <c r="R2194" s="6">
        <f t="shared" si="474"/>
        <v>9.0730238791583933</v>
      </c>
      <c r="S2194" s="1">
        <f t="shared" si="475"/>
        <v>1</v>
      </c>
      <c r="T2194" s="1"/>
    </row>
    <row r="2195" spans="1:20">
      <c r="A2195" t="s">
        <v>734</v>
      </c>
      <c r="B2195" t="s">
        <v>777</v>
      </c>
      <c r="C2195" t="s">
        <v>778</v>
      </c>
      <c r="D2195">
        <v>4.9653799999999997</v>
      </c>
      <c r="E2195">
        <v>4.6300000000000001E-2</v>
      </c>
      <c r="F2195">
        <v>0.32023000000000001</v>
      </c>
      <c r="G2195">
        <v>1.4E-3</v>
      </c>
      <c r="H2195">
        <v>0.11284</v>
      </c>
      <c r="I2195">
        <v>1.17E-3</v>
      </c>
      <c r="J2195" s="5">
        <v>1813.45</v>
      </c>
      <c r="K2195" s="5">
        <v>7.88</v>
      </c>
      <c r="L2195">
        <v>1790.85</v>
      </c>
      <c r="M2195" s="5">
        <v>6.82</v>
      </c>
      <c r="N2195" s="5">
        <v>1844.85</v>
      </c>
      <c r="O2195" s="5">
        <v>18.64</v>
      </c>
      <c r="P2195" s="8">
        <f t="shared" si="472"/>
        <v>1844.85</v>
      </c>
      <c r="Q2195" s="8">
        <f t="shared" si="473"/>
        <v>18.64</v>
      </c>
      <c r="R2195" s="6">
        <f t="shared" si="474"/>
        <v>2.927067241239123</v>
      </c>
      <c r="S2195" s="1">
        <f t="shared" si="475"/>
        <v>1</v>
      </c>
      <c r="T2195" s="1"/>
    </row>
    <row r="2196" spans="1:20">
      <c r="A2196" t="s">
        <v>734</v>
      </c>
      <c r="B2196" t="s">
        <v>779</v>
      </c>
      <c r="C2196" t="s">
        <v>780</v>
      </c>
      <c r="D2196">
        <v>0.34483000000000003</v>
      </c>
      <c r="E2196">
        <v>1.227E-2</v>
      </c>
      <c r="F2196">
        <v>3.4729999999999997E-2</v>
      </c>
      <c r="G2196">
        <v>7.1000000000000002E-4</v>
      </c>
      <c r="H2196">
        <v>7.6069999999999999E-2</v>
      </c>
      <c r="I2196">
        <v>3.0799999999999998E-3</v>
      </c>
      <c r="J2196">
        <v>300.83</v>
      </c>
      <c r="K2196">
        <v>9.26</v>
      </c>
      <c r="L2196">
        <v>220.11</v>
      </c>
      <c r="M2196">
        <v>4.43</v>
      </c>
      <c r="N2196">
        <v>1095.9000000000001</v>
      </c>
      <c r="O2196">
        <v>78.930000000000007</v>
      </c>
      <c r="P2196" s="8">
        <f t="shared" si="472"/>
        <v>220.11</v>
      </c>
      <c r="Q2196" s="8">
        <f t="shared" si="473"/>
        <v>4.43</v>
      </c>
      <c r="R2196" s="6">
        <f t="shared" si="474"/>
        <v>26.832430276235741</v>
      </c>
      <c r="S2196" s="1">
        <f t="shared" si="475"/>
        <v>0</v>
      </c>
      <c r="T2196" s="1" t="b">
        <f>IF(P2196&gt;300,"Dis")</f>
        <v>0</v>
      </c>
    </row>
    <row r="2197" spans="1:20">
      <c r="A2197" t="s">
        <v>734</v>
      </c>
      <c r="B2197" t="s">
        <v>781</v>
      </c>
      <c r="C2197" t="s">
        <v>782</v>
      </c>
      <c r="D2197">
        <v>0.31858999999999998</v>
      </c>
      <c r="E2197">
        <v>7.79E-3</v>
      </c>
      <c r="F2197">
        <v>2.8060000000000002E-2</v>
      </c>
      <c r="G2197">
        <v>4.4000000000000002E-4</v>
      </c>
      <c r="H2197">
        <v>8.1309999999999993E-2</v>
      </c>
      <c r="I2197">
        <v>3.7499999999999999E-3</v>
      </c>
      <c r="J2197">
        <v>280.82</v>
      </c>
      <c r="K2197">
        <v>6</v>
      </c>
      <c r="L2197">
        <v>178.4</v>
      </c>
      <c r="M2197">
        <v>2.77</v>
      </c>
      <c r="N2197">
        <v>1228.07</v>
      </c>
      <c r="O2197">
        <v>87.86</v>
      </c>
      <c r="P2197" s="8">
        <f t="shared" si="472"/>
        <v>178.4</v>
      </c>
      <c r="Q2197" s="8">
        <f t="shared" si="473"/>
        <v>2.77</v>
      </c>
      <c r="R2197" s="6">
        <f t="shared" si="474"/>
        <v>36.47176127056477</v>
      </c>
      <c r="S2197" s="1">
        <f t="shared" si="475"/>
        <v>0</v>
      </c>
      <c r="T2197" s="1" t="b">
        <f>IF(P2197&gt;300,"Dis")</f>
        <v>0</v>
      </c>
    </row>
    <row r="2198" spans="1:20" hidden="1">
      <c r="A2198" t="s">
        <v>3756</v>
      </c>
      <c r="B2198" t="s">
        <v>4055</v>
      </c>
      <c r="C2198" t="s">
        <v>4056</v>
      </c>
      <c r="D2198">
        <v>0.69516999999999995</v>
      </c>
      <c r="E2198">
        <v>1.042E-2</v>
      </c>
      <c r="F2198">
        <v>7.7979999999999994E-2</v>
      </c>
      <c r="G2198">
        <v>6.3000000000000003E-4</v>
      </c>
      <c r="H2198">
        <v>6.6919999999999993E-2</v>
      </c>
      <c r="I2198">
        <v>2.4199999999999998E-3</v>
      </c>
      <c r="J2198">
        <v>535.9</v>
      </c>
      <c r="K2198">
        <v>6.24</v>
      </c>
      <c r="L2198">
        <v>484.06</v>
      </c>
      <c r="M2198">
        <v>3.79</v>
      </c>
      <c r="N2198">
        <v>834.29</v>
      </c>
      <c r="O2198">
        <v>73.75</v>
      </c>
      <c r="P2198" s="7">
        <f t="shared" ref="P2198:P2238" si="476">IF(L2198&lt;1000,L2198,N2198)</f>
        <v>484.06</v>
      </c>
      <c r="Q2198" s="7">
        <f t="shared" ref="Q2198:Q2238" si="477">IF(L2198&lt;1000,M2198,O2198)</f>
        <v>3.79</v>
      </c>
      <c r="R2198" s="6">
        <f>(1-L2198/J2198)*100</f>
        <v>9.6734465385333035</v>
      </c>
      <c r="S2198" s="1">
        <f t="shared" si="475"/>
        <v>1</v>
      </c>
      <c r="T2198" s="1" t="str">
        <f>IF(P2198&gt;400,"Dis")</f>
        <v>Dis</v>
      </c>
    </row>
    <row r="2199" spans="1:20">
      <c r="A2199" t="s">
        <v>734</v>
      </c>
      <c r="B2199" t="s">
        <v>783</v>
      </c>
      <c r="C2199" t="s">
        <v>784</v>
      </c>
      <c r="D2199">
        <v>0.33452999999999999</v>
      </c>
      <c r="E2199">
        <v>9.9299999999999996E-3</v>
      </c>
      <c r="F2199">
        <v>4.1189999999999997E-2</v>
      </c>
      <c r="G2199">
        <v>3.4000000000000002E-4</v>
      </c>
      <c r="H2199">
        <v>5.4629999999999998E-2</v>
      </c>
      <c r="I2199">
        <v>1.8600000000000001E-3</v>
      </c>
      <c r="J2199" s="5">
        <v>293.02</v>
      </c>
      <c r="K2199" s="5">
        <v>7.56</v>
      </c>
      <c r="L2199">
        <v>260.2</v>
      </c>
      <c r="M2199" s="5">
        <v>2.13</v>
      </c>
      <c r="N2199" s="5">
        <v>396.22</v>
      </c>
      <c r="O2199" s="5">
        <v>74.459999999999994</v>
      </c>
      <c r="P2199" s="8">
        <f t="shared" ref="P2199:P2206" si="478">IF(L2199&lt;1400,L2199,N2199)</f>
        <v>260.2</v>
      </c>
      <c r="Q2199" s="8">
        <f t="shared" ref="Q2199:Q2206" si="479">IF(L2199&lt;1400,M2199,O2199)</f>
        <v>2.13</v>
      </c>
      <c r="R2199" s="6">
        <f t="shared" ref="R2199:R2206" si="480">IF(L2199&lt;1000,(1-L2199/J2199)*100,(1-L2199/N2199)*100)</f>
        <v>11.200600641594427</v>
      </c>
      <c r="S2199" s="1">
        <f t="shared" si="475"/>
        <v>0</v>
      </c>
      <c r="T2199" s="1" t="b">
        <f>IF(P2199&gt;300,"Dis")</f>
        <v>0</v>
      </c>
    </row>
    <row r="2200" spans="1:20">
      <c r="A2200" t="s">
        <v>734</v>
      </c>
      <c r="B2200" t="s">
        <v>785</v>
      </c>
      <c r="C2200" t="s">
        <v>786</v>
      </c>
      <c r="D2200">
        <v>5.04739</v>
      </c>
      <c r="E2200">
        <v>5.287E-2</v>
      </c>
      <c r="F2200">
        <v>0.32107999999999998</v>
      </c>
      <c r="G2200">
        <v>1.5399999999999999E-3</v>
      </c>
      <c r="H2200">
        <v>0.1128</v>
      </c>
      <c r="I2200">
        <v>1.41E-3</v>
      </c>
      <c r="J2200" s="5">
        <v>1827.31</v>
      </c>
      <c r="K2200" s="5">
        <v>8.8800000000000008</v>
      </c>
      <c r="L2200">
        <v>1795</v>
      </c>
      <c r="M2200" s="5">
        <v>7.5</v>
      </c>
      <c r="N2200" s="5">
        <v>1844.16</v>
      </c>
      <c r="O2200" s="5">
        <v>22.46</v>
      </c>
      <c r="P2200" s="8">
        <f t="shared" si="478"/>
        <v>1844.16</v>
      </c>
      <c r="Q2200" s="8">
        <f t="shared" si="479"/>
        <v>22.46</v>
      </c>
      <c r="R2200" s="6">
        <f t="shared" si="480"/>
        <v>2.6657123026201712</v>
      </c>
      <c r="S2200" s="1">
        <f t="shared" si="475"/>
        <v>1</v>
      </c>
      <c r="T2200" s="1"/>
    </row>
    <row r="2201" spans="1:20">
      <c r="A2201" t="s">
        <v>734</v>
      </c>
      <c r="B2201" t="s">
        <v>787</v>
      </c>
      <c r="C2201" t="s">
        <v>788</v>
      </c>
      <c r="D2201">
        <v>1.1932400000000001</v>
      </c>
      <c r="E2201">
        <v>1.4579999999999999E-2</v>
      </c>
      <c r="F2201">
        <v>0.12923999999999999</v>
      </c>
      <c r="G2201">
        <v>4.8999999999999998E-4</v>
      </c>
      <c r="H2201">
        <v>6.6000000000000003E-2</v>
      </c>
      <c r="I2201">
        <v>9.8999999999999999E-4</v>
      </c>
      <c r="J2201" s="5">
        <v>797.46</v>
      </c>
      <c r="K2201" s="5">
        <v>6.75</v>
      </c>
      <c r="L2201">
        <v>783.52</v>
      </c>
      <c r="M2201" s="5">
        <v>2.81</v>
      </c>
      <c r="N2201" s="5">
        <v>805.28</v>
      </c>
      <c r="O2201" s="5">
        <v>30.95</v>
      </c>
      <c r="P2201" s="8">
        <f t="shared" si="478"/>
        <v>783.52</v>
      </c>
      <c r="Q2201" s="8">
        <f t="shared" si="479"/>
        <v>2.81</v>
      </c>
      <c r="R2201" s="6">
        <f t="shared" si="480"/>
        <v>1.7480500589371339</v>
      </c>
      <c r="S2201" s="1">
        <f t="shared" si="475"/>
        <v>1</v>
      </c>
      <c r="T2201" s="1"/>
    </row>
    <row r="2202" spans="1:20">
      <c r="A2202" t="s">
        <v>734</v>
      </c>
      <c r="B2202" t="s">
        <v>789</v>
      </c>
      <c r="C2202" t="s">
        <v>790</v>
      </c>
      <c r="D2202">
        <v>0.47270000000000001</v>
      </c>
      <c r="E2202">
        <v>1.1209999999999999E-2</v>
      </c>
      <c r="F2202">
        <v>2.3869999999999999E-2</v>
      </c>
      <c r="G2202">
        <v>2.5999999999999998E-4</v>
      </c>
      <c r="H2202">
        <v>0.14279</v>
      </c>
      <c r="I2202">
        <v>5.1000000000000004E-3</v>
      </c>
      <c r="J2202">
        <v>393.05</v>
      </c>
      <c r="K2202">
        <v>7.73</v>
      </c>
      <c r="L2202">
        <v>152.08000000000001</v>
      </c>
      <c r="M2202">
        <v>1.67</v>
      </c>
      <c r="N2202">
        <v>2260.5700000000002</v>
      </c>
      <c r="O2202">
        <v>60.36</v>
      </c>
      <c r="P2202" s="8">
        <f t="shared" si="478"/>
        <v>152.08000000000001</v>
      </c>
      <c r="Q2202" s="8">
        <f t="shared" si="479"/>
        <v>1.67</v>
      </c>
      <c r="R2202" s="6">
        <f t="shared" si="480"/>
        <v>61.307721663910442</v>
      </c>
      <c r="S2202" s="1">
        <f t="shared" si="475"/>
        <v>0</v>
      </c>
      <c r="T2202" s="1" t="b">
        <f>IF(P2202&gt;300,"Dis")</f>
        <v>0</v>
      </c>
    </row>
    <row r="2203" spans="1:20">
      <c r="A2203" t="s">
        <v>734</v>
      </c>
      <c r="B2203" t="s">
        <v>791</v>
      </c>
      <c r="C2203" t="s">
        <v>792</v>
      </c>
      <c r="D2203">
        <v>5.0794699999999997</v>
      </c>
      <c r="E2203">
        <v>4.5780000000000001E-2</v>
      </c>
      <c r="F2203">
        <v>0.32690999999999998</v>
      </c>
      <c r="G2203">
        <v>1.2899999999999999E-3</v>
      </c>
      <c r="H2203">
        <v>0.11271</v>
      </c>
      <c r="I2203">
        <v>1.1299999999999999E-3</v>
      </c>
      <c r="J2203" s="5">
        <v>1832.68</v>
      </c>
      <c r="K2203" s="5">
        <v>7.65</v>
      </c>
      <c r="L2203">
        <v>1823.39</v>
      </c>
      <c r="M2203" s="5">
        <v>6.25</v>
      </c>
      <c r="N2203" s="5">
        <v>1842.73</v>
      </c>
      <c r="O2203" s="5">
        <v>18.079999999999998</v>
      </c>
      <c r="P2203" s="8">
        <f t="shared" si="478"/>
        <v>1842.73</v>
      </c>
      <c r="Q2203" s="8">
        <f t="shared" si="479"/>
        <v>18.079999999999998</v>
      </c>
      <c r="R2203" s="6">
        <f t="shared" si="480"/>
        <v>1.0495297737595832</v>
      </c>
      <c r="S2203" s="1">
        <f t="shared" si="475"/>
        <v>1</v>
      </c>
      <c r="T2203" s="1"/>
    </row>
    <row r="2204" spans="1:20">
      <c r="A2204" t="s">
        <v>734</v>
      </c>
      <c r="B2204" t="s">
        <v>793</v>
      </c>
      <c r="C2204" t="s">
        <v>794</v>
      </c>
      <c r="D2204">
        <v>0.34290999999999999</v>
      </c>
      <c r="E2204">
        <v>1.3339999999999999E-2</v>
      </c>
      <c r="F2204">
        <v>3.3750000000000002E-2</v>
      </c>
      <c r="G2204">
        <v>5.6999999999999998E-4</v>
      </c>
      <c r="H2204">
        <v>7.4800000000000005E-2</v>
      </c>
      <c r="I2204">
        <v>4.2300000000000003E-3</v>
      </c>
      <c r="J2204">
        <v>299.37</v>
      </c>
      <c r="K2204">
        <v>10.08</v>
      </c>
      <c r="L2204">
        <v>213.96</v>
      </c>
      <c r="M2204">
        <v>3.58</v>
      </c>
      <c r="N2204">
        <v>1062.3499999999999</v>
      </c>
      <c r="O2204">
        <v>109.71</v>
      </c>
      <c r="P2204" s="8">
        <f t="shared" si="478"/>
        <v>213.96</v>
      </c>
      <c r="Q2204" s="8">
        <f t="shared" si="479"/>
        <v>3.58</v>
      </c>
      <c r="R2204" s="6">
        <f t="shared" si="480"/>
        <v>28.529912816915527</v>
      </c>
      <c r="S2204" s="1">
        <f t="shared" si="475"/>
        <v>0</v>
      </c>
      <c r="T2204" s="1" t="b">
        <f>IF(P2204&gt;300,"Dis")</f>
        <v>0</v>
      </c>
    </row>
    <row r="2205" spans="1:20">
      <c r="A2205" t="s">
        <v>734</v>
      </c>
      <c r="B2205" t="s">
        <v>795</v>
      </c>
      <c r="C2205" t="s">
        <v>796</v>
      </c>
      <c r="D2205">
        <v>0.19561999999999999</v>
      </c>
      <c r="E2205">
        <v>6.8900000000000003E-3</v>
      </c>
      <c r="F2205">
        <v>2.0219999999999998E-2</v>
      </c>
      <c r="G2205">
        <v>4.2999999999999999E-4</v>
      </c>
      <c r="H2205">
        <v>6.1420000000000002E-2</v>
      </c>
      <c r="I2205">
        <v>4.2900000000000004E-3</v>
      </c>
      <c r="J2205" s="5">
        <v>181.41</v>
      </c>
      <c r="K2205" s="5">
        <v>5.85</v>
      </c>
      <c r="L2205">
        <v>129.05000000000001</v>
      </c>
      <c r="M2205" s="5">
        <v>2.69</v>
      </c>
      <c r="N2205" s="5">
        <v>653.07000000000005</v>
      </c>
      <c r="O2205" s="5">
        <v>143.21</v>
      </c>
      <c r="P2205" s="8">
        <f t="shared" si="478"/>
        <v>129.05000000000001</v>
      </c>
      <c r="Q2205" s="8">
        <f t="shared" si="479"/>
        <v>2.69</v>
      </c>
      <c r="R2205" s="6">
        <f t="shared" si="480"/>
        <v>28.862796979218341</v>
      </c>
      <c r="S2205" s="1">
        <f t="shared" si="475"/>
        <v>0</v>
      </c>
      <c r="T2205" s="1" t="b">
        <f>IF(P2205&gt;300,"Dis")</f>
        <v>0</v>
      </c>
    </row>
    <row r="2206" spans="1:20">
      <c r="A2206" t="s">
        <v>734</v>
      </c>
      <c r="B2206" t="s">
        <v>797</v>
      </c>
      <c r="C2206" t="s">
        <v>798</v>
      </c>
      <c r="D2206">
        <v>0.21698000000000001</v>
      </c>
      <c r="E2206">
        <v>6.2599999999999999E-3</v>
      </c>
      <c r="F2206">
        <v>2.1420000000000002E-2</v>
      </c>
      <c r="G2206">
        <v>2.7E-4</v>
      </c>
      <c r="H2206">
        <v>7.1790000000000007E-2</v>
      </c>
      <c r="I2206">
        <v>3.0699999999999998E-3</v>
      </c>
      <c r="J2206" s="5">
        <v>199.4</v>
      </c>
      <c r="K2206" s="5">
        <v>5.22</v>
      </c>
      <c r="L2206">
        <v>136.63999999999999</v>
      </c>
      <c r="M2206" s="5">
        <v>1.71</v>
      </c>
      <c r="N2206" s="5">
        <v>979.02</v>
      </c>
      <c r="O2206" s="5">
        <v>84.88</v>
      </c>
      <c r="P2206" s="8">
        <f t="shared" si="478"/>
        <v>136.63999999999999</v>
      </c>
      <c r="Q2206" s="8">
        <f t="shared" si="479"/>
        <v>1.71</v>
      </c>
      <c r="R2206" s="6">
        <f t="shared" si="480"/>
        <v>31.474423269809439</v>
      </c>
      <c r="S2206" s="1">
        <f t="shared" si="475"/>
        <v>0</v>
      </c>
      <c r="T2206" s="1" t="b">
        <f>IF(P2206&gt;300,"Dis")</f>
        <v>0</v>
      </c>
    </row>
    <row r="2207" spans="1:20" hidden="1">
      <c r="A2207" t="s">
        <v>3756</v>
      </c>
      <c r="B2207" t="s">
        <v>4073</v>
      </c>
      <c r="C2207" t="s">
        <v>4074</v>
      </c>
      <c r="D2207">
        <v>3.4557600000000002</v>
      </c>
      <c r="E2207">
        <v>3.1539999999999999E-2</v>
      </c>
      <c r="F2207">
        <v>0.22778000000000001</v>
      </c>
      <c r="G2207">
        <v>8.4999999999999995E-4</v>
      </c>
      <c r="H2207">
        <v>0.10978</v>
      </c>
      <c r="I2207">
        <v>1.14E-3</v>
      </c>
      <c r="J2207">
        <v>1517.18</v>
      </c>
      <c r="K2207">
        <v>7.19</v>
      </c>
      <c r="L2207">
        <v>1322.83</v>
      </c>
      <c r="M2207">
        <v>4.46</v>
      </c>
      <c r="N2207">
        <v>1794.88</v>
      </c>
      <c r="O2207">
        <v>18.829999999999998</v>
      </c>
      <c r="P2207" s="7">
        <f t="shared" si="476"/>
        <v>1794.88</v>
      </c>
      <c r="Q2207" s="7">
        <f t="shared" si="477"/>
        <v>18.829999999999998</v>
      </c>
      <c r="R2207" s="6">
        <f>(1-L2207/J2207)*100</f>
        <v>12.809950038887941</v>
      </c>
      <c r="S2207" s="1">
        <f t="shared" si="475"/>
        <v>0</v>
      </c>
      <c r="T2207" s="1" t="str">
        <f>IF(P2207&gt;300,"Dis")</f>
        <v>Dis</v>
      </c>
    </row>
    <row r="2208" spans="1:20">
      <c r="A2208" t="s">
        <v>734</v>
      </c>
      <c r="B2208" t="s">
        <v>801</v>
      </c>
      <c r="C2208" t="s">
        <v>802</v>
      </c>
      <c r="D2208">
        <v>0.13517999999999999</v>
      </c>
      <c r="E2208">
        <v>3.0100000000000001E-3</v>
      </c>
      <c r="F2208">
        <v>1.804E-2</v>
      </c>
      <c r="G2208">
        <v>1.6000000000000001E-4</v>
      </c>
      <c r="H2208">
        <v>5.9369999999999999E-2</v>
      </c>
      <c r="I2208">
        <v>2.5300000000000001E-3</v>
      </c>
      <c r="J2208" s="5">
        <v>128.74</v>
      </c>
      <c r="K2208" s="5">
        <v>2.69</v>
      </c>
      <c r="L2208">
        <v>115.27</v>
      </c>
      <c r="M2208" s="5">
        <v>0.99</v>
      </c>
      <c r="N2208" s="5">
        <v>579.67999999999995</v>
      </c>
      <c r="O2208" s="5">
        <v>89.99</v>
      </c>
      <c r="P2208" s="8">
        <f t="shared" ref="P2208:P2229" si="481">IF(L2208&lt;1400,L2208,N2208)</f>
        <v>115.27</v>
      </c>
      <c r="Q2208" s="8">
        <f t="shared" ref="Q2208:Q2229" si="482">IF(L2208&lt;1400,M2208,O2208)</f>
        <v>0.99</v>
      </c>
      <c r="R2208" s="6">
        <f t="shared" ref="R2208:R2229" si="483">IF(L2208&lt;1000,(1-L2208/J2208)*100,(1-L2208/N2208)*100)</f>
        <v>10.462948578530384</v>
      </c>
      <c r="S2208" s="1">
        <f t="shared" si="475"/>
        <v>0</v>
      </c>
      <c r="T2208" s="1" t="b">
        <f>IF(P2208&gt;300,"Dis")</f>
        <v>0</v>
      </c>
    </row>
    <row r="2209" spans="1:20">
      <c r="A2209" t="s">
        <v>734</v>
      </c>
      <c r="B2209" t="s">
        <v>803</v>
      </c>
      <c r="C2209" t="s">
        <v>804</v>
      </c>
      <c r="D2209">
        <v>0.23222000000000001</v>
      </c>
      <c r="E2209">
        <v>2.7000000000000001E-3</v>
      </c>
      <c r="F2209">
        <v>3.2169999999999997E-2</v>
      </c>
      <c r="G2209">
        <v>1.2999999999999999E-4</v>
      </c>
      <c r="H2209">
        <v>5.3409999999999999E-2</v>
      </c>
      <c r="I2209">
        <v>7.1000000000000002E-4</v>
      </c>
      <c r="J2209" s="5">
        <v>212.03</v>
      </c>
      <c r="K2209" s="5">
        <v>2.2200000000000002</v>
      </c>
      <c r="L2209">
        <v>204.14</v>
      </c>
      <c r="M2209" s="5">
        <v>0.83</v>
      </c>
      <c r="N2209" s="5">
        <v>345.24</v>
      </c>
      <c r="O2209" s="5">
        <v>29.6</v>
      </c>
      <c r="P2209" s="8">
        <f t="shared" si="481"/>
        <v>204.14</v>
      </c>
      <c r="Q2209" s="8">
        <f t="shared" si="482"/>
        <v>0.83</v>
      </c>
      <c r="R2209" s="6">
        <f t="shared" si="483"/>
        <v>3.7211715323303363</v>
      </c>
      <c r="S2209" s="1">
        <f t="shared" si="475"/>
        <v>1</v>
      </c>
      <c r="T2209" s="1"/>
    </row>
    <row r="2210" spans="1:20">
      <c r="A2210" t="s">
        <v>734</v>
      </c>
      <c r="B2210" t="s">
        <v>805</v>
      </c>
      <c r="C2210" t="s">
        <v>806</v>
      </c>
      <c r="D2210">
        <v>5.5355499999999997</v>
      </c>
      <c r="E2210">
        <v>9.1270000000000004E-2</v>
      </c>
      <c r="F2210">
        <v>0.32645000000000002</v>
      </c>
      <c r="G2210">
        <v>2.0100000000000001E-3</v>
      </c>
      <c r="H2210">
        <v>0.12293999999999999</v>
      </c>
      <c r="I2210">
        <v>2.3800000000000002E-3</v>
      </c>
      <c r="J2210" s="5">
        <v>1906.13</v>
      </c>
      <c r="K2210" s="5">
        <v>14.18</v>
      </c>
      <c r="L2210">
        <v>1821.15</v>
      </c>
      <c r="M2210" s="5">
        <v>9.75</v>
      </c>
      <c r="N2210" s="5">
        <v>1998.6</v>
      </c>
      <c r="O2210" s="5">
        <v>33.93</v>
      </c>
      <c r="P2210" s="8">
        <f t="shared" si="481"/>
        <v>1998.6</v>
      </c>
      <c r="Q2210" s="8">
        <f t="shared" si="482"/>
        <v>33.93</v>
      </c>
      <c r="R2210" s="6">
        <f t="shared" si="483"/>
        <v>8.878715100570389</v>
      </c>
      <c r="S2210" s="1">
        <f t="shared" si="475"/>
        <v>1</v>
      </c>
      <c r="T2210" s="1"/>
    </row>
    <row r="2211" spans="1:20">
      <c r="A2211" t="s">
        <v>734</v>
      </c>
      <c r="B2211" t="s">
        <v>807</v>
      </c>
      <c r="C2211" t="s">
        <v>808</v>
      </c>
      <c r="D2211">
        <v>8.2098499999999994</v>
      </c>
      <c r="E2211">
        <v>7.2739999999999999E-2</v>
      </c>
      <c r="F2211">
        <v>0.39943000000000001</v>
      </c>
      <c r="G2211">
        <v>1.32E-3</v>
      </c>
      <c r="H2211">
        <v>0.14960000000000001</v>
      </c>
      <c r="I2211">
        <v>1.6100000000000001E-3</v>
      </c>
      <c r="J2211" s="5">
        <v>2254.4299999999998</v>
      </c>
      <c r="K2211" s="5">
        <v>8.02</v>
      </c>
      <c r="L2211">
        <v>2166.4</v>
      </c>
      <c r="M2211" s="5">
        <v>6.07</v>
      </c>
      <c r="N2211" s="5">
        <v>2340.62</v>
      </c>
      <c r="O2211" s="5">
        <v>18.25</v>
      </c>
      <c r="P2211" s="8">
        <f t="shared" si="481"/>
        <v>2340.62</v>
      </c>
      <c r="Q2211" s="8">
        <f t="shared" si="482"/>
        <v>18.25</v>
      </c>
      <c r="R2211" s="6">
        <f t="shared" si="483"/>
        <v>7.4433269817398724</v>
      </c>
      <c r="S2211" s="1">
        <f t="shared" si="475"/>
        <v>1</v>
      </c>
      <c r="T2211" s="1"/>
    </row>
    <row r="2212" spans="1:20">
      <c r="A2212" t="s">
        <v>734</v>
      </c>
      <c r="B2212" t="s">
        <v>809</v>
      </c>
      <c r="C2212" t="s">
        <v>810</v>
      </c>
      <c r="D2212">
        <v>4.8920300000000001</v>
      </c>
      <c r="E2212">
        <v>4.5629999999999997E-2</v>
      </c>
      <c r="F2212">
        <v>0.29887999999999998</v>
      </c>
      <c r="G2212">
        <v>1.4499999999999999E-3</v>
      </c>
      <c r="H2212">
        <v>0.11906</v>
      </c>
      <c r="I2212">
        <v>1.2099999999999999E-3</v>
      </c>
      <c r="J2212" s="5">
        <v>1800.88</v>
      </c>
      <c r="K2212" s="5">
        <v>7.86</v>
      </c>
      <c r="L2212">
        <v>1685.73</v>
      </c>
      <c r="M2212" s="5">
        <v>7.19</v>
      </c>
      <c r="N2212" s="5">
        <v>1941.36</v>
      </c>
      <c r="O2212" s="5">
        <v>18.07</v>
      </c>
      <c r="P2212" s="8">
        <f t="shared" si="481"/>
        <v>1941.36</v>
      </c>
      <c r="Q2212" s="8">
        <f t="shared" si="482"/>
        <v>18.07</v>
      </c>
      <c r="R2212" s="6">
        <f t="shared" si="483"/>
        <v>13.167573247620224</v>
      </c>
      <c r="S2212" s="1">
        <f t="shared" si="475"/>
        <v>0</v>
      </c>
      <c r="T2212" s="1"/>
    </row>
    <row r="2213" spans="1:20">
      <c r="A2213" t="s">
        <v>734</v>
      </c>
      <c r="B2213" t="s">
        <v>811</v>
      </c>
      <c r="C2213" t="s">
        <v>812</v>
      </c>
      <c r="D2213">
        <v>0.30341000000000001</v>
      </c>
      <c r="E2213">
        <v>5.6299999999999996E-3</v>
      </c>
      <c r="F2213">
        <v>3.807E-2</v>
      </c>
      <c r="G2213">
        <v>2.2000000000000001E-4</v>
      </c>
      <c r="H2213">
        <v>5.9909999999999998E-2</v>
      </c>
      <c r="I2213">
        <v>1.56E-3</v>
      </c>
      <c r="J2213" s="5">
        <v>269.06</v>
      </c>
      <c r="K2213" s="5">
        <v>4.3899999999999997</v>
      </c>
      <c r="L2213">
        <v>240.86</v>
      </c>
      <c r="M2213" s="5">
        <v>1.34</v>
      </c>
      <c r="N2213" s="5">
        <v>599.46</v>
      </c>
      <c r="O2213" s="5">
        <v>55.36</v>
      </c>
      <c r="P2213" s="8">
        <f t="shared" si="481"/>
        <v>240.86</v>
      </c>
      <c r="Q2213" s="8">
        <f t="shared" si="482"/>
        <v>1.34</v>
      </c>
      <c r="R2213" s="6">
        <f t="shared" si="483"/>
        <v>10.48093362075373</v>
      </c>
      <c r="S2213" s="1">
        <f t="shared" si="475"/>
        <v>0</v>
      </c>
      <c r="T2213" s="1" t="b">
        <f>IF(P2213&gt;300,"Dis")</f>
        <v>0</v>
      </c>
    </row>
    <row r="2214" spans="1:20">
      <c r="A2214" t="s">
        <v>734</v>
      </c>
      <c r="B2214" t="s">
        <v>813</v>
      </c>
      <c r="C2214" t="s">
        <v>814</v>
      </c>
      <c r="D2214">
        <v>0.51373000000000002</v>
      </c>
      <c r="E2214">
        <v>6.2899999999999996E-3</v>
      </c>
      <c r="F2214">
        <v>6.6850000000000007E-2</v>
      </c>
      <c r="G2214">
        <v>2.5000000000000001E-4</v>
      </c>
      <c r="H2214">
        <v>5.4829999999999997E-2</v>
      </c>
      <c r="I2214">
        <v>8.7000000000000001E-4</v>
      </c>
      <c r="J2214" s="5">
        <v>420.96</v>
      </c>
      <c r="K2214" s="5">
        <v>4.22</v>
      </c>
      <c r="L2214">
        <v>417.13</v>
      </c>
      <c r="M2214" s="5">
        <v>1.53</v>
      </c>
      <c r="N2214" s="5">
        <v>404.37</v>
      </c>
      <c r="O2214" s="5">
        <v>35.01</v>
      </c>
      <c r="P2214" s="8">
        <f t="shared" si="481"/>
        <v>417.13</v>
      </c>
      <c r="Q2214" s="8">
        <f t="shared" si="482"/>
        <v>1.53</v>
      </c>
      <c r="R2214" s="6">
        <f t="shared" si="483"/>
        <v>0.90982516153553794</v>
      </c>
      <c r="S2214" s="1">
        <f t="shared" si="475"/>
        <v>1</v>
      </c>
      <c r="T2214" s="1"/>
    </row>
    <row r="2215" spans="1:20">
      <c r="A2215" t="s">
        <v>734</v>
      </c>
      <c r="B2215" t="s">
        <v>815</v>
      </c>
      <c r="C2215" t="s">
        <v>816</v>
      </c>
      <c r="D2215">
        <v>0.10177</v>
      </c>
      <c r="E2215">
        <v>1.2099999999999999E-3</v>
      </c>
      <c r="F2215">
        <v>1.5440000000000001E-2</v>
      </c>
      <c r="G2215" s="4">
        <v>9.0000000000000006E-5</v>
      </c>
      <c r="H2215">
        <v>4.7710000000000002E-2</v>
      </c>
      <c r="I2215">
        <v>1.3799999999999999E-3</v>
      </c>
      <c r="J2215" s="5">
        <v>98.41</v>
      </c>
      <c r="K2215" s="5">
        <v>1.1100000000000001</v>
      </c>
      <c r="L2215">
        <v>98.75</v>
      </c>
      <c r="M2215" s="5">
        <v>0.55000000000000004</v>
      </c>
      <c r="N2215" s="5">
        <v>83.67</v>
      </c>
      <c r="O2215" s="5">
        <v>67.13</v>
      </c>
      <c r="P2215" s="8">
        <f t="shared" si="481"/>
        <v>98.75</v>
      </c>
      <c r="Q2215" s="8">
        <f t="shared" si="482"/>
        <v>0.55000000000000004</v>
      </c>
      <c r="R2215" s="6">
        <f t="shared" si="483"/>
        <v>-0.345493344172354</v>
      </c>
      <c r="S2215" s="1">
        <f t="shared" si="475"/>
        <v>1</v>
      </c>
      <c r="T2215" s="1"/>
    </row>
    <row r="2216" spans="1:20">
      <c r="A2216" t="s">
        <v>734</v>
      </c>
      <c r="B2216" t="s">
        <v>817</v>
      </c>
      <c r="C2216" t="s">
        <v>818</v>
      </c>
      <c r="D2216">
        <v>0.24542</v>
      </c>
      <c r="E2216">
        <v>6.0800000000000003E-3</v>
      </c>
      <c r="F2216">
        <v>2.5059999999999999E-2</v>
      </c>
      <c r="G2216">
        <v>1.2999999999999999E-4</v>
      </c>
      <c r="H2216">
        <v>7.5929999999999997E-2</v>
      </c>
      <c r="I2216">
        <v>3.1900000000000001E-3</v>
      </c>
      <c r="J2216">
        <v>222.85</v>
      </c>
      <c r="K2216">
        <v>4.96</v>
      </c>
      <c r="L2216">
        <v>159.55000000000001</v>
      </c>
      <c r="M2216">
        <v>0.82</v>
      </c>
      <c r="N2216">
        <v>1092.4000000000001</v>
      </c>
      <c r="O2216">
        <v>81.96</v>
      </c>
      <c r="P2216" s="8">
        <f t="shared" si="481"/>
        <v>159.55000000000001</v>
      </c>
      <c r="Q2216" s="8">
        <f t="shared" si="482"/>
        <v>0.82</v>
      </c>
      <c r="R2216" s="6">
        <f t="shared" si="483"/>
        <v>28.404756562710332</v>
      </c>
      <c r="S2216" s="1">
        <f t="shared" si="475"/>
        <v>0</v>
      </c>
      <c r="T2216" s="1" t="b">
        <f>IF(P2216&gt;300,"Dis")</f>
        <v>0</v>
      </c>
    </row>
    <row r="2217" spans="1:20">
      <c r="A2217" t="s">
        <v>734</v>
      </c>
      <c r="B2217" t="s">
        <v>819</v>
      </c>
      <c r="C2217" t="s">
        <v>820</v>
      </c>
      <c r="D2217">
        <v>3.8538399999999999</v>
      </c>
      <c r="E2217">
        <v>3.2099999999999997E-2</v>
      </c>
      <c r="F2217">
        <v>0.25447999999999998</v>
      </c>
      <c r="G2217">
        <v>9.3000000000000005E-4</v>
      </c>
      <c r="H2217">
        <v>0.11108999999999999</v>
      </c>
      <c r="I2217">
        <v>1.1199999999999999E-3</v>
      </c>
      <c r="J2217" s="5">
        <v>1604.07</v>
      </c>
      <c r="K2217" s="5">
        <v>6.71</v>
      </c>
      <c r="L2217">
        <v>1461.56</v>
      </c>
      <c r="M2217" s="5">
        <v>4.79</v>
      </c>
      <c r="N2217" s="5">
        <v>1816.49</v>
      </c>
      <c r="O2217" s="5">
        <v>18.2</v>
      </c>
      <c r="P2217" s="8">
        <f t="shared" si="481"/>
        <v>1816.49</v>
      </c>
      <c r="Q2217" s="8">
        <f t="shared" si="482"/>
        <v>18.2</v>
      </c>
      <c r="R2217" s="6">
        <f t="shared" si="483"/>
        <v>19.539331347819143</v>
      </c>
      <c r="S2217" s="1">
        <f t="shared" si="475"/>
        <v>0</v>
      </c>
      <c r="T2217" s="1"/>
    </row>
    <row r="2218" spans="1:20">
      <c r="A2218" t="s">
        <v>734</v>
      </c>
      <c r="B2218" t="s">
        <v>823</v>
      </c>
      <c r="C2218" t="s">
        <v>824</v>
      </c>
      <c r="D2218">
        <v>1.35043</v>
      </c>
      <c r="E2218">
        <v>2.265E-2</v>
      </c>
      <c r="F2218">
        <v>0.13976</v>
      </c>
      <c r="G2218">
        <v>6.0999999999999997E-4</v>
      </c>
      <c r="H2218">
        <v>6.9639999999999994E-2</v>
      </c>
      <c r="I2218">
        <v>1.9E-3</v>
      </c>
      <c r="J2218" s="5">
        <v>867.74</v>
      </c>
      <c r="K2218" s="5">
        <v>9.7799999999999994</v>
      </c>
      <c r="L2218">
        <v>843.31</v>
      </c>
      <c r="M2218" s="5">
        <v>3.46</v>
      </c>
      <c r="N2218" s="5">
        <v>916.8</v>
      </c>
      <c r="O2218" s="5">
        <v>55.07</v>
      </c>
      <c r="P2218" s="8">
        <f t="shared" si="481"/>
        <v>843.31</v>
      </c>
      <c r="Q2218" s="8">
        <f t="shared" si="482"/>
        <v>3.46</v>
      </c>
      <c r="R2218" s="6">
        <f t="shared" si="483"/>
        <v>2.8153594394634385</v>
      </c>
      <c r="S2218" s="1">
        <f t="shared" si="475"/>
        <v>1</v>
      </c>
      <c r="T2218" s="1"/>
    </row>
    <row r="2219" spans="1:20">
      <c r="A2219" t="s">
        <v>734</v>
      </c>
      <c r="B2219" t="s">
        <v>825</v>
      </c>
      <c r="C2219" t="s">
        <v>826</v>
      </c>
      <c r="D2219">
        <v>0.12302</v>
      </c>
      <c r="E2219">
        <v>2.6700000000000001E-3</v>
      </c>
      <c r="F2219">
        <v>1.6889999999999999E-2</v>
      </c>
      <c r="G2219">
        <v>1.6000000000000001E-4</v>
      </c>
      <c r="H2219">
        <v>4.9930000000000002E-2</v>
      </c>
      <c r="I2219">
        <v>2.0300000000000001E-3</v>
      </c>
      <c r="J2219" s="5">
        <v>117.81</v>
      </c>
      <c r="K2219" s="5">
        <v>2.41</v>
      </c>
      <c r="L2219">
        <v>107.97</v>
      </c>
      <c r="M2219" s="5">
        <v>1.04</v>
      </c>
      <c r="N2219" s="5">
        <v>190.65</v>
      </c>
      <c r="O2219" s="5">
        <v>92.11</v>
      </c>
      <c r="P2219" s="8">
        <f t="shared" si="481"/>
        <v>107.97</v>
      </c>
      <c r="Q2219" s="8">
        <f t="shared" si="482"/>
        <v>1.04</v>
      </c>
      <c r="R2219" s="6">
        <f t="shared" si="483"/>
        <v>8.3524318818436463</v>
      </c>
      <c r="S2219" s="1">
        <f t="shared" si="475"/>
        <v>1</v>
      </c>
      <c r="T2219" s="1"/>
    </row>
    <row r="2220" spans="1:20">
      <c r="A2220" t="s">
        <v>734</v>
      </c>
      <c r="B2220" t="s">
        <v>827</v>
      </c>
      <c r="C2220" t="s">
        <v>828</v>
      </c>
      <c r="D2220">
        <v>0.25558999999999998</v>
      </c>
      <c r="E2220">
        <v>3.82E-3</v>
      </c>
      <c r="F2220">
        <v>3.576E-2</v>
      </c>
      <c r="G2220">
        <v>2.3000000000000001E-4</v>
      </c>
      <c r="H2220">
        <v>5.3310000000000003E-2</v>
      </c>
      <c r="I2220">
        <v>1.4E-3</v>
      </c>
      <c r="J2220" s="5">
        <v>231.11</v>
      </c>
      <c r="K2220" s="5">
        <v>3.09</v>
      </c>
      <c r="L2220">
        <v>226.49</v>
      </c>
      <c r="M2220" s="5">
        <v>1.41</v>
      </c>
      <c r="N2220" s="5">
        <v>341.1</v>
      </c>
      <c r="O2220" s="5">
        <v>58.42</v>
      </c>
      <c r="P2220" s="8">
        <f t="shared" si="481"/>
        <v>226.49</v>
      </c>
      <c r="Q2220" s="8">
        <f t="shared" si="482"/>
        <v>1.41</v>
      </c>
      <c r="R2220" s="6">
        <f t="shared" si="483"/>
        <v>1.9990480723464987</v>
      </c>
      <c r="S2220" s="1">
        <f t="shared" si="475"/>
        <v>1</v>
      </c>
      <c r="T2220" s="1"/>
    </row>
    <row r="2221" spans="1:20">
      <c r="A2221" t="s">
        <v>734</v>
      </c>
      <c r="B2221" t="s">
        <v>829</v>
      </c>
      <c r="C2221" t="s">
        <v>830</v>
      </c>
      <c r="D2221">
        <v>0.49209999999999998</v>
      </c>
      <c r="E2221">
        <v>7.79E-3</v>
      </c>
      <c r="F2221">
        <v>6.6040000000000001E-2</v>
      </c>
      <c r="G2221">
        <v>3.2000000000000003E-4</v>
      </c>
      <c r="H2221">
        <v>5.6649999999999999E-2</v>
      </c>
      <c r="I2221">
        <v>1.42E-3</v>
      </c>
      <c r="J2221" s="5">
        <v>406.34</v>
      </c>
      <c r="K2221" s="5">
        <v>5.3</v>
      </c>
      <c r="L2221">
        <v>412.26</v>
      </c>
      <c r="M2221" s="5">
        <v>1.92</v>
      </c>
      <c r="N2221" s="5">
        <v>477</v>
      </c>
      <c r="O2221" s="5">
        <v>54.54</v>
      </c>
      <c r="P2221" s="8">
        <f t="shared" si="481"/>
        <v>412.26</v>
      </c>
      <c r="Q2221" s="8">
        <f t="shared" si="482"/>
        <v>1.92</v>
      </c>
      <c r="R2221" s="6">
        <f t="shared" si="483"/>
        <v>-1.4569080080720553</v>
      </c>
      <c r="S2221" s="1">
        <f t="shared" si="475"/>
        <v>1</v>
      </c>
      <c r="T2221" s="1"/>
    </row>
    <row r="2222" spans="1:20">
      <c r="A2222" t="s">
        <v>734</v>
      </c>
      <c r="B2222" t="s">
        <v>831</v>
      </c>
      <c r="C2222" t="s">
        <v>832</v>
      </c>
      <c r="D2222">
        <v>0.13449</v>
      </c>
      <c r="E2222">
        <v>5.0800000000000003E-3</v>
      </c>
      <c r="F2222">
        <v>1.7090000000000001E-2</v>
      </c>
      <c r="G2222">
        <v>1.1E-4</v>
      </c>
      <c r="H2222">
        <v>5.8209999999999998E-2</v>
      </c>
      <c r="I2222">
        <v>3.2799999999999999E-3</v>
      </c>
      <c r="J2222" s="5">
        <v>128.12</v>
      </c>
      <c r="K2222" s="5">
        <v>4.54</v>
      </c>
      <c r="L2222">
        <v>109.25</v>
      </c>
      <c r="M2222" s="5">
        <v>0.69</v>
      </c>
      <c r="N2222" s="5">
        <v>536.79</v>
      </c>
      <c r="O2222" s="5">
        <v>118.77</v>
      </c>
      <c r="P2222" s="8">
        <f t="shared" si="481"/>
        <v>109.25</v>
      </c>
      <c r="Q2222" s="8">
        <f t="shared" si="482"/>
        <v>0.69</v>
      </c>
      <c r="R2222" s="6">
        <f t="shared" si="483"/>
        <v>14.728379644083677</v>
      </c>
      <c r="S2222" s="1">
        <f t="shared" si="475"/>
        <v>0</v>
      </c>
      <c r="T2222" s="1" t="b">
        <f>IF(P2222&gt;300,"Dis")</f>
        <v>0</v>
      </c>
    </row>
    <row r="2223" spans="1:20">
      <c r="A2223" t="s">
        <v>734</v>
      </c>
      <c r="B2223" t="s">
        <v>833</v>
      </c>
      <c r="C2223" t="s">
        <v>834</v>
      </c>
      <c r="D2223">
        <v>0.63971</v>
      </c>
      <c r="E2223">
        <v>7.62E-3</v>
      </c>
      <c r="F2223">
        <v>8.4360000000000004E-2</v>
      </c>
      <c r="G2223">
        <v>5.1000000000000004E-4</v>
      </c>
      <c r="H2223">
        <v>5.4899999999999997E-2</v>
      </c>
      <c r="I2223">
        <v>7.7999999999999999E-4</v>
      </c>
      <c r="J2223" s="5">
        <v>502.12</v>
      </c>
      <c r="K2223" s="5">
        <v>4.72</v>
      </c>
      <c r="L2223">
        <v>522.12</v>
      </c>
      <c r="M2223" s="5">
        <v>3.04</v>
      </c>
      <c r="N2223" s="5">
        <v>407.08</v>
      </c>
      <c r="O2223" s="5">
        <v>31.62</v>
      </c>
      <c r="P2223" s="8">
        <f t="shared" si="481"/>
        <v>522.12</v>
      </c>
      <c r="Q2223" s="8">
        <f t="shared" si="482"/>
        <v>3.04</v>
      </c>
      <c r="R2223" s="6">
        <f t="shared" si="483"/>
        <v>-3.9831116067872152</v>
      </c>
      <c r="S2223" s="1">
        <f t="shared" si="475"/>
        <v>1</v>
      </c>
      <c r="T2223" s="1"/>
    </row>
    <row r="2224" spans="1:20">
      <c r="A2224" t="s">
        <v>734</v>
      </c>
      <c r="B2224" t="s">
        <v>835</v>
      </c>
      <c r="C2224" t="s">
        <v>836</v>
      </c>
      <c r="D2224">
        <v>0.56176999999999999</v>
      </c>
      <c r="E2224">
        <v>2.5100000000000001E-2</v>
      </c>
      <c r="F2224">
        <v>2.299E-2</v>
      </c>
      <c r="G2224">
        <v>4.2999999999999999E-4</v>
      </c>
      <c r="H2224">
        <v>0.17588999999999999</v>
      </c>
      <c r="I2224">
        <v>1.0840000000000001E-2</v>
      </c>
      <c r="J2224">
        <v>452.68</v>
      </c>
      <c r="K2224">
        <v>16.32</v>
      </c>
      <c r="L2224">
        <v>146.54</v>
      </c>
      <c r="M2224">
        <v>2.69</v>
      </c>
      <c r="N2224">
        <v>2613.7800000000002</v>
      </c>
      <c r="O2224">
        <v>99.07</v>
      </c>
      <c r="P2224" s="8">
        <f t="shared" si="481"/>
        <v>146.54</v>
      </c>
      <c r="Q2224" s="8">
        <f t="shared" si="482"/>
        <v>2.69</v>
      </c>
      <c r="R2224" s="6">
        <f t="shared" si="483"/>
        <v>67.628346735000449</v>
      </c>
      <c r="S2224" s="1">
        <f t="shared" si="475"/>
        <v>0</v>
      </c>
      <c r="T2224" s="1" t="b">
        <f>IF(P2224&gt;300,"Dis")</f>
        <v>0</v>
      </c>
    </row>
    <row r="2225" spans="1:20">
      <c r="A2225" t="s">
        <v>734</v>
      </c>
      <c r="B2225" t="s">
        <v>837</v>
      </c>
      <c r="C2225" t="s">
        <v>838</v>
      </c>
      <c r="D2225">
        <v>0.10266</v>
      </c>
      <c r="E2225">
        <v>2.47E-3</v>
      </c>
      <c r="F2225">
        <v>1.7840000000000002E-2</v>
      </c>
      <c r="G2225">
        <v>1.7000000000000001E-4</v>
      </c>
      <c r="H2225">
        <v>4.5969999999999997E-2</v>
      </c>
      <c r="I2225">
        <v>2.2200000000000002E-3</v>
      </c>
      <c r="J2225" s="5">
        <v>99.23</v>
      </c>
      <c r="K2225" s="5">
        <v>2.27</v>
      </c>
      <c r="L2225">
        <v>113.97</v>
      </c>
      <c r="M2225" s="5">
        <v>1.06</v>
      </c>
      <c r="N2225" s="5">
        <v>-1.08</v>
      </c>
      <c r="O2225" s="5">
        <v>108.57</v>
      </c>
      <c r="P2225" s="8">
        <f t="shared" si="481"/>
        <v>113.97</v>
      </c>
      <c r="Q2225" s="8">
        <f t="shared" si="482"/>
        <v>1.06</v>
      </c>
      <c r="R2225" s="6">
        <f t="shared" si="483"/>
        <v>-14.854378716114081</v>
      </c>
      <c r="S2225" s="1">
        <f t="shared" si="475"/>
        <v>0</v>
      </c>
      <c r="T2225" s="1" t="b">
        <f>IF(P2225&gt;300,"Dis")</f>
        <v>0</v>
      </c>
    </row>
    <row r="2226" spans="1:20">
      <c r="A2226" t="s">
        <v>734</v>
      </c>
      <c r="B2226" t="s">
        <v>839</v>
      </c>
      <c r="C2226" t="s">
        <v>840</v>
      </c>
      <c r="D2226">
        <v>0.21779000000000001</v>
      </c>
      <c r="E2226">
        <v>2.8300000000000001E-3</v>
      </c>
      <c r="F2226">
        <v>3.2230000000000002E-2</v>
      </c>
      <c r="G2226" s="4">
        <v>2.0000000000000001E-4</v>
      </c>
      <c r="H2226">
        <v>4.8259999999999997E-2</v>
      </c>
      <c r="I2226">
        <v>1.14E-3</v>
      </c>
      <c r="J2226" s="5">
        <v>200.06</v>
      </c>
      <c r="K2226" s="5">
        <v>2.36</v>
      </c>
      <c r="L2226">
        <v>204.47</v>
      </c>
      <c r="M2226" s="5">
        <v>1.22</v>
      </c>
      <c r="N2226" s="5">
        <v>111.19</v>
      </c>
      <c r="O2226" s="5">
        <v>54.9</v>
      </c>
      <c r="P2226" s="8">
        <f t="shared" si="481"/>
        <v>204.47</v>
      </c>
      <c r="Q2226" s="8">
        <f t="shared" si="482"/>
        <v>1.22</v>
      </c>
      <c r="R2226" s="6">
        <f t="shared" si="483"/>
        <v>-2.2043386983904734</v>
      </c>
      <c r="S2226" s="1">
        <f t="shared" si="475"/>
        <v>1</v>
      </c>
      <c r="T2226" s="1"/>
    </row>
    <row r="2227" spans="1:20">
      <c r="A2227" t="s">
        <v>734</v>
      </c>
      <c r="B2227" t="s">
        <v>841</v>
      </c>
      <c r="C2227" t="s">
        <v>842</v>
      </c>
      <c r="D2227">
        <v>4.1970799999999997</v>
      </c>
      <c r="E2227">
        <v>4.0910000000000002E-2</v>
      </c>
      <c r="F2227">
        <v>0.26869999999999999</v>
      </c>
      <c r="G2227">
        <v>1.0499999999999999E-3</v>
      </c>
      <c r="H2227">
        <v>0.11459999999999999</v>
      </c>
      <c r="I2227">
        <v>1.57E-3</v>
      </c>
      <c r="J2227" s="5">
        <v>1673.45</v>
      </c>
      <c r="K2227" s="5">
        <v>7.99</v>
      </c>
      <c r="L2227">
        <v>1534.22</v>
      </c>
      <c r="M2227" s="5">
        <v>5.34</v>
      </c>
      <c r="N2227" s="5">
        <v>1872.76</v>
      </c>
      <c r="O2227" s="5">
        <v>24.57</v>
      </c>
      <c r="P2227" s="8">
        <f t="shared" si="481"/>
        <v>1872.76</v>
      </c>
      <c r="Q2227" s="8">
        <f t="shared" si="482"/>
        <v>24.57</v>
      </c>
      <c r="R2227" s="6">
        <f t="shared" si="483"/>
        <v>18.077062730942561</v>
      </c>
      <c r="S2227" s="1">
        <f t="shared" si="475"/>
        <v>0</v>
      </c>
      <c r="T2227" s="1"/>
    </row>
    <row r="2228" spans="1:20">
      <c r="A2228" t="s">
        <v>734</v>
      </c>
      <c r="B2228" t="s">
        <v>843</v>
      </c>
      <c r="C2228" t="s">
        <v>844</v>
      </c>
      <c r="D2228">
        <v>0.1066</v>
      </c>
      <c r="E2228">
        <v>2.5200000000000001E-3</v>
      </c>
      <c r="F2228">
        <v>1.8239999999999999E-2</v>
      </c>
      <c r="G2228">
        <v>1.9000000000000001E-4</v>
      </c>
      <c r="H2228">
        <v>4.3209999999999998E-2</v>
      </c>
      <c r="I2228">
        <v>2.2699999999999999E-3</v>
      </c>
      <c r="J2228" s="5">
        <v>102.85</v>
      </c>
      <c r="K2228" s="5">
        <v>2.31</v>
      </c>
      <c r="L2228">
        <v>116.5</v>
      </c>
      <c r="M2228" s="5">
        <v>1.17</v>
      </c>
      <c r="N2228" s="5">
        <v>-1.08</v>
      </c>
      <c r="O2228" s="5">
        <v>29.56</v>
      </c>
      <c r="P2228" s="8">
        <f t="shared" si="481"/>
        <v>116.5</v>
      </c>
      <c r="Q2228" s="8">
        <f t="shared" si="482"/>
        <v>1.17</v>
      </c>
      <c r="R2228" s="6">
        <f t="shared" si="483"/>
        <v>-13.271754982984941</v>
      </c>
      <c r="S2228" s="1">
        <f t="shared" si="475"/>
        <v>0</v>
      </c>
      <c r="T2228" s="1" t="b">
        <f>IF(P2228&gt;300,"Dis")</f>
        <v>0</v>
      </c>
    </row>
    <row r="2229" spans="1:20">
      <c r="A2229" t="s">
        <v>734</v>
      </c>
      <c r="B2229" t="s">
        <v>845</v>
      </c>
      <c r="C2229" t="s">
        <v>846</v>
      </c>
      <c r="D2229">
        <v>2.4698500000000001</v>
      </c>
      <c r="E2229">
        <v>3.0640000000000001E-2</v>
      </c>
      <c r="F2229">
        <v>0.20491999999999999</v>
      </c>
      <c r="G2229">
        <v>1.25E-3</v>
      </c>
      <c r="H2229">
        <v>8.6970000000000006E-2</v>
      </c>
      <c r="I2229">
        <v>1.4599999999999999E-3</v>
      </c>
      <c r="J2229" s="5">
        <v>1263.25</v>
      </c>
      <c r="K2229" s="5">
        <v>8.9700000000000006</v>
      </c>
      <c r="L2229">
        <v>1201.67</v>
      </c>
      <c r="M2229" s="5">
        <v>6.7</v>
      </c>
      <c r="N2229" s="5">
        <v>1358.9</v>
      </c>
      <c r="O2229" s="5">
        <v>31.94</v>
      </c>
      <c r="P2229" s="8">
        <f t="shared" si="481"/>
        <v>1201.67</v>
      </c>
      <c r="Q2229" s="8">
        <f t="shared" si="482"/>
        <v>6.7</v>
      </c>
      <c r="R2229" s="6">
        <f t="shared" si="483"/>
        <v>11.570387813672822</v>
      </c>
      <c r="S2229" s="1">
        <f t="shared" si="475"/>
        <v>0</v>
      </c>
      <c r="T2229" s="1"/>
    </row>
    <row r="2230" spans="1:20" hidden="1">
      <c r="A2230" t="s">
        <v>3756</v>
      </c>
      <c r="B2230" t="s">
        <v>4119</v>
      </c>
      <c r="C2230" t="s">
        <v>4120</v>
      </c>
      <c r="D2230">
        <v>2.8345400000000001</v>
      </c>
      <c r="E2230">
        <v>5.2159999999999998E-2</v>
      </c>
      <c r="F2230">
        <v>0.19092999999999999</v>
      </c>
      <c r="G2230">
        <v>2.7799999999999999E-3</v>
      </c>
      <c r="H2230">
        <v>0.11027000000000001</v>
      </c>
      <c r="I2230">
        <v>1.7899999999999999E-3</v>
      </c>
      <c r="J2230">
        <v>1364.72</v>
      </c>
      <c r="K2230">
        <v>13.81</v>
      </c>
      <c r="L2230">
        <v>1126.42</v>
      </c>
      <c r="M2230">
        <v>15.06</v>
      </c>
      <c r="N2230">
        <v>1803.02</v>
      </c>
      <c r="O2230">
        <v>29.15</v>
      </c>
      <c r="P2230" s="7">
        <f t="shared" si="476"/>
        <v>1803.02</v>
      </c>
      <c r="Q2230" s="7">
        <f t="shared" si="477"/>
        <v>29.15</v>
      </c>
      <c r="R2230" s="6">
        <f>(1-L2230/J2230)*100</f>
        <v>17.461457295269355</v>
      </c>
      <c r="S2230" s="1">
        <f t="shared" si="475"/>
        <v>0</v>
      </c>
      <c r="T2230" s="1" t="str">
        <f>IF(P2230&gt;300,"Dis")</f>
        <v>Dis</v>
      </c>
    </row>
    <row r="2231" spans="1:20">
      <c r="A2231" t="s">
        <v>734</v>
      </c>
      <c r="B2231" t="s">
        <v>847</v>
      </c>
      <c r="C2231" t="s">
        <v>848</v>
      </c>
      <c r="D2231">
        <v>4.6111800000000001</v>
      </c>
      <c r="E2231">
        <v>4.7910000000000001E-2</v>
      </c>
      <c r="F2231">
        <v>0.31575999999999999</v>
      </c>
      <c r="G2231">
        <v>1.8E-3</v>
      </c>
      <c r="H2231">
        <v>0.10650999999999999</v>
      </c>
      <c r="I2231">
        <v>1.41E-3</v>
      </c>
      <c r="J2231" s="5">
        <v>1751.29</v>
      </c>
      <c r="K2231" s="5">
        <v>8.67</v>
      </c>
      <c r="L2231">
        <v>1768.99</v>
      </c>
      <c r="M2231" s="5">
        <v>8.83</v>
      </c>
      <c r="N2231" s="5">
        <v>1739.77</v>
      </c>
      <c r="O2231" s="5">
        <v>24.13</v>
      </c>
      <c r="P2231" s="8">
        <f t="shared" ref="P2231:P2237" si="484">IF(L2231&lt;1400,L2231,N2231)</f>
        <v>1739.77</v>
      </c>
      <c r="Q2231" s="8">
        <f t="shared" ref="Q2231:Q2237" si="485">IF(L2231&lt;1400,M2231,O2231)</f>
        <v>24.13</v>
      </c>
      <c r="R2231" s="6">
        <f t="shared" ref="R2231:R2237" si="486">IF(L2231&lt;1000,(1-L2231/J2231)*100,(1-L2231/N2231)*100)</f>
        <v>-1.6795323519775529</v>
      </c>
      <c r="S2231" s="1">
        <f t="shared" si="475"/>
        <v>1</v>
      </c>
      <c r="T2231" s="1"/>
    </row>
    <row r="2232" spans="1:20">
      <c r="A2232" t="s">
        <v>734</v>
      </c>
      <c r="B2232" t="s">
        <v>849</v>
      </c>
      <c r="C2232" t="s">
        <v>850</v>
      </c>
      <c r="D2232">
        <v>8.33887</v>
      </c>
      <c r="E2232">
        <v>7.4450000000000002E-2</v>
      </c>
      <c r="F2232">
        <v>0.38018999999999997</v>
      </c>
      <c r="G2232">
        <v>2.65E-3</v>
      </c>
      <c r="H2232">
        <v>0.16047</v>
      </c>
      <c r="I2232">
        <v>1.2800000000000001E-3</v>
      </c>
      <c r="J2232" s="5">
        <v>2268.5500000000002</v>
      </c>
      <c r="K2232" s="5">
        <v>8.09</v>
      </c>
      <c r="L2232">
        <v>2077.15</v>
      </c>
      <c r="M2232" s="5">
        <v>12.37</v>
      </c>
      <c r="N2232" s="5">
        <v>2459.9</v>
      </c>
      <c r="O2232" s="5">
        <v>13.38</v>
      </c>
      <c r="P2232" s="8">
        <f t="shared" si="484"/>
        <v>2459.9</v>
      </c>
      <c r="Q2232" s="8">
        <f t="shared" si="485"/>
        <v>13.38</v>
      </c>
      <c r="R2232" s="6">
        <f t="shared" si="486"/>
        <v>15.55957559250376</v>
      </c>
      <c r="S2232" s="1">
        <f t="shared" si="475"/>
        <v>0</v>
      </c>
      <c r="T2232" s="1"/>
    </row>
    <row r="2233" spans="1:20">
      <c r="A2233" t="s">
        <v>734</v>
      </c>
      <c r="B2233" t="s">
        <v>851</v>
      </c>
      <c r="C2233" t="s">
        <v>852</v>
      </c>
      <c r="D2233">
        <v>0.30331000000000002</v>
      </c>
      <c r="E2233">
        <v>7.5900000000000004E-3</v>
      </c>
      <c r="F2233">
        <v>4.1009999999999998E-2</v>
      </c>
      <c r="G2233">
        <v>2.4000000000000001E-4</v>
      </c>
      <c r="H2233">
        <v>5.2609999999999997E-2</v>
      </c>
      <c r="I2233">
        <v>1.56E-3</v>
      </c>
      <c r="J2233" s="5">
        <v>268.98</v>
      </c>
      <c r="K2233" s="5">
        <v>5.91</v>
      </c>
      <c r="L2233">
        <v>259.07</v>
      </c>
      <c r="M2233" s="5">
        <v>1.47</v>
      </c>
      <c r="N2233" s="5">
        <v>310.79000000000002</v>
      </c>
      <c r="O2233" s="5">
        <v>65.97</v>
      </c>
      <c r="P2233" s="8">
        <f t="shared" si="484"/>
        <v>259.07</v>
      </c>
      <c r="Q2233" s="8">
        <f t="shared" si="485"/>
        <v>1.47</v>
      </c>
      <c r="R2233" s="6">
        <f t="shared" si="486"/>
        <v>3.6842887947059366</v>
      </c>
      <c r="S2233" s="1">
        <f t="shared" si="475"/>
        <v>1</v>
      </c>
      <c r="T2233" s="1"/>
    </row>
    <row r="2234" spans="1:20">
      <c r="A2234" t="s">
        <v>734</v>
      </c>
      <c r="B2234" t="s">
        <v>853</v>
      </c>
      <c r="C2234" t="s">
        <v>854</v>
      </c>
      <c r="D2234">
        <v>0.19095000000000001</v>
      </c>
      <c r="E2234">
        <v>6.1500000000000001E-3</v>
      </c>
      <c r="F2234">
        <v>2.1270000000000001E-2</v>
      </c>
      <c r="G2234">
        <v>1.4999999999999999E-4</v>
      </c>
      <c r="H2234">
        <v>6.8750000000000006E-2</v>
      </c>
      <c r="I2234">
        <v>4.1200000000000004E-3</v>
      </c>
      <c r="J2234" s="5">
        <v>177.44</v>
      </c>
      <c r="K2234" s="5">
        <v>5.24</v>
      </c>
      <c r="L2234">
        <v>135.69</v>
      </c>
      <c r="M2234" s="5">
        <v>0.97</v>
      </c>
      <c r="N2234" s="5">
        <v>890.41</v>
      </c>
      <c r="O2234" s="5">
        <v>119.17</v>
      </c>
      <c r="P2234" s="8">
        <f t="shared" si="484"/>
        <v>135.69</v>
      </c>
      <c r="Q2234" s="8">
        <f t="shared" si="485"/>
        <v>0.97</v>
      </c>
      <c r="R2234" s="6">
        <f t="shared" si="486"/>
        <v>23.529080252479716</v>
      </c>
      <c r="S2234" s="1">
        <f t="shared" si="475"/>
        <v>0</v>
      </c>
      <c r="T2234" s="1" t="b">
        <f>IF(P2234&gt;300,"Dis")</f>
        <v>0</v>
      </c>
    </row>
    <row r="2235" spans="1:20">
      <c r="A2235" t="s">
        <v>734</v>
      </c>
      <c r="B2235" t="s">
        <v>855</v>
      </c>
      <c r="C2235" t="s">
        <v>856</v>
      </c>
      <c r="D2235">
        <v>0.51161000000000001</v>
      </c>
      <c r="E2235">
        <v>8.0999999999999996E-3</v>
      </c>
      <c r="F2235">
        <v>6.7220000000000002E-2</v>
      </c>
      <c r="G2235">
        <v>2.7999999999999998E-4</v>
      </c>
      <c r="H2235">
        <v>5.4239999999999997E-2</v>
      </c>
      <c r="I2235">
        <v>8.4999999999999995E-4</v>
      </c>
      <c r="J2235" s="5">
        <v>419.53</v>
      </c>
      <c r="K2235" s="5">
        <v>5.44</v>
      </c>
      <c r="L2235">
        <v>419.41</v>
      </c>
      <c r="M2235" s="5">
        <v>1.72</v>
      </c>
      <c r="N2235" s="5">
        <v>380.2</v>
      </c>
      <c r="O2235" s="5">
        <v>34.97</v>
      </c>
      <c r="P2235" s="8">
        <f t="shared" si="484"/>
        <v>419.41</v>
      </c>
      <c r="Q2235" s="8">
        <f t="shared" si="485"/>
        <v>1.72</v>
      </c>
      <c r="R2235" s="6">
        <f t="shared" si="486"/>
        <v>2.8603437179686164E-2</v>
      </c>
      <c r="S2235" s="1">
        <f t="shared" si="475"/>
        <v>1</v>
      </c>
      <c r="T2235" s="1"/>
    </row>
    <row r="2236" spans="1:20">
      <c r="A2236" t="s">
        <v>734</v>
      </c>
      <c r="B2236" t="s">
        <v>857</v>
      </c>
      <c r="C2236" t="s">
        <v>858</v>
      </c>
      <c r="D2236">
        <v>0.30296000000000001</v>
      </c>
      <c r="E2236">
        <v>1.077E-2</v>
      </c>
      <c r="F2236">
        <v>3.8039999999999997E-2</v>
      </c>
      <c r="G2236">
        <v>2.1000000000000001E-4</v>
      </c>
      <c r="H2236">
        <v>5.3170000000000002E-2</v>
      </c>
      <c r="I2236">
        <v>1.99E-3</v>
      </c>
      <c r="J2236" s="5">
        <v>268.70999999999998</v>
      </c>
      <c r="K2236" s="5">
        <v>8.39</v>
      </c>
      <c r="L2236">
        <v>240.64</v>
      </c>
      <c r="M2236" s="5">
        <v>1.28</v>
      </c>
      <c r="N2236" s="5">
        <v>335</v>
      </c>
      <c r="O2236" s="5">
        <v>82.51</v>
      </c>
      <c r="P2236" s="8">
        <f t="shared" si="484"/>
        <v>240.64</v>
      </c>
      <c r="Q2236" s="8">
        <f t="shared" si="485"/>
        <v>1.28</v>
      </c>
      <c r="R2236" s="6">
        <f t="shared" si="486"/>
        <v>10.446205946931631</v>
      </c>
      <c r="S2236" s="1">
        <f t="shared" si="475"/>
        <v>0</v>
      </c>
      <c r="T2236" s="1" t="b">
        <f>IF(P2236&gt;300,"Dis")</f>
        <v>0</v>
      </c>
    </row>
    <row r="2237" spans="1:20">
      <c r="A2237" t="s">
        <v>734</v>
      </c>
      <c r="B2237" t="s">
        <v>859</v>
      </c>
      <c r="C2237" t="s">
        <v>860</v>
      </c>
      <c r="D2237">
        <v>0.11126</v>
      </c>
      <c r="E2237">
        <v>4.3699999999999998E-3</v>
      </c>
      <c r="F2237">
        <v>1.771E-2</v>
      </c>
      <c r="G2237" s="4">
        <v>6.0000000000000002E-5</v>
      </c>
      <c r="H2237">
        <v>4.2099999999999999E-2</v>
      </c>
      <c r="I2237">
        <v>2.2499999999999998E-3</v>
      </c>
      <c r="J2237" s="5">
        <v>107.12</v>
      </c>
      <c r="K2237" s="5">
        <v>3.99</v>
      </c>
      <c r="L2237">
        <v>113.18</v>
      </c>
      <c r="M2237" s="5">
        <v>0.38</v>
      </c>
      <c r="N2237" s="5">
        <v>-1.08</v>
      </c>
      <c r="O2237" s="5">
        <v>91.02</v>
      </c>
      <c r="P2237" s="8">
        <f t="shared" si="484"/>
        <v>113.18</v>
      </c>
      <c r="Q2237" s="8">
        <f t="shared" si="485"/>
        <v>0.38</v>
      </c>
      <c r="R2237" s="6">
        <f t="shared" si="486"/>
        <v>-5.6572068707991141</v>
      </c>
      <c r="S2237" s="1">
        <f t="shared" si="475"/>
        <v>1</v>
      </c>
      <c r="T2237" s="1"/>
    </row>
    <row r="2238" spans="1:20" hidden="1">
      <c r="A2238" t="s">
        <v>3756</v>
      </c>
      <c r="B2238" t="s">
        <v>4135</v>
      </c>
      <c r="C2238" t="s">
        <v>4136</v>
      </c>
      <c r="D2238">
        <v>3.8706399999999999</v>
      </c>
      <c r="E2238">
        <v>3.4669999999999999E-2</v>
      </c>
      <c r="F2238">
        <v>0.23335</v>
      </c>
      <c r="G2238">
        <v>5.8E-4</v>
      </c>
      <c r="H2238">
        <v>0.11949</v>
      </c>
      <c r="I2238">
        <v>1.32E-3</v>
      </c>
      <c r="J2238">
        <v>1607.58</v>
      </c>
      <c r="K2238">
        <v>7.23</v>
      </c>
      <c r="L2238">
        <v>1352.02</v>
      </c>
      <c r="M2238">
        <v>3.04</v>
      </c>
      <c r="N2238">
        <v>1947.74</v>
      </c>
      <c r="O2238">
        <v>19.600000000000001</v>
      </c>
      <c r="P2238" s="7">
        <f t="shared" si="476"/>
        <v>1947.74</v>
      </c>
      <c r="Q2238" s="7">
        <f t="shared" si="477"/>
        <v>19.600000000000001</v>
      </c>
      <c r="R2238" s="6">
        <f>(1-L2238/J2238)*100</f>
        <v>15.897187076226372</v>
      </c>
      <c r="S2238" s="1">
        <f t="shared" si="475"/>
        <v>0</v>
      </c>
      <c r="T2238" s="1" t="str">
        <f>IF(P2238&gt;300,"Dis")</f>
        <v>Dis</v>
      </c>
    </row>
    <row r="2239" spans="1:20">
      <c r="A2239" t="s">
        <v>734</v>
      </c>
      <c r="B2239" t="s">
        <v>861</v>
      </c>
      <c r="C2239" t="s">
        <v>862</v>
      </c>
      <c r="D2239">
        <v>0.13322000000000001</v>
      </c>
      <c r="E2239">
        <v>3.9899999999999996E-3</v>
      </c>
      <c r="F2239">
        <v>2.0490000000000001E-2</v>
      </c>
      <c r="G2239" s="4">
        <v>1E-4</v>
      </c>
      <c r="H2239">
        <v>4.514E-2</v>
      </c>
      <c r="I2239">
        <v>1.49E-3</v>
      </c>
      <c r="J2239" s="5">
        <v>126.99</v>
      </c>
      <c r="K2239" s="5">
        <v>3.57</v>
      </c>
      <c r="L2239">
        <v>130.75</v>
      </c>
      <c r="M2239" s="5">
        <v>0.66</v>
      </c>
      <c r="N2239" s="5">
        <v>-1.08</v>
      </c>
      <c r="O2239" s="5">
        <v>30.19</v>
      </c>
      <c r="P2239" s="8">
        <f t="shared" ref="P2239:P2250" si="487">IF(L2239&lt;1400,L2239,N2239)</f>
        <v>130.75</v>
      </c>
      <c r="Q2239" s="8">
        <f t="shared" ref="Q2239:Q2250" si="488">IF(L2239&lt;1400,M2239,O2239)</f>
        <v>0.66</v>
      </c>
      <c r="R2239" s="6">
        <f t="shared" ref="R2239:R2250" si="489">IF(L2239&lt;1000,(1-L2239/J2239)*100,(1-L2239/N2239)*100)</f>
        <v>-2.960863060083474</v>
      </c>
      <c r="S2239" s="1">
        <f t="shared" si="475"/>
        <v>1</v>
      </c>
      <c r="T2239" s="1"/>
    </row>
    <row r="2240" spans="1:20">
      <c r="A2240" t="s">
        <v>734</v>
      </c>
      <c r="B2240" t="s">
        <v>863</v>
      </c>
      <c r="C2240" t="s">
        <v>864</v>
      </c>
      <c r="D2240">
        <v>4.9277600000000001</v>
      </c>
      <c r="E2240">
        <v>4.3209999999999998E-2</v>
      </c>
      <c r="F2240">
        <v>0.31892999999999999</v>
      </c>
      <c r="G2240">
        <v>1.4599999999999999E-3</v>
      </c>
      <c r="H2240">
        <v>0.11305999999999999</v>
      </c>
      <c r="I2240">
        <v>1.3799999999999999E-3</v>
      </c>
      <c r="J2240" s="5">
        <v>1807.02</v>
      </c>
      <c r="K2240" s="5">
        <v>7.4</v>
      </c>
      <c r="L2240">
        <v>1784.5</v>
      </c>
      <c r="M2240" s="5">
        <v>7.13</v>
      </c>
      <c r="N2240" s="5">
        <v>1848.44</v>
      </c>
      <c r="O2240" s="5">
        <v>21.93</v>
      </c>
      <c r="P2240" s="8">
        <f t="shared" si="487"/>
        <v>1848.44</v>
      </c>
      <c r="Q2240" s="8">
        <f t="shared" si="488"/>
        <v>21.93</v>
      </c>
      <c r="R2240" s="6">
        <f t="shared" si="489"/>
        <v>3.459133106836032</v>
      </c>
      <c r="S2240" s="1">
        <f t="shared" si="475"/>
        <v>1</v>
      </c>
      <c r="T2240" s="1"/>
    </row>
    <row r="2241" spans="1:20">
      <c r="A2241" t="s">
        <v>734</v>
      </c>
      <c r="B2241" t="s">
        <v>865</v>
      </c>
      <c r="C2241" t="s">
        <v>866</v>
      </c>
      <c r="D2241">
        <v>11.05273</v>
      </c>
      <c r="E2241">
        <v>8.8090000000000002E-2</v>
      </c>
      <c r="F2241">
        <v>0.49608000000000002</v>
      </c>
      <c r="G2241">
        <v>2.3400000000000001E-3</v>
      </c>
      <c r="H2241">
        <v>0.16496</v>
      </c>
      <c r="I2241">
        <v>1.5900000000000001E-3</v>
      </c>
      <c r="J2241" s="5">
        <v>2527.58</v>
      </c>
      <c r="K2241" s="5">
        <v>7.42</v>
      </c>
      <c r="L2241">
        <v>2596.92</v>
      </c>
      <c r="M2241" s="5">
        <v>10.06</v>
      </c>
      <c r="N2241" s="5">
        <v>2506.42</v>
      </c>
      <c r="O2241" s="5">
        <v>16.12</v>
      </c>
      <c r="P2241" s="8">
        <f t="shared" si="487"/>
        <v>2506.42</v>
      </c>
      <c r="Q2241" s="8">
        <f t="shared" si="488"/>
        <v>16.12</v>
      </c>
      <c r="R2241" s="6">
        <f t="shared" si="489"/>
        <v>-3.6107276513912323</v>
      </c>
      <c r="S2241" s="1">
        <f t="shared" si="475"/>
        <v>1</v>
      </c>
      <c r="T2241" s="1"/>
    </row>
    <row r="2242" spans="1:20">
      <c r="A2242" t="s">
        <v>734</v>
      </c>
      <c r="B2242" t="s">
        <v>867</v>
      </c>
      <c r="C2242" t="s">
        <v>868</v>
      </c>
      <c r="D2242">
        <v>1.23766</v>
      </c>
      <c r="E2242">
        <v>1.401E-2</v>
      </c>
      <c r="F2242">
        <v>0.13227</v>
      </c>
      <c r="G2242">
        <v>4.0999999999999999E-4</v>
      </c>
      <c r="H2242">
        <v>6.7110000000000003E-2</v>
      </c>
      <c r="I2242">
        <v>7.1000000000000002E-4</v>
      </c>
      <c r="J2242" s="5">
        <v>817.82</v>
      </c>
      <c r="K2242" s="5">
        <v>6.36</v>
      </c>
      <c r="L2242">
        <v>800.81</v>
      </c>
      <c r="M2242" s="5">
        <v>2.31</v>
      </c>
      <c r="N2242" s="5">
        <v>840.13</v>
      </c>
      <c r="O2242" s="5">
        <v>21.79</v>
      </c>
      <c r="P2242" s="8">
        <f t="shared" si="487"/>
        <v>800.81</v>
      </c>
      <c r="Q2242" s="8">
        <f t="shared" si="488"/>
        <v>2.31</v>
      </c>
      <c r="R2242" s="6">
        <f t="shared" si="489"/>
        <v>2.0799197867501507</v>
      </c>
      <c r="S2242" s="1">
        <f t="shared" ref="S2242:S2305" si="490">IF((ABS(R2242)&lt;10),1,0)</f>
        <v>1</v>
      </c>
      <c r="T2242" s="1"/>
    </row>
    <row r="2243" spans="1:20">
      <c r="A2243" t="s">
        <v>734</v>
      </c>
      <c r="B2243" t="s">
        <v>869</v>
      </c>
      <c r="C2243" t="s">
        <v>870</v>
      </c>
      <c r="D2243">
        <v>0.1125</v>
      </c>
      <c r="E2243">
        <v>1.34E-3</v>
      </c>
      <c r="F2243">
        <v>1.7500000000000002E-2</v>
      </c>
      <c r="G2243">
        <v>1.1E-4</v>
      </c>
      <c r="H2243">
        <v>4.795E-2</v>
      </c>
      <c r="I2243">
        <v>1.2700000000000001E-3</v>
      </c>
      <c r="J2243" s="5">
        <v>108.25</v>
      </c>
      <c r="K2243" s="5">
        <v>1.22</v>
      </c>
      <c r="L2243">
        <v>111.81</v>
      </c>
      <c r="M2243" s="5">
        <v>0.67</v>
      </c>
      <c r="N2243" s="5">
        <v>95.61</v>
      </c>
      <c r="O2243" s="5">
        <v>61.63</v>
      </c>
      <c r="P2243" s="8">
        <f t="shared" si="487"/>
        <v>111.81</v>
      </c>
      <c r="Q2243" s="8">
        <f t="shared" si="488"/>
        <v>0.67</v>
      </c>
      <c r="R2243" s="6">
        <f t="shared" si="489"/>
        <v>-3.2886836027713695</v>
      </c>
      <c r="S2243" s="1">
        <f t="shared" si="490"/>
        <v>1</v>
      </c>
      <c r="T2243" s="1"/>
    </row>
    <row r="2244" spans="1:20">
      <c r="A2244" t="s">
        <v>734</v>
      </c>
      <c r="B2244" t="s">
        <v>871</v>
      </c>
      <c r="C2244" t="s">
        <v>872</v>
      </c>
      <c r="D2244">
        <v>0.43047999999999997</v>
      </c>
      <c r="E2244">
        <v>7.4200000000000004E-3</v>
      </c>
      <c r="F2244">
        <v>5.8869999999999999E-2</v>
      </c>
      <c r="G2244">
        <v>2.3000000000000001E-4</v>
      </c>
      <c r="H2244">
        <v>5.3429999999999998E-2</v>
      </c>
      <c r="I2244">
        <v>1.33E-3</v>
      </c>
      <c r="J2244" s="5">
        <v>363.51</v>
      </c>
      <c r="K2244" s="5">
        <v>5.27</v>
      </c>
      <c r="L2244">
        <v>368.72</v>
      </c>
      <c r="M2244" s="5">
        <v>1.37</v>
      </c>
      <c r="N2244" s="5">
        <v>346.12</v>
      </c>
      <c r="O2244" s="5">
        <v>55.25</v>
      </c>
      <c r="P2244" s="8">
        <f t="shared" si="487"/>
        <v>368.72</v>
      </c>
      <c r="Q2244" s="8">
        <f t="shared" si="488"/>
        <v>1.37</v>
      </c>
      <c r="R2244" s="6">
        <f t="shared" si="489"/>
        <v>-1.4332480536986658</v>
      </c>
      <c r="S2244" s="1">
        <f t="shared" si="490"/>
        <v>1</v>
      </c>
      <c r="T2244" s="1"/>
    </row>
    <row r="2245" spans="1:20">
      <c r="A2245" t="s">
        <v>734</v>
      </c>
      <c r="B2245" t="s">
        <v>873</v>
      </c>
      <c r="C2245" t="s">
        <v>874</v>
      </c>
      <c r="D2245">
        <v>5.9994899999999998</v>
      </c>
      <c r="E2245">
        <v>4.6080000000000003E-2</v>
      </c>
      <c r="F2245">
        <v>0.32915</v>
      </c>
      <c r="G2245">
        <v>1.2700000000000001E-3</v>
      </c>
      <c r="H2245">
        <v>0.13356999999999999</v>
      </c>
      <c r="I2245">
        <v>1.99E-3</v>
      </c>
      <c r="J2245" s="5">
        <v>1975.77</v>
      </c>
      <c r="K2245" s="5">
        <v>6.68</v>
      </c>
      <c r="L2245">
        <v>1834.27</v>
      </c>
      <c r="M2245" s="5">
        <v>6.17</v>
      </c>
      <c r="N2245" s="5">
        <v>2144.67</v>
      </c>
      <c r="O2245" s="5">
        <v>25.83</v>
      </c>
      <c r="P2245" s="8">
        <f t="shared" si="487"/>
        <v>2144.67</v>
      </c>
      <c r="Q2245" s="8">
        <f t="shared" si="488"/>
        <v>25.83</v>
      </c>
      <c r="R2245" s="6">
        <f t="shared" si="489"/>
        <v>14.473089099954773</v>
      </c>
      <c r="S2245" s="1">
        <f t="shared" si="490"/>
        <v>0</v>
      </c>
      <c r="T2245" s="1"/>
    </row>
    <row r="2246" spans="1:20">
      <c r="A2246" t="s">
        <v>734</v>
      </c>
      <c r="B2246" t="s">
        <v>877</v>
      </c>
      <c r="C2246" t="s">
        <v>878</v>
      </c>
      <c r="D2246">
        <v>0.24657000000000001</v>
      </c>
      <c r="E2246">
        <v>4.3899999999999998E-3</v>
      </c>
      <c r="F2246">
        <v>3.2590000000000001E-2</v>
      </c>
      <c r="G2246">
        <v>1.6000000000000001E-4</v>
      </c>
      <c r="H2246">
        <v>5.5739999999999998E-2</v>
      </c>
      <c r="I2246">
        <v>1.15E-3</v>
      </c>
      <c r="J2246" s="5">
        <v>223.79</v>
      </c>
      <c r="K2246" s="5">
        <v>3.58</v>
      </c>
      <c r="L2246">
        <v>206.71</v>
      </c>
      <c r="M2246" s="5">
        <v>1.02</v>
      </c>
      <c r="N2246" s="5">
        <v>441.12</v>
      </c>
      <c r="O2246" s="5">
        <v>45.31</v>
      </c>
      <c r="P2246" s="8">
        <f t="shared" si="487"/>
        <v>206.71</v>
      </c>
      <c r="Q2246" s="8">
        <f t="shared" si="488"/>
        <v>1.02</v>
      </c>
      <c r="R2246" s="6">
        <f t="shared" si="489"/>
        <v>7.6321551454488485</v>
      </c>
      <c r="S2246" s="1">
        <f t="shared" si="490"/>
        <v>1</v>
      </c>
      <c r="T2246" s="1"/>
    </row>
    <row r="2247" spans="1:20">
      <c r="A2247" t="s">
        <v>734</v>
      </c>
      <c r="B2247" t="s">
        <v>879</v>
      </c>
      <c r="C2247" t="s">
        <v>880</v>
      </c>
      <c r="D2247">
        <v>9.7589999999999996E-2</v>
      </c>
      <c r="E2247">
        <v>3.7699999999999999E-3</v>
      </c>
      <c r="F2247">
        <v>1.553E-2</v>
      </c>
      <c r="G2247">
        <v>1.8000000000000001E-4</v>
      </c>
      <c r="H2247">
        <v>4.1050000000000003E-2</v>
      </c>
      <c r="I2247">
        <v>2.2799999999999999E-3</v>
      </c>
      <c r="J2247" s="5">
        <v>94.55</v>
      </c>
      <c r="K2247" s="5">
        <v>3.49</v>
      </c>
      <c r="L2247">
        <v>99.33</v>
      </c>
      <c r="M2247" s="5">
        <v>1.1399999999999999</v>
      </c>
      <c r="N2247" s="5">
        <v>-1.08</v>
      </c>
      <c r="O2247" s="5">
        <v>148.97</v>
      </c>
      <c r="P2247" s="8">
        <f t="shared" si="487"/>
        <v>99.33</v>
      </c>
      <c r="Q2247" s="8">
        <f t="shared" si="488"/>
        <v>1.1399999999999999</v>
      </c>
      <c r="R2247" s="6">
        <f t="shared" si="489"/>
        <v>-5.0555261766261239</v>
      </c>
      <c r="S2247" s="1">
        <f t="shared" si="490"/>
        <v>1</v>
      </c>
      <c r="T2247" s="1"/>
    </row>
    <row r="2248" spans="1:20">
      <c r="A2248" t="s">
        <v>734</v>
      </c>
      <c r="B2248" t="s">
        <v>881</v>
      </c>
      <c r="C2248" t="s">
        <v>882</v>
      </c>
      <c r="D2248">
        <v>5.25366</v>
      </c>
      <c r="E2248">
        <v>3.6310000000000002E-2</v>
      </c>
      <c r="F2248">
        <v>0.32811000000000001</v>
      </c>
      <c r="G2248">
        <v>1.0399999999999999E-3</v>
      </c>
      <c r="H2248">
        <v>0.11668000000000001</v>
      </c>
      <c r="I2248">
        <v>1.1100000000000001E-3</v>
      </c>
      <c r="J2248" s="5">
        <v>1861.37</v>
      </c>
      <c r="K2248" s="5">
        <v>5.9</v>
      </c>
      <c r="L2248">
        <v>1829.21</v>
      </c>
      <c r="M2248" s="5">
        <v>5.0599999999999996</v>
      </c>
      <c r="N2248" s="5">
        <v>1905.14</v>
      </c>
      <c r="O2248" s="5">
        <v>17</v>
      </c>
      <c r="P2248" s="8">
        <f t="shared" si="487"/>
        <v>1905.14</v>
      </c>
      <c r="Q2248" s="8">
        <f t="shared" si="488"/>
        <v>17</v>
      </c>
      <c r="R2248" s="6">
        <f t="shared" si="489"/>
        <v>3.9855338715265032</v>
      </c>
      <c r="S2248" s="1">
        <f t="shared" si="490"/>
        <v>1</v>
      </c>
      <c r="T2248" s="1"/>
    </row>
    <row r="2249" spans="1:20">
      <c r="A2249" t="s">
        <v>734</v>
      </c>
      <c r="B2249" t="s">
        <v>883</v>
      </c>
      <c r="C2249" t="s">
        <v>884</v>
      </c>
      <c r="D2249">
        <v>4.6133699999999997</v>
      </c>
      <c r="E2249">
        <v>3.7420000000000002E-2</v>
      </c>
      <c r="F2249">
        <v>0.29253000000000001</v>
      </c>
      <c r="G2249">
        <v>1.25E-3</v>
      </c>
      <c r="H2249">
        <v>0.11362</v>
      </c>
      <c r="I2249">
        <v>1.01E-3</v>
      </c>
      <c r="J2249" s="5">
        <v>1751.69</v>
      </c>
      <c r="K2249" s="5">
        <v>6.77</v>
      </c>
      <c r="L2249">
        <v>1654.14</v>
      </c>
      <c r="M2249" s="5">
        <v>6.21</v>
      </c>
      <c r="N2249" s="5">
        <v>1857.24</v>
      </c>
      <c r="O2249" s="5">
        <v>15.94</v>
      </c>
      <c r="P2249" s="8">
        <f t="shared" si="487"/>
        <v>1857.24</v>
      </c>
      <c r="Q2249" s="8">
        <f t="shared" si="488"/>
        <v>15.94</v>
      </c>
      <c r="R2249" s="6">
        <f t="shared" si="489"/>
        <v>10.935581831104212</v>
      </c>
      <c r="S2249" s="1">
        <f t="shared" si="490"/>
        <v>0</v>
      </c>
      <c r="T2249" s="1"/>
    </row>
    <row r="2250" spans="1:20">
      <c r="A2250" t="s">
        <v>734</v>
      </c>
      <c r="B2250" t="s">
        <v>885</v>
      </c>
      <c r="C2250" t="s">
        <v>886</v>
      </c>
      <c r="D2250">
        <v>1.43249</v>
      </c>
      <c r="E2250">
        <v>3.5900000000000001E-2</v>
      </c>
      <c r="F2250">
        <v>2.7629999999999998E-2</v>
      </c>
      <c r="G2250">
        <v>6.7000000000000002E-4</v>
      </c>
      <c r="H2250">
        <v>0.36396000000000001</v>
      </c>
      <c r="I2250">
        <v>1.12E-2</v>
      </c>
      <c r="J2250">
        <v>902.59</v>
      </c>
      <c r="K2250">
        <v>14.99</v>
      </c>
      <c r="L2250">
        <v>175.71</v>
      </c>
      <c r="M2250">
        <v>4.1900000000000004</v>
      </c>
      <c r="N2250">
        <v>3765.78</v>
      </c>
      <c r="O2250">
        <v>45.92</v>
      </c>
      <c r="P2250" s="8">
        <f t="shared" si="487"/>
        <v>175.71</v>
      </c>
      <c r="Q2250" s="8">
        <f t="shared" si="488"/>
        <v>4.1900000000000004</v>
      </c>
      <c r="R2250" s="6">
        <f t="shared" si="489"/>
        <v>80.532689260904732</v>
      </c>
      <c r="S2250" s="1">
        <f t="shared" si="490"/>
        <v>0</v>
      </c>
      <c r="T2250" s="1" t="b">
        <f>IF(P2250&gt;300,"Dis")</f>
        <v>0</v>
      </c>
    </row>
    <row r="2251" spans="1:20" hidden="1">
      <c r="A2251" t="s">
        <v>3756</v>
      </c>
      <c r="B2251" t="s">
        <v>4161</v>
      </c>
      <c r="C2251" t="s">
        <v>4162</v>
      </c>
      <c r="D2251">
        <v>3.0338699999999998</v>
      </c>
      <c r="E2251">
        <v>3.5159999999999997E-2</v>
      </c>
      <c r="F2251">
        <v>0.20377999999999999</v>
      </c>
      <c r="G2251">
        <v>1.09E-3</v>
      </c>
      <c r="H2251">
        <v>0.10922999999999999</v>
      </c>
      <c r="I2251">
        <v>1.2999999999999999E-3</v>
      </c>
      <c r="J2251">
        <v>1416.18</v>
      </c>
      <c r="K2251">
        <v>8.85</v>
      </c>
      <c r="L2251">
        <v>1195.5999999999999</v>
      </c>
      <c r="M2251">
        <v>5.84</v>
      </c>
      <c r="N2251">
        <v>1785.8</v>
      </c>
      <c r="O2251">
        <v>21.54</v>
      </c>
      <c r="P2251" s="7">
        <f t="shared" ref="P2251:P2298" si="491">IF(L2251&lt;1000,L2251,N2251)</f>
        <v>1785.8</v>
      </c>
      <c r="Q2251" s="7">
        <f t="shared" ref="Q2251:Q2298" si="492">IF(L2251&lt;1000,M2251,O2251)</f>
        <v>21.54</v>
      </c>
      <c r="R2251" s="6">
        <f>(1-L2251/J2251)*100</f>
        <v>15.575703653490381</v>
      </c>
      <c r="S2251" s="1">
        <f t="shared" si="490"/>
        <v>0</v>
      </c>
      <c r="T2251" s="1" t="str">
        <f>IF(P2251&gt;300,"Dis")</f>
        <v>Dis</v>
      </c>
    </row>
    <row r="2252" spans="1:20" hidden="1">
      <c r="A2252" t="s">
        <v>3756</v>
      </c>
      <c r="B2252" t="s">
        <v>4163</v>
      </c>
      <c r="C2252" t="s">
        <v>4164</v>
      </c>
      <c r="D2252">
        <v>1.39331</v>
      </c>
      <c r="E2252">
        <v>2.9360000000000001E-2</v>
      </c>
      <c r="F2252">
        <v>0.12558</v>
      </c>
      <c r="G2252">
        <v>5.5000000000000003E-4</v>
      </c>
      <c r="H2252">
        <v>7.911E-2</v>
      </c>
      <c r="I2252">
        <v>2.1199999999999999E-3</v>
      </c>
      <c r="J2252">
        <v>886.1</v>
      </c>
      <c r="K2252">
        <v>12.46</v>
      </c>
      <c r="L2252">
        <v>762.57</v>
      </c>
      <c r="M2252">
        <v>3.15</v>
      </c>
      <c r="N2252">
        <v>1173.8900000000001</v>
      </c>
      <c r="O2252">
        <v>52.2</v>
      </c>
      <c r="P2252" s="7">
        <f t="shared" si="491"/>
        <v>762.57</v>
      </c>
      <c r="Q2252" s="7">
        <f t="shared" si="492"/>
        <v>3.15</v>
      </c>
      <c r="R2252" s="6">
        <f>(1-L2252/J2252)*100</f>
        <v>13.940864462250302</v>
      </c>
      <c r="S2252" s="1">
        <f t="shared" si="490"/>
        <v>0</v>
      </c>
      <c r="T2252" s="1" t="str">
        <f>IF(P2252&gt;300,"Dis")</f>
        <v>Dis</v>
      </c>
    </row>
    <row r="2253" spans="1:20">
      <c r="A2253" t="s">
        <v>734</v>
      </c>
      <c r="B2253" t="s">
        <v>889</v>
      </c>
      <c r="C2253" t="s">
        <v>890</v>
      </c>
      <c r="D2253">
        <v>1.11303</v>
      </c>
      <c r="E2253">
        <v>1.8890000000000001E-2</v>
      </c>
      <c r="F2253">
        <v>0.12478</v>
      </c>
      <c r="G2253">
        <v>5.4000000000000001E-4</v>
      </c>
      <c r="H2253">
        <v>6.4199999999999993E-2</v>
      </c>
      <c r="I2253">
        <v>1.31E-3</v>
      </c>
      <c r="J2253" s="5">
        <v>759.63</v>
      </c>
      <c r="K2253" s="5">
        <v>9.08</v>
      </c>
      <c r="L2253">
        <v>757.99</v>
      </c>
      <c r="M2253" s="5">
        <v>3.07</v>
      </c>
      <c r="N2253" s="5">
        <v>747.14</v>
      </c>
      <c r="O2253" s="5">
        <v>42.59</v>
      </c>
      <c r="P2253" s="8">
        <f t="shared" ref="P2253:P2254" si="493">IF(L2253&lt;1400,L2253,N2253)</f>
        <v>757.99</v>
      </c>
      <c r="Q2253" s="8">
        <f t="shared" ref="Q2253:Q2254" si="494">IF(L2253&lt;1400,M2253,O2253)</f>
        <v>3.07</v>
      </c>
      <c r="R2253" s="6">
        <f t="shared" ref="R2253:R2254" si="495">IF(L2253&lt;1000,(1-L2253/J2253)*100,(1-L2253/N2253)*100)</f>
        <v>0.2158945802561707</v>
      </c>
      <c r="S2253" s="1">
        <f t="shared" si="490"/>
        <v>1</v>
      </c>
      <c r="T2253" s="1"/>
    </row>
    <row r="2254" spans="1:20">
      <c r="A2254" t="s">
        <v>734</v>
      </c>
      <c r="B2254" t="s">
        <v>891</v>
      </c>
      <c r="C2254" t="s">
        <v>892</v>
      </c>
      <c r="D2254">
        <v>0.15775</v>
      </c>
      <c r="E2254">
        <v>6.1399999999999996E-3</v>
      </c>
      <c r="F2254">
        <v>2.222E-2</v>
      </c>
      <c r="G2254" s="4">
        <v>1E-4</v>
      </c>
      <c r="H2254">
        <v>5.1400000000000001E-2</v>
      </c>
      <c r="I2254">
        <v>2.6099999999999999E-3</v>
      </c>
      <c r="J2254" s="5">
        <v>148.72999999999999</v>
      </c>
      <c r="K2254" s="5">
        <v>5.38</v>
      </c>
      <c r="L2254">
        <v>141.66</v>
      </c>
      <c r="M2254" s="5">
        <v>0.64</v>
      </c>
      <c r="N2254" s="5">
        <v>257.70999999999998</v>
      </c>
      <c r="O2254" s="5">
        <v>112.7</v>
      </c>
      <c r="P2254" s="8">
        <f t="shared" si="493"/>
        <v>141.66</v>
      </c>
      <c r="Q2254" s="8">
        <f t="shared" si="494"/>
        <v>0.64</v>
      </c>
      <c r="R2254" s="6">
        <f t="shared" si="495"/>
        <v>4.7535803133194392</v>
      </c>
      <c r="S2254" s="1">
        <f t="shared" si="490"/>
        <v>1</v>
      </c>
      <c r="T2254" s="1"/>
    </row>
    <row r="2255" spans="1:20" hidden="1">
      <c r="A2255" t="s">
        <v>3756</v>
      </c>
      <c r="B2255" t="s">
        <v>4169</v>
      </c>
      <c r="C2255" t="s">
        <v>4170</v>
      </c>
      <c r="D2255">
        <v>3.0799500000000002</v>
      </c>
      <c r="E2255">
        <v>3.5580000000000001E-2</v>
      </c>
      <c r="F2255">
        <v>0.19642000000000001</v>
      </c>
      <c r="G2255">
        <v>1.0399999999999999E-3</v>
      </c>
      <c r="H2255">
        <v>0.11328000000000001</v>
      </c>
      <c r="I2255">
        <v>1.2199999999999999E-3</v>
      </c>
      <c r="J2255">
        <v>1427.71</v>
      </c>
      <c r="K2255">
        <v>8.86</v>
      </c>
      <c r="L2255">
        <v>1156.07</v>
      </c>
      <c r="M2255">
        <v>5.6</v>
      </c>
      <c r="N2255">
        <v>1851.9</v>
      </c>
      <c r="O2255">
        <v>19.399999999999999</v>
      </c>
      <c r="P2255" s="7">
        <f t="shared" si="491"/>
        <v>1851.9</v>
      </c>
      <c r="Q2255" s="7">
        <f t="shared" si="492"/>
        <v>19.399999999999999</v>
      </c>
      <c r="R2255" s="6">
        <f>(1-L2255/J2255)*100</f>
        <v>19.026272842524051</v>
      </c>
      <c r="S2255" s="1">
        <f t="shared" si="490"/>
        <v>0</v>
      </c>
      <c r="T2255" s="1" t="str">
        <f>IF(P2255&gt;300,"Dis")</f>
        <v>Dis</v>
      </c>
    </row>
    <row r="2256" spans="1:20">
      <c r="A2256" t="s">
        <v>734</v>
      </c>
      <c r="B2256" t="s">
        <v>893</v>
      </c>
      <c r="C2256" t="s">
        <v>894</v>
      </c>
      <c r="D2256">
        <v>5.2205500000000002</v>
      </c>
      <c r="E2256">
        <v>4.8050000000000002E-2</v>
      </c>
      <c r="F2256">
        <v>0.32819999999999999</v>
      </c>
      <c r="G2256">
        <v>1.2600000000000001E-3</v>
      </c>
      <c r="H2256">
        <v>0.1153</v>
      </c>
      <c r="I2256">
        <v>1.6199999999999999E-3</v>
      </c>
      <c r="J2256" s="5">
        <v>1855.98</v>
      </c>
      <c r="K2256" s="5">
        <v>7.84</v>
      </c>
      <c r="L2256">
        <v>1829.67</v>
      </c>
      <c r="M2256" s="5">
        <v>6.12</v>
      </c>
      <c r="N2256" s="5">
        <v>1883.79</v>
      </c>
      <c r="O2256" s="5">
        <v>25.12</v>
      </c>
      <c r="P2256" s="8">
        <f t="shared" ref="P2256:P2276" si="496">IF(L2256&lt;1400,L2256,N2256)</f>
        <v>1883.79</v>
      </c>
      <c r="Q2256" s="8">
        <f t="shared" ref="Q2256:Q2276" si="497">IF(L2256&lt;1400,M2256,O2256)</f>
        <v>25.12</v>
      </c>
      <c r="R2256" s="6">
        <f t="shared" ref="R2256:R2276" si="498">IF(L2256&lt;1000,(1-L2256/J2256)*100,(1-L2256/N2256)*100)</f>
        <v>2.8729316962081697</v>
      </c>
      <c r="S2256" s="1">
        <f t="shared" si="490"/>
        <v>1</v>
      </c>
      <c r="T2256" s="1"/>
    </row>
    <row r="2257" spans="1:20">
      <c r="A2257" t="s">
        <v>734</v>
      </c>
      <c r="B2257" t="s">
        <v>895</v>
      </c>
      <c r="C2257" t="s">
        <v>896</v>
      </c>
      <c r="D2257">
        <v>0.10589</v>
      </c>
      <c r="E2257">
        <v>2.2200000000000002E-3</v>
      </c>
      <c r="F2257">
        <v>1.473E-2</v>
      </c>
      <c r="G2257" s="4">
        <v>8.0000000000000007E-5</v>
      </c>
      <c r="H2257">
        <v>4.931E-2</v>
      </c>
      <c r="I2257">
        <v>1.2600000000000001E-3</v>
      </c>
      <c r="J2257" s="5">
        <v>102.2</v>
      </c>
      <c r="K2257" s="5">
        <v>2.04</v>
      </c>
      <c r="L2257">
        <v>94.24</v>
      </c>
      <c r="M2257" s="5">
        <v>0.48</v>
      </c>
      <c r="N2257" s="5">
        <v>161.43</v>
      </c>
      <c r="O2257" s="5">
        <v>58.59</v>
      </c>
      <c r="P2257" s="8">
        <f t="shared" si="496"/>
        <v>94.24</v>
      </c>
      <c r="Q2257" s="8">
        <f t="shared" si="497"/>
        <v>0.48</v>
      </c>
      <c r="R2257" s="6">
        <f t="shared" si="498"/>
        <v>7.7886497064579281</v>
      </c>
      <c r="S2257" s="1">
        <f t="shared" si="490"/>
        <v>1</v>
      </c>
      <c r="T2257" s="1"/>
    </row>
    <row r="2258" spans="1:20">
      <c r="A2258" t="s">
        <v>734</v>
      </c>
      <c r="B2258" t="s">
        <v>897</v>
      </c>
      <c r="C2258" t="s">
        <v>898</v>
      </c>
      <c r="D2258">
        <v>3.5407899999999999</v>
      </c>
      <c r="E2258">
        <v>3.4000000000000002E-2</v>
      </c>
      <c r="F2258">
        <v>0.24282999999999999</v>
      </c>
      <c r="G2258">
        <v>1.31E-3</v>
      </c>
      <c r="H2258">
        <v>0.10909000000000001</v>
      </c>
      <c r="I2258">
        <v>2.4399999999999999E-3</v>
      </c>
      <c r="J2258" s="5">
        <v>1536.38</v>
      </c>
      <c r="K2258" s="5">
        <v>7.6</v>
      </c>
      <c r="L2258">
        <v>1401.37</v>
      </c>
      <c r="M2258" s="5">
        <v>6.79</v>
      </c>
      <c r="N2258" s="5">
        <v>1783.53</v>
      </c>
      <c r="O2258" s="5">
        <v>40.159999999999997</v>
      </c>
      <c r="P2258" s="8">
        <f t="shared" si="496"/>
        <v>1783.53</v>
      </c>
      <c r="Q2258" s="8">
        <f t="shared" si="497"/>
        <v>40.159999999999997</v>
      </c>
      <c r="R2258" s="6">
        <f t="shared" si="498"/>
        <v>21.427169713994164</v>
      </c>
      <c r="S2258" s="1">
        <f t="shared" si="490"/>
        <v>0</v>
      </c>
      <c r="T2258" s="1"/>
    </row>
    <row r="2259" spans="1:20">
      <c r="A2259" t="s">
        <v>734</v>
      </c>
      <c r="B2259" t="s">
        <v>899</v>
      </c>
      <c r="C2259" t="s">
        <v>900</v>
      </c>
      <c r="D2259">
        <v>0.10632</v>
      </c>
      <c r="E2259">
        <v>5.2599999999999999E-3</v>
      </c>
      <c r="F2259">
        <v>1.502E-2</v>
      </c>
      <c r="G2259">
        <v>1.8000000000000001E-4</v>
      </c>
      <c r="H2259">
        <v>4.7070000000000001E-2</v>
      </c>
      <c r="I2259">
        <v>2.5999999999999999E-3</v>
      </c>
      <c r="J2259" s="5">
        <v>102.59</v>
      </c>
      <c r="K2259" s="5">
        <v>4.83</v>
      </c>
      <c r="L2259">
        <v>96.13</v>
      </c>
      <c r="M2259" s="5">
        <v>1.1399999999999999</v>
      </c>
      <c r="N2259" s="5">
        <v>51.62</v>
      </c>
      <c r="O2259" s="5">
        <v>126.79</v>
      </c>
      <c r="P2259" s="8">
        <f t="shared" si="496"/>
        <v>96.13</v>
      </c>
      <c r="Q2259" s="8">
        <f t="shared" si="497"/>
        <v>1.1399999999999999</v>
      </c>
      <c r="R2259" s="6">
        <f t="shared" si="498"/>
        <v>6.2969100302173731</v>
      </c>
      <c r="S2259" s="1">
        <f t="shared" si="490"/>
        <v>1</v>
      </c>
      <c r="T2259" s="1"/>
    </row>
    <row r="2260" spans="1:20">
      <c r="A2260" t="s">
        <v>734</v>
      </c>
      <c r="B2260" t="s">
        <v>901</v>
      </c>
      <c r="C2260" t="s">
        <v>902</v>
      </c>
      <c r="D2260">
        <v>0.10081</v>
      </c>
      <c r="E2260">
        <v>1.1199999999999999E-3</v>
      </c>
      <c r="F2260">
        <v>1.504E-2</v>
      </c>
      <c r="G2260" s="4">
        <v>6.9999999999999994E-5</v>
      </c>
      <c r="H2260">
        <v>4.7669999999999997E-2</v>
      </c>
      <c r="I2260">
        <v>9.6000000000000002E-4</v>
      </c>
      <c r="J2260" s="5">
        <v>97.53</v>
      </c>
      <c r="K2260" s="5">
        <v>1.03</v>
      </c>
      <c r="L2260">
        <v>96.23</v>
      </c>
      <c r="M2260" s="5">
        <v>0.41</v>
      </c>
      <c r="N2260" s="5">
        <v>81.64</v>
      </c>
      <c r="O2260" s="5">
        <v>47.07</v>
      </c>
      <c r="P2260" s="8">
        <f t="shared" si="496"/>
        <v>96.23</v>
      </c>
      <c r="Q2260" s="8">
        <f t="shared" si="497"/>
        <v>0.41</v>
      </c>
      <c r="R2260" s="6">
        <f t="shared" si="498"/>
        <v>1.3329232031169869</v>
      </c>
      <c r="S2260" s="1">
        <f t="shared" si="490"/>
        <v>1</v>
      </c>
      <c r="T2260" s="1"/>
    </row>
    <row r="2261" spans="1:20">
      <c r="A2261" t="s">
        <v>734</v>
      </c>
      <c r="B2261" t="s">
        <v>903</v>
      </c>
      <c r="C2261" t="s">
        <v>904</v>
      </c>
      <c r="D2261">
        <v>0.12587999999999999</v>
      </c>
      <c r="E2261">
        <v>3.0599999999999998E-3</v>
      </c>
      <c r="F2261">
        <v>1.7270000000000001E-2</v>
      </c>
      <c r="G2261">
        <v>1.2E-4</v>
      </c>
      <c r="H2261">
        <v>4.9230000000000003E-2</v>
      </c>
      <c r="I2261">
        <v>1.7899999999999999E-3</v>
      </c>
      <c r="J2261" s="5">
        <v>120.39</v>
      </c>
      <c r="K2261" s="5">
        <v>2.76</v>
      </c>
      <c r="L2261">
        <v>110.36</v>
      </c>
      <c r="M2261" s="5">
        <v>0.78</v>
      </c>
      <c r="N2261" s="5">
        <v>157.53</v>
      </c>
      <c r="O2261" s="5">
        <v>83.16</v>
      </c>
      <c r="P2261" s="8">
        <f t="shared" si="496"/>
        <v>110.36</v>
      </c>
      <c r="Q2261" s="8">
        <f t="shared" si="497"/>
        <v>0.78</v>
      </c>
      <c r="R2261" s="6">
        <f t="shared" si="498"/>
        <v>8.3312567488994063</v>
      </c>
      <c r="S2261" s="1">
        <f t="shared" si="490"/>
        <v>1</v>
      </c>
      <c r="T2261" s="1"/>
    </row>
    <row r="2262" spans="1:20">
      <c r="A2262" t="s">
        <v>734</v>
      </c>
      <c r="B2262" t="s">
        <v>905</v>
      </c>
      <c r="C2262" t="s">
        <v>906</v>
      </c>
      <c r="D2262">
        <v>0.16930999999999999</v>
      </c>
      <c r="E2262">
        <v>5.0299999999999997E-3</v>
      </c>
      <c r="F2262">
        <v>2.01E-2</v>
      </c>
      <c r="G2262">
        <v>1.7000000000000001E-4</v>
      </c>
      <c r="H2262">
        <v>6.5350000000000005E-2</v>
      </c>
      <c r="I2262">
        <v>2.4199999999999998E-3</v>
      </c>
      <c r="J2262" s="5">
        <v>158.82</v>
      </c>
      <c r="K2262" s="5">
        <v>4.37</v>
      </c>
      <c r="L2262">
        <v>128.29</v>
      </c>
      <c r="M2262" s="5">
        <v>1.07</v>
      </c>
      <c r="N2262" s="5">
        <v>784.59</v>
      </c>
      <c r="O2262" s="5">
        <v>75.87</v>
      </c>
      <c r="P2262" s="8">
        <f t="shared" si="496"/>
        <v>128.29</v>
      </c>
      <c r="Q2262" s="8">
        <f t="shared" si="497"/>
        <v>1.07</v>
      </c>
      <c r="R2262" s="6">
        <f t="shared" si="498"/>
        <v>19.223019770809724</v>
      </c>
      <c r="S2262" s="1">
        <f t="shared" si="490"/>
        <v>0</v>
      </c>
      <c r="T2262" s="1" t="b">
        <f>IF(P2262&gt;300,"Dis")</f>
        <v>0</v>
      </c>
    </row>
    <row r="2263" spans="1:20">
      <c r="A2263" t="s">
        <v>734</v>
      </c>
      <c r="B2263" t="s">
        <v>907</v>
      </c>
      <c r="C2263" t="s">
        <v>908</v>
      </c>
      <c r="D2263">
        <v>0.24929999999999999</v>
      </c>
      <c r="E2263">
        <v>5.0400000000000002E-3</v>
      </c>
      <c r="F2263">
        <v>3.5720000000000002E-2</v>
      </c>
      <c r="G2263">
        <v>1.7000000000000001E-4</v>
      </c>
      <c r="H2263">
        <v>5.0900000000000001E-2</v>
      </c>
      <c r="I2263">
        <v>1.01E-3</v>
      </c>
      <c r="J2263" s="5">
        <v>226.01</v>
      </c>
      <c r="K2263" s="5">
        <v>4.0999999999999996</v>
      </c>
      <c r="L2263">
        <v>226.28</v>
      </c>
      <c r="M2263" s="5">
        <v>1.08</v>
      </c>
      <c r="N2263" s="5">
        <v>235.3</v>
      </c>
      <c r="O2263" s="5">
        <v>45.37</v>
      </c>
      <c r="P2263" s="8">
        <f t="shared" si="496"/>
        <v>226.28</v>
      </c>
      <c r="Q2263" s="8">
        <f t="shared" si="497"/>
        <v>1.08</v>
      </c>
      <c r="R2263" s="6">
        <f t="shared" si="498"/>
        <v>-0.11946374054245812</v>
      </c>
      <c r="S2263" s="1">
        <f t="shared" si="490"/>
        <v>1</v>
      </c>
      <c r="T2263" s="1"/>
    </row>
    <row r="2264" spans="1:20">
      <c r="A2264" t="s">
        <v>734</v>
      </c>
      <c r="B2264" t="s">
        <v>909</v>
      </c>
      <c r="C2264" t="s">
        <v>910</v>
      </c>
      <c r="D2264">
        <v>0.13397999999999999</v>
      </c>
      <c r="E2264">
        <v>1.23E-3</v>
      </c>
      <c r="F2264">
        <v>1.702E-2</v>
      </c>
      <c r="G2264">
        <v>1.2999999999999999E-4</v>
      </c>
      <c r="H2264">
        <v>5.8999999999999997E-2</v>
      </c>
      <c r="I2264">
        <v>2.2100000000000002E-3</v>
      </c>
      <c r="J2264" s="5">
        <v>127.67</v>
      </c>
      <c r="K2264" s="5">
        <v>1.1000000000000001</v>
      </c>
      <c r="L2264">
        <v>108.77</v>
      </c>
      <c r="M2264" s="5">
        <v>0.85</v>
      </c>
      <c r="N2264" s="5">
        <v>565.95000000000005</v>
      </c>
      <c r="O2264" s="5">
        <v>79.44</v>
      </c>
      <c r="P2264" s="8">
        <f t="shared" si="496"/>
        <v>108.77</v>
      </c>
      <c r="Q2264" s="8">
        <f t="shared" si="497"/>
        <v>0.85</v>
      </c>
      <c r="R2264" s="6">
        <f t="shared" si="498"/>
        <v>14.803791023733071</v>
      </c>
      <c r="S2264" s="1">
        <f t="shared" si="490"/>
        <v>0</v>
      </c>
      <c r="T2264" s="1" t="b">
        <f>IF(P2264&gt;300,"Dis")</f>
        <v>0</v>
      </c>
    </row>
    <row r="2265" spans="1:20">
      <c r="A2265" t="s">
        <v>734</v>
      </c>
      <c r="B2265" t="s">
        <v>913</v>
      </c>
      <c r="C2265" t="s">
        <v>914</v>
      </c>
      <c r="D2265">
        <v>0.48935000000000001</v>
      </c>
      <c r="E2265">
        <v>1.5100000000000001E-2</v>
      </c>
      <c r="F2265">
        <v>4.1660000000000003E-2</v>
      </c>
      <c r="G2265">
        <v>3.6000000000000002E-4</v>
      </c>
      <c r="H2265">
        <v>8.5470000000000004E-2</v>
      </c>
      <c r="I2265">
        <v>4.4600000000000004E-3</v>
      </c>
      <c r="J2265">
        <v>404.47</v>
      </c>
      <c r="K2265">
        <v>10.29</v>
      </c>
      <c r="L2265">
        <v>263.11</v>
      </c>
      <c r="M2265">
        <v>2.2000000000000002</v>
      </c>
      <c r="N2265">
        <v>1325.36</v>
      </c>
      <c r="O2265">
        <v>97.8</v>
      </c>
      <c r="P2265" s="8">
        <f t="shared" si="496"/>
        <v>263.11</v>
      </c>
      <c r="Q2265" s="8">
        <f t="shared" si="497"/>
        <v>2.2000000000000002</v>
      </c>
      <c r="R2265" s="6">
        <f t="shared" si="498"/>
        <v>34.949440007911591</v>
      </c>
      <c r="S2265" s="1">
        <f t="shared" si="490"/>
        <v>0</v>
      </c>
      <c r="T2265" s="1" t="b">
        <f>IF(P2265&gt;300,"Dis")</f>
        <v>0</v>
      </c>
    </row>
    <row r="2266" spans="1:20">
      <c r="A2266" t="s">
        <v>734</v>
      </c>
      <c r="B2266" t="s">
        <v>915</v>
      </c>
      <c r="C2266" t="s">
        <v>916</v>
      </c>
      <c r="D2266">
        <v>0.15398000000000001</v>
      </c>
      <c r="E2266">
        <v>6.9800000000000001E-3</v>
      </c>
      <c r="F2266">
        <v>1.6150000000000001E-2</v>
      </c>
      <c r="G2266">
        <v>3.1E-4</v>
      </c>
      <c r="H2266">
        <v>6.7599999999999993E-2</v>
      </c>
      <c r="I2266">
        <v>3.3700000000000002E-3</v>
      </c>
      <c r="J2266" s="5">
        <v>145.41999999999999</v>
      </c>
      <c r="K2266" s="5">
        <v>6.14</v>
      </c>
      <c r="L2266">
        <v>103.28</v>
      </c>
      <c r="M2266" s="5">
        <v>1.94</v>
      </c>
      <c r="N2266" s="5">
        <v>855.5</v>
      </c>
      <c r="O2266" s="5">
        <v>100.14</v>
      </c>
      <c r="P2266" s="8">
        <f t="shared" si="496"/>
        <v>103.28</v>
      </c>
      <c r="Q2266" s="8">
        <f t="shared" si="497"/>
        <v>1.94</v>
      </c>
      <c r="R2266" s="6">
        <f t="shared" si="498"/>
        <v>28.978132306422765</v>
      </c>
      <c r="S2266" s="1">
        <f t="shared" si="490"/>
        <v>0</v>
      </c>
      <c r="T2266" s="1" t="b">
        <f>IF(P2266&gt;300,"Dis")</f>
        <v>0</v>
      </c>
    </row>
    <row r="2267" spans="1:20">
      <c r="A2267" t="s">
        <v>734</v>
      </c>
      <c r="B2267" t="s">
        <v>919</v>
      </c>
      <c r="C2267" t="s">
        <v>920</v>
      </c>
      <c r="D2267">
        <v>0.19403999999999999</v>
      </c>
      <c r="E2267">
        <v>6.0200000000000002E-3</v>
      </c>
      <c r="F2267">
        <v>1.9369999999999998E-2</v>
      </c>
      <c r="G2267">
        <v>1.4999999999999999E-4</v>
      </c>
      <c r="H2267">
        <v>6.6650000000000001E-2</v>
      </c>
      <c r="I2267">
        <v>3.49E-3</v>
      </c>
      <c r="J2267" s="5">
        <v>180.07</v>
      </c>
      <c r="K2267" s="5">
        <v>5.12</v>
      </c>
      <c r="L2267">
        <v>123.7</v>
      </c>
      <c r="M2267" s="5">
        <v>0.98</v>
      </c>
      <c r="N2267" s="5">
        <v>825.77</v>
      </c>
      <c r="O2267" s="5">
        <v>105.72</v>
      </c>
      <c r="P2267" s="8">
        <f t="shared" si="496"/>
        <v>123.7</v>
      </c>
      <c r="Q2267" s="8">
        <f t="shared" si="497"/>
        <v>0.98</v>
      </c>
      <c r="R2267" s="6">
        <f t="shared" si="498"/>
        <v>31.304492697284381</v>
      </c>
      <c r="S2267" s="1">
        <f t="shared" si="490"/>
        <v>0</v>
      </c>
      <c r="T2267" s="1" t="b">
        <f>IF(P2267&gt;300,"Dis")</f>
        <v>0</v>
      </c>
    </row>
    <row r="2268" spans="1:20">
      <c r="A2268" t="s">
        <v>734</v>
      </c>
      <c r="B2268" t="s">
        <v>921</v>
      </c>
      <c r="C2268" t="s">
        <v>922</v>
      </c>
      <c r="D2268">
        <v>0.14727000000000001</v>
      </c>
      <c r="E2268">
        <v>2.8900000000000002E-3</v>
      </c>
      <c r="F2268">
        <v>2.077E-2</v>
      </c>
      <c r="G2268" s="4">
        <v>9.0000000000000006E-5</v>
      </c>
      <c r="H2268">
        <v>5.0979999999999998E-2</v>
      </c>
      <c r="I2268">
        <v>1.2099999999999999E-3</v>
      </c>
      <c r="J2268" s="5">
        <v>139.5</v>
      </c>
      <c r="K2268" s="5">
        <v>2.5499999999999998</v>
      </c>
      <c r="L2268">
        <v>132.54</v>
      </c>
      <c r="M2268" s="5">
        <v>0.57999999999999996</v>
      </c>
      <c r="N2268" s="5">
        <v>239.02</v>
      </c>
      <c r="O2268" s="5">
        <v>53.64</v>
      </c>
      <c r="P2268" s="8">
        <f t="shared" si="496"/>
        <v>132.54</v>
      </c>
      <c r="Q2268" s="8">
        <f t="shared" si="497"/>
        <v>0.57999999999999996</v>
      </c>
      <c r="R2268" s="6">
        <f t="shared" si="498"/>
        <v>4.9892473118279597</v>
      </c>
      <c r="S2268" s="1">
        <f t="shared" si="490"/>
        <v>1</v>
      </c>
      <c r="T2268" s="1"/>
    </row>
    <row r="2269" spans="1:20">
      <c r="A2269" t="s">
        <v>734</v>
      </c>
      <c r="B2269" t="s">
        <v>923</v>
      </c>
      <c r="C2269" t="s">
        <v>924</v>
      </c>
      <c r="D2269">
        <v>0.52581999999999995</v>
      </c>
      <c r="E2269">
        <v>1.431E-2</v>
      </c>
      <c r="F2269">
        <v>6.9459999999999994E-2</v>
      </c>
      <c r="G2269">
        <v>3.6000000000000002E-4</v>
      </c>
      <c r="H2269">
        <v>5.246E-2</v>
      </c>
      <c r="I2269">
        <v>1.4400000000000001E-3</v>
      </c>
      <c r="J2269" s="5">
        <v>429.03</v>
      </c>
      <c r="K2269" s="5">
        <v>9.52</v>
      </c>
      <c r="L2269">
        <v>432.88</v>
      </c>
      <c r="M2269" s="5">
        <v>2.14</v>
      </c>
      <c r="N2269" s="5">
        <v>304.29000000000002</v>
      </c>
      <c r="O2269" s="5">
        <v>61.26</v>
      </c>
      <c r="P2269" s="8">
        <f t="shared" si="496"/>
        <v>432.88</v>
      </c>
      <c r="Q2269" s="8">
        <f t="shared" si="497"/>
        <v>2.14</v>
      </c>
      <c r="R2269" s="6">
        <f t="shared" si="498"/>
        <v>-0.89737314406919122</v>
      </c>
      <c r="S2269" s="1">
        <f t="shared" si="490"/>
        <v>1</v>
      </c>
      <c r="T2269" s="1"/>
    </row>
    <row r="2270" spans="1:20">
      <c r="A2270" t="s">
        <v>734</v>
      </c>
      <c r="B2270" t="s">
        <v>925</v>
      </c>
      <c r="C2270" t="s">
        <v>926</v>
      </c>
      <c r="D2270">
        <v>0.12778999999999999</v>
      </c>
      <c r="E2270">
        <v>5.5700000000000003E-3</v>
      </c>
      <c r="F2270">
        <v>1.6160000000000001E-2</v>
      </c>
      <c r="G2270">
        <v>1.2E-4</v>
      </c>
      <c r="H2270">
        <v>5.629E-2</v>
      </c>
      <c r="I2270">
        <v>4.2100000000000002E-3</v>
      </c>
      <c r="J2270" s="5">
        <v>122.11</v>
      </c>
      <c r="K2270" s="5">
        <v>5.01</v>
      </c>
      <c r="L2270">
        <v>103.32</v>
      </c>
      <c r="M2270" s="5">
        <v>0.76</v>
      </c>
      <c r="N2270" s="5">
        <v>462.9</v>
      </c>
      <c r="O2270" s="5">
        <v>157.55000000000001</v>
      </c>
      <c r="P2270" s="8">
        <f t="shared" si="496"/>
        <v>103.32</v>
      </c>
      <c r="Q2270" s="8">
        <f t="shared" si="497"/>
        <v>0.76</v>
      </c>
      <c r="R2270" s="6">
        <f t="shared" si="498"/>
        <v>15.387765129801</v>
      </c>
      <c r="S2270" s="1">
        <f t="shared" si="490"/>
        <v>0</v>
      </c>
      <c r="T2270" s="1" t="b">
        <f>IF(P2270&gt;300,"Dis")</f>
        <v>0</v>
      </c>
    </row>
    <row r="2271" spans="1:20">
      <c r="A2271" t="s">
        <v>734</v>
      </c>
      <c r="B2271" t="s">
        <v>927</v>
      </c>
      <c r="C2271" t="s">
        <v>928</v>
      </c>
      <c r="D2271">
        <v>5.3596700000000004</v>
      </c>
      <c r="E2271">
        <v>4.4940000000000001E-2</v>
      </c>
      <c r="F2271">
        <v>0.34669</v>
      </c>
      <c r="G2271">
        <v>1.64E-3</v>
      </c>
      <c r="H2271">
        <v>0.11459999999999999</v>
      </c>
      <c r="I2271">
        <v>1.3600000000000001E-3</v>
      </c>
      <c r="J2271" s="5">
        <v>1878.44</v>
      </c>
      <c r="K2271" s="5">
        <v>7.17</v>
      </c>
      <c r="L2271">
        <v>1918.79</v>
      </c>
      <c r="M2271" s="5">
        <v>7.87</v>
      </c>
      <c r="N2271" s="5">
        <v>1872.79</v>
      </c>
      <c r="O2271" s="5">
        <v>21.24</v>
      </c>
      <c r="P2271" s="8">
        <f t="shared" si="496"/>
        <v>1872.79</v>
      </c>
      <c r="Q2271" s="8">
        <f t="shared" si="497"/>
        <v>21.24</v>
      </c>
      <c r="R2271" s="6">
        <f t="shared" si="498"/>
        <v>-2.4562284078834207</v>
      </c>
      <c r="S2271" s="1">
        <f t="shared" si="490"/>
        <v>1</v>
      </c>
      <c r="T2271" s="1"/>
    </row>
    <row r="2272" spans="1:20">
      <c r="A2272" t="s">
        <v>734</v>
      </c>
      <c r="B2272" t="s">
        <v>929</v>
      </c>
      <c r="C2272" t="s">
        <v>930</v>
      </c>
      <c r="D2272">
        <v>0.12414</v>
      </c>
      <c r="E2272">
        <v>3.7200000000000002E-3</v>
      </c>
      <c r="F2272">
        <v>1.7909999999999999E-2</v>
      </c>
      <c r="G2272">
        <v>1.2999999999999999E-4</v>
      </c>
      <c r="H2272">
        <v>4.9520000000000002E-2</v>
      </c>
      <c r="I2272">
        <v>1.5499999999999999E-3</v>
      </c>
      <c r="J2272" s="5">
        <v>118.82</v>
      </c>
      <c r="K2272" s="5">
        <v>3.36</v>
      </c>
      <c r="L2272">
        <v>114.45</v>
      </c>
      <c r="M2272" s="5">
        <v>0.8</v>
      </c>
      <c r="N2272" s="5">
        <v>171.29</v>
      </c>
      <c r="O2272" s="5">
        <v>71.45</v>
      </c>
      <c r="P2272" s="8">
        <f t="shared" si="496"/>
        <v>114.45</v>
      </c>
      <c r="Q2272" s="8">
        <f t="shared" si="497"/>
        <v>0.8</v>
      </c>
      <c r="R2272" s="6">
        <f t="shared" si="498"/>
        <v>3.67783201481231</v>
      </c>
      <c r="S2272" s="1">
        <f t="shared" si="490"/>
        <v>1</v>
      </c>
      <c r="T2272" s="1"/>
    </row>
    <row r="2273" spans="1:20">
      <c r="A2273" t="s">
        <v>734</v>
      </c>
      <c r="B2273" t="s">
        <v>931</v>
      </c>
      <c r="C2273" t="s">
        <v>932</v>
      </c>
      <c r="D2273">
        <v>0.1507</v>
      </c>
      <c r="E2273">
        <v>4.7600000000000003E-3</v>
      </c>
      <c r="F2273">
        <v>2.0209999999999999E-2</v>
      </c>
      <c r="G2273">
        <v>1.6000000000000001E-4</v>
      </c>
      <c r="H2273">
        <v>4.9919999999999999E-2</v>
      </c>
      <c r="I2273">
        <v>1.74E-3</v>
      </c>
      <c r="J2273" s="5">
        <v>142.53</v>
      </c>
      <c r="K2273" s="5">
        <v>4.2</v>
      </c>
      <c r="L2273">
        <v>129</v>
      </c>
      <c r="M2273" s="5">
        <v>1.01</v>
      </c>
      <c r="N2273" s="5">
        <v>190.26</v>
      </c>
      <c r="O2273" s="5">
        <v>79.28</v>
      </c>
      <c r="P2273" s="8">
        <f t="shared" si="496"/>
        <v>129</v>
      </c>
      <c r="Q2273" s="8">
        <f t="shared" si="497"/>
        <v>1.01</v>
      </c>
      <c r="R2273" s="6">
        <f t="shared" si="498"/>
        <v>9.4927383708692918</v>
      </c>
      <c r="S2273" s="1">
        <f t="shared" si="490"/>
        <v>1</v>
      </c>
      <c r="T2273" s="1"/>
    </row>
    <row r="2274" spans="1:20">
      <c r="A2274" t="s">
        <v>734</v>
      </c>
      <c r="B2274" t="s">
        <v>933</v>
      </c>
      <c r="C2274" t="s">
        <v>934</v>
      </c>
      <c r="D2274">
        <v>0.15733</v>
      </c>
      <c r="E2274">
        <v>7.2899999999999996E-3</v>
      </c>
      <c r="F2274">
        <v>2.1329999999999998E-2</v>
      </c>
      <c r="G2274">
        <v>1.3999999999999999E-4</v>
      </c>
      <c r="H2274">
        <v>4.7989999999999998E-2</v>
      </c>
      <c r="I2274">
        <v>2.96E-3</v>
      </c>
      <c r="J2274" s="5">
        <v>148.37</v>
      </c>
      <c r="K2274" s="5">
        <v>6.4</v>
      </c>
      <c r="L2274">
        <v>136.06</v>
      </c>
      <c r="M2274" s="5">
        <v>0.89</v>
      </c>
      <c r="N2274" s="5">
        <v>97.59</v>
      </c>
      <c r="O2274" s="5">
        <v>139.9</v>
      </c>
      <c r="P2274" s="8">
        <f t="shared" si="496"/>
        <v>136.06</v>
      </c>
      <c r="Q2274" s="8">
        <f t="shared" si="497"/>
        <v>0.89</v>
      </c>
      <c r="R2274" s="6">
        <f t="shared" si="498"/>
        <v>8.2968255038080478</v>
      </c>
      <c r="S2274" s="1">
        <f t="shared" si="490"/>
        <v>1</v>
      </c>
      <c r="T2274" s="1"/>
    </row>
    <row r="2275" spans="1:20">
      <c r="A2275" t="s">
        <v>734</v>
      </c>
      <c r="B2275" t="s">
        <v>935</v>
      </c>
      <c r="C2275" t="s">
        <v>936</v>
      </c>
      <c r="D2275">
        <v>4.6521400000000002</v>
      </c>
      <c r="E2275">
        <v>4.1059999999999999E-2</v>
      </c>
      <c r="F2275">
        <v>0.29974000000000001</v>
      </c>
      <c r="G2275">
        <v>1.16E-3</v>
      </c>
      <c r="H2275">
        <v>0.11335000000000001</v>
      </c>
      <c r="I2275">
        <v>1.0499999999999999E-3</v>
      </c>
      <c r="J2275" s="5">
        <v>1758.68</v>
      </c>
      <c r="K2275" s="5">
        <v>7.38</v>
      </c>
      <c r="L2275">
        <v>1690.03</v>
      </c>
      <c r="M2275" s="5">
        <v>5.73</v>
      </c>
      <c r="N2275" s="5">
        <v>1852.93</v>
      </c>
      <c r="O2275" s="5">
        <v>16.68</v>
      </c>
      <c r="P2275" s="8">
        <f t="shared" si="496"/>
        <v>1852.93</v>
      </c>
      <c r="Q2275" s="8">
        <f t="shared" si="497"/>
        <v>16.68</v>
      </c>
      <c r="R2275" s="6">
        <f t="shared" si="498"/>
        <v>8.7914815994128315</v>
      </c>
      <c r="S2275" s="1">
        <f t="shared" si="490"/>
        <v>1</v>
      </c>
      <c r="T2275" s="1"/>
    </row>
    <row r="2276" spans="1:20">
      <c r="A2276" t="s">
        <v>734</v>
      </c>
      <c r="B2276" t="s">
        <v>937</v>
      </c>
      <c r="C2276" t="s">
        <v>938</v>
      </c>
      <c r="D2276">
        <v>1.46522</v>
      </c>
      <c r="E2276">
        <v>1.495E-2</v>
      </c>
      <c r="F2276">
        <v>0.14122999999999999</v>
      </c>
      <c r="G2276">
        <v>8.8999999999999995E-4</v>
      </c>
      <c r="H2276">
        <v>7.8539999999999999E-2</v>
      </c>
      <c r="I2276">
        <v>1.9499999999999999E-3</v>
      </c>
      <c r="J2276" s="5">
        <v>916.16</v>
      </c>
      <c r="K2276" s="5">
        <v>6.16</v>
      </c>
      <c r="L2276">
        <v>851.62</v>
      </c>
      <c r="M2276" s="5">
        <v>5.01</v>
      </c>
      <c r="N2276" s="5">
        <v>1159.67</v>
      </c>
      <c r="O2276" s="5">
        <v>48.43</v>
      </c>
      <c r="P2276" s="8">
        <f t="shared" si="496"/>
        <v>851.62</v>
      </c>
      <c r="Q2276" s="8">
        <f t="shared" si="497"/>
        <v>5.01</v>
      </c>
      <c r="R2276" s="6">
        <f t="shared" si="498"/>
        <v>7.044621026894859</v>
      </c>
      <c r="S2276" s="1">
        <f t="shared" si="490"/>
        <v>1</v>
      </c>
      <c r="T2276" s="1"/>
    </row>
    <row r="2277" spans="1:20" hidden="1">
      <c r="A2277" t="s">
        <v>3756</v>
      </c>
      <c r="B2277" t="s">
        <v>4213</v>
      </c>
      <c r="C2277" t="s">
        <v>4214</v>
      </c>
      <c r="D2277">
        <v>8.1423000000000005</v>
      </c>
      <c r="E2277">
        <v>0.11096</v>
      </c>
      <c r="F2277">
        <v>0.36953999999999998</v>
      </c>
      <c r="G2277">
        <v>1.8699999999999999E-3</v>
      </c>
      <c r="H2277">
        <v>0.15917000000000001</v>
      </c>
      <c r="I2277">
        <v>2.2799999999999999E-3</v>
      </c>
      <c r="J2277">
        <v>2246.9499999999998</v>
      </c>
      <c r="K2277">
        <v>12.32</v>
      </c>
      <c r="L2277">
        <v>2027.22</v>
      </c>
      <c r="M2277">
        <v>8.8000000000000007</v>
      </c>
      <c r="N2277">
        <v>2446.14</v>
      </c>
      <c r="O2277">
        <v>24.07</v>
      </c>
      <c r="P2277" s="7">
        <f t="shared" si="491"/>
        <v>2446.14</v>
      </c>
      <c r="Q2277" s="7">
        <f t="shared" si="492"/>
        <v>24.07</v>
      </c>
      <c r="R2277" s="6">
        <f>(1-L2277/J2277)*100</f>
        <v>9.7790338013751921</v>
      </c>
      <c r="S2277" s="1">
        <f t="shared" si="490"/>
        <v>1</v>
      </c>
      <c r="T2277" s="1" t="str">
        <f>IF(P2277&gt;400,"Dis")</f>
        <v>Dis</v>
      </c>
    </row>
    <row r="2278" spans="1:20">
      <c r="A2278" t="s">
        <v>734</v>
      </c>
      <c r="B2278" t="s">
        <v>939</v>
      </c>
      <c r="C2278" t="s">
        <v>940</v>
      </c>
      <c r="D2278">
        <v>0.1134</v>
      </c>
      <c r="E2278">
        <v>3.3400000000000001E-3</v>
      </c>
      <c r="F2278">
        <v>1.8069999999999999E-2</v>
      </c>
      <c r="G2278">
        <v>1.6000000000000001E-4</v>
      </c>
      <c r="H2278">
        <v>6.3549999999999995E-2</v>
      </c>
      <c r="I2278">
        <v>5.2199999999999998E-3</v>
      </c>
      <c r="J2278" s="5">
        <v>109.07</v>
      </c>
      <c r="K2278" s="5">
        <v>3.05</v>
      </c>
      <c r="L2278">
        <v>115.44</v>
      </c>
      <c r="M2278" s="5">
        <v>0.99</v>
      </c>
      <c r="N2278" s="5">
        <v>725.76</v>
      </c>
      <c r="O2278" s="5">
        <v>165.21</v>
      </c>
      <c r="P2278" s="8">
        <f>IF(L2278&lt;1400,L2278,N2278)</f>
        <v>115.44</v>
      </c>
      <c r="Q2278" s="8">
        <f>IF(L2278&lt;1400,M2278,O2278)</f>
        <v>0.99</v>
      </c>
      <c r="R2278" s="6">
        <f>IF(L2278&lt;1000,(1-L2278/J2278)*100,(1-L2278/N2278)*100)</f>
        <v>-5.8402860548271818</v>
      </c>
      <c r="S2278" s="1">
        <f t="shared" si="490"/>
        <v>1</v>
      </c>
      <c r="T2278" s="1"/>
    </row>
    <row r="2279" spans="1:20" hidden="1">
      <c r="A2279" t="s">
        <v>3756</v>
      </c>
      <c r="B2279" t="s">
        <v>4217</v>
      </c>
      <c r="C2279" t="s">
        <v>4218</v>
      </c>
      <c r="D2279">
        <v>8.27501</v>
      </c>
      <c r="E2279">
        <v>0.13371</v>
      </c>
      <c r="F2279">
        <v>0.32351000000000002</v>
      </c>
      <c r="G2279">
        <v>1.49E-3</v>
      </c>
      <c r="H2279">
        <v>0.18312</v>
      </c>
      <c r="I2279">
        <v>2.9199999999999999E-3</v>
      </c>
      <c r="J2279">
        <v>2261.59</v>
      </c>
      <c r="K2279">
        <v>14.64</v>
      </c>
      <c r="L2279">
        <v>1806.83</v>
      </c>
      <c r="M2279">
        <v>7.24</v>
      </c>
      <c r="N2279">
        <v>2680.54</v>
      </c>
      <c r="O2279">
        <v>26.14</v>
      </c>
      <c r="P2279" s="7">
        <f t="shared" si="491"/>
        <v>2680.54</v>
      </c>
      <c r="Q2279" s="7">
        <f t="shared" si="492"/>
        <v>26.14</v>
      </c>
      <c r="R2279" s="6">
        <f>(1-L2279/J2279)*100</f>
        <v>20.107977131133413</v>
      </c>
      <c r="S2279" s="1">
        <f t="shared" si="490"/>
        <v>0</v>
      </c>
      <c r="T2279" s="1" t="str">
        <f>IF(P2279&gt;300,"Dis")</f>
        <v>Dis</v>
      </c>
    </row>
    <row r="2280" spans="1:20">
      <c r="A2280" t="s">
        <v>734</v>
      </c>
      <c r="B2280" t="s">
        <v>941</v>
      </c>
      <c r="C2280" t="s">
        <v>942</v>
      </c>
      <c r="D2280">
        <v>0.50546000000000002</v>
      </c>
      <c r="E2280">
        <v>4.8900000000000002E-3</v>
      </c>
      <c r="F2280">
        <v>6.0990000000000003E-2</v>
      </c>
      <c r="G2280">
        <v>2.7E-4</v>
      </c>
      <c r="H2280">
        <v>6.0319999999999999E-2</v>
      </c>
      <c r="I2280">
        <v>7.9000000000000001E-4</v>
      </c>
      <c r="J2280" s="5">
        <v>415.39</v>
      </c>
      <c r="K2280" s="5">
        <v>3.3</v>
      </c>
      <c r="L2280">
        <v>381.63</v>
      </c>
      <c r="M2280" s="5">
        <v>1.62</v>
      </c>
      <c r="N2280" s="5">
        <v>614.07000000000005</v>
      </c>
      <c r="O2280" s="5">
        <v>27.92</v>
      </c>
      <c r="P2280" s="8">
        <f t="shared" ref="P2280:P2285" si="499">IF(L2280&lt;1400,L2280,N2280)</f>
        <v>381.63</v>
      </c>
      <c r="Q2280" s="8">
        <f t="shared" ref="Q2280:Q2285" si="500">IF(L2280&lt;1400,M2280,O2280)</f>
        <v>1.62</v>
      </c>
      <c r="R2280" s="6">
        <f t="shared" ref="R2280:R2285" si="501">IF(L2280&lt;1000,(1-L2280/J2280)*100,(1-L2280/N2280)*100)</f>
        <v>8.1273020534919027</v>
      </c>
      <c r="S2280" s="1">
        <f t="shared" si="490"/>
        <v>1</v>
      </c>
      <c r="T2280" s="1"/>
    </row>
    <row r="2281" spans="1:20">
      <c r="A2281" t="s">
        <v>734</v>
      </c>
      <c r="B2281" t="s">
        <v>943</v>
      </c>
      <c r="C2281" t="s">
        <v>944</v>
      </c>
      <c r="D2281">
        <v>0.56293000000000004</v>
      </c>
      <c r="E2281">
        <v>1.2579999999999999E-2</v>
      </c>
      <c r="F2281">
        <v>6.9709999999999994E-2</v>
      </c>
      <c r="G2281">
        <v>4.6000000000000001E-4</v>
      </c>
      <c r="H2281">
        <v>5.8990000000000001E-2</v>
      </c>
      <c r="I2281">
        <v>1.5900000000000001E-3</v>
      </c>
      <c r="J2281" s="5">
        <v>453.43</v>
      </c>
      <c r="K2281" s="5">
        <v>8.17</v>
      </c>
      <c r="L2281">
        <v>434.4</v>
      </c>
      <c r="M2281" s="5">
        <v>2.78</v>
      </c>
      <c r="N2281" s="5">
        <v>565.87</v>
      </c>
      <c r="O2281" s="5">
        <v>57.61</v>
      </c>
      <c r="P2281" s="8">
        <f t="shared" si="499"/>
        <v>434.4</v>
      </c>
      <c r="Q2281" s="8">
        <f t="shared" si="500"/>
        <v>2.78</v>
      </c>
      <c r="R2281" s="6">
        <f t="shared" si="501"/>
        <v>4.1968991906137676</v>
      </c>
      <c r="S2281" s="1">
        <f t="shared" si="490"/>
        <v>1</v>
      </c>
      <c r="T2281" s="1"/>
    </row>
    <row r="2282" spans="1:20">
      <c r="A2282" t="s">
        <v>734</v>
      </c>
      <c r="B2282" t="s">
        <v>945</v>
      </c>
      <c r="C2282" t="s">
        <v>946</v>
      </c>
      <c r="D2282">
        <v>4.7382099999999996</v>
      </c>
      <c r="E2282">
        <v>4.5069999999999999E-2</v>
      </c>
      <c r="F2282">
        <v>0.30409000000000003</v>
      </c>
      <c r="G2282">
        <v>1.5100000000000001E-3</v>
      </c>
      <c r="H2282">
        <v>0.11498</v>
      </c>
      <c r="I2282">
        <v>1.1999999999999999E-3</v>
      </c>
      <c r="J2282" s="5">
        <v>1774.02</v>
      </c>
      <c r="K2282" s="5">
        <v>7.98</v>
      </c>
      <c r="L2282">
        <v>1711.56</v>
      </c>
      <c r="M2282" s="5">
        <v>7.48</v>
      </c>
      <c r="N2282" s="5">
        <v>1878.8</v>
      </c>
      <c r="O2282" s="5">
        <v>18.760000000000002</v>
      </c>
      <c r="P2282" s="8">
        <f t="shared" si="499"/>
        <v>1878.8</v>
      </c>
      <c r="Q2282" s="8">
        <f t="shared" si="500"/>
        <v>18.760000000000002</v>
      </c>
      <c r="R2282" s="6">
        <f t="shared" si="501"/>
        <v>8.9014264424100542</v>
      </c>
      <c r="S2282" s="1">
        <f t="shared" si="490"/>
        <v>1</v>
      </c>
      <c r="T2282" s="1"/>
    </row>
    <row r="2283" spans="1:20">
      <c r="A2283" t="s">
        <v>734</v>
      </c>
      <c r="B2283" t="s">
        <v>947</v>
      </c>
      <c r="C2283" t="s">
        <v>948</v>
      </c>
      <c r="D2283">
        <v>0.23782</v>
      </c>
      <c r="E2283">
        <v>4.3600000000000002E-3</v>
      </c>
      <c r="F2283">
        <v>3.2190000000000003E-2</v>
      </c>
      <c r="G2283">
        <v>2.2000000000000001E-4</v>
      </c>
      <c r="H2283">
        <v>5.364E-2</v>
      </c>
      <c r="I2283">
        <v>2.16E-3</v>
      </c>
      <c r="J2283" s="5">
        <v>216.64</v>
      </c>
      <c r="K2283" s="5">
        <v>3.57</v>
      </c>
      <c r="L2283">
        <v>204.25</v>
      </c>
      <c r="M2283" s="5">
        <v>1.39</v>
      </c>
      <c r="N2283" s="5">
        <v>355.13</v>
      </c>
      <c r="O2283" s="5">
        <v>88.58</v>
      </c>
      <c r="P2283" s="8">
        <f t="shared" si="499"/>
        <v>204.25</v>
      </c>
      <c r="Q2283" s="8">
        <f t="shared" si="500"/>
        <v>1.39</v>
      </c>
      <c r="R2283" s="6">
        <f t="shared" si="501"/>
        <v>5.7191654357459321</v>
      </c>
      <c r="S2283" s="1">
        <f t="shared" si="490"/>
        <v>1</v>
      </c>
      <c r="T2283" s="1"/>
    </row>
    <row r="2284" spans="1:20">
      <c r="A2284" t="s">
        <v>734</v>
      </c>
      <c r="B2284" t="s">
        <v>949</v>
      </c>
      <c r="C2284" t="s">
        <v>950</v>
      </c>
      <c r="D2284">
        <v>5.0401600000000002</v>
      </c>
      <c r="E2284">
        <v>4.4999999999999998E-2</v>
      </c>
      <c r="F2284">
        <v>0.32111000000000001</v>
      </c>
      <c r="G2284">
        <v>1.5299999999999999E-3</v>
      </c>
      <c r="H2284">
        <v>0.11302</v>
      </c>
      <c r="I2284">
        <v>1.24E-3</v>
      </c>
      <c r="J2284" s="5">
        <v>1826.1</v>
      </c>
      <c r="K2284" s="5">
        <v>7.57</v>
      </c>
      <c r="L2284">
        <v>1795.13</v>
      </c>
      <c r="M2284" s="5">
        <v>7.47</v>
      </c>
      <c r="N2284" s="5">
        <v>1847.65</v>
      </c>
      <c r="O2284" s="5">
        <v>19.71</v>
      </c>
      <c r="P2284" s="8">
        <f t="shared" si="499"/>
        <v>1847.65</v>
      </c>
      <c r="Q2284" s="8">
        <f t="shared" si="500"/>
        <v>19.71</v>
      </c>
      <c r="R2284" s="6">
        <f t="shared" si="501"/>
        <v>2.8425296998890515</v>
      </c>
      <c r="S2284" s="1">
        <f t="shared" si="490"/>
        <v>1</v>
      </c>
      <c r="T2284" s="1"/>
    </row>
    <row r="2285" spans="1:20">
      <c r="A2285" t="s">
        <v>734</v>
      </c>
      <c r="B2285" t="s">
        <v>951</v>
      </c>
      <c r="C2285" t="s">
        <v>952</v>
      </c>
      <c r="D2285">
        <v>0.18706999999999999</v>
      </c>
      <c r="E2285">
        <v>8.6400000000000001E-3</v>
      </c>
      <c r="F2285">
        <v>2.5399999999999999E-2</v>
      </c>
      <c r="G2285">
        <v>1.3999999999999999E-4</v>
      </c>
      <c r="H2285">
        <v>5.4539999999999998E-2</v>
      </c>
      <c r="I2285">
        <v>3.3600000000000001E-3</v>
      </c>
      <c r="J2285" s="5">
        <v>174.12</v>
      </c>
      <c r="K2285" s="5">
        <v>7.39</v>
      </c>
      <c r="L2285">
        <v>161.69999999999999</v>
      </c>
      <c r="M2285" s="5">
        <v>0.9</v>
      </c>
      <c r="N2285" s="5">
        <v>392.28</v>
      </c>
      <c r="O2285" s="5">
        <v>132.71</v>
      </c>
      <c r="P2285" s="8">
        <f t="shared" si="499"/>
        <v>161.69999999999999</v>
      </c>
      <c r="Q2285" s="8">
        <f t="shared" si="500"/>
        <v>0.9</v>
      </c>
      <c r="R2285" s="6">
        <f t="shared" si="501"/>
        <v>7.1330117160579025</v>
      </c>
      <c r="S2285" s="1">
        <f t="shared" si="490"/>
        <v>1</v>
      </c>
      <c r="T2285" s="1"/>
    </row>
    <row r="2286" spans="1:20" hidden="1">
      <c r="A2286" t="s">
        <v>3756</v>
      </c>
      <c r="B2286" t="s">
        <v>4231</v>
      </c>
      <c r="C2286" t="s">
        <v>4232</v>
      </c>
      <c r="D2286">
        <v>3.33832</v>
      </c>
      <c r="E2286">
        <v>5.2269999999999997E-2</v>
      </c>
      <c r="F2286">
        <v>0.21809000000000001</v>
      </c>
      <c r="G2286">
        <v>9.2000000000000003E-4</v>
      </c>
      <c r="H2286">
        <v>0.11169</v>
      </c>
      <c r="I2286">
        <v>1.97E-3</v>
      </c>
      <c r="J2286">
        <v>1490.06</v>
      </c>
      <c r="K2286">
        <v>12.23</v>
      </c>
      <c r="L2286">
        <v>1271.76</v>
      </c>
      <c r="M2286">
        <v>4.8600000000000003</v>
      </c>
      <c r="N2286">
        <v>1826.25</v>
      </c>
      <c r="O2286">
        <v>31.66</v>
      </c>
      <c r="P2286" s="7">
        <f t="shared" si="491"/>
        <v>1826.25</v>
      </c>
      <c r="Q2286" s="7">
        <f t="shared" si="492"/>
        <v>31.66</v>
      </c>
      <c r="R2286" s="6">
        <f>(1-L2286/J2286)*100</f>
        <v>14.650416761741136</v>
      </c>
      <c r="S2286" s="1">
        <f t="shared" si="490"/>
        <v>0</v>
      </c>
      <c r="T2286" s="1" t="str">
        <f>IF(P2286&gt;300,"Dis")</f>
        <v>Dis</v>
      </c>
    </row>
    <row r="2287" spans="1:20">
      <c r="A2287" t="s">
        <v>734</v>
      </c>
      <c r="B2287" t="s">
        <v>953</v>
      </c>
      <c r="C2287" t="s">
        <v>954</v>
      </c>
      <c r="D2287">
        <v>0.14551</v>
      </c>
      <c r="E2287">
        <v>2.5000000000000001E-3</v>
      </c>
      <c r="F2287">
        <v>2.1329999999999998E-2</v>
      </c>
      <c r="G2287" s="4">
        <v>2.0000000000000001E-4</v>
      </c>
      <c r="H2287">
        <v>5.1700000000000003E-2</v>
      </c>
      <c r="I2287">
        <v>1.2700000000000001E-3</v>
      </c>
      <c r="J2287" s="5">
        <v>137.94</v>
      </c>
      <c r="K2287" s="5">
        <v>2.2200000000000002</v>
      </c>
      <c r="L2287">
        <v>136.07</v>
      </c>
      <c r="M2287" s="5">
        <v>1.27</v>
      </c>
      <c r="N2287" s="5">
        <v>271.23</v>
      </c>
      <c r="O2287" s="5">
        <v>55.51</v>
      </c>
      <c r="P2287" s="8">
        <f t="shared" ref="P2287:P2297" si="502">IF(L2287&lt;1400,L2287,N2287)</f>
        <v>136.07</v>
      </c>
      <c r="Q2287" s="8">
        <f t="shared" ref="Q2287:Q2297" si="503">IF(L2287&lt;1400,M2287,O2287)</f>
        <v>1.27</v>
      </c>
      <c r="R2287" s="6">
        <f t="shared" ref="R2287:R2297" si="504">IF(L2287&lt;1000,(1-L2287/J2287)*100,(1-L2287/N2287)*100)</f>
        <v>1.3556618819776767</v>
      </c>
      <c r="S2287" s="1">
        <f t="shared" si="490"/>
        <v>1</v>
      </c>
      <c r="T2287" s="1"/>
    </row>
    <row r="2288" spans="1:20">
      <c r="A2288" t="s">
        <v>734</v>
      </c>
      <c r="B2288" t="s">
        <v>955</v>
      </c>
      <c r="C2288" t="s">
        <v>956</v>
      </c>
      <c r="D2288">
        <v>8.2419999999999993E-2</v>
      </c>
      <c r="E2288">
        <v>4.8300000000000001E-3</v>
      </c>
      <c r="F2288">
        <v>1.299E-2</v>
      </c>
      <c r="G2288" s="4">
        <v>2.0000000000000001E-4</v>
      </c>
      <c r="H2288">
        <v>4.4290000000000003E-2</v>
      </c>
      <c r="I2288">
        <v>4.47E-3</v>
      </c>
      <c r="J2288" s="5">
        <v>80.42</v>
      </c>
      <c r="K2288" s="5">
        <v>4.53</v>
      </c>
      <c r="L2288">
        <v>83.18</v>
      </c>
      <c r="M2288" s="5">
        <v>1.26</v>
      </c>
      <c r="N2288" s="5">
        <v>-1.08</v>
      </c>
      <c r="O2288" s="5">
        <v>136.55000000000001</v>
      </c>
      <c r="P2288" s="8">
        <f t="shared" si="502"/>
        <v>83.18</v>
      </c>
      <c r="Q2288" s="8">
        <f t="shared" si="503"/>
        <v>1.26</v>
      </c>
      <c r="R2288" s="6">
        <f t="shared" si="504"/>
        <v>-3.4319820940064805</v>
      </c>
      <c r="S2288" s="1">
        <f t="shared" si="490"/>
        <v>1</v>
      </c>
      <c r="T2288" s="1"/>
    </row>
    <row r="2289" spans="1:20">
      <c r="A2289" t="s">
        <v>734</v>
      </c>
      <c r="B2289" t="s">
        <v>957</v>
      </c>
      <c r="C2289" t="s">
        <v>958</v>
      </c>
      <c r="D2289">
        <v>0.15201999999999999</v>
      </c>
      <c r="E2289">
        <v>4.4000000000000003E-3</v>
      </c>
      <c r="F2289">
        <v>2.1569999999999999E-2</v>
      </c>
      <c r="G2289">
        <v>1.2E-4</v>
      </c>
      <c r="H2289">
        <v>5.0869999999999999E-2</v>
      </c>
      <c r="I2289">
        <v>1.8799999999999999E-3</v>
      </c>
      <c r="J2289" s="5">
        <v>143.69999999999999</v>
      </c>
      <c r="K2289" s="5">
        <v>3.88</v>
      </c>
      <c r="L2289">
        <v>137.58000000000001</v>
      </c>
      <c r="M2289" s="5">
        <v>0.78</v>
      </c>
      <c r="N2289" s="5">
        <v>234.12</v>
      </c>
      <c r="O2289" s="5">
        <v>82.91</v>
      </c>
      <c r="P2289" s="8">
        <f t="shared" si="502"/>
        <v>137.58000000000001</v>
      </c>
      <c r="Q2289" s="8">
        <f t="shared" si="503"/>
        <v>0.78</v>
      </c>
      <c r="R2289" s="6">
        <f t="shared" si="504"/>
        <v>4.2588726513569819</v>
      </c>
      <c r="S2289" s="1">
        <f t="shared" si="490"/>
        <v>1</v>
      </c>
      <c r="T2289" s="1"/>
    </row>
    <row r="2290" spans="1:20">
      <c r="A2290" t="s">
        <v>734</v>
      </c>
      <c r="B2290" t="s">
        <v>959</v>
      </c>
      <c r="C2290" t="s">
        <v>960</v>
      </c>
      <c r="D2290">
        <v>0.17791000000000001</v>
      </c>
      <c r="E2290">
        <v>4.1999999999999997E-3</v>
      </c>
      <c r="F2290">
        <v>2.3050000000000001E-2</v>
      </c>
      <c r="G2290">
        <v>1.1E-4</v>
      </c>
      <c r="H2290">
        <v>5.8220000000000001E-2</v>
      </c>
      <c r="I2290">
        <v>1.91E-3</v>
      </c>
      <c r="J2290" s="5">
        <v>166.26</v>
      </c>
      <c r="K2290" s="5">
        <v>3.62</v>
      </c>
      <c r="L2290">
        <v>146.9</v>
      </c>
      <c r="M2290" s="5">
        <v>0.71</v>
      </c>
      <c r="N2290" s="5">
        <v>536.9</v>
      </c>
      <c r="O2290" s="5">
        <v>70.36</v>
      </c>
      <c r="P2290" s="8">
        <f t="shared" si="502"/>
        <v>146.9</v>
      </c>
      <c r="Q2290" s="8">
        <f t="shared" si="503"/>
        <v>0.71</v>
      </c>
      <c r="R2290" s="6">
        <f t="shared" si="504"/>
        <v>11.644412366173452</v>
      </c>
      <c r="S2290" s="1">
        <f t="shared" si="490"/>
        <v>0</v>
      </c>
      <c r="T2290" s="1" t="b">
        <f>IF(P2290&gt;300,"Dis")</f>
        <v>0</v>
      </c>
    </row>
    <row r="2291" spans="1:20">
      <c r="A2291" t="s">
        <v>734</v>
      </c>
      <c r="B2291" t="s">
        <v>961</v>
      </c>
      <c r="C2291" t="s">
        <v>962</v>
      </c>
      <c r="D2291">
        <v>8.9539999999999995E-2</v>
      </c>
      <c r="E2291">
        <v>2.3400000000000001E-3</v>
      </c>
      <c r="F2291">
        <v>1.4069999999999999E-2</v>
      </c>
      <c r="G2291" s="4">
        <v>1E-4</v>
      </c>
      <c r="H2291">
        <v>4.3909999999999998E-2</v>
      </c>
      <c r="I2291">
        <v>1.4499999999999999E-3</v>
      </c>
      <c r="J2291" s="5">
        <v>87.08</v>
      </c>
      <c r="K2291" s="5">
        <v>2.1800000000000002</v>
      </c>
      <c r="L2291">
        <v>90.04</v>
      </c>
      <c r="M2291" s="5">
        <v>0.62</v>
      </c>
      <c r="N2291" s="5">
        <v>-1.08</v>
      </c>
      <c r="O2291" s="5">
        <v>36.78</v>
      </c>
      <c r="P2291" s="8">
        <f t="shared" si="502"/>
        <v>90.04</v>
      </c>
      <c r="Q2291" s="8">
        <f t="shared" si="503"/>
        <v>0.62</v>
      </c>
      <c r="R2291" s="6">
        <f t="shared" si="504"/>
        <v>-3.3991731740927955</v>
      </c>
      <c r="S2291" s="1">
        <f t="shared" si="490"/>
        <v>1</v>
      </c>
      <c r="T2291" s="1"/>
    </row>
    <row r="2292" spans="1:20">
      <c r="A2292" t="s">
        <v>734</v>
      </c>
      <c r="B2292" t="s">
        <v>963</v>
      </c>
      <c r="C2292" t="s">
        <v>964</v>
      </c>
      <c r="D2292">
        <v>0.14416000000000001</v>
      </c>
      <c r="E2292">
        <v>4.2599999999999999E-3</v>
      </c>
      <c r="F2292">
        <v>1.771E-2</v>
      </c>
      <c r="G2292">
        <v>1.4999999999999999E-4</v>
      </c>
      <c r="H2292">
        <v>5.9319999999999998E-2</v>
      </c>
      <c r="I2292">
        <v>2.8E-3</v>
      </c>
      <c r="J2292" s="5">
        <v>136.74</v>
      </c>
      <c r="K2292" s="5">
        <v>3.78</v>
      </c>
      <c r="L2292">
        <v>113.14</v>
      </c>
      <c r="M2292" s="5">
        <v>0.98</v>
      </c>
      <c r="N2292" s="5">
        <v>577.95000000000005</v>
      </c>
      <c r="O2292" s="5">
        <v>99.42</v>
      </c>
      <c r="P2292" s="8">
        <f t="shared" si="502"/>
        <v>113.14</v>
      </c>
      <c r="Q2292" s="8">
        <f t="shared" si="503"/>
        <v>0.98</v>
      </c>
      <c r="R2292" s="6">
        <f t="shared" si="504"/>
        <v>17.259031739066842</v>
      </c>
      <c r="S2292" s="1">
        <f t="shared" si="490"/>
        <v>0</v>
      </c>
      <c r="T2292" s="1" t="b">
        <f>IF(P2292&gt;300,"Dis")</f>
        <v>0</v>
      </c>
    </row>
    <row r="2293" spans="1:20">
      <c r="A2293" t="s">
        <v>734</v>
      </c>
      <c r="B2293" t="s">
        <v>965</v>
      </c>
      <c r="C2293" t="s">
        <v>966</v>
      </c>
      <c r="D2293">
        <v>1.5114799999999999</v>
      </c>
      <c r="E2293">
        <v>2.341E-2</v>
      </c>
      <c r="F2293">
        <v>0.15346000000000001</v>
      </c>
      <c r="G2293">
        <v>7.7999999999999999E-4</v>
      </c>
      <c r="H2293">
        <v>7.1910000000000002E-2</v>
      </c>
      <c r="I2293">
        <v>1.5499999999999999E-3</v>
      </c>
      <c r="J2293" s="5">
        <v>935.04</v>
      </c>
      <c r="K2293" s="5">
        <v>9.4700000000000006</v>
      </c>
      <c r="L2293">
        <v>920.35</v>
      </c>
      <c r="M2293" s="5">
        <v>4.3499999999999996</v>
      </c>
      <c r="N2293" s="5">
        <v>982.43</v>
      </c>
      <c r="O2293" s="5">
        <v>43.28</v>
      </c>
      <c r="P2293" s="8">
        <f t="shared" si="502"/>
        <v>920.35</v>
      </c>
      <c r="Q2293" s="8">
        <f t="shared" si="503"/>
        <v>4.3499999999999996</v>
      </c>
      <c r="R2293" s="6">
        <f t="shared" si="504"/>
        <v>1.5710557837097849</v>
      </c>
      <c r="S2293" s="1">
        <f t="shared" si="490"/>
        <v>1</v>
      </c>
      <c r="T2293" s="1"/>
    </row>
    <row r="2294" spans="1:20">
      <c r="A2294" t="s">
        <v>734</v>
      </c>
      <c r="B2294" t="s">
        <v>967</v>
      </c>
      <c r="C2294" t="s">
        <v>968</v>
      </c>
      <c r="D2294">
        <v>0.51061999999999996</v>
      </c>
      <c r="E2294">
        <v>7.8799999999999999E-3</v>
      </c>
      <c r="F2294">
        <v>6.198E-2</v>
      </c>
      <c r="G2294">
        <v>3.4000000000000002E-4</v>
      </c>
      <c r="H2294">
        <v>5.9630000000000002E-2</v>
      </c>
      <c r="I2294">
        <v>1.48E-3</v>
      </c>
      <c r="J2294" s="5">
        <v>418.87</v>
      </c>
      <c r="K2294" s="5">
        <v>5.3</v>
      </c>
      <c r="L2294">
        <v>387.63</v>
      </c>
      <c r="M2294" s="5">
        <v>2.06</v>
      </c>
      <c r="N2294" s="5">
        <v>589.23</v>
      </c>
      <c r="O2294" s="5">
        <v>52.87</v>
      </c>
      <c r="P2294" s="8">
        <f t="shared" si="502"/>
        <v>387.63</v>
      </c>
      <c r="Q2294" s="8">
        <f t="shared" si="503"/>
        <v>2.06</v>
      </c>
      <c r="R2294" s="6">
        <f t="shared" si="504"/>
        <v>7.458161243345196</v>
      </c>
      <c r="S2294" s="1">
        <f t="shared" si="490"/>
        <v>1</v>
      </c>
      <c r="T2294" s="1"/>
    </row>
    <row r="2295" spans="1:20">
      <c r="A2295" t="s">
        <v>734</v>
      </c>
      <c r="B2295" t="s">
        <v>969</v>
      </c>
      <c r="C2295" t="s">
        <v>970</v>
      </c>
      <c r="D2295">
        <v>0.14538999999999999</v>
      </c>
      <c r="E2295">
        <v>3.8899999999999998E-3</v>
      </c>
      <c r="F2295">
        <v>2.3259999999999999E-2</v>
      </c>
      <c r="G2295">
        <v>1.7000000000000001E-4</v>
      </c>
      <c r="H2295">
        <v>4.4909999999999999E-2</v>
      </c>
      <c r="I2295">
        <v>1.65E-3</v>
      </c>
      <c r="J2295" s="5">
        <v>137.83000000000001</v>
      </c>
      <c r="K2295" s="5">
        <v>3.45</v>
      </c>
      <c r="L2295">
        <v>148.22999999999999</v>
      </c>
      <c r="M2295" s="5">
        <v>1.0900000000000001</v>
      </c>
      <c r="N2295" s="5">
        <v>-1.08</v>
      </c>
      <c r="O2295" s="5">
        <v>26.57</v>
      </c>
      <c r="P2295" s="8">
        <f t="shared" si="502"/>
        <v>148.22999999999999</v>
      </c>
      <c r="Q2295" s="8">
        <f t="shared" si="503"/>
        <v>1.0900000000000001</v>
      </c>
      <c r="R2295" s="6">
        <f t="shared" si="504"/>
        <v>-7.5455270985997025</v>
      </c>
      <c r="S2295" s="1">
        <f t="shared" si="490"/>
        <v>1</v>
      </c>
      <c r="T2295" s="1"/>
    </row>
    <row r="2296" spans="1:20">
      <c r="A2296" t="s">
        <v>734</v>
      </c>
      <c r="B2296" t="s">
        <v>975</v>
      </c>
      <c r="C2296" t="s">
        <v>976</v>
      </c>
      <c r="D2296">
        <v>0.28127000000000002</v>
      </c>
      <c r="E2296">
        <v>1.4120000000000001E-2</v>
      </c>
      <c r="F2296">
        <v>1.6029999999999999E-2</v>
      </c>
      <c r="G2296" s="4">
        <v>2.0000000000000001E-4</v>
      </c>
      <c r="H2296">
        <v>0.12811</v>
      </c>
      <c r="I2296">
        <v>6.6600000000000001E-3</v>
      </c>
      <c r="J2296">
        <v>251.66</v>
      </c>
      <c r="K2296">
        <v>11.19</v>
      </c>
      <c r="L2296">
        <v>102.53</v>
      </c>
      <c r="M2296">
        <v>1.26</v>
      </c>
      <c r="N2296">
        <v>2071.42</v>
      </c>
      <c r="O2296">
        <v>88.79</v>
      </c>
      <c r="P2296" s="8">
        <f t="shared" si="502"/>
        <v>102.53</v>
      </c>
      <c r="Q2296" s="8">
        <f t="shared" si="503"/>
        <v>1.26</v>
      </c>
      <c r="R2296" s="6">
        <f t="shared" si="504"/>
        <v>59.258523404593497</v>
      </c>
      <c r="S2296" s="1">
        <f t="shared" si="490"/>
        <v>0</v>
      </c>
      <c r="T2296" s="1" t="b">
        <f>IF(P2296&gt;300,"Dis")</f>
        <v>0</v>
      </c>
    </row>
    <row r="2297" spans="1:20">
      <c r="A2297" t="s">
        <v>734</v>
      </c>
      <c r="B2297" t="s">
        <v>977</v>
      </c>
      <c r="C2297" t="s">
        <v>978</v>
      </c>
      <c r="D2297">
        <v>0.14588999999999999</v>
      </c>
      <c r="E2297">
        <v>5.5300000000000002E-3</v>
      </c>
      <c r="F2297">
        <v>1.9740000000000001E-2</v>
      </c>
      <c r="G2297">
        <v>1.6000000000000001E-4</v>
      </c>
      <c r="H2297">
        <v>5.2600000000000001E-2</v>
      </c>
      <c r="I2297">
        <v>4.3299999999999996E-3</v>
      </c>
      <c r="J2297" s="5">
        <v>138.28</v>
      </c>
      <c r="K2297" s="5">
        <v>4.9000000000000004</v>
      </c>
      <c r="L2297">
        <v>126.02</v>
      </c>
      <c r="M2297" s="5">
        <v>1.01</v>
      </c>
      <c r="N2297" s="5">
        <v>310.57</v>
      </c>
      <c r="O2297" s="5">
        <v>177.16</v>
      </c>
      <c r="P2297" s="8">
        <f t="shared" si="502"/>
        <v>126.02</v>
      </c>
      <c r="Q2297" s="8">
        <f t="shared" si="503"/>
        <v>1.01</v>
      </c>
      <c r="R2297" s="6">
        <f t="shared" si="504"/>
        <v>8.8660688458200738</v>
      </c>
      <c r="S2297" s="1">
        <f t="shared" si="490"/>
        <v>1</v>
      </c>
      <c r="T2297" s="1"/>
    </row>
    <row r="2298" spans="1:20" hidden="1">
      <c r="A2298" t="s">
        <v>4233</v>
      </c>
      <c r="B2298" t="s">
        <v>4256</v>
      </c>
      <c r="C2298" t="s">
        <v>4257</v>
      </c>
      <c r="D2298">
        <v>3.1674799999999999</v>
      </c>
      <c r="E2298">
        <v>3.9510000000000003E-2</v>
      </c>
      <c r="F2298">
        <v>0.20954999999999999</v>
      </c>
      <c r="G2298">
        <v>1.8400000000000001E-3</v>
      </c>
      <c r="H2298">
        <v>0.10979999999999999</v>
      </c>
      <c r="I2298">
        <v>1.15E-3</v>
      </c>
      <c r="J2298">
        <v>1449.27</v>
      </c>
      <c r="K2298">
        <v>9.6300000000000008</v>
      </c>
      <c r="L2298">
        <v>1226.4000000000001</v>
      </c>
      <c r="M2298">
        <v>9.8000000000000007</v>
      </c>
      <c r="N2298">
        <v>1795.27</v>
      </c>
      <c r="O2298">
        <v>18.96</v>
      </c>
      <c r="P2298" s="7">
        <f t="shared" si="491"/>
        <v>1795.27</v>
      </c>
      <c r="Q2298" s="7">
        <f t="shared" si="492"/>
        <v>18.96</v>
      </c>
      <c r="R2298" s="6">
        <f>(1-L2298/J2298)*100</f>
        <v>15.378086898921516</v>
      </c>
      <c r="S2298" s="1">
        <f t="shared" si="490"/>
        <v>0</v>
      </c>
      <c r="T2298" s="1" t="str">
        <f>IF(P2298&gt;300,"Dis")</f>
        <v>Dis</v>
      </c>
    </row>
    <row r="2299" spans="1:20">
      <c r="A2299" t="s">
        <v>734</v>
      </c>
      <c r="B2299" t="s">
        <v>979</v>
      </c>
      <c r="C2299" t="s">
        <v>980</v>
      </c>
      <c r="D2299">
        <v>0.67318</v>
      </c>
      <c r="E2299">
        <v>1.04E-2</v>
      </c>
      <c r="F2299">
        <v>8.1820000000000004E-2</v>
      </c>
      <c r="G2299">
        <v>3.8000000000000002E-4</v>
      </c>
      <c r="H2299">
        <v>5.8180000000000003E-2</v>
      </c>
      <c r="I2299">
        <v>9.7999999999999997E-4</v>
      </c>
      <c r="J2299" s="5">
        <v>522.65</v>
      </c>
      <c r="K2299" s="5">
        <v>6.31</v>
      </c>
      <c r="L2299">
        <v>506.97</v>
      </c>
      <c r="M2299" s="5">
        <v>2.2599999999999998</v>
      </c>
      <c r="N2299" s="5">
        <v>535.47</v>
      </c>
      <c r="O2299" s="5">
        <v>36.299999999999997</v>
      </c>
      <c r="P2299" s="8">
        <f t="shared" ref="P2299:P2322" si="505">IF(L2299&lt;1400,L2299,N2299)</f>
        <v>506.97</v>
      </c>
      <c r="Q2299" s="8">
        <f t="shared" ref="Q2299:Q2322" si="506">IF(L2299&lt;1400,M2299,O2299)</f>
        <v>2.2599999999999998</v>
      </c>
      <c r="R2299" s="6">
        <f t="shared" ref="R2299:R2322" si="507">IF(L2299&lt;1000,(1-L2299/J2299)*100,(1-L2299/N2299)*100)</f>
        <v>3.0000956663158829</v>
      </c>
      <c r="S2299" s="1">
        <f t="shared" si="490"/>
        <v>1</v>
      </c>
      <c r="T2299" s="1"/>
    </row>
    <row r="2300" spans="1:20">
      <c r="A2300" t="s">
        <v>734</v>
      </c>
      <c r="B2300" t="s">
        <v>981</v>
      </c>
      <c r="C2300" t="s">
        <v>982</v>
      </c>
      <c r="D2300">
        <v>0.23135</v>
      </c>
      <c r="E2300">
        <v>6.0800000000000003E-3</v>
      </c>
      <c r="F2300">
        <v>3.5439999999999999E-2</v>
      </c>
      <c r="G2300">
        <v>2.1000000000000001E-4</v>
      </c>
      <c r="H2300">
        <v>4.376E-2</v>
      </c>
      <c r="I2300">
        <v>1.4499999999999999E-3</v>
      </c>
      <c r="J2300" s="5">
        <v>211.31</v>
      </c>
      <c r="K2300" s="5">
        <v>5.01</v>
      </c>
      <c r="L2300">
        <v>224.53</v>
      </c>
      <c r="M2300" s="5">
        <v>1.3</v>
      </c>
      <c r="N2300" s="5">
        <v>-1.08</v>
      </c>
      <c r="O2300" s="5">
        <v>43.84</v>
      </c>
      <c r="P2300" s="8">
        <f t="shared" si="505"/>
        <v>224.53</v>
      </c>
      <c r="Q2300" s="8">
        <f t="shared" si="506"/>
        <v>1.3</v>
      </c>
      <c r="R2300" s="6">
        <f t="shared" si="507"/>
        <v>-6.2562112536084458</v>
      </c>
      <c r="S2300" s="1">
        <f t="shared" si="490"/>
        <v>1</v>
      </c>
      <c r="T2300" s="1"/>
    </row>
    <row r="2301" spans="1:20">
      <c r="A2301" t="s">
        <v>734</v>
      </c>
      <c r="B2301" t="s">
        <v>983</v>
      </c>
      <c r="C2301" t="s">
        <v>984</v>
      </c>
      <c r="D2301">
        <v>0.21634</v>
      </c>
      <c r="E2301">
        <v>3.2100000000000002E-3</v>
      </c>
      <c r="F2301">
        <v>3.0450000000000001E-2</v>
      </c>
      <c r="G2301">
        <v>1.6000000000000001E-4</v>
      </c>
      <c r="H2301">
        <v>5.0560000000000001E-2</v>
      </c>
      <c r="I2301">
        <v>8.4999999999999995E-4</v>
      </c>
      <c r="J2301" s="5">
        <v>198.86</v>
      </c>
      <c r="K2301" s="5">
        <v>2.68</v>
      </c>
      <c r="L2301">
        <v>193.38</v>
      </c>
      <c r="M2301" s="5">
        <v>1.02</v>
      </c>
      <c r="N2301" s="5">
        <v>219.58</v>
      </c>
      <c r="O2301" s="5">
        <v>38.53</v>
      </c>
      <c r="P2301" s="8">
        <f t="shared" si="505"/>
        <v>193.38</v>
      </c>
      <c r="Q2301" s="8">
        <f t="shared" si="506"/>
        <v>1.02</v>
      </c>
      <c r="R2301" s="6">
        <f t="shared" si="507"/>
        <v>2.7557075329377567</v>
      </c>
      <c r="S2301" s="1">
        <f t="shared" si="490"/>
        <v>1</v>
      </c>
      <c r="T2301" s="1"/>
    </row>
    <row r="2302" spans="1:20">
      <c r="A2302" t="s">
        <v>734</v>
      </c>
      <c r="B2302" t="s">
        <v>985</v>
      </c>
      <c r="C2302" t="s">
        <v>986</v>
      </c>
      <c r="D2302">
        <v>5.1223000000000001</v>
      </c>
      <c r="E2302">
        <v>7.1440000000000003E-2</v>
      </c>
      <c r="F2302">
        <v>0.32675999999999999</v>
      </c>
      <c r="G2302">
        <v>1.3799999999999999E-3</v>
      </c>
      <c r="H2302">
        <v>0.11248</v>
      </c>
      <c r="I2302">
        <v>1.6100000000000001E-3</v>
      </c>
      <c r="J2302" s="5">
        <v>1839.81</v>
      </c>
      <c r="K2302" s="5">
        <v>11.85</v>
      </c>
      <c r="L2302">
        <v>1822.66</v>
      </c>
      <c r="M2302" s="5">
        <v>6.71</v>
      </c>
      <c r="N2302" s="5">
        <v>1839.04</v>
      </c>
      <c r="O2302" s="5">
        <v>25.75</v>
      </c>
      <c r="P2302" s="8">
        <f t="shared" si="505"/>
        <v>1839.04</v>
      </c>
      <c r="Q2302" s="8">
        <f t="shared" si="506"/>
        <v>25.75</v>
      </c>
      <c r="R2302" s="6">
        <f t="shared" si="507"/>
        <v>0.89068209500607898</v>
      </c>
      <c r="S2302" s="1">
        <f t="shared" si="490"/>
        <v>1</v>
      </c>
      <c r="T2302" s="1"/>
    </row>
    <row r="2303" spans="1:20">
      <c r="A2303" t="s">
        <v>734</v>
      </c>
      <c r="B2303" t="s">
        <v>987</v>
      </c>
      <c r="C2303" t="s">
        <v>988</v>
      </c>
      <c r="D2303">
        <v>0.14718000000000001</v>
      </c>
      <c r="E2303">
        <v>4.1900000000000001E-3</v>
      </c>
      <c r="F2303">
        <v>1.9429999999999999E-2</v>
      </c>
      <c r="G2303">
        <v>1.3999999999999999E-4</v>
      </c>
      <c r="H2303">
        <v>5.4710000000000002E-2</v>
      </c>
      <c r="I2303">
        <v>1.8799999999999999E-3</v>
      </c>
      <c r="J2303" s="5">
        <v>139.41999999999999</v>
      </c>
      <c r="K2303" s="5">
        <v>3.71</v>
      </c>
      <c r="L2303">
        <v>124.02</v>
      </c>
      <c r="M2303" s="5">
        <v>0.88</v>
      </c>
      <c r="N2303" s="5">
        <v>399.51</v>
      </c>
      <c r="O2303" s="5">
        <v>75.069999999999993</v>
      </c>
      <c r="P2303" s="8">
        <f t="shared" si="505"/>
        <v>124.02</v>
      </c>
      <c r="Q2303" s="8">
        <f t="shared" si="506"/>
        <v>0.88</v>
      </c>
      <c r="R2303" s="6">
        <f t="shared" si="507"/>
        <v>11.045761009898147</v>
      </c>
      <c r="S2303" s="1">
        <f t="shared" si="490"/>
        <v>0</v>
      </c>
      <c r="T2303" s="1" t="b">
        <f>IF(P2303&gt;300,"Dis")</f>
        <v>0</v>
      </c>
    </row>
    <row r="2304" spans="1:20">
      <c r="A2304" t="s">
        <v>734</v>
      </c>
      <c r="B2304" t="s">
        <v>989</v>
      </c>
      <c r="C2304" t="s">
        <v>990</v>
      </c>
      <c r="D2304">
        <v>4.4642299999999997</v>
      </c>
      <c r="E2304">
        <v>6.2549999999999994E-2</v>
      </c>
      <c r="F2304">
        <v>0.30081999999999998</v>
      </c>
      <c r="G2304">
        <v>2.1199999999999999E-3</v>
      </c>
      <c r="H2304">
        <v>0.10768</v>
      </c>
      <c r="I2304">
        <v>2E-3</v>
      </c>
      <c r="J2304" s="5">
        <v>1724.35</v>
      </c>
      <c r="K2304" s="5">
        <v>11.62</v>
      </c>
      <c r="L2304">
        <v>1695.39</v>
      </c>
      <c r="M2304" s="5">
        <v>10.48</v>
      </c>
      <c r="N2304" s="5">
        <v>1759.63</v>
      </c>
      <c r="O2304" s="5">
        <v>33.57</v>
      </c>
      <c r="P2304" s="8">
        <f t="shared" si="505"/>
        <v>1759.63</v>
      </c>
      <c r="Q2304" s="8">
        <f t="shared" si="506"/>
        <v>33.57</v>
      </c>
      <c r="R2304" s="6">
        <f t="shared" si="507"/>
        <v>3.6507674908929699</v>
      </c>
      <c r="S2304" s="1">
        <f t="shared" si="490"/>
        <v>1</v>
      </c>
      <c r="T2304" s="1"/>
    </row>
    <row r="2305" spans="1:20">
      <c r="A2305" t="s">
        <v>734</v>
      </c>
      <c r="B2305" t="s">
        <v>991</v>
      </c>
      <c r="C2305" t="s">
        <v>992</v>
      </c>
      <c r="D2305">
        <v>0.42008000000000001</v>
      </c>
      <c r="E2305">
        <v>5.2700000000000004E-3</v>
      </c>
      <c r="F2305">
        <v>5.2609999999999997E-2</v>
      </c>
      <c r="G2305">
        <v>2.2000000000000001E-4</v>
      </c>
      <c r="H2305">
        <v>5.6090000000000001E-2</v>
      </c>
      <c r="I2305">
        <v>8.5999999999999998E-4</v>
      </c>
      <c r="J2305" s="5">
        <v>356.11</v>
      </c>
      <c r="K2305" s="5">
        <v>3.77</v>
      </c>
      <c r="L2305">
        <v>330.53</v>
      </c>
      <c r="M2305" s="5">
        <v>1.33</v>
      </c>
      <c r="N2305" s="5">
        <v>455.04</v>
      </c>
      <c r="O2305" s="5">
        <v>33.75</v>
      </c>
      <c r="P2305" s="8">
        <f t="shared" si="505"/>
        <v>330.53</v>
      </c>
      <c r="Q2305" s="8">
        <f t="shared" si="506"/>
        <v>1.33</v>
      </c>
      <c r="R2305" s="6">
        <f t="shared" si="507"/>
        <v>7.1831737384516092</v>
      </c>
      <c r="S2305" s="1">
        <f t="shared" si="490"/>
        <v>1</v>
      </c>
      <c r="T2305" s="1"/>
    </row>
    <row r="2306" spans="1:20">
      <c r="A2306" t="s">
        <v>734</v>
      </c>
      <c r="B2306" t="s">
        <v>993</v>
      </c>
      <c r="C2306" t="s">
        <v>994</v>
      </c>
      <c r="D2306">
        <v>1.15961</v>
      </c>
      <c r="E2306">
        <v>1.3520000000000001E-2</v>
      </c>
      <c r="F2306">
        <v>0.12923999999999999</v>
      </c>
      <c r="G2306">
        <v>5.5999999999999995E-4</v>
      </c>
      <c r="H2306">
        <v>6.4380000000000007E-2</v>
      </c>
      <c r="I2306">
        <v>1.15E-3</v>
      </c>
      <c r="J2306" s="5">
        <v>781.77</v>
      </c>
      <c r="K2306" s="5">
        <v>6.36</v>
      </c>
      <c r="L2306">
        <v>783.52</v>
      </c>
      <c r="M2306" s="5">
        <v>3.17</v>
      </c>
      <c r="N2306" s="5">
        <v>753.32</v>
      </c>
      <c r="O2306" s="5">
        <v>37.380000000000003</v>
      </c>
      <c r="P2306" s="8">
        <f t="shared" si="505"/>
        <v>783.52</v>
      </c>
      <c r="Q2306" s="8">
        <f t="shared" si="506"/>
        <v>3.17</v>
      </c>
      <c r="R2306" s="6">
        <f t="shared" si="507"/>
        <v>-0.22385100477122499</v>
      </c>
      <c r="S2306" s="1">
        <f t="shared" ref="S2306:S2369" si="508">IF((ABS(R2306)&lt;10),1,0)</f>
        <v>1</v>
      </c>
      <c r="T2306" s="1"/>
    </row>
    <row r="2307" spans="1:20">
      <c r="A2307" t="s">
        <v>734</v>
      </c>
      <c r="B2307" t="s">
        <v>995</v>
      </c>
      <c r="C2307" t="s">
        <v>996</v>
      </c>
      <c r="D2307">
        <v>4.1058300000000001</v>
      </c>
      <c r="E2307">
        <v>4.546E-2</v>
      </c>
      <c r="F2307">
        <v>0.26227</v>
      </c>
      <c r="G2307">
        <v>1.2099999999999999E-3</v>
      </c>
      <c r="H2307">
        <v>0.1137</v>
      </c>
      <c r="I2307">
        <v>1.5299999999999999E-3</v>
      </c>
      <c r="J2307" s="5">
        <v>1655.46</v>
      </c>
      <c r="K2307" s="5">
        <v>9.0399999999999991</v>
      </c>
      <c r="L2307">
        <v>1501.46</v>
      </c>
      <c r="M2307" s="5">
        <v>6.17</v>
      </c>
      <c r="N2307" s="5">
        <v>1858.5</v>
      </c>
      <c r="O2307" s="5">
        <v>24.14</v>
      </c>
      <c r="P2307" s="8">
        <f t="shared" si="505"/>
        <v>1858.5</v>
      </c>
      <c r="Q2307" s="8">
        <f t="shared" si="506"/>
        <v>24.14</v>
      </c>
      <c r="R2307" s="6">
        <f t="shared" si="507"/>
        <v>19.211191821361307</v>
      </c>
      <c r="S2307" s="1">
        <f t="shared" si="508"/>
        <v>0</v>
      </c>
      <c r="T2307" s="1"/>
    </row>
    <row r="2308" spans="1:20">
      <c r="A2308" t="s">
        <v>734</v>
      </c>
      <c r="B2308" t="s">
        <v>997</v>
      </c>
      <c r="C2308" t="s">
        <v>998</v>
      </c>
      <c r="D2308">
        <v>4.1031700000000004</v>
      </c>
      <c r="E2308">
        <v>4.3189999999999999E-2</v>
      </c>
      <c r="F2308">
        <v>0.26443</v>
      </c>
      <c r="G2308">
        <v>1.3699999999999999E-3</v>
      </c>
      <c r="H2308">
        <v>0.11322</v>
      </c>
      <c r="I2308">
        <v>1.5299999999999999E-3</v>
      </c>
      <c r="J2308" s="5">
        <v>1654.93</v>
      </c>
      <c r="K2308" s="5">
        <v>8.59</v>
      </c>
      <c r="L2308">
        <v>1512.44</v>
      </c>
      <c r="M2308" s="5">
        <v>7</v>
      </c>
      <c r="N2308" s="5">
        <v>1850.87</v>
      </c>
      <c r="O2308" s="5">
        <v>24.19</v>
      </c>
      <c r="P2308" s="8">
        <f t="shared" si="505"/>
        <v>1850.87</v>
      </c>
      <c r="Q2308" s="8">
        <f t="shared" si="506"/>
        <v>24.19</v>
      </c>
      <c r="R2308" s="6">
        <f t="shared" si="507"/>
        <v>18.28491466175366</v>
      </c>
      <c r="S2308" s="1">
        <f t="shared" si="508"/>
        <v>0</v>
      </c>
      <c r="T2308" s="1"/>
    </row>
    <row r="2309" spans="1:20">
      <c r="A2309" t="s">
        <v>734</v>
      </c>
      <c r="B2309" t="s">
        <v>999</v>
      </c>
      <c r="C2309" t="s">
        <v>1000</v>
      </c>
      <c r="D2309">
        <v>0.25083</v>
      </c>
      <c r="E2309">
        <v>5.7200000000000003E-3</v>
      </c>
      <c r="F2309">
        <v>3.5909999999999997E-2</v>
      </c>
      <c r="G2309">
        <v>2.7E-4</v>
      </c>
      <c r="H2309">
        <v>5.289E-2</v>
      </c>
      <c r="I2309">
        <v>2.0600000000000002E-3</v>
      </c>
      <c r="J2309" s="5">
        <v>227.25</v>
      </c>
      <c r="K2309" s="5">
        <v>4.6500000000000004</v>
      </c>
      <c r="L2309">
        <v>227.45</v>
      </c>
      <c r="M2309" s="5">
        <v>1.68</v>
      </c>
      <c r="N2309" s="5">
        <v>323.16000000000003</v>
      </c>
      <c r="O2309" s="5">
        <v>86.14</v>
      </c>
      <c r="P2309" s="8">
        <f t="shared" si="505"/>
        <v>227.45</v>
      </c>
      <c r="Q2309" s="8">
        <f t="shared" si="506"/>
        <v>1.68</v>
      </c>
      <c r="R2309" s="6">
        <f t="shared" si="507"/>
        <v>-8.8008800880090554E-2</v>
      </c>
      <c r="S2309" s="1">
        <f t="shared" si="508"/>
        <v>1</v>
      </c>
      <c r="T2309" s="1"/>
    </row>
    <row r="2310" spans="1:20">
      <c r="A2310" t="s">
        <v>734</v>
      </c>
      <c r="B2310" t="s">
        <v>1001</v>
      </c>
      <c r="C2310" t="s">
        <v>1002</v>
      </c>
      <c r="D2310">
        <v>0.23216999999999999</v>
      </c>
      <c r="E2310">
        <v>6.94E-3</v>
      </c>
      <c r="F2310">
        <v>3.4250000000000003E-2</v>
      </c>
      <c r="G2310">
        <v>2.5000000000000001E-4</v>
      </c>
      <c r="H2310">
        <v>4.6519999999999999E-2</v>
      </c>
      <c r="I2310">
        <v>1.92E-3</v>
      </c>
      <c r="J2310" s="5">
        <v>211.99</v>
      </c>
      <c r="K2310" s="5">
        <v>5.72</v>
      </c>
      <c r="L2310">
        <v>217.1</v>
      </c>
      <c r="M2310" s="5">
        <v>1.56</v>
      </c>
      <c r="N2310" s="5">
        <v>23.34</v>
      </c>
      <c r="O2310" s="5">
        <v>96.16</v>
      </c>
      <c r="P2310" s="8">
        <f t="shared" si="505"/>
        <v>217.1</v>
      </c>
      <c r="Q2310" s="8">
        <f t="shared" si="506"/>
        <v>1.56</v>
      </c>
      <c r="R2310" s="6">
        <f t="shared" si="507"/>
        <v>-2.4104910608991004</v>
      </c>
      <c r="S2310" s="1">
        <f t="shared" si="508"/>
        <v>1</v>
      </c>
      <c r="T2310" s="1"/>
    </row>
    <row r="2311" spans="1:20">
      <c r="A2311" t="s">
        <v>734</v>
      </c>
      <c r="B2311" t="s">
        <v>1003</v>
      </c>
      <c r="C2311" t="s">
        <v>1004</v>
      </c>
      <c r="D2311">
        <v>0.16891999999999999</v>
      </c>
      <c r="E2311">
        <v>3.63E-3</v>
      </c>
      <c r="F2311">
        <v>2.5260000000000001E-2</v>
      </c>
      <c r="G2311">
        <v>1.2999999999999999E-4</v>
      </c>
      <c r="H2311">
        <v>4.6699999999999998E-2</v>
      </c>
      <c r="I2311">
        <v>1.4300000000000001E-3</v>
      </c>
      <c r="J2311" s="5">
        <v>158.49</v>
      </c>
      <c r="K2311" s="5">
        <v>3.15</v>
      </c>
      <c r="L2311">
        <v>160.81</v>
      </c>
      <c r="M2311" s="5">
        <v>0.83</v>
      </c>
      <c r="N2311" s="5">
        <v>32.590000000000003</v>
      </c>
      <c r="O2311" s="5">
        <v>71.56</v>
      </c>
      <c r="P2311" s="8">
        <f t="shared" si="505"/>
        <v>160.81</v>
      </c>
      <c r="Q2311" s="8">
        <f t="shared" si="506"/>
        <v>0.83</v>
      </c>
      <c r="R2311" s="6">
        <f t="shared" si="507"/>
        <v>-1.46381475171935</v>
      </c>
      <c r="S2311" s="1">
        <f t="shared" si="508"/>
        <v>1</v>
      </c>
      <c r="T2311" s="1"/>
    </row>
    <row r="2312" spans="1:20">
      <c r="A2312" t="s">
        <v>734</v>
      </c>
      <c r="B2312" t="s">
        <v>1005</v>
      </c>
      <c r="C2312" t="s">
        <v>1006</v>
      </c>
      <c r="D2312">
        <v>5.8542399999999999</v>
      </c>
      <c r="E2312">
        <v>7.3590000000000003E-2</v>
      </c>
      <c r="F2312">
        <v>0.35182000000000002</v>
      </c>
      <c r="G2312">
        <v>2.65E-3</v>
      </c>
      <c r="H2312">
        <v>0.11699</v>
      </c>
      <c r="I2312">
        <v>1.57E-3</v>
      </c>
      <c r="J2312" s="5">
        <v>1954.48</v>
      </c>
      <c r="K2312" s="5">
        <v>10.9</v>
      </c>
      <c r="L2312">
        <v>1943.26</v>
      </c>
      <c r="M2312" s="5">
        <v>12.63</v>
      </c>
      <c r="N2312" s="5">
        <v>1909.88</v>
      </c>
      <c r="O2312" s="5">
        <v>23.93</v>
      </c>
      <c r="P2312" s="8">
        <f t="shared" si="505"/>
        <v>1909.88</v>
      </c>
      <c r="Q2312" s="8">
        <f t="shared" si="506"/>
        <v>23.93</v>
      </c>
      <c r="R2312" s="6">
        <f t="shared" si="507"/>
        <v>-1.7477537855781433</v>
      </c>
      <c r="S2312" s="1">
        <f t="shared" si="508"/>
        <v>1</v>
      </c>
      <c r="T2312" s="1"/>
    </row>
    <row r="2313" spans="1:20">
      <c r="A2313" t="s">
        <v>734</v>
      </c>
      <c r="B2313" t="s">
        <v>1007</v>
      </c>
      <c r="C2313" t="s">
        <v>1008</v>
      </c>
      <c r="D2313">
        <v>0.16594999999999999</v>
      </c>
      <c r="E2313">
        <v>3.65E-3</v>
      </c>
      <c r="F2313">
        <v>2.0580000000000001E-2</v>
      </c>
      <c r="G2313">
        <v>1.2999999999999999E-4</v>
      </c>
      <c r="H2313">
        <v>5.5780000000000003E-2</v>
      </c>
      <c r="I2313">
        <v>1.75E-3</v>
      </c>
      <c r="J2313" s="5">
        <v>155.9</v>
      </c>
      <c r="K2313" s="5">
        <v>3.18</v>
      </c>
      <c r="L2313">
        <v>131.32</v>
      </c>
      <c r="M2313" s="5">
        <v>0.8</v>
      </c>
      <c r="N2313" s="5">
        <v>442.62</v>
      </c>
      <c r="O2313" s="5">
        <v>68.14</v>
      </c>
      <c r="P2313" s="8">
        <f t="shared" si="505"/>
        <v>131.32</v>
      </c>
      <c r="Q2313" s="8">
        <f t="shared" si="506"/>
        <v>0.8</v>
      </c>
      <c r="R2313" s="6">
        <f t="shared" si="507"/>
        <v>15.766516998075698</v>
      </c>
      <c r="S2313" s="1">
        <f t="shared" si="508"/>
        <v>0</v>
      </c>
      <c r="T2313" s="1" t="b">
        <f>IF(P2313&gt;300,"Dis")</f>
        <v>0</v>
      </c>
    </row>
    <row r="2314" spans="1:20">
      <c r="A2314" t="s">
        <v>734</v>
      </c>
      <c r="B2314" t="s">
        <v>1009</v>
      </c>
      <c r="C2314" t="s">
        <v>1010</v>
      </c>
      <c r="D2314">
        <v>0.23311000000000001</v>
      </c>
      <c r="E2314">
        <v>2.9099999999999998E-3</v>
      </c>
      <c r="F2314">
        <v>3.3390000000000003E-2</v>
      </c>
      <c r="G2314">
        <v>1.4999999999999999E-4</v>
      </c>
      <c r="H2314">
        <v>5.1700000000000003E-2</v>
      </c>
      <c r="I2314">
        <v>1.1900000000000001E-3</v>
      </c>
      <c r="J2314" s="5">
        <v>212.77</v>
      </c>
      <c r="K2314" s="5">
        <v>2.39</v>
      </c>
      <c r="L2314">
        <v>211.74</v>
      </c>
      <c r="M2314" s="5">
        <v>0.92</v>
      </c>
      <c r="N2314" s="5">
        <v>271.32</v>
      </c>
      <c r="O2314" s="5">
        <v>51.98</v>
      </c>
      <c r="P2314" s="8">
        <f t="shared" si="505"/>
        <v>211.74</v>
      </c>
      <c r="Q2314" s="8">
        <f t="shared" si="506"/>
        <v>0.92</v>
      </c>
      <c r="R2314" s="6">
        <f t="shared" si="507"/>
        <v>0.48409080227476142</v>
      </c>
      <c r="S2314" s="1">
        <f t="shared" si="508"/>
        <v>1</v>
      </c>
      <c r="T2314" s="1"/>
    </row>
    <row r="2315" spans="1:20">
      <c r="A2315" t="s">
        <v>734</v>
      </c>
      <c r="B2315" t="s">
        <v>1011</v>
      </c>
      <c r="C2315" t="s">
        <v>1012</v>
      </c>
      <c r="D2315">
        <v>0.21948999999999999</v>
      </c>
      <c r="E2315">
        <v>3.0899999999999999E-3</v>
      </c>
      <c r="F2315">
        <v>2.7490000000000001E-2</v>
      </c>
      <c r="G2315">
        <v>1.8000000000000001E-4</v>
      </c>
      <c r="H2315">
        <v>5.9470000000000002E-2</v>
      </c>
      <c r="I2315">
        <v>2.0100000000000001E-3</v>
      </c>
      <c r="J2315" s="5">
        <v>201.48</v>
      </c>
      <c r="K2315" s="5">
        <v>2.57</v>
      </c>
      <c r="L2315">
        <v>174.81</v>
      </c>
      <c r="M2315" s="5">
        <v>1.1200000000000001</v>
      </c>
      <c r="N2315" s="5">
        <v>583.47</v>
      </c>
      <c r="O2315" s="5">
        <v>71.7</v>
      </c>
      <c r="P2315" s="8">
        <f t="shared" si="505"/>
        <v>174.81</v>
      </c>
      <c r="Q2315" s="8">
        <f t="shared" si="506"/>
        <v>1.1200000000000001</v>
      </c>
      <c r="R2315" s="6">
        <f t="shared" si="507"/>
        <v>13.237045860631325</v>
      </c>
      <c r="S2315" s="1">
        <f t="shared" si="508"/>
        <v>0</v>
      </c>
      <c r="T2315" s="1" t="b">
        <f>IF(P2315&gt;300,"Dis")</f>
        <v>0</v>
      </c>
    </row>
    <row r="2316" spans="1:20">
      <c r="A2316" t="s">
        <v>734</v>
      </c>
      <c r="B2316" t="s">
        <v>1013</v>
      </c>
      <c r="C2316" t="s">
        <v>1014</v>
      </c>
      <c r="D2316">
        <v>0.19289000000000001</v>
      </c>
      <c r="E2316">
        <v>6.0000000000000001E-3</v>
      </c>
      <c r="F2316">
        <v>2.1739999999999999E-2</v>
      </c>
      <c r="G2316">
        <v>1.2999999999999999E-4</v>
      </c>
      <c r="H2316">
        <v>6.6489999999999994E-2</v>
      </c>
      <c r="I2316">
        <v>3.2499999999999999E-3</v>
      </c>
      <c r="J2316" s="5">
        <v>179.1</v>
      </c>
      <c r="K2316" s="5">
        <v>5.1100000000000003</v>
      </c>
      <c r="L2316">
        <v>138.63</v>
      </c>
      <c r="M2316" s="5">
        <v>0.79</v>
      </c>
      <c r="N2316" s="5">
        <v>820.84</v>
      </c>
      <c r="O2316" s="5">
        <v>99.02</v>
      </c>
      <c r="P2316" s="8">
        <f t="shared" si="505"/>
        <v>138.63</v>
      </c>
      <c r="Q2316" s="8">
        <f t="shared" si="506"/>
        <v>0.79</v>
      </c>
      <c r="R2316" s="6">
        <f t="shared" si="507"/>
        <v>22.596314907872696</v>
      </c>
      <c r="S2316" s="1">
        <f t="shared" si="508"/>
        <v>0</v>
      </c>
      <c r="T2316" s="1" t="b">
        <f>IF(P2316&gt;300,"Dis")</f>
        <v>0</v>
      </c>
    </row>
    <row r="2317" spans="1:20">
      <c r="A2317" t="s">
        <v>1737</v>
      </c>
      <c r="B2317" t="s">
        <v>1738</v>
      </c>
      <c r="C2317" t="s">
        <v>1739</v>
      </c>
      <c r="D2317">
        <v>1.2410699999999999</v>
      </c>
      <c r="E2317">
        <v>2.0330000000000001E-2</v>
      </c>
      <c r="F2317">
        <v>0.13322000000000001</v>
      </c>
      <c r="G2317" s="4">
        <v>8.9999999999999998E-4</v>
      </c>
      <c r="H2317">
        <v>6.7349999999999993E-2</v>
      </c>
      <c r="I2317">
        <v>1.25E-3</v>
      </c>
      <c r="J2317" s="5">
        <v>819.37</v>
      </c>
      <c r="K2317" s="5">
        <v>9.2100000000000009</v>
      </c>
      <c r="L2317">
        <v>806.22</v>
      </c>
      <c r="M2317" s="5">
        <v>5.15</v>
      </c>
      <c r="N2317" s="5">
        <v>847.75</v>
      </c>
      <c r="O2317" s="5">
        <v>37.99</v>
      </c>
      <c r="P2317" s="8">
        <f t="shared" si="505"/>
        <v>806.22</v>
      </c>
      <c r="Q2317" s="8">
        <f t="shared" si="506"/>
        <v>5.15</v>
      </c>
      <c r="R2317" s="6">
        <f t="shared" si="507"/>
        <v>1.6048915630301308</v>
      </c>
      <c r="S2317" s="1">
        <f t="shared" si="508"/>
        <v>1</v>
      </c>
      <c r="T2317" s="1"/>
    </row>
    <row r="2318" spans="1:20">
      <c r="A2318" t="s">
        <v>1737</v>
      </c>
      <c r="B2318" t="s">
        <v>1740</v>
      </c>
      <c r="C2318" t="s">
        <v>1741</v>
      </c>
      <c r="D2318">
        <v>3.875E-2</v>
      </c>
      <c r="E2318">
        <v>2.2799999999999999E-3</v>
      </c>
      <c r="F2318">
        <v>6.4099999999999999E-3</v>
      </c>
      <c r="G2318" s="4">
        <v>6.9999999999999994E-5</v>
      </c>
      <c r="H2318">
        <v>3.9260000000000003E-2</v>
      </c>
      <c r="I2318">
        <v>1.8699999999999999E-3</v>
      </c>
      <c r="J2318" s="5">
        <v>38.6</v>
      </c>
      <c r="K2318" s="5">
        <v>2.23</v>
      </c>
      <c r="L2318">
        <v>41.17</v>
      </c>
      <c r="M2318" s="5">
        <v>0.45</v>
      </c>
      <c r="N2318" s="5">
        <v>-1.08</v>
      </c>
      <c r="O2318" s="5">
        <v>279.62</v>
      </c>
      <c r="P2318" s="8">
        <f t="shared" si="505"/>
        <v>41.17</v>
      </c>
      <c r="Q2318" s="8">
        <f t="shared" si="506"/>
        <v>0.45</v>
      </c>
      <c r="R2318" s="6">
        <f t="shared" si="507"/>
        <v>-6.6580310880828941</v>
      </c>
      <c r="S2318" s="1">
        <f t="shared" si="508"/>
        <v>1</v>
      </c>
      <c r="T2318" s="1"/>
    </row>
    <row r="2319" spans="1:20">
      <c r="A2319" t="s">
        <v>1737</v>
      </c>
      <c r="B2319" t="s">
        <v>1742</v>
      </c>
      <c r="C2319" t="s">
        <v>1743</v>
      </c>
      <c r="D2319">
        <v>1.2077800000000001</v>
      </c>
      <c r="E2319">
        <v>1.528E-2</v>
      </c>
      <c r="F2319">
        <v>0.13378000000000001</v>
      </c>
      <c r="G2319">
        <v>7.2000000000000005E-4</v>
      </c>
      <c r="H2319">
        <v>6.4329999999999998E-2</v>
      </c>
      <c r="I2319">
        <v>1.07E-3</v>
      </c>
      <c r="J2319" s="5">
        <v>804.17</v>
      </c>
      <c r="K2319" s="5">
        <v>7.03</v>
      </c>
      <c r="L2319">
        <v>809.4</v>
      </c>
      <c r="M2319" s="5">
        <v>4.08</v>
      </c>
      <c r="N2319" s="5">
        <v>751.57</v>
      </c>
      <c r="O2319" s="5">
        <v>34.89</v>
      </c>
      <c r="P2319" s="8">
        <f t="shared" si="505"/>
        <v>809.4</v>
      </c>
      <c r="Q2319" s="8">
        <f t="shared" si="506"/>
        <v>4.08</v>
      </c>
      <c r="R2319" s="6">
        <f t="shared" si="507"/>
        <v>-0.65035999850777682</v>
      </c>
      <c r="S2319" s="1">
        <f t="shared" si="508"/>
        <v>1</v>
      </c>
      <c r="T2319" s="1"/>
    </row>
    <row r="2320" spans="1:20">
      <c r="A2320" t="s">
        <v>1737</v>
      </c>
      <c r="B2320" t="s">
        <v>1744</v>
      </c>
      <c r="C2320" t="s">
        <v>1745</v>
      </c>
      <c r="D2320">
        <v>0.16228999999999999</v>
      </c>
      <c r="E2320">
        <v>5.5900000000000004E-3</v>
      </c>
      <c r="F2320">
        <v>2.3779999999999999E-2</v>
      </c>
      <c r="G2320" s="4">
        <v>2.0000000000000001E-4</v>
      </c>
      <c r="H2320">
        <v>4.8469999999999999E-2</v>
      </c>
      <c r="I2320">
        <v>1.73E-3</v>
      </c>
      <c r="J2320" s="5">
        <v>152.69999999999999</v>
      </c>
      <c r="K2320" s="5">
        <v>4.88</v>
      </c>
      <c r="L2320">
        <v>151.53</v>
      </c>
      <c r="M2320" s="5">
        <v>1.25</v>
      </c>
      <c r="N2320" s="5">
        <v>121.4</v>
      </c>
      <c r="O2320" s="5">
        <v>81.83</v>
      </c>
      <c r="P2320" s="8">
        <f t="shared" si="505"/>
        <v>151.53</v>
      </c>
      <c r="Q2320" s="8">
        <f t="shared" si="506"/>
        <v>1.25</v>
      </c>
      <c r="R2320" s="6">
        <f t="shared" si="507"/>
        <v>0.76620825147346583</v>
      </c>
      <c r="S2320" s="1">
        <f t="shared" si="508"/>
        <v>1</v>
      </c>
      <c r="T2320" s="1"/>
    </row>
    <row r="2321" spans="1:20">
      <c r="A2321" t="s">
        <v>1737</v>
      </c>
      <c r="B2321" t="s">
        <v>1746</v>
      </c>
      <c r="C2321" t="s">
        <v>1747</v>
      </c>
      <c r="D2321">
        <v>0.25497999999999998</v>
      </c>
      <c r="E2321">
        <v>3.9100000000000003E-3</v>
      </c>
      <c r="F2321">
        <v>3.4279999999999998E-2</v>
      </c>
      <c r="G2321" s="4">
        <v>2.0000000000000001E-4</v>
      </c>
      <c r="H2321">
        <v>5.2900000000000003E-2</v>
      </c>
      <c r="I2321">
        <v>1.08E-3</v>
      </c>
      <c r="J2321" s="5">
        <v>230.61</v>
      </c>
      <c r="K2321" s="5">
        <v>3.16</v>
      </c>
      <c r="L2321">
        <v>217.26</v>
      </c>
      <c r="M2321" s="5">
        <v>1.27</v>
      </c>
      <c r="N2321" s="5">
        <v>323.58</v>
      </c>
      <c r="O2321" s="5">
        <v>45.62</v>
      </c>
      <c r="P2321" s="8">
        <f t="shared" si="505"/>
        <v>217.26</v>
      </c>
      <c r="Q2321" s="8">
        <f t="shared" si="506"/>
        <v>1.27</v>
      </c>
      <c r="R2321" s="6">
        <f t="shared" si="507"/>
        <v>5.7889944061402465</v>
      </c>
      <c r="S2321" s="1">
        <f t="shared" si="508"/>
        <v>1</v>
      </c>
      <c r="T2321" s="1"/>
    </row>
    <row r="2322" spans="1:20">
      <c r="A2322" t="s">
        <v>1737</v>
      </c>
      <c r="B2322" t="s">
        <v>1748</v>
      </c>
      <c r="C2322" t="s">
        <v>1749</v>
      </c>
      <c r="D2322">
        <v>0.22114</v>
      </c>
      <c r="E2322">
        <v>3.7799999999999999E-3</v>
      </c>
      <c r="F2322">
        <v>1.915E-2</v>
      </c>
      <c r="G2322">
        <v>1.3999999999999999E-4</v>
      </c>
      <c r="H2322">
        <v>8.1540000000000001E-2</v>
      </c>
      <c r="I2322">
        <v>1.99E-3</v>
      </c>
      <c r="J2322">
        <v>202.86</v>
      </c>
      <c r="K2322">
        <v>3.14</v>
      </c>
      <c r="L2322">
        <v>122.26</v>
      </c>
      <c r="M2322">
        <v>0.92</v>
      </c>
      <c r="N2322">
        <v>1233.68</v>
      </c>
      <c r="O2322">
        <v>47.03</v>
      </c>
      <c r="P2322" s="8">
        <f t="shared" si="505"/>
        <v>122.26</v>
      </c>
      <c r="Q2322" s="8">
        <f t="shared" si="506"/>
        <v>0.92</v>
      </c>
      <c r="R2322" s="6">
        <f t="shared" si="507"/>
        <v>39.731834762890664</v>
      </c>
      <c r="S2322" s="1">
        <f t="shared" si="508"/>
        <v>0</v>
      </c>
      <c r="T2322" s="1" t="b">
        <f>IF(P2322&gt;300,"Dis")</f>
        <v>0</v>
      </c>
    </row>
    <row r="2323" spans="1:20" hidden="1">
      <c r="A2323" t="s">
        <v>4233</v>
      </c>
      <c r="B2323" t="s">
        <v>4306</v>
      </c>
      <c r="C2323" t="s">
        <v>4307</v>
      </c>
      <c r="D2323">
        <v>5.9066200000000002</v>
      </c>
      <c r="E2323">
        <v>8.9450000000000002E-2</v>
      </c>
      <c r="F2323">
        <v>0.28545999999999999</v>
      </c>
      <c r="G2323">
        <v>4.2100000000000002E-3</v>
      </c>
      <c r="H2323">
        <v>0.15159</v>
      </c>
      <c r="I2323">
        <v>1.34E-3</v>
      </c>
      <c r="J2323">
        <v>1962.21</v>
      </c>
      <c r="K2323">
        <v>13.15</v>
      </c>
      <c r="L2323">
        <v>1618.82</v>
      </c>
      <c r="M2323">
        <v>21.14</v>
      </c>
      <c r="N2323">
        <v>2363.23</v>
      </c>
      <c r="O2323">
        <v>15.06</v>
      </c>
      <c r="P2323" s="7">
        <f t="shared" ref="P2323:P2368" si="509">IF(L2323&lt;1000,L2323,N2323)</f>
        <v>2363.23</v>
      </c>
      <c r="Q2323" s="7">
        <f t="shared" ref="Q2323:Q2368" si="510">IF(L2323&lt;1000,M2323,O2323)</f>
        <v>15.06</v>
      </c>
      <c r="R2323" s="6">
        <f>(1-L2323/J2323)*100</f>
        <v>17.500165629570741</v>
      </c>
      <c r="S2323" s="1">
        <f t="shared" si="508"/>
        <v>0</v>
      </c>
      <c r="T2323" s="1" t="str">
        <f>IF(P2323&gt;300,"Dis")</f>
        <v>Dis</v>
      </c>
    </row>
    <row r="2324" spans="1:20">
      <c r="A2324" t="s">
        <v>1737</v>
      </c>
      <c r="B2324" t="s">
        <v>1750</v>
      </c>
      <c r="C2324" t="s">
        <v>1751</v>
      </c>
      <c r="D2324">
        <v>1.48634</v>
      </c>
      <c r="E2324">
        <v>2.3369999999999998E-2</v>
      </c>
      <c r="F2324">
        <v>0.15276999999999999</v>
      </c>
      <c r="G2324">
        <v>1.5100000000000001E-3</v>
      </c>
      <c r="H2324">
        <v>7.0430000000000006E-2</v>
      </c>
      <c r="I2324">
        <v>1.1999999999999999E-3</v>
      </c>
      <c r="J2324" s="5">
        <v>924.82</v>
      </c>
      <c r="K2324" s="5">
        <v>9.5399999999999991</v>
      </c>
      <c r="L2324">
        <v>916.48</v>
      </c>
      <c r="M2324" s="5">
        <v>8.43</v>
      </c>
      <c r="N2324" s="5">
        <v>939.86</v>
      </c>
      <c r="O2324" s="5">
        <v>34.43</v>
      </c>
      <c r="P2324" s="8">
        <f t="shared" ref="P2324:P2331" si="511">IF(L2324&lt;1400,L2324,N2324)</f>
        <v>916.48</v>
      </c>
      <c r="Q2324" s="8">
        <f t="shared" ref="Q2324:Q2331" si="512">IF(L2324&lt;1400,M2324,O2324)</f>
        <v>8.43</v>
      </c>
      <c r="R2324" s="6">
        <f t="shared" ref="R2324:R2331" si="513">IF(L2324&lt;1000,(1-L2324/J2324)*100,(1-L2324/N2324)*100)</f>
        <v>0.90179710646396405</v>
      </c>
      <c r="S2324" s="1">
        <f t="shared" si="508"/>
        <v>1</v>
      </c>
      <c r="T2324" s="1"/>
    </row>
    <row r="2325" spans="1:20">
      <c r="A2325" t="s">
        <v>1737</v>
      </c>
      <c r="B2325" t="s">
        <v>1752</v>
      </c>
      <c r="C2325" t="s">
        <v>1753</v>
      </c>
      <c r="D2325">
        <v>1.0327299999999999</v>
      </c>
      <c r="E2325">
        <v>1.4970000000000001E-2</v>
      </c>
      <c r="F2325">
        <v>0.11867999999999999</v>
      </c>
      <c r="G2325" s="4">
        <v>6.9999999999999999E-4</v>
      </c>
      <c r="H2325">
        <v>6.3839999999999994E-2</v>
      </c>
      <c r="I2325">
        <v>9.1E-4</v>
      </c>
      <c r="J2325" s="5">
        <v>720.29</v>
      </c>
      <c r="K2325" s="5">
        <v>7.48</v>
      </c>
      <c r="L2325">
        <v>722.97</v>
      </c>
      <c r="M2325" s="5">
        <v>4.03</v>
      </c>
      <c r="N2325" s="5">
        <v>735.28</v>
      </c>
      <c r="O2325" s="5">
        <v>29.95</v>
      </c>
      <c r="P2325" s="8">
        <f t="shared" si="511"/>
        <v>722.97</v>
      </c>
      <c r="Q2325" s="8">
        <f t="shared" si="512"/>
        <v>4.03</v>
      </c>
      <c r="R2325" s="6">
        <f t="shared" si="513"/>
        <v>-0.37207235974399122</v>
      </c>
      <c r="S2325" s="1">
        <f t="shared" si="508"/>
        <v>1</v>
      </c>
      <c r="T2325" s="1"/>
    </row>
    <row r="2326" spans="1:20">
      <c r="A2326" t="s">
        <v>1737</v>
      </c>
      <c r="B2326" t="s">
        <v>1758</v>
      </c>
      <c r="C2326" t="s">
        <v>1759</v>
      </c>
      <c r="D2326">
        <v>0.25445000000000001</v>
      </c>
      <c r="E2326">
        <v>3.79E-3</v>
      </c>
      <c r="F2326">
        <v>3.3140000000000003E-2</v>
      </c>
      <c r="G2326">
        <v>2.2000000000000001E-4</v>
      </c>
      <c r="H2326">
        <v>5.6460000000000003E-2</v>
      </c>
      <c r="I2326">
        <v>1.2600000000000001E-3</v>
      </c>
      <c r="J2326" s="5">
        <v>230.18</v>
      </c>
      <c r="K2326" s="5">
        <v>3.07</v>
      </c>
      <c r="L2326">
        <v>210.15</v>
      </c>
      <c r="M2326" s="5">
        <v>1.37</v>
      </c>
      <c r="N2326" s="5">
        <v>469.56</v>
      </c>
      <c r="O2326" s="5">
        <v>48.71</v>
      </c>
      <c r="P2326" s="8">
        <f t="shared" si="511"/>
        <v>210.15</v>
      </c>
      <c r="Q2326" s="8">
        <f t="shared" si="512"/>
        <v>1.37</v>
      </c>
      <c r="R2326" s="6">
        <f t="shared" si="513"/>
        <v>8.7018854809279738</v>
      </c>
      <c r="S2326" s="1">
        <f t="shared" si="508"/>
        <v>1</v>
      </c>
      <c r="T2326" s="1"/>
    </row>
    <row r="2327" spans="1:20">
      <c r="A2327" t="s">
        <v>1737</v>
      </c>
      <c r="B2327" t="s">
        <v>1762</v>
      </c>
      <c r="C2327" t="s">
        <v>1763</v>
      </c>
      <c r="D2327">
        <v>0.30864999999999998</v>
      </c>
      <c r="E2327">
        <v>4.2900000000000004E-3</v>
      </c>
      <c r="F2327">
        <v>3.5680000000000003E-2</v>
      </c>
      <c r="G2327">
        <v>2.3000000000000001E-4</v>
      </c>
      <c r="H2327">
        <v>6.1609999999999998E-2</v>
      </c>
      <c r="I2327">
        <v>1.6999999999999999E-3</v>
      </c>
      <c r="J2327" s="5">
        <v>273.13</v>
      </c>
      <c r="K2327" s="5">
        <v>3.33</v>
      </c>
      <c r="L2327">
        <v>225.98</v>
      </c>
      <c r="M2327" s="5">
        <v>1.42</v>
      </c>
      <c r="N2327" s="5">
        <v>659.49</v>
      </c>
      <c r="O2327" s="5">
        <v>58</v>
      </c>
      <c r="P2327" s="8">
        <f t="shared" si="511"/>
        <v>225.98</v>
      </c>
      <c r="Q2327" s="8">
        <f t="shared" si="512"/>
        <v>1.42</v>
      </c>
      <c r="R2327" s="6">
        <f t="shared" si="513"/>
        <v>17.262841870171719</v>
      </c>
      <c r="S2327" s="1">
        <f t="shared" si="508"/>
        <v>0</v>
      </c>
      <c r="T2327" s="1" t="b">
        <f>IF(P2327&gt;300,"Dis")</f>
        <v>0</v>
      </c>
    </row>
    <row r="2328" spans="1:20">
      <c r="A2328" t="s">
        <v>1737</v>
      </c>
      <c r="B2328" t="s">
        <v>1766</v>
      </c>
      <c r="C2328" t="s">
        <v>1767</v>
      </c>
      <c r="D2328">
        <v>0.10834000000000001</v>
      </c>
      <c r="E2328">
        <v>1.15E-3</v>
      </c>
      <c r="F2328">
        <v>1.396E-2</v>
      </c>
      <c r="G2328" s="4">
        <v>9.0000000000000006E-5</v>
      </c>
      <c r="H2328">
        <v>5.7829999999999999E-2</v>
      </c>
      <c r="I2328">
        <v>1.2099999999999999E-3</v>
      </c>
      <c r="J2328" s="5">
        <v>104.45</v>
      </c>
      <c r="K2328" s="5">
        <v>1.05</v>
      </c>
      <c r="L2328">
        <v>89.39</v>
      </c>
      <c r="M2328" s="5">
        <v>0.56000000000000005</v>
      </c>
      <c r="N2328" s="5">
        <v>522.33000000000004</v>
      </c>
      <c r="O2328" s="5">
        <v>45.16</v>
      </c>
      <c r="P2328" s="8">
        <f t="shared" si="511"/>
        <v>89.39</v>
      </c>
      <c r="Q2328" s="8">
        <f t="shared" si="512"/>
        <v>0.56000000000000005</v>
      </c>
      <c r="R2328" s="6">
        <f t="shared" si="513"/>
        <v>14.418382000957397</v>
      </c>
      <c r="S2328" s="1">
        <f t="shared" si="508"/>
        <v>0</v>
      </c>
      <c r="T2328" s="1" t="b">
        <f>IF(P2328&gt;300,"Dis")</f>
        <v>0</v>
      </c>
    </row>
    <row r="2329" spans="1:20">
      <c r="A2329" t="s">
        <v>1737</v>
      </c>
      <c r="B2329" t="s">
        <v>1768</v>
      </c>
      <c r="C2329" t="s">
        <v>1769</v>
      </c>
      <c r="D2329">
        <v>0.76427999999999996</v>
      </c>
      <c r="E2329">
        <v>1.7479999999999999E-2</v>
      </c>
      <c r="F2329">
        <v>3.3070000000000002E-2</v>
      </c>
      <c r="G2329">
        <v>8.1999999999999998E-4</v>
      </c>
      <c r="H2329">
        <v>0.16506999999999999</v>
      </c>
      <c r="I2329">
        <v>5.9199999999999999E-3</v>
      </c>
      <c r="J2329">
        <v>576.48</v>
      </c>
      <c r="K2329">
        <v>10.06</v>
      </c>
      <c r="L2329">
        <v>209.73</v>
      </c>
      <c r="M2329">
        <v>5.0999999999999996</v>
      </c>
      <c r="N2329">
        <v>2507.4699999999998</v>
      </c>
      <c r="O2329">
        <v>59.13</v>
      </c>
      <c r="P2329" s="8">
        <f t="shared" si="511"/>
        <v>209.73</v>
      </c>
      <c r="Q2329" s="8">
        <f t="shared" si="512"/>
        <v>5.0999999999999996</v>
      </c>
      <c r="R2329" s="6">
        <f t="shared" si="513"/>
        <v>63.618859283930064</v>
      </c>
      <c r="S2329" s="1">
        <f t="shared" si="508"/>
        <v>0</v>
      </c>
      <c r="T2329" s="1" t="b">
        <f>IF(P2329&gt;300,"Dis")</f>
        <v>0</v>
      </c>
    </row>
    <row r="2330" spans="1:20">
      <c r="A2330" t="s">
        <v>1737</v>
      </c>
      <c r="B2330" t="s">
        <v>1770</v>
      </c>
      <c r="C2330" t="s">
        <v>1771</v>
      </c>
      <c r="D2330">
        <v>1.2239599999999999</v>
      </c>
      <c r="E2330">
        <v>1.346E-2</v>
      </c>
      <c r="F2330">
        <v>0.12787999999999999</v>
      </c>
      <c r="G2330">
        <v>9.2000000000000003E-4</v>
      </c>
      <c r="H2330">
        <v>7.0800000000000002E-2</v>
      </c>
      <c r="I2330">
        <v>1.0499999999999999E-3</v>
      </c>
      <c r="J2330" s="5">
        <v>811.59</v>
      </c>
      <c r="K2330" s="5">
        <v>6.14</v>
      </c>
      <c r="L2330">
        <v>775.77</v>
      </c>
      <c r="M2330" s="5">
        <v>5.26</v>
      </c>
      <c r="N2330" s="5">
        <v>950.58</v>
      </c>
      <c r="O2330" s="5">
        <v>30.1</v>
      </c>
      <c r="P2330" s="8">
        <f t="shared" si="511"/>
        <v>775.77</v>
      </c>
      <c r="Q2330" s="8">
        <f t="shared" si="512"/>
        <v>5.26</v>
      </c>
      <c r="R2330" s="6">
        <f t="shared" si="513"/>
        <v>4.4135585702140272</v>
      </c>
      <c r="S2330" s="1">
        <f t="shared" si="508"/>
        <v>1</v>
      </c>
      <c r="T2330" s="1"/>
    </row>
    <row r="2331" spans="1:20">
      <c r="A2331" t="s">
        <v>1737</v>
      </c>
      <c r="B2331" t="s">
        <v>1772</v>
      </c>
      <c r="C2331" t="s">
        <v>1773</v>
      </c>
      <c r="D2331">
        <v>1.07151</v>
      </c>
      <c r="E2331">
        <v>1.158E-2</v>
      </c>
      <c r="F2331">
        <v>0.11388</v>
      </c>
      <c r="G2331" s="4">
        <v>8.0000000000000004E-4</v>
      </c>
      <c r="H2331">
        <v>6.762E-2</v>
      </c>
      <c r="I2331">
        <v>8.5999999999999998E-4</v>
      </c>
      <c r="J2331" s="5">
        <v>739.48</v>
      </c>
      <c r="K2331" s="5">
        <v>5.68</v>
      </c>
      <c r="L2331">
        <v>695.26</v>
      </c>
      <c r="M2331" s="5">
        <v>4.5999999999999996</v>
      </c>
      <c r="N2331" s="5">
        <v>855.88</v>
      </c>
      <c r="O2331" s="5">
        <v>26.06</v>
      </c>
      <c r="P2331" s="8">
        <f t="shared" si="511"/>
        <v>695.26</v>
      </c>
      <c r="Q2331" s="8">
        <f t="shared" si="512"/>
        <v>4.5999999999999996</v>
      </c>
      <c r="R2331" s="6">
        <f t="shared" si="513"/>
        <v>5.9798777519337936</v>
      </c>
      <c r="S2331" s="1">
        <f t="shared" si="508"/>
        <v>1</v>
      </c>
      <c r="T2331" s="1"/>
    </row>
    <row r="2332" spans="1:20" hidden="1">
      <c r="A2332" t="s">
        <v>4233</v>
      </c>
      <c r="B2332" t="s">
        <v>4324</v>
      </c>
      <c r="C2332" t="s">
        <v>4325</v>
      </c>
      <c r="D2332">
        <v>2.7728899999999999</v>
      </c>
      <c r="E2332">
        <v>3.0519999999999999E-2</v>
      </c>
      <c r="F2332">
        <v>0.18178</v>
      </c>
      <c r="G2332">
        <v>1.4599999999999999E-3</v>
      </c>
      <c r="H2332">
        <v>0.11151</v>
      </c>
      <c r="I2332">
        <v>1.07E-3</v>
      </c>
      <c r="J2332">
        <v>1348.27</v>
      </c>
      <c r="K2332">
        <v>8.2100000000000009</v>
      </c>
      <c r="L2332">
        <v>1076.68</v>
      </c>
      <c r="M2332">
        <v>7.96</v>
      </c>
      <c r="N2332">
        <v>1823.36</v>
      </c>
      <c r="O2332">
        <v>17.260000000000002</v>
      </c>
      <c r="P2332" s="7">
        <f t="shared" si="509"/>
        <v>1823.36</v>
      </c>
      <c r="Q2332" s="7">
        <f t="shared" si="510"/>
        <v>17.260000000000002</v>
      </c>
      <c r="R2332" s="6">
        <f>(1-L2332/J2332)*100</f>
        <v>20.143591417149377</v>
      </c>
      <c r="S2332" s="1">
        <f t="shared" si="508"/>
        <v>0</v>
      </c>
      <c r="T2332" s="1" t="str">
        <f>IF(P2332&gt;300,"Dis")</f>
        <v>Dis</v>
      </c>
    </row>
    <row r="2333" spans="1:20">
      <c r="A2333" t="s">
        <v>1737</v>
      </c>
      <c r="B2333" t="s">
        <v>1774</v>
      </c>
      <c r="C2333" t="s">
        <v>1775</v>
      </c>
      <c r="D2333">
        <v>0.50658999999999998</v>
      </c>
      <c r="E2333">
        <v>1.0330000000000001E-2</v>
      </c>
      <c r="F2333">
        <v>4.6550000000000001E-2</v>
      </c>
      <c r="G2333">
        <v>3.6999999999999999E-4</v>
      </c>
      <c r="H2333">
        <v>7.7619999999999995E-2</v>
      </c>
      <c r="I2333">
        <v>1.3799999999999999E-3</v>
      </c>
      <c r="J2333">
        <v>416.16</v>
      </c>
      <c r="K2333">
        <v>6.96</v>
      </c>
      <c r="L2333">
        <v>293.32</v>
      </c>
      <c r="M2333">
        <v>2.25</v>
      </c>
      <c r="N2333">
        <v>1136.3699999999999</v>
      </c>
      <c r="O2333">
        <v>34.97</v>
      </c>
      <c r="P2333" s="8">
        <f t="shared" ref="P2333:P2347" si="514">IF(L2333&lt;1400,L2333,N2333)</f>
        <v>293.32</v>
      </c>
      <c r="Q2333" s="8">
        <f t="shared" ref="Q2333:Q2347" si="515">IF(L2333&lt;1400,M2333,O2333)</f>
        <v>2.25</v>
      </c>
      <c r="R2333" s="6">
        <f t="shared" ref="R2333:R2347" si="516">IF(L2333&lt;1000,(1-L2333/J2333)*100,(1-L2333/N2333)*100)</f>
        <v>29.517493271818541</v>
      </c>
      <c r="S2333" s="1">
        <f t="shared" si="508"/>
        <v>0</v>
      </c>
      <c r="T2333" s="1" t="b">
        <f>IF(P2333&gt;300,"Dis")</f>
        <v>0</v>
      </c>
    </row>
    <row r="2334" spans="1:20">
      <c r="A2334" t="s">
        <v>1737</v>
      </c>
      <c r="B2334" t="s">
        <v>1776</v>
      </c>
      <c r="C2334" t="s">
        <v>1777</v>
      </c>
      <c r="D2334">
        <v>0.28421000000000002</v>
      </c>
      <c r="E2334">
        <v>1.026E-2</v>
      </c>
      <c r="F2334">
        <v>3.397E-2</v>
      </c>
      <c r="G2334">
        <v>3.3E-4</v>
      </c>
      <c r="H2334">
        <v>5.8259999999999999E-2</v>
      </c>
      <c r="I2334">
        <v>2.9499999999999999E-3</v>
      </c>
      <c r="J2334" s="5">
        <v>253.99</v>
      </c>
      <c r="K2334" s="5">
        <v>8.11</v>
      </c>
      <c r="L2334">
        <v>215.37</v>
      </c>
      <c r="M2334" s="5">
        <v>2.04</v>
      </c>
      <c r="N2334" s="5">
        <v>538.42999999999995</v>
      </c>
      <c r="O2334" s="5">
        <v>107.02</v>
      </c>
      <c r="P2334" s="8">
        <f t="shared" si="514"/>
        <v>215.37</v>
      </c>
      <c r="Q2334" s="8">
        <f t="shared" si="515"/>
        <v>2.04</v>
      </c>
      <c r="R2334" s="6">
        <f t="shared" si="516"/>
        <v>15.205323044214335</v>
      </c>
      <c r="S2334" s="1">
        <f t="shared" si="508"/>
        <v>0</v>
      </c>
      <c r="T2334" s="1" t="b">
        <f>IF(P2334&gt;300,"Dis")</f>
        <v>0</v>
      </c>
    </row>
    <row r="2335" spans="1:20">
      <c r="A2335" t="s">
        <v>1737</v>
      </c>
      <c r="B2335" t="s">
        <v>1778</v>
      </c>
      <c r="C2335" t="s">
        <v>1779</v>
      </c>
      <c r="D2335">
        <v>0.23949000000000001</v>
      </c>
      <c r="E2335">
        <v>3.0899999999999999E-3</v>
      </c>
      <c r="F2335">
        <v>3.4290000000000001E-2</v>
      </c>
      <c r="G2335">
        <v>1.9000000000000001E-4</v>
      </c>
      <c r="H2335">
        <v>5.0380000000000001E-2</v>
      </c>
      <c r="I2335">
        <v>9.5E-4</v>
      </c>
      <c r="J2335" s="5">
        <v>218</v>
      </c>
      <c r="K2335" s="5">
        <v>2.5299999999999998</v>
      </c>
      <c r="L2335">
        <v>217.33</v>
      </c>
      <c r="M2335" s="5">
        <v>1.19</v>
      </c>
      <c r="N2335" s="5">
        <v>211.67</v>
      </c>
      <c r="O2335" s="5">
        <v>43.01</v>
      </c>
      <c r="P2335" s="8">
        <f t="shared" si="514"/>
        <v>217.33</v>
      </c>
      <c r="Q2335" s="8">
        <f t="shared" si="515"/>
        <v>1.19</v>
      </c>
      <c r="R2335" s="6">
        <f t="shared" si="516"/>
        <v>0.30733944954127734</v>
      </c>
      <c r="S2335" s="1">
        <f t="shared" si="508"/>
        <v>1</v>
      </c>
      <c r="T2335" s="1"/>
    </row>
    <row r="2336" spans="1:20">
      <c r="A2336" t="s">
        <v>1737</v>
      </c>
      <c r="B2336" t="s">
        <v>1780</v>
      </c>
      <c r="C2336" t="s">
        <v>1781</v>
      </c>
      <c r="D2336">
        <v>0.33051999999999998</v>
      </c>
      <c r="E2336">
        <v>7.1399999999999996E-3</v>
      </c>
      <c r="F2336">
        <v>3.7769999999999998E-2</v>
      </c>
      <c r="G2336">
        <v>3.8999999999999999E-4</v>
      </c>
      <c r="H2336">
        <v>6.2810000000000005E-2</v>
      </c>
      <c r="I2336">
        <v>1.72E-3</v>
      </c>
      <c r="J2336" s="5">
        <v>289.95999999999998</v>
      </c>
      <c r="K2336" s="5">
        <v>5.45</v>
      </c>
      <c r="L2336">
        <v>238.98</v>
      </c>
      <c r="M2336" s="5">
        <v>2.4500000000000002</v>
      </c>
      <c r="N2336" s="5">
        <v>700.88</v>
      </c>
      <c r="O2336" s="5">
        <v>57.14</v>
      </c>
      <c r="P2336" s="8">
        <f t="shared" si="514"/>
        <v>238.98</v>
      </c>
      <c r="Q2336" s="8">
        <f t="shared" si="515"/>
        <v>2.4500000000000002</v>
      </c>
      <c r="R2336" s="6">
        <f t="shared" si="516"/>
        <v>17.581735411780929</v>
      </c>
      <c r="S2336" s="1">
        <f t="shared" si="508"/>
        <v>0</v>
      </c>
      <c r="T2336" s="1" t="b">
        <f>IF(P2336&gt;300,"Dis")</f>
        <v>0</v>
      </c>
    </row>
    <row r="2337" spans="1:20">
      <c r="A2337" t="s">
        <v>1737</v>
      </c>
      <c r="B2337" t="s">
        <v>1782</v>
      </c>
      <c r="C2337" t="s">
        <v>1783</v>
      </c>
      <c r="D2337">
        <v>1.17946</v>
      </c>
      <c r="E2337">
        <v>1.457E-2</v>
      </c>
      <c r="F2337">
        <v>0.12795000000000001</v>
      </c>
      <c r="G2337">
        <v>1.1100000000000001E-3</v>
      </c>
      <c r="H2337">
        <v>6.7119999999999999E-2</v>
      </c>
      <c r="I2337">
        <v>1.1999999999999999E-3</v>
      </c>
      <c r="J2337" s="5">
        <v>791.06</v>
      </c>
      <c r="K2337" s="5">
        <v>6.79</v>
      </c>
      <c r="L2337">
        <v>776.13</v>
      </c>
      <c r="M2337" s="5">
        <v>6.32</v>
      </c>
      <c r="N2337" s="5">
        <v>840.42</v>
      </c>
      <c r="O2337" s="5">
        <v>36.700000000000003</v>
      </c>
      <c r="P2337" s="8">
        <f t="shared" si="514"/>
        <v>776.13</v>
      </c>
      <c r="Q2337" s="8">
        <f t="shared" si="515"/>
        <v>6.32</v>
      </c>
      <c r="R2337" s="6">
        <f t="shared" si="516"/>
        <v>1.8873410360781717</v>
      </c>
      <c r="S2337" s="1">
        <f t="shared" si="508"/>
        <v>1</v>
      </c>
      <c r="T2337" s="1"/>
    </row>
    <row r="2338" spans="1:20">
      <c r="A2338" t="s">
        <v>1737</v>
      </c>
      <c r="B2338" t="s">
        <v>1784</v>
      </c>
      <c r="C2338" t="s">
        <v>1785</v>
      </c>
      <c r="D2338">
        <v>1.40221</v>
      </c>
      <c r="E2338">
        <v>2.511E-2</v>
      </c>
      <c r="F2338">
        <v>0.13775999999999999</v>
      </c>
      <c r="G2338">
        <v>1.23E-3</v>
      </c>
      <c r="H2338">
        <v>7.5719999999999996E-2</v>
      </c>
      <c r="I2338">
        <v>1.56E-3</v>
      </c>
      <c r="J2338" s="5">
        <v>889.87</v>
      </c>
      <c r="K2338" s="5">
        <v>10.61</v>
      </c>
      <c r="L2338">
        <v>831.97</v>
      </c>
      <c r="M2338" s="5">
        <v>6.95</v>
      </c>
      <c r="N2338" s="5">
        <v>1086.82</v>
      </c>
      <c r="O2338" s="5">
        <v>40.68</v>
      </c>
      <c r="P2338" s="8">
        <f t="shared" si="514"/>
        <v>831.97</v>
      </c>
      <c r="Q2338" s="8">
        <f t="shared" si="515"/>
        <v>6.95</v>
      </c>
      <c r="R2338" s="6">
        <f t="shared" si="516"/>
        <v>6.5065683751559185</v>
      </c>
      <c r="S2338" s="1">
        <f t="shared" si="508"/>
        <v>1</v>
      </c>
      <c r="T2338" s="1"/>
    </row>
    <row r="2339" spans="1:20">
      <c r="A2339" t="s">
        <v>1737</v>
      </c>
      <c r="B2339" t="s">
        <v>1786</v>
      </c>
      <c r="C2339" t="s">
        <v>1787</v>
      </c>
      <c r="D2339">
        <v>1.13611</v>
      </c>
      <c r="E2339">
        <v>1.235E-2</v>
      </c>
      <c r="F2339">
        <v>0.11522</v>
      </c>
      <c r="G2339">
        <v>5.9000000000000003E-4</v>
      </c>
      <c r="H2339">
        <v>7.4069999999999997E-2</v>
      </c>
      <c r="I2339">
        <v>1.48E-3</v>
      </c>
      <c r="J2339" s="5">
        <v>770.66</v>
      </c>
      <c r="K2339" s="5">
        <v>5.87</v>
      </c>
      <c r="L2339">
        <v>703.02</v>
      </c>
      <c r="M2339" s="5">
        <v>3.41</v>
      </c>
      <c r="N2339" s="5">
        <v>1042.51</v>
      </c>
      <c r="O2339" s="5">
        <v>39.729999999999997</v>
      </c>
      <c r="P2339" s="8">
        <f t="shared" si="514"/>
        <v>703.02</v>
      </c>
      <c r="Q2339" s="8">
        <f t="shared" si="515"/>
        <v>3.41</v>
      </c>
      <c r="R2339" s="6">
        <f t="shared" si="516"/>
        <v>8.7768925336724308</v>
      </c>
      <c r="S2339" s="1">
        <f t="shared" si="508"/>
        <v>1</v>
      </c>
      <c r="T2339" s="1"/>
    </row>
    <row r="2340" spans="1:20">
      <c r="A2340" t="s">
        <v>1737</v>
      </c>
      <c r="B2340" t="s">
        <v>1788</v>
      </c>
      <c r="C2340" t="s">
        <v>1789</v>
      </c>
      <c r="D2340">
        <v>0.21609</v>
      </c>
      <c r="E2340">
        <v>2.48E-3</v>
      </c>
      <c r="F2340">
        <v>2.7910000000000001E-2</v>
      </c>
      <c r="G2340">
        <v>1.3999999999999999E-4</v>
      </c>
      <c r="H2340">
        <v>5.7369999999999997E-2</v>
      </c>
      <c r="I2340">
        <v>8.8999999999999995E-4</v>
      </c>
      <c r="J2340" s="5">
        <v>198.65</v>
      </c>
      <c r="K2340" s="5">
        <v>2.0699999999999998</v>
      </c>
      <c r="L2340">
        <v>177.44</v>
      </c>
      <c r="M2340" s="5">
        <v>0.87</v>
      </c>
      <c r="N2340" s="5">
        <v>504.62</v>
      </c>
      <c r="O2340" s="5">
        <v>33.86</v>
      </c>
      <c r="P2340" s="8">
        <f t="shared" si="514"/>
        <v>177.44</v>
      </c>
      <c r="Q2340" s="8">
        <f t="shared" si="515"/>
        <v>0.87</v>
      </c>
      <c r="R2340" s="6">
        <f t="shared" si="516"/>
        <v>10.677070224012086</v>
      </c>
      <c r="S2340" s="1">
        <f t="shared" si="508"/>
        <v>0</v>
      </c>
      <c r="T2340" s="1" t="b">
        <f>IF(P2340&gt;300,"Dis")</f>
        <v>0</v>
      </c>
    </row>
    <row r="2341" spans="1:20">
      <c r="A2341" t="s">
        <v>1737</v>
      </c>
      <c r="B2341" t="s">
        <v>1790</v>
      </c>
      <c r="C2341" t="s">
        <v>1791</v>
      </c>
      <c r="D2341">
        <v>0.14343</v>
      </c>
      <c r="E2341">
        <v>4.5500000000000002E-3</v>
      </c>
      <c r="F2341">
        <v>1.457E-2</v>
      </c>
      <c r="G2341">
        <v>1.6000000000000001E-4</v>
      </c>
      <c r="H2341">
        <v>6.4049999999999996E-2</v>
      </c>
      <c r="I2341">
        <v>2.48E-3</v>
      </c>
      <c r="J2341" s="5">
        <v>136.09</v>
      </c>
      <c r="K2341" s="5">
        <v>4.04</v>
      </c>
      <c r="L2341">
        <v>93.23</v>
      </c>
      <c r="M2341" s="5">
        <v>0.99</v>
      </c>
      <c r="N2341" s="5">
        <v>742.4</v>
      </c>
      <c r="O2341" s="5">
        <v>79.81</v>
      </c>
      <c r="P2341" s="8">
        <f t="shared" si="514"/>
        <v>93.23</v>
      </c>
      <c r="Q2341" s="8">
        <f t="shared" si="515"/>
        <v>0.99</v>
      </c>
      <c r="R2341" s="6">
        <f t="shared" si="516"/>
        <v>31.493864354471302</v>
      </c>
      <c r="S2341" s="1">
        <f t="shared" si="508"/>
        <v>0</v>
      </c>
      <c r="T2341" s="1" t="b">
        <f>IF(P2341&gt;300,"Dis")</f>
        <v>0</v>
      </c>
    </row>
    <row r="2342" spans="1:20">
      <c r="A2342" t="s">
        <v>1737</v>
      </c>
      <c r="B2342" t="s">
        <v>1792</v>
      </c>
      <c r="C2342" t="s">
        <v>1793</v>
      </c>
      <c r="D2342">
        <v>0.17624999999999999</v>
      </c>
      <c r="E2342">
        <v>1.4499999999999999E-3</v>
      </c>
      <c r="F2342">
        <v>2.436E-2</v>
      </c>
      <c r="G2342">
        <v>1.7000000000000001E-4</v>
      </c>
      <c r="H2342">
        <v>5.5730000000000002E-2</v>
      </c>
      <c r="I2342">
        <v>1.31E-3</v>
      </c>
      <c r="J2342" s="5">
        <v>164.83</v>
      </c>
      <c r="K2342" s="5">
        <v>1.25</v>
      </c>
      <c r="L2342">
        <v>155.13</v>
      </c>
      <c r="M2342" s="5">
        <v>1.1000000000000001</v>
      </c>
      <c r="N2342" s="5">
        <v>440.53</v>
      </c>
      <c r="O2342" s="5">
        <v>51.6</v>
      </c>
      <c r="P2342" s="8">
        <f t="shared" si="514"/>
        <v>155.13</v>
      </c>
      <c r="Q2342" s="8">
        <f t="shared" si="515"/>
        <v>1.1000000000000001</v>
      </c>
      <c r="R2342" s="6">
        <f t="shared" si="516"/>
        <v>5.8848510586665181</v>
      </c>
      <c r="S2342" s="1">
        <f t="shared" si="508"/>
        <v>1</v>
      </c>
      <c r="T2342" s="1" t="b">
        <f>IF(P2342&gt;400,"Dis")</f>
        <v>0</v>
      </c>
    </row>
    <row r="2343" spans="1:20">
      <c r="A2343" t="s">
        <v>1737</v>
      </c>
      <c r="B2343" t="s">
        <v>1794</v>
      </c>
      <c r="C2343" t="s">
        <v>1795</v>
      </c>
      <c r="D2343">
        <v>0.13941999999999999</v>
      </c>
      <c r="E2343">
        <v>2.4599999999999999E-3</v>
      </c>
      <c r="F2343">
        <v>2.053E-2</v>
      </c>
      <c r="G2343">
        <v>1.7000000000000001E-4</v>
      </c>
      <c r="H2343">
        <v>4.8770000000000001E-2</v>
      </c>
      <c r="I2343">
        <v>1.2899999999999999E-3</v>
      </c>
      <c r="J2343" s="5">
        <v>132.53</v>
      </c>
      <c r="K2343" s="5">
        <v>2.19</v>
      </c>
      <c r="L2343">
        <v>131.03</v>
      </c>
      <c r="M2343" s="5">
        <v>1.0900000000000001</v>
      </c>
      <c r="N2343" s="5">
        <v>135.94</v>
      </c>
      <c r="O2343" s="5">
        <v>60.97</v>
      </c>
      <c r="P2343" s="8">
        <f t="shared" si="514"/>
        <v>131.03</v>
      </c>
      <c r="Q2343" s="8">
        <f t="shared" si="515"/>
        <v>1.0900000000000001</v>
      </c>
      <c r="R2343" s="6">
        <f t="shared" si="516"/>
        <v>1.1318192107447334</v>
      </c>
      <c r="S2343" s="1">
        <f t="shared" si="508"/>
        <v>1</v>
      </c>
      <c r="T2343" s="1"/>
    </row>
    <row r="2344" spans="1:20">
      <c r="A2344" t="s">
        <v>1737</v>
      </c>
      <c r="B2344" t="s">
        <v>1796</v>
      </c>
      <c r="C2344" t="s">
        <v>1797</v>
      </c>
      <c r="D2344">
        <v>9.1619999999999993E-2</v>
      </c>
      <c r="E2344">
        <v>1.08E-3</v>
      </c>
      <c r="F2344">
        <v>1.2880000000000001E-2</v>
      </c>
      <c r="G2344" s="4">
        <v>8.0000000000000007E-5</v>
      </c>
      <c r="H2344">
        <v>5.0700000000000002E-2</v>
      </c>
      <c r="I2344">
        <v>8.1999999999999998E-4</v>
      </c>
      <c r="J2344" s="5">
        <v>89.01</v>
      </c>
      <c r="K2344" s="5">
        <v>1</v>
      </c>
      <c r="L2344">
        <v>82.52</v>
      </c>
      <c r="M2344" s="5">
        <v>0.49</v>
      </c>
      <c r="N2344" s="5">
        <v>226.23</v>
      </c>
      <c r="O2344" s="5">
        <v>36.79</v>
      </c>
      <c r="P2344" s="8">
        <f t="shared" si="514"/>
        <v>82.52</v>
      </c>
      <c r="Q2344" s="8">
        <f t="shared" si="515"/>
        <v>0.49</v>
      </c>
      <c r="R2344" s="6">
        <f t="shared" si="516"/>
        <v>7.2913155825188314</v>
      </c>
      <c r="S2344" s="1">
        <f t="shared" si="508"/>
        <v>1</v>
      </c>
      <c r="T2344" s="1"/>
    </row>
    <row r="2345" spans="1:20">
      <c r="A2345" t="s">
        <v>1737</v>
      </c>
      <c r="B2345" t="s">
        <v>1798</v>
      </c>
      <c r="C2345" t="s">
        <v>1799</v>
      </c>
      <c r="D2345">
        <v>0.19425000000000001</v>
      </c>
      <c r="E2345">
        <v>4.5900000000000003E-3</v>
      </c>
      <c r="F2345">
        <v>2.215E-2</v>
      </c>
      <c r="G2345">
        <v>3.1E-4</v>
      </c>
      <c r="H2345">
        <v>6.0229999999999999E-2</v>
      </c>
      <c r="I2345">
        <v>1.64E-3</v>
      </c>
      <c r="J2345" s="5">
        <v>180.25</v>
      </c>
      <c r="K2345" s="5">
        <v>3.9</v>
      </c>
      <c r="L2345">
        <v>141.24</v>
      </c>
      <c r="M2345" s="5">
        <v>1.96</v>
      </c>
      <c r="N2345" s="5">
        <v>610.75</v>
      </c>
      <c r="O2345" s="5">
        <v>57.95</v>
      </c>
      <c r="P2345" s="8">
        <f t="shared" si="514"/>
        <v>141.24</v>
      </c>
      <c r="Q2345" s="8">
        <f t="shared" si="515"/>
        <v>1.96</v>
      </c>
      <c r="R2345" s="6">
        <f t="shared" si="516"/>
        <v>21.642163661581137</v>
      </c>
      <c r="S2345" s="1">
        <f t="shared" si="508"/>
        <v>0</v>
      </c>
      <c r="T2345" s="1" t="b">
        <f>IF(P2345&gt;300,"Dis")</f>
        <v>0</v>
      </c>
    </row>
    <row r="2346" spans="1:20">
      <c r="A2346" t="s">
        <v>1737</v>
      </c>
      <c r="B2346" t="s">
        <v>1800</v>
      </c>
      <c r="C2346" t="s">
        <v>1801</v>
      </c>
      <c r="D2346">
        <v>1.0303100000000001</v>
      </c>
      <c r="E2346">
        <v>1.268E-2</v>
      </c>
      <c r="F2346">
        <v>0.11251</v>
      </c>
      <c r="G2346">
        <v>6.7000000000000002E-4</v>
      </c>
      <c r="H2346">
        <v>6.5060000000000007E-2</v>
      </c>
      <c r="I2346">
        <v>9.5E-4</v>
      </c>
      <c r="J2346" s="5">
        <v>719.08</v>
      </c>
      <c r="K2346" s="5">
        <v>6.34</v>
      </c>
      <c r="L2346">
        <v>687.33</v>
      </c>
      <c r="M2346" s="5">
        <v>3.89</v>
      </c>
      <c r="N2346" s="5">
        <v>775.24</v>
      </c>
      <c r="O2346" s="5">
        <v>30.38</v>
      </c>
      <c r="P2346" s="8">
        <f t="shared" si="514"/>
        <v>687.33</v>
      </c>
      <c r="Q2346" s="8">
        <f t="shared" si="515"/>
        <v>3.89</v>
      </c>
      <c r="R2346" s="6">
        <f t="shared" si="516"/>
        <v>4.4153640763197384</v>
      </c>
      <c r="S2346" s="1">
        <f t="shared" si="508"/>
        <v>1</v>
      </c>
      <c r="T2346" s="1"/>
    </row>
    <row r="2347" spans="1:20">
      <c r="A2347" t="s">
        <v>1737</v>
      </c>
      <c r="B2347" t="s">
        <v>1802</v>
      </c>
      <c r="C2347" t="s">
        <v>1803</v>
      </c>
      <c r="D2347">
        <v>1.2821100000000001</v>
      </c>
      <c r="E2347">
        <v>1.359E-2</v>
      </c>
      <c r="F2347">
        <v>0.13794999999999999</v>
      </c>
      <c r="G2347">
        <v>8.8000000000000003E-4</v>
      </c>
      <c r="H2347">
        <v>6.8080000000000002E-2</v>
      </c>
      <c r="I2347">
        <v>8.0999999999999996E-4</v>
      </c>
      <c r="J2347" s="5">
        <v>837.79</v>
      </c>
      <c r="K2347" s="5">
        <v>6.05</v>
      </c>
      <c r="L2347">
        <v>833.05</v>
      </c>
      <c r="M2347" s="5">
        <v>4.9800000000000004</v>
      </c>
      <c r="N2347" s="5">
        <v>870.17</v>
      </c>
      <c r="O2347" s="5">
        <v>24.54</v>
      </c>
      <c r="P2347" s="8">
        <f t="shared" si="514"/>
        <v>833.05</v>
      </c>
      <c r="Q2347" s="8">
        <f t="shared" si="515"/>
        <v>4.9800000000000004</v>
      </c>
      <c r="R2347" s="6">
        <f t="shared" si="516"/>
        <v>0.56577423936786664</v>
      </c>
      <c r="S2347" s="1">
        <f t="shared" si="508"/>
        <v>1</v>
      </c>
      <c r="T2347" s="1"/>
    </row>
    <row r="2348" spans="1:20" hidden="1">
      <c r="A2348" t="s">
        <v>4233</v>
      </c>
      <c r="B2348" t="s">
        <v>4356</v>
      </c>
      <c r="C2348" t="s">
        <v>4357</v>
      </c>
      <c r="D2348">
        <v>3.70302</v>
      </c>
      <c r="E2348">
        <v>0.13056000000000001</v>
      </c>
      <c r="F2348">
        <v>0.24284</v>
      </c>
      <c r="G2348">
        <v>7.1599999999999997E-3</v>
      </c>
      <c r="H2348">
        <v>0.1104</v>
      </c>
      <c r="I2348">
        <v>1.64E-3</v>
      </c>
      <c r="J2348">
        <v>1572.02</v>
      </c>
      <c r="K2348">
        <v>28.19</v>
      </c>
      <c r="L2348">
        <v>1401.43</v>
      </c>
      <c r="M2348">
        <v>37.14</v>
      </c>
      <c r="N2348">
        <v>1805.18</v>
      </c>
      <c r="O2348">
        <v>26.74</v>
      </c>
      <c r="P2348" s="7">
        <f t="shared" si="509"/>
        <v>1805.18</v>
      </c>
      <c r="Q2348" s="7">
        <f t="shared" si="510"/>
        <v>26.74</v>
      </c>
      <c r="R2348" s="6">
        <f>(1-L2348/J2348)*100</f>
        <v>10.851643108866293</v>
      </c>
      <c r="S2348" s="1">
        <f t="shared" si="508"/>
        <v>0</v>
      </c>
      <c r="T2348" s="1" t="str">
        <f>IF(P2348&gt;300,"Dis")</f>
        <v>Dis</v>
      </c>
    </row>
    <row r="2349" spans="1:20">
      <c r="A2349" t="s">
        <v>1737</v>
      </c>
      <c r="B2349" t="s">
        <v>1804</v>
      </c>
      <c r="C2349" t="s">
        <v>1805</v>
      </c>
      <c r="D2349">
        <v>5.2031400000000003</v>
      </c>
      <c r="E2349">
        <v>3.5150000000000001E-2</v>
      </c>
      <c r="F2349">
        <v>0.31240000000000001</v>
      </c>
      <c r="G2349">
        <v>1.2700000000000001E-3</v>
      </c>
      <c r="H2349">
        <v>0.12064</v>
      </c>
      <c r="I2349">
        <v>1.06E-3</v>
      </c>
      <c r="J2349" s="5">
        <v>1853.13</v>
      </c>
      <c r="K2349" s="5">
        <v>5.75</v>
      </c>
      <c r="L2349">
        <v>1752.52</v>
      </c>
      <c r="M2349" s="5">
        <v>6.24</v>
      </c>
      <c r="N2349" s="5">
        <v>1964.91</v>
      </c>
      <c r="O2349" s="5">
        <v>15.56</v>
      </c>
      <c r="P2349" s="8">
        <f t="shared" ref="P2349:P2367" si="517">IF(L2349&lt;1400,L2349,N2349)</f>
        <v>1964.91</v>
      </c>
      <c r="Q2349" s="8">
        <f t="shared" ref="Q2349:Q2367" si="518">IF(L2349&lt;1400,M2349,O2349)</f>
        <v>15.56</v>
      </c>
      <c r="R2349" s="6">
        <f t="shared" ref="R2349:R2367" si="519">IF(L2349&lt;1000,(1-L2349/J2349)*100,(1-L2349/N2349)*100)</f>
        <v>10.809146474902164</v>
      </c>
      <c r="S2349" s="1">
        <f t="shared" si="508"/>
        <v>0</v>
      </c>
      <c r="T2349" s="1"/>
    </row>
    <row r="2350" spans="1:20">
      <c r="A2350" t="s">
        <v>1737</v>
      </c>
      <c r="B2350" t="s">
        <v>1806</v>
      </c>
      <c r="C2350" t="s">
        <v>1807</v>
      </c>
      <c r="D2350">
        <v>0.38088</v>
      </c>
      <c r="E2350">
        <v>5.8100000000000001E-3</v>
      </c>
      <c r="F2350">
        <v>3.875E-2</v>
      </c>
      <c r="G2350">
        <v>3.3E-4</v>
      </c>
      <c r="H2350">
        <v>6.7100000000000007E-2</v>
      </c>
      <c r="I2350">
        <v>2.15E-3</v>
      </c>
      <c r="J2350" s="5">
        <v>327.69</v>
      </c>
      <c r="K2350" s="5">
        <v>4.2699999999999996</v>
      </c>
      <c r="L2350">
        <v>245.07</v>
      </c>
      <c r="M2350" s="5">
        <v>2.02</v>
      </c>
      <c r="N2350" s="5">
        <v>839.93</v>
      </c>
      <c r="O2350" s="5">
        <v>65.34</v>
      </c>
      <c r="P2350" s="8">
        <f t="shared" si="517"/>
        <v>245.07</v>
      </c>
      <c r="Q2350" s="8">
        <f t="shared" si="518"/>
        <v>2.02</v>
      </c>
      <c r="R2350" s="6">
        <f t="shared" si="519"/>
        <v>25.212853611645158</v>
      </c>
      <c r="S2350" s="1">
        <f t="shared" si="508"/>
        <v>0</v>
      </c>
      <c r="T2350" s="1" t="b">
        <f>IF(P2350&gt;300,"Dis")</f>
        <v>0</v>
      </c>
    </row>
    <row r="2351" spans="1:20">
      <c r="A2351" t="s">
        <v>1737</v>
      </c>
      <c r="B2351" t="s">
        <v>1808</v>
      </c>
      <c r="C2351" t="s">
        <v>1809</v>
      </c>
      <c r="D2351">
        <v>0.32135000000000002</v>
      </c>
      <c r="E2351">
        <v>5.4099999999999999E-3</v>
      </c>
      <c r="F2351">
        <v>4.011E-2</v>
      </c>
      <c r="G2351">
        <v>5.5999999999999995E-4</v>
      </c>
      <c r="H2351">
        <v>5.8819999999999997E-2</v>
      </c>
      <c r="I2351">
        <v>1.5299999999999999E-3</v>
      </c>
      <c r="J2351" s="5">
        <v>282.94</v>
      </c>
      <c r="K2351" s="5">
        <v>4.16</v>
      </c>
      <c r="L2351">
        <v>253.49</v>
      </c>
      <c r="M2351" s="5">
        <v>3.46</v>
      </c>
      <c r="N2351" s="5">
        <v>559.57000000000005</v>
      </c>
      <c r="O2351" s="5">
        <v>55.61</v>
      </c>
      <c r="P2351" s="8">
        <f t="shared" si="517"/>
        <v>253.49</v>
      </c>
      <c r="Q2351" s="8">
        <f t="shared" si="518"/>
        <v>3.46</v>
      </c>
      <c r="R2351" s="6">
        <f t="shared" si="519"/>
        <v>10.408567187389551</v>
      </c>
      <c r="S2351" s="1">
        <f t="shared" si="508"/>
        <v>0</v>
      </c>
      <c r="T2351" s="1" t="b">
        <f>IF(P2351&gt;300,"Dis")</f>
        <v>0</v>
      </c>
    </row>
    <row r="2352" spans="1:20">
      <c r="A2352" t="s">
        <v>1737</v>
      </c>
      <c r="B2352" t="s">
        <v>1812</v>
      </c>
      <c r="C2352" t="s">
        <v>1813</v>
      </c>
      <c r="D2352">
        <v>0.13450999999999999</v>
      </c>
      <c r="E2352">
        <v>3.3400000000000001E-3</v>
      </c>
      <c r="F2352">
        <v>1.7780000000000001E-2</v>
      </c>
      <c r="G2352">
        <v>1.6000000000000001E-4</v>
      </c>
      <c r="H2352">
        <v>5.3129999999999997E-2</v>
      </c>
      <c r="I2352">
        <v>1.4599999999999999E-3</v>
      </c>
      <c r="J2352" s="5">
        <v>128.13999999999999</v>
      </c>
      <c r="K2352" s="5">
        <v>2.99</v>
      </c>
      <c r="L2352">
        <v>113.63</v>
      </c>
      <c r="M2352" s="5">
        <v>0.99</v>
      </c>
      <c r="N2352" s="5">
        <v>333.2</v>
      </c>
      <c r="O2352" s="5">
        <v>61.14</v>
      </c>
      <c r="P2352" s="8">
        <f t="shared" si="517"/>
        <v>113.63</v>
      </c>
      <c r="Q2352" s="8">
        <f t="shared" si="518"/>
        <v>0.99</v>
      </c>
      <c r="R2352" s="6">
        <f t="shared" si="519"/>
        <v>11.323552364601209</v>
      </c>
      <c r="S2352" s="1">
        <f t="shared" si="508"/>
        <v>0</v>
      </c>
      <c r="T2352" s="1" t="b">
        <f>IF(P2352&gt;300,"Dis")</f>
        <v>0</v>
      </c>
    </row>
    <row r="2353" spans="1:20">
      <c r="A2353" t="s">
        <v>1737</v>
      </c>
      <c r="B2353" t="s">
        <v>1814</v>
      </c>
      <c r="C2353" t="s">
        <v>1815</v>
      </c>
      <c r="D2353">
        <v>0.13721</v>
      </c>
      <c r="E2353">
        <v>2.7100000000000002E-3</v>
      </c>
      <c r="F2353">
        <v>1.8919999999999999E-2</v>
      </c>
      <c r="G2353">
        <v>1.2E-4</v>
      </c>
      <c r="H2353">
        <v>5.2209999999999999E-2</v>
      </c>
      <c r="I2353">
        <v>1.31E-3</v>
      </c>
      <c r="J2353" s="5">
        <v>130.55000000000001</v>
      </c>
      <c r="K2353" s="5">
        <v>2.42</v>
      </c>
      <c r="L2353">
        <v>120.85</v>
      </c>
      <c r="M2353" s="5">
        <v>0.73</v>
      </c>
      <c r="N2353" s="5">
        <v>293.73</v>
      </c>
      <c r="O2353" s="5">
        <v>56.13</v>
      </c>
      <c r="P2353" s="8">
        <f t="shared" si="517"/>
        <v>120.85</v>
      </c>
      <c r="Q2353" s="8">
        <f t="shared" si="518"/>
        <v>0.73</v>
      </c>
      <c r="R2353" s="6">
        <f t="shared" si="519"/>
        <v>7.4301034086556967</v>
      </c>
      <c r="S2353" s="1">
        <f t="shared" si="508"/>
        <v>1</v>
      </c>
      <c r="T2353" s="1" t="b">
        <f>IF(P2353&gt;400,"Dis")</f>
        <v>0</v>
      </c>
    </row>
    <row r="2354" spans="1:20">
      <c r="A2354" t="s">
        <v>1737</v>
      </c>
      <c r="B2354" t="s">
        <v>1816</v>
      </c>
      <c r="C2354" t="s">
        <v>1817</v>
      </c>
      <c r="D2354">
        <v>0.24565000000000001</v>
      </c>
      <c r="E2354">
        <v>2.7599999999999999E-3</v>
      </c>
      <c r="F2354">
        <v>3.3989999999999999E-2</v>
      </c>
      <c r="G2354">
        <v>1.3999999999999999E-4</v>
      </c>
      <c r="H2354">
        <v>5.3170000000000002E-2</v>
      </c>
      <c r="I2354">
        <v>6.6E-4</v>
      </c>
      <c r="J2354" s="5">
        <v>223.04</v>
      </c>
      <c r="K2354" s="5">
        <v>2.25</v>
      </c>
      <c r="L2354">
        <v>215.45</v>
      </c>
      <c r="M2354" s="5">
        <v>0.87</v>
      </c>
      <c r="N2354" s="5">
        <v>335.23</v>
      </c>
      <c r="O2354" s="5">
        <v>27.83</v>
      </c>
      <c r="P2354" s="8">
        <f t="shared" si="517"/>
        <v>215.45</v>
      </c>
      <c r="Q2354" s="8">
        <f t="shared" si="518"/>
        <v>0.87</v>
      </c>
      <c r="R2354" s="6">
        <f t="shared" si="519"/>
        <v>3.4029770444763296</v>
      </c>
      <c r="S2354" s="1">
        <f t="shared" si="508"/>
        <v>1</v>
      </c>
      <c r="T2354" s="1"/>
    </row>
    <row r="2355" spans="1:20">
      <c r="A2355" t="s">
        <v>1737</v>
      </c>
      <c r="B2355" t="s">
        <v>1818</v>
      </c>
      <c r="C2355" t="s">
        <v>1819</v>
      </c>
      <c r="D2355">
        <v>1.2115400000000001</v>
      </c>
      <c r="E2355">
        <v>1.3259999999999999E-2</v>
      </c>
      <c r="F2355">
        <v>0.13175999999999999</v>
      </c>
      <c r="G2355">
        <v>1.08E-3</v>
      </c>
      <c r="H2355">
        <v>6.7909999999999998E-2</v>
      </c>
      <c r="I2355">
        <v>1.0300000000000001E-3</v>
      </c>
      <c r="J2355" s="5">
        <v>805.9</v>
      </c>
      <c r="K2355" s="5">
        <v>6.09</v>
      </c>
      <c r="L2355">
        <v>797.92</v>
      </c>
      <c r="M2355" s="5">
        <v>6.16</v>
      </c>
      <c r="N2355" s="5">
        <v>865.03</v>
      </c>
      <c r="O2355" s="5">
        <v>31.22</v>
      </c>
      <c r="P2355" s="8">
        <f t="shared" si="517"/>
        <v>797.92</v>
      </c>
      <c r="Q2355" s="8">
        <f t="shared" si="518"/>
        <v>6.16</v>
      </c>
      <c r="R2355" s="6">
        <f t="shared" si="519"/>
        <v>0.99019729494974618</v>
      </c>
      <c r="S2355" s="1">
        <f t="shared" si="508"/>
        <v>1</v>
      </c>
      <c r="T2355" s="1"/>
    </row>
    <row r="2356" spans="1:20">
      <c r="A2356" t="s">
        <v>1737</v>
      </c>
      <c r="B2356" t="s">
        <v>1820</v>
      </c>
      <c r="C2356" t="s">
        <v>1821</v>
      </c>
      <c r="D2356">
        <v>0.13877</v>
      </c>
      <c r="E2356">
        <v>2.5999999999999999E-3</v>
      </c>
      <c r="F2356">
        <v>1.8669999999999999E-2</v>
      </c>
      <c r="G2356">
        <v>1.8000000000000001E-4</v>
      </c>
      <c r="H2356">
        <v>5.3710000000000001E-2</v>
      </c>
      <c r="I2356">
        <v>1.33E-3</v>
      </c>
      <c r="J2356" s="5">
        <v>131.94999999999999</v>
      </c>
      <c r="K2356" s="5">
        <v>2.3199999999999998</v>
      </c>
      <c r="L2356">
        <v>119.26</v>
      </c>
      <c r="M2356" s="5">
        <v>1.1299999999999999</v>
      </c>
      <c r="N2356" s="5">
        <v>357.74</v>
      </c>
      <c r="O2356" s="5">
        <v>55</v>
      </c>
      <c r="P2356" s="8">
        <f t="shared" si="517"/>
        <v>119.26</v>
      </c>
      <c r="Q2356" s="8">
        <f t="shared" si="518"/>
        <v>1.1299999999999999</v>
      </c>
      <c r="R2356" s="6">
        <f t="shared" si="519"/>
        <v>9.6172792724516736</v>
      </c>
      <c r="S2356" s="1">
        <f t="shared" si="508"/>
        <v>1</v>
      </c>
      <c r="T2356" s="1"/>
    </row>
    <row r="2357" spans="1:20">
      <c r="A2357" t="s">
        <v>1737</v>
      </c>
      <c r="B2357" t="s">
        <v>1822</v>
      </c>
      <c r="C2357" t="s">
        <v>1823</v>
      </c>
      <c r="D2357">
        <v>0.33537</v>
      </c>
      <c r="E2357">
        <v>4.0600000000000002E-3</v>
      </c>
      <c r="F2357">
        <v>2.9829999999999999E-2</v>
      </c>
      <c r="G2357" s="4">
        <v>2.0000000000000001E-4</v>
      </c>
      <c r="H2357">
        <v>7.8240000000000004E-2</v>
      </c>
      <c r="I2357">
        <v>1.2999999999999999E-3</v>
      </c>
      <c r="J2357">
        <v>293.66000000000003</v>
      </c>
      <c r="K2357">
        <v>3.09</v>
      </c>
      <c r="L2357">
        <v>189.47</v>
      </c>
      <c r="M2357">
        <v>1.23</v>
      </c>
      <c r="N2357">
        <v>1152.03</v>
      </c>
      <c r="O2357">
        <v>32.69</v>
      </c>
      <c r="P2357" s="8">
        <f t="shared" si="517"/>
        <v>189.47</v>
      </c>
      <c r="Q2357" s="8">
        <f t="shared" si="518"/>
        <v>1.23</v>
      </c>
      <c r="R2357" s="6">
        <f t="shared" si="519"/>
        <v>35.479806579036989</v>
      </c>
      <c r="S2357" s="1">
        <f t="shared" si="508"/>
        <v>0</v>
      </c>
      <c r="T2357" s="1" t="b">
        <f>IF(P2357&gt;300,"Dis")</f>
        <v>0</v>
      </c>
    </row>
    <row r="2358" spans="1:20">
      <c r="A2358" t="s">
        <v>1737</v>
      </c>
      <c r="B2358" t="s">
        <v>1824</v>
      </c>
      <c r="C2358" t="s">
        <v>1825</v>
      </c>
      <c r="D2358">
        <v>1.63209</v>
      </c>
      <c r="E2358">
        <v>1.9699999999999999E-2</v>
      </c>
      <c r="F2358">
        <v>0.16020999999999999</v>
      </c>
      <c r="G2358">
        <v>1.39E-3</v>
      </c>
      <c r="H2358">
        <v>7.3200000000000001E-2</v>
      </c>
      <c r="I2358">
        <v>1.16E-3</v>
      </c>
      <c r="J2358" s="5">
        <v>982.67</v>
      </c>
      <c r="K2358" s="5">
        <v>7.6</v>
      </c>
      <c r="L2358">
        <v>957.94</v>
      </c>
      <c r="M2358" s="5">
        <v>7.7</v>
      </c>
      <c r="N2358" s="5">
        <v>1018.7</v>
      </c>
      <c r="O2358" s="5">
        <v>31.76</v>
      </c>
      <c r="P2358" s="8">
        <f t="shared" si="517"/>
        <v>957.94</v>
      </c>
      <c r="Q2358" s="8">
        <f t="shared" si="518"/>
        <v>7.7</v>
      </c>
      <c r="R2358" s="6">
        <f t="shared" si="519"/>
        <v>2.5166129015844474</v>
      </c>
      <c r="S2358" s="1">
        <f t="shared" si="508"/>
        <v>1</v>
      </c>
      <c r="T2358" s="1"/>
    </row>
    <row r="2359" spans="1:20">
      <c r="A2359" t="s">
        <v>1737</v>
      </c>
      <c r="B2359" t="s">
        <v>1826</v>
      </c>
      <c r="C2359" t="s">
        <v>1827</v>
      </c>
      <c r="D2359">
        <v>0.98182999999999998</v>
      </c>
      <c r="E2359">
        <v>1.473E-2</v>
      </c>
      <c r="F2359">
        <v>0.10866000000000001</v>
      </c>
      <c r="G2359">
        <v>6.3000000000000003E-4</v>
      </c>
      <c r="H2359">
        <v>6.4009999999999997E-2</v>
      </c>
      <c r="I2359">
        <v>9.7000000000000005E-4</v>
      </c>
      <c r="J2359" s="5">
        <v>694.55</v>
      </c>
      <c r="K2359" s="5">
        <v>7.55</v>
      </c>
      <c r="L2359">
        <v>664.99</v>
      </c>
      <c r="M2359" s="5">
        <v>3.65</v>
      </c>
      <c r="N2359" s="5">
        <v>741.06</v>
      </c>
      <c r="O2359" s="5">
        <v>31.59</v>
      </c>
      <c r="P2359" s="8">
        <f t="shared" si="517"/>
        <v>664.99</v>
      </c>
      <c r="Q2359" s="8">
        <f t="shared" si="518"/>
        <v>3.65</v>
      </c>
      <c r="R2359" s="6">
        <f t="shared" si="519"/>
        <v>4.2559930890504578</v>
      </c>
      <c r="S2359" s="1">
        <f t="shared" si="508"/>
        <v>1</v>
      </c>
      <c r="T2359" s="1"/>
    </row>
    <row r="2360" spans="1:20">
      <c r="A2360" t="s">
        <v>1737</v>
      </c>
      <c r="B2360" t="s">
        <v>1828</v>
      </c>
      <c r="C2360" t="s">
        <v>1829</v>
      </c>
      <c r="D2360">
        <v>0.30015999999999998</v>
      </c>
      <c r="E2360">
        <v>3.2299999999999998E-3</v>
      </c>
      <c r="F2360">
        <v>4.2070000000000003E-2</v>
      </c>
      <c r="G2360">
        <v>2.5000000000000001E-4</v>
      </c>
      <c r="H2360">
        <v>5.2049999999999999E-2</v>
      </c>
      <c r="I2360">
        <v>7.9000000000000001E-4</v>
      </c>
      <c r="J2360" s="5">
        <v>266.52999999999997</v>
      </c>
      <c r="K2360" s="5">
        <v>2.52</v>
      </c>
      <c r="L2360">
        <v>265.67</v>
      </c>
      <c r="M2360" s="5">
        <v>1.57</v>
      </c>
      <c r="N2360" s="5">
        <v>286.57</v>
      </c>
      <c r="O2360" s="5">
        <v>34.159999999999997</v>
      </c>
      <c r="P2360" s="8">
        <f t="shared" si="517"/>
        <v>265.67</v>
      </c>
      <c r="Q2360" s="8">
        <f t="shared" si="518"/>
        <v>1.57</v>
      </c>
      <c r="R2360" s="6">
        <f t="shared" si="519"/>
        <v>0.32266536600006335</v>
      </c>
      <c r="S2360" s="1">
        <f t="shared" si="508"/>
        <v>1</v>
      </c>
      <c r="T2360" s="1"/>
    </row>
    <row r="2361" spans="1:20">
      <c r="A2361" t="s">
        <v>1737</v>
      </c>
      <c r="B2361" t="s">
        <v>1830</v>
      </c>
      <c r="C2361" t="s">
        <v>1831</v>
      </c>
      <c r="D2361">
        <v>0.22359000000000001</v>
      </c>
      <c r="E2361">
        <v>2.6700000000000001E-3</v>
      </c>
      <c r="F2361">
        <v>3.0099999999999998E-2</v>
      </c>
      <c r="G2361">
        <v>1.8000000000000001E-4</v>
      </c>
      <c r="H2361">
        <v>5.0500000000000003E-2</v>
      </c>
      <c r="I2361">
        <v>1.0399999999999999E-3</v>
      </c>
      <c r="J2361" s="5">
        <v>204.89</v>
      </c>
      <c r="K2361" s="5">
        <v>2.21</v>
      </c>
      <c r="L2361">
        <v>191.15</v>
      </c>
      <c r="M2361" s="5">
        <v>1.1200000000000001</v>
      </c>
      <c r="N2361" s="5">
        <v>217.09</v>
      </c>
      <c r="O2361" s="5">
        <v>47.04</v>
      </c>
      <c r="P2361" s="8">
        <f t="shared" si="517"/>
        <v>191.15</v>
      </c>
      <c r="Q2361" s="8">
        <f t="shared" si="518"/>
        <v>1.1200000000000001</v>
      </c>
      <c r="R2361" s="6">
        <f t="shared" si="519"/>
        <v>6.7060373859143869</v>
      </c>
      <c r="S2361" s="1">
        <f t="shared" si="508"/>
        <v>1</v>
      </c>
      <c r="T2361" s="1"/>
    </row>
    <row r="2362" spans="1:20">
      <c r="A2362" t="s">
        <v>1737</v>
      </c>
      <c r="B2362" t="s">
        <v>1832</v>
      </c>
      <c r="C2362" t="s">
        <v>1833</v>
      </c>
      <c r="D2362">
        <v>0.21232000000000001</v>
      </c>
      <c r="E2362">
        <v>3.9199999999999999E-3</v>
      </c>
      <c r="F2362">
        <v>2.9610000000000001E-2</v>
      </c>
      <c r="G2362">
        <v>1.1E-4</v>
      </c>
      <c r="H2362">
        <v>5.2760000000000001E-2</v>
      </c>
      <c r="I2362">
        <v>1.2199999999999999E-3</v>
      </c>
      <c r="J2362" s="5">
        <v>195.5</v>
      </c>
      <c r="K2362" s="5">
        <v>3.28</v>
      </c>
      <c r="L2362">
        <v>188.08</v>
      </c>
      <c r="M2362" s="5">
        <v>0.7</v>
      </c>
      <c r="N2362" s="5">
        <v>317.51</v>
      </c>
      <c r="O2362" s="5">
        <v>51.57</v>
      </c>
      <c r="P2362" s="8">
        <f t="shared" si="517"/>
        <v>188.08</v>
      </c>
      <c r="Q2362" s="8">
        <f t="shared" si="518"/>
        <v>0.7</v>
      </c>
      <c r="R2362" s="6">
        <f t="shared" si="519"/>
        <v>3.7953964194373357</v>
      </c>
      <c r="S2362" s="1">
        <f t="shared" si="508"/>
        <v>1</v>
      </c>
      <c r="T2362" s="1"/>
    </row>
    <row r="2363" spans="1:20">
      <c r="A2363" t="s">
        <v>1737</v>
      </c>
      <c r="B2363" t="s">
        <v>1834</v>
      </c>
      <c r="C2363" t="s">
        <v>1835</v>
      </c>
      <c r="D2363">
        <v>8.3960000000000007E-2</v>
      </c>
      <c r="E2363">
        <v>1.31E-3</v>
      </c>
      <c r="F2363">
        <v>1.2540000000000001E-2</v>
      </c>
      <c r="G2363" s="4">
        <v>6.9999999999999994E-5</v>
      </c>
      <c r="H2363">
        <v>4.8869999999999997E-2</v>
      </c>
      <c r="I2363">
        <v>1.0499999999999999E-3</v>
      </c>
      <c r="J2363" s="5">
        <v>81.86</v>
      </c>
      <c r="K2363" s="5">
        <v>1.22</v>
      </c>
      <c r="L2363">
        <v>80.36</v>
      </c>
      <c r="M2363" s="5">
        <v>0.45</v>
      </c>
      <c r="N2363" s="5">
        <v>140.41999999999999</v>
      </c>
      <c r="O2363" s="5">
        <v>49.71</v>
      </c>
      <c r="P2363" s="8">
        <f t="shared" si="517"/>
        <v>80.36</v>
      </c>
      <c r="Q2363" s="8">
        <f t="shared" si="518"/>
        <v>0.45</v>
      </c>
      <c r="R2363" s="6">
        <f t="shared" si="519"/>
        <v>1.8323967749816705</v>
      </c>
      <c r="S2363" s="1">
        <f t="shared" si="508"/>
        <v>1</v>
      </c>
      <c r="T2363" s="1"/>
    </row>
    <row r="2364" spans="1:20">
      <c r="A2364" t="s">
        <v>1737</v>
      </c>
      <c r="B2364" t="s">
        <v>1836</v>
      </c>
      <c r="C2364" t="s">
        <v>1837</v>
      </c>
      <c r="D2364">
        <v>0.20602000000000001</v>
      </c>
      <c r="E2364">
        <v>2.96E-3</v>
      </c>
      <c r="F2364">
        <v>2.9780000000000001E-2</v>
      </c>
      <c r="G2364">
        <v>1.6000000000000001E-4</v>
      </c>
      <c r="H2364">
        <v>5.0229999999999997E-2</v>
      </c>
      <c r="I2364">
        <v>8.8999999999999995E-4</v>
      </c>
      <c r="J2364" s="5">
        <v>190.21</v>
      </c>
      <c r="K2364" s="5">
        <v>2.4900000000000002</v>
      </c>
      <c r="L2364">
        <v>189.17</v>
      </c>
      <c r="M2364" s="5">
        <v>1.01</v>
      </c>
      <c r="N2364" s="5">
        <v>204.69</v>
      </c>
      <c r="O2364" s="5">
        <v>40.630000000000003</v>
      </c>
      <c r="P2364" s="8">
        <f t="shared" si="517"/>
        <v>189.17</v>
      </c>
      <c r="Q2364" s="8">
        <f t="shared" si="518"/>
        <v>1.01</v>
      </c>
      <c r="R2364" s="6">
        <f t="shared" si="519"/>
        <v>0.5467641028337189</v>
      </c>
      <c r="S2364" s="1">
        <f t="shared" si="508"/>
        <v>1</v>
      </c>
      <c r="T2364" s="1"/>
    </row>
    <row r="2365" spans="1:20">
      <c r="A2365" t="s">
        <v>1737</v>
      </c>
      <c r="B2365" t="s">
        <v>1838</v>
      </c>
      <c r="C2365" t="s">
        <v>1839</v>
      </c>
      <c r="D2365">
        <v>0.52788999999999997</v>
      </c>
      <c r="E2365">
        <v>5.4999999999999997E-3</v>
      </c>
      <c r="F2365">
        <v>6.8650000000000003E-2</v>
      </c>
      <c r="G2365">
        <v>3.2000000000000003E-4</v>
      </c>
      <c r="H2365">
        <v>5.6570000000000002E-2</v>
      </c>
      <c r="I2365">
        <v>7.6000000000000004E-4</v>
      </c>
      <c r="J2365" s="5">
        <v>430.41</v>
      </c>
      <c r="K2365" s="5">
        <v>3.66</v>
      </c>
      <c r="L2365">
        <v>428</v>
      </c>
      <c r="M2365" s="5">
        <v>1.92</v>
      </c>
      <c r="N2365" s="5">
        <v>473.62</v>
      </c>
      <c r="O2365" s="5">
        <v>29.56</v>
      </c>
      <c r="P2365" s="8">
        <f t="shared" si="517"/>
        <v>428</v>
      </c>
      <c r="Q2365" s="8">
        <f t="shared" si="518"/>
        <v>1.92</v>
      </c>
      <c r="R2365" s="6">
        <f t="shared" si="519"/>
        <v>0.55993122836366371</v>
      </c>
      <c r="S2365" s="1">
        <f t="shared" si="508"/>
        <v>1</v>
      </c>
      <c r="T2365" s="1"/>
    </row>
    <row r="2366" spans="1:20">
      <c r="A2366" t="s">
        <v>1737</v>
      </c>
      <c r="B2366" t="s">
        <v>1840</v>
      </c>
      <c r="C2366" t="s">
        <v>1841</v>
      </c>
      <c r="D2366">
        <v>0.41343000000000002</v>
      </c>
      <c r="E2366">
        <v>5.5199999999999997E-3</v>
      </c>
      <c r="F2366">
        <v>5.3929999999999999E-2</v>
      </c>
      <c r="G2366">
        <v>3.8000000000000002E-4</v>
      </c>
      <c r="H2366">
        <v>5.7140000000000003E-2</v>
      </c>
      <c r="I2366">
        <v>1.0300000000000001E-3</v>
      </c>
      <c r="J2366" s="5">
        <v>351.34</v>
      </c>
      <c r="K2366" s="5">
        <v>3.96</v>
      </c>
      <c r="L2366">
        <v>338.59</v>
      </c>
      <c r="M2366" s="5">
        <v>2.29</v>
      </c>
      <c r="N2366" s="5">
        <v>495.85</v>
      </c>
      <c r="O2366" s="5">
        <v>39.25</v>
      </c>
      <c r="P2366" s="8">
        <f t="shared" si="517"/>
        <v>338.59</v>
      </c>
      <c r="Q2366" s="8">
        <f t="shared" si="518"/>
        <v>2.29</v>
      </c>
      <c r="R2366" s="6">
        <f t="shared" si="519"/>
        <v>3.6289633972789948</v>
      </c>
      <c r="S2366" s="1">
        <f t="shared" si="508"/>
        <v>1</v>
      </c>
      <c r="T2366" s="1"/>
    </row>
    <row r="2367" spans="1:20">
      <c r="A2367" t="s">
        <v>1737</v>
      </c>
      <c r="B2367" t="s">
        <v>1842</v>
      </c>
      <c r="C2367" t="s">
        <v>1843</v>
      </c>
      <c r="D2367">
        <v>0.26824999999999999</v>
      </c>
      <c r="E2367">
        <v>2.4499999999999999E-3</v>
      </c>
      <c r="F2367">
        <v>2.955E-2</v>
      </c>
      <c r="G2367">
        <v>2.5999999999999998E-4</v>
      </c>
      <c r="H2367">
        <v>6.5420000000000006E-2</v>
      </c>
      <c r="I2367">
        <v>7.2999999999999996E-4</v>
      </c>
      <c r="J2367" s="5">
        <v>241.29</v>
      </c>
      <c r="K2367" s="5">
        <v>1.96</v>
      </c>
      <c r="L2367">
        <v>187.76</v>
      </c>
      <c r="M2367" s="5">
        <v>1.62</v>
      </c>
      <c r="N2367" s="5">
        <v>787.01</v>
      </c>
      <c r="O2367" s="5">
        <v>23.3</v>
      </c>
      <c r="P2367" s="8">
        <f t="shared" si="517"/>
        <v>187.76</v>
      </c>
      <c r="Q2367" s="8">
        <f t="shared" si="518"/>
        <v>1.62</v>
      </c>
      <c r="R2367" s="6">
        <f t="shared" si="519"/>
        <v>22.184922707115916</v>
      </c>
      <c r="S2367" s="1">
        <f t="shared" si="508"/>
        <v>0</v>
      </c>
      <c r="T2367" s="1" t="b">
        <f>IF(P2367&gt;300,"Dis")</f>
        <v>0</v>
      </c>
    </row>
    <row r="2368" spans="1:20" hidden="1">
      <c r="A2368" t="s">
        <v>4233</v>
      </c>
      <c r="B2368" t="s">
        <v>4396</v>
      </c>
      <c r="C2368" t="s">
        <v>4397</v>
      </c>
      <c r="D2368">
        <v>1.05704</v>
      </c>
      <c r="E2368">
        <v>2.8819999999999998E-2</v>
      </c>
      <c r="F2368">
        <v>0.10536</v>
      </c>
      <c r="G2368">
        <v>3.3300000000000001E-3</v>
      </c>
      <c r="H2368">
        <v>7.1879999999999999E-2</v>
      </c>
      <c r="I2368">
        <v>2.48E-3</v>
      </c>
      <c r="J2368">
        <v>732.36</v>
      </c>
      <c r="K2368">
        <v>14.23</v>
      </c>
      <c r="L2368">
        <v>645.74</v>
      </c>
      <c r="M2368">
        <v>19.420000000000002</v>
      </c>
      <c r="N2368">
        <v>981.73</v>
      </c>
      <c r="O2368">
        <v>68.66</v>
      </c>
      <c r="P2368" s="7">
        <f t="shared" si="509"/>
        <v>645.74</v>
      </c>
      <c r="Q2368" s="7">
        <f t="shared" si="510"/>
        <v>19.420000000000002</v>
      </c>
      <c r="R2368" s="6">
        <f>(1-L2368/J2368)*100</f>
        <v>11.827516521929105</v>
      </c>
      <c r="S2368" s="1">
        <f t="shared" si="508"/>
        <v>0</v>
      </c>
      <c r="T2368" s="1" t="str">
        <f>IF(P2368&gt;300,"Dis")</f>
        <v>Dis</v>
      </c>
    </row>
    <row r="2369" spans="1:20">
      <c r="A2369" t="s">
        <v>1737</v>
      </c>
      <c r="B2369" t="s">
        <v>1846</v>
      </c>
      <c r="C2369" t="s">
        <v>1847</v>
      </c>
      <c r="D2369">
        <v>0.21182000000000001</v>
      </c>
      <c r="E2369">
        <v>2.8E-3</v>
      </c>
      <c r="F2369">
        <v>3.058E-2</v>
      </c>
      <c r="G2369">
        <v>1.1E-4</v>
      </c>
      <c r="H2369">
        <v>5.1069999999999997E-2</v>
      </c>
      <c r="I2369">
        <v>7.5000000000000002E-4</v>
      </c>
      <c r="J2369" s="5">
        <v>195.08</v>
      </c>
      <c r="K2369" s="5">
        <v>2.34</v>
      </c>
      <c r="L2369">
        <v>194.17</v>
      </c>
      <c r="M2369" s="5">
        <v>0.72</v>
      </c>
      <c r="N2369" s="5">
        <v>242.78</v>
      </c>
      <c r="O2369" s="5">
        <v>33.69</v>
      </c>
      <c r="P2369" s="8">
        <f t="shared" ref="P2369:P2392" si="520">IF(L2369&lt;1400,L2369,N2369)</f>
        <v>194.17</v>
      </c>
      <c r="Q2369" s="8">
        <f t="shared" ref="Q2369:Q2392" si="521">IF(L2369&lt;1400,M2369,O2369)</f>
        <v>0.72</v>
      </c>
      <c r="R2369" s="6">
        <f t="shared" ref="R2369:R2392" si="522">IF(L2369&lt;1000,(1-L2369/J2369)*100,(1-L2369/N2369)*100)</f>
        <v>0.46647529218782902</v>
      </c>
      <c r="S2369" s="1">
        <f t="shared" si="508"/>
        <v>1</v>
      </c>
      <c r="T2369" s="1"/>
    </row>
    <row r="2370" spans="1:20">
      <c r="A2370" t="s">
        <v>1737</v>
      </c>
      <c r="B2370" t="s">
        <v>1848</v>
      </c>
      <c r="C2370" t="s">
        <v>1849</v>
      </c>
      <c r="D2370">
        <v>0.24107999999999999</v>
      </c>
      <c r="E2370">
        <v>3.7499999999999999E-3</v>
      </c>
      <c r="F2370">
        <v>3.2640000000000002E-2</v>
      </c>
      <c r="G2370">
        <v>3.8999999999999999E-4</v>
      </c>
      <c r="H2370">
        <v>5.2720000000000003E-2</v>
      </c>
      <c r="I2370">
        <v>1.34E-3</v>
      </c>
      <c r="J2370" s="5">
        <v>219.31</v>
      </c>
      <c r="K2370" s="5">
        <v>3.07</v>
      </c>
      <c r="L2370">
        <v>207.05</v>
      </c>
      <c r="M2370" s="5">
        <v>2.41</v>
      </c>
      <c r="N2370" s="5">
        <v>315.74</v>
      </c>
      <c r="O2370" s="5">
        <v>56.78</v>
      </c>
      <c r="P2370" s="8">
        <f t="shared" si="520"/>
        <v>207.05</v>
      </c>
      <c r="Q2370" s="8">
        <f t="shared" si="521"/>
        <v>2.41</v>
      </c>
      <c r="R2370" s="6">
        <f t="shared" si="522"/>
        <v>5.5902603620445852</v>
      </c>
      <c r="S2370" s="1">
        <f t="shared" ref="S2370:S2433" si="523">IF((ABS(R2370)&lt;10),1,0)</f>
        <v>1</v>
      </c>
      <c r="T2370" s="1"/>
    </row>
    <row r="2371" spans="1:20">
      <c r="A2371" t="s">
        <v>1737</v>
      </c>
      <c r="B2371" t="s">
        <v>1850</v>
      </c>
      <c r="C2371" t="s">
        <v>1851</v>
      </c>
      <c r="D2371">
        <v>0.34717999999999999</v>
      </c>
      <c r="E2371">
        <v>5.2599999999999999E-3</v>
      </c>
      <c r="F2371">
        <v>3.2050000000000002E-2</v>
      </c>
      <c r="G2371">
        <v>1.8000000000000001E-4</v>
      </c>
      <c r="H2371">
        <v>7.4380000000000002E-2</v>
      </c>
      <c r="I2371">
        <v>2.1700000000000001E-3</v>
      </c>
      <c r="J2371">
        <v>302.60000000000002</v>
      </c>
      <c r="K2371">
        <v>3.96</v>
      </c>
      <c r="L2371">
        <v>203.36</v>
      </c>
      <c r="M2371">
        <v>1.0900000000000001</v>
      </c>
      <c r="N2371">
        <v>1050.83</v>
      </c>
      <c r="O2371">
        <v>57.78</v>
      </c>
      <c r="P2371" s="8">
        <f t="shared" si="520"/>
        <v>203.36</v>
      </c>
      <c r="Q2371" s="8">
        <f t="shared" si="521"/>
        <v>1.0900000000000001</v>
      </c>
      <c r="R2371" s="6">
        <f t="shared" si="522"/>
        <v>32.795769993390614</v>
      </c>
      <c r="S2371" s="1">
        <f t="shared" si="523"/>
        <v>0</v>
      </c>
      <c r="T2371" s="1" t="b">
        <f>IF(P2371&gt;300,"Dis")</f>
        <v>0</v>
      </c>
    </row>
    <row r="2372" spans="1:20">
      <c r="A2372" t="s">
        <v>1737</v>
      </c>
      <c r="B2372" t="s">
        <v>1852</v>
      </c>
      <c r="C2372" t="s">
        <v>1853</v>
      </c>
      <c r="D2372">
        <v>0.32790999999999998</v>
      </c>
      <c r="E2372">
        <v>8.0800000000000004E-3</v>
      </c>
      <c r="F2372">
        <v>2.392E-2</v>
      </c>
      <c r="G2372">
        <v>2.5000000000000001E-4</v>
      </c>
      <c r="H2372">
        <v>0.10051</v>
      </c>
      <c r="I2372">
        <v>4.8399999999999997E-3</v>
      </c>
      <c r="J2372">
        <v>287.97000000000003</v>
      </c>
      <c r="K2372">
        <v>6.18</v>
      </c>
      <c r="L2372">
        <v>152.4</v>
      </c>
      <c r="M2372">
        <v>1.59</v>
      </c>
      <c r="N2372">
        <v>1632.7</v>
      </c>
      <c r="O2372">
        <v>86.91</v>
      </c>
      <c r="P2372" s="8">
        <f t="shared" si="520"/>
        <v>152.4</v>
      </c>
      <c r="Q2372" s="8">
        <f t="shared" si="521"/>
        <v>1.59</v>
      </c>
      <c r="R2372" s="6">
        <f t="shared" si="522"/>
        <v>47.077820606313161</v>
      </c>
      <c r="S2372" s="1">
        <f t="shared" si="523"/>
        <v>0</v>
      </c>
      <c r="T2372" s="1" t="b">
        <f>IF(P2372&gt;300,"Dis")</f>
        <v>0</v>
      </c>
    </row>
    <row r="2373" spans="1:20">
      <c r="A2373" t="s">
        <v>1737</v>
      </c>
      <c r="B2373" t="s">
        <v>1854</v>
      </c>
      <c r="C2373" t="s">
        <v>1855</v>
      </c>
      <c r="D2373">
        <v>0.23566999999999999</v>
      </c>
      <c r="E2373">
        <v>6.3699999999999998E-3</v>
      </c>
      <c r="F2373">
        <v>3.4849999999999999E-2</v>
      </c>
      <c r="G2373">
        <v>4.4999999999999999E-4</v>
      </c>
      <c r="H2373">
        <v>5.1400000000000001E-2</v>
      </c>
      <c r="I2373">
        <v>1.9499999999999999E-3</v>
      </c>
      <c r="J2373" s="5">
        <v>214.87</v>
      </c>
      <c r="K2373" s="5">
        <v>5.24</v>
      </c>
      <c r="L2373">
        <v>220.85</v>
      </c>
      <c r="M2373" s="5">
        <v>2.82</v>
      </c>
      <c r="N2373" s="5">
        <v>257.86</v>
      </c>
      <c r="O2373" s="5">
        <v>84.9</v>
      </c>
      <c r="P2373" s="8">
        <f t="shared" si="520"/>
        <v>220.85</v>
      </c>
      <c r="Q2373" s="8">
        <f t="shared" si="521"/>
        <v>2.82</v>
      </c>
      <c r="R2373" s="6">
        <f t="shared" si="522"/>
        <v>-2.783078140270856</v>
      </c>
      <c r="S2373" s="1">
        <f t="shared" si="523"/>
        <v>1</v>
      </c>
      <c r="T2373" s="1"/>
    </row>
    <row r="2374" spans="1:20">
      <c r="A2374" t="s">
        <v>1737</v>
      </c>
      <c r="B2374" t="s">
        <v>1856</v>
      </c>
      <c r="C2374" t="s">
        <v>1857</v>
      </c>
      <c r="D2374">
        <v>0.53925000000000001</v>
      </c>
      <c r="E2374">
        <v>8.2199999999999999E-3</v>
      </c>
      <c r="F2374">
        <v>6.4420000000000005E-2</v>
      </c>
      <c r="G2374">
        <v>4.2999999999999999E-4</v>
      </c>
      <c r="H2374">
        <v>5.8979999999999998E-2</v>
      </c>
      <c r="I2374">
        <v>8.7000000000000001E-4</v>
      </c>
      <c r="J2374" s="5">
        <v>437.93</v>
      </c>
      <c r="K2374" s="5">
        <v>5.42</v>
      </c>
      <c r="L2374">
        <v>402.48</v>
      </c>
      <c r="M2374" s="5">
        <v>2.63</v>
      </c>
      <c r="N2374" s="5">
        <v>565.52</v>
      </c>
      <c r="O2374" s="5">
        <v>31.68</v>
      </c>
      <c r="P2374" s="8">
        <f t="shared" si="520"/>
        <v>402.48</v>
      </c>
      <c r="Q2374" s="8">
        <f t="shared" si="521"/>
        <v>2.63</v>
      </c>
      <c r="R2374" s="6">
        <f t="shared" si="522"/>
        <v>8.0949010115771927</v>
      </c>
      <c r="S2374" s="1">
        <f t="shared" si="523"/>
        <v>1</v>
      </c>
      <c r="T2374" s="1"/>
    </row>
    <row r="2375" spans="1:20">
      <c r="A2375" t="s">
        <v>1737</v>
      </c>
      <c r="B2375" t="s">
        <v>1858</v>
      </c>
      <c r="C2375" t="s">
        <v>1859</v>
      </c>
      <c r="D2375">
        <v>0.15332000000000001</v>
      </c>
      <c r="E2375">
        <v>3.1800000000000001E-3</v>
      </c>
      <c r="F2375">
        <v>2.104E-2</v>
      </c>
      <c r="G2375">
        <v>1.2999999999999999E-4</v>
      </c>
      <c r="H2375">
        <v>5.1459999999999999E-2</v>
      </c>
      <c r="I2375">
        <v>1.82E-3</v>
      </c>
      <c r="J2375" s="5">
        <v>144.84</v>
      </c>
      <c r="K2375" s="5">
        <v>2.8</v>
      </c>
      <c r="L2375">
        <v>134.21</v>
      </c>
      <c r="M2375" s="5">
        <v>0.84</v>
      </c>
      <c r="N2375" s="5">
        <v>260.42</v>
      </c>
      <c r="O2375" s="5">
        <v>79.3</v>
      </c>
      <c r="P2375" s="8">
        <f t="shared" si="520"/>
        <v>134.21</v>
      </c>
      <c r="Q2375" s="8">
        <f t="shared" si="521"/>
        <v>0.84</v>
      </c>
      <c r="R2375" s="6">
        <f t="shared" si="522"/>
        <v>7.3391328362330865</v>
      </c>
      <c r="S2375" s="1">
        <f t="shared" si="523"/>
        <v>1</v>
      </c>
      <c r="T2375" s="1"/>
    </row>
    <row r="2376" spans="1:20">
      <c r="A2376" t="s">
        <v>1737</v>
      </c>
      <c r="B2376" t="s">
        <v>1860</v>
      </c>
      <c r="C2376" t="s">
        <v>1861</v>
      </c>
      <c r="D2376">
        <v>0.24565999999999999</v>
      </c>
      <c r="E2376">
        <v>2.8400000000000001E-3</v>
      </c>
      <c r="F2376">
        <v>3.3640000000000003E-2</v>
      </c>
      <c r="G2376" s="4">
        <v>2.0000000000000001E-4</v>
      </c>
      <c r="H2376">
        <v>5.3310000000000003E-2</v>
      </c>
      <c r="I2376">
        <v>8.1999999999999998E-4</v>
      </c>
      <c r="J2376" s="5">
        <v>223.05</v>
      </c>
      <c r="K2376" s="5">
        <v>2.3199999999999998</v>
      </c>
      <c r="L2376">
        <v>213.28</v>
      </c>
      <c r="M2376" s="5">
        <v>1.23</v>
      </c>
      <c r="N2376" s="5">
        <v>341.1</v>
      </c>
      <c r="O2376" s="5">
        <v>34.44</v>
      </c>
      <c r="P2376" s="8">
        <f t="shared" si="520"/>
        <v>213.28</v>
      </c>
      <c r="Q2376" s="8">
        <f t="shared" si="521"/>
        <v>1.23</v>
      </c>
      <c r="R2376" s="6">
        <f t="shared" si="522"/>
        <v>4.3801838152880528</v>
      </c>
      <c r="S2376" s="1">
        <f t="shared" si="523"/>
        <v>1</v>
      </c>
      <c r="T2376" s="1"/>
    </row>
    <row r="2377" spans="1:20">
      <c r="A2377" t="s">
        <v>1737</v>
      </c>
      <c r="B2377" t="s">
        <v>1864</v>
      </c>
      <c r="C2377" t="s">
        <v>1865</v>
      </c>
      <c r="D2377">
        <v>5.2405600000000003</v>
      </c>
      <c r="E2377">
        <v>4.9099999999999998E-2</v>
      </c>
      <c r="F2377">
        <v>0.33256000000000002</v>
      </c>
      <c r="G2377">
        <v>1.5499999999999999E-3</v>
      </c>
      <c r="H2377">
        <v>0.11347</v>
      </c>
      <c r="I2377">
        <v>1.1299999999999999E-3</v>
      </c>
      <c r="J2377" s="5">
        <v>1859.24</v>
      </c>
      <c r="K2377" s="5">
        <v>7.99</v>
      </c>
      <c r="L2377">
        <v>1850.79</v>
      </c>
      <c r="M2377" s="5">
        <v>7.52</v>
      </c>
      <c r="N2377" s="5">
        <v>1854.95</v>
      </c>
      <c r="O2377" s="5">
        <v>17.82</v>
      </c>
      <c r="P2377" s="8">
        <f t="shared" si="520"/>
        <v>1854.95</v>
      </c>
      <c r="Q2377" s="8">
        <f t="shared" si="521"/>
        <v>17.82</v>
      </c>
      <c r="R2377" s="6">
        <f t="shared" si="522"/>
        <v>0.22426480498126677</v>
      </c>
      <c r="S2377" s="1">
        <f t="shared" si="523"/>
        <v>1</v>
      </c>
      <c r="T2377" s="1"/>
    </row>
    <row r="2378" spans="1:20">
      <c r="A2378" t="s">
        <v>1737</v>
      </c>
      <c r="B2378" t="s">
        <v>1866</v>
      </c>
      <c r="C2378" t="s">
        <v>1867</v>
      </c>
      <c r="D2378">
        <v>0.26948</v>
      </c>
      <c r="E2378">
        <v>6.4099999999999999E-3</v>
      </c>
      <c r="F2378">
        <v>3.2590000000000001E-2</v>
      </c>
      <c r="G2378">
        <v>2.7999999999999998E-4</v>
      </c>
      <c r="H2378">
        <v>5.9889999999999999E-2</v>
      </c>
      <c r="I2378">
        <v>2.2399999999999998E-3</v>
      </c>
      <c r="J2378" s="5">
        <v>242.27</v>
      </c>
      <c r="K2378" s="5">
        <v>5.13</v>
      </c>
      <c r="L2378">
        <v>206.72</v>
      </c>
      <c r="M2378" s="5">
        <v>1.76</v>
      </c>
      <c r="N2378" s="5">
        <v>598.5</v>
      </c>
      <c r="O2378" s="5">
        <v>78.92</v>
      </c>
      <c r="P2378" s="8">
        <f t="shared" si="520"/>
        <v>206.72</v>
      </c>
      <c r="Q2378" s="8">
        <f t="shared" si="521"/>
        <v>1.76</v>
      </c>
      <c r="R2378" s="6">
        <f t="shared" si="522"/>
        <v>14.673711148718372</v>
      </c>
      <c r="S2378" s="1">
        <f t="shared" si="523"/>
        <v>0</v>
      </c>
      <c r="T2378" s="1" t="b">
        <f>IF(P2378&gt;300,"Dis")</f>
        <v>0</v>
      </c>
    </row>
    <row r="2379" spans="1:20">
      <c r="A2379" t="s">
        <v>1737</v>
      </c>
      <c r="B2379" t="s">
        <v>1870</v>
      </c>
      <c r="C2379" t="s">
        <v>1871</v>
      </c>
      <c r="D2379">
        <v>1.1921999999999999</v>
      </c>
      <c r="E2379">
        <v>1.9480000000000001E-2</v>
      </c>
      <c r="F2379">
        <v>0.12494</v>
      </c>
      <c r="G2379">
        <v>5.8E-4</v>
      </c>
      <c r="H2379">
        <v>6.9529999999999995E-2</v>
      </c>
      <c r="I2379">
        <v>1.16E-3</v>
      </c>
      <c r="J2379" s="5">
        <v>796.98</v>
      </c>
      <c r="K2379" s="5">
        <v>9.02</v>
      </c>
      <c r="L2379">
        <v>758.91</v>
      </c>
      <c r="M2379" s="5">
        <v>3.34</v>
      </c>
      <c r="N2379" s="5">
        <v>913.65</v>
      </c>
      <c r="O2379" s="5">
        <v>33.96</v>
      </c>
      <c r="P2379" s="8">
        <f t="shared" si="520"/>
        <v>758.91</v>
      </c>
      <c r="Q2379" s="8">
        <f t="shared" si="521"/>
        <v>3.34</v>
      </c>
      <c r="R2379" s="6">
        <f t="shared" si="522"/>
        <v>4.7767823533840348</v>
      </c>
      <c r="S2379" s="1">
        <f t="shared" si="523"/>
        <v>1</v>
      </c>
      <c r="T2379" s="1"/>
    </row>
    <row r="2380" spans="1:20">
      <c r="A2380" t="s">
        <v>1737</v>
      </c>
      <c r="B2380" t="s">
        <v>1872</v>
      </c>
      <c r="C2380" t="s">
        <v>1873</v>
      </c>
      <c r="D2380">
        <v>0.25997999999999999</v>
      </c>
      <c r="E2380">
        <v>4.5999999999999999E-3</v>
      </c>
      <c r="F2380">
        <v>2.4830000000000001E-2</v>
      </c>
      <c r="G2380">
        <v>1.9000000000000001E-4</v>
      </c>
      <c r="H2380">
        <v>7.5200000000000003E-2</v>
      </c>
      <c r="I2380">
        <v>2.31E-3</v>
      </c>
      <c r="J2380">
        <v>234.65</v>
      </c>
      <c r="K2380">
        <v>3.71</v>
      </c>
      <c r="L2380">
        <v>158.09</v>
      </c>
      <c r="M2380">
        <v>1.2</v>
      </c>
      <c r="N2380">
        <v>1073.07</v>
      </c>
      <c r="O2380">
        <v>60.61</v>
      </c>
      <c r="P2380" s="8">
        <f t="shared" si="520"/>
        <v>158.09</v>
      </c>
      <c r="Q2380" s="8">
        <f t="shared" si="521"/>
        <v>1.2</v>
      </c>
      <c r="R2380" s="6">
        <f t="shared" si="522"/>
        <v>32.627317281056889</v>
      </c>
      <c r="S2380" s="1">
        <f t="shared" si="523"/>
        <v>0</v>
      </c>
      <c r="T2380" s="1" t="b">
        <f>IF(P2380&gt;300,"Dis")</f>
        <v>0</v>
      </c>
    </row>
    <row r="2381" spans="1:20">
      <c r="A2381" t="s">
        <v>1737</v>
      </c>
      <c r="B2381" t="s">
        <v>1876</v>
      </c>
      <c r="C2381" t="s">
        <v>1877</v>
      </c>
      <c r="D2381">
        <v>0.18343000000000001</v>
      </c>
      <c r="E2381">
        <v>3.7599999999999999E-3</v>
      </c>
      <c r="F2381">
        <v>2.4400000000000002E-2</v>
      </c>
      <c r="G2381">
        <v>1.1E-4</v>
      </c>
      <c r="H2381">
        <v>5.3120000000000001E-2</v>
      </c>
      <c r="I2381">
        <v>1.2600000000000001E-3</v>
      </c>
      <c r="J2381" s="5">
        <v>171</v>
      </c>
      <c r="K2381" s="5">
        <v>3.23</v>
      </c>
      <c r="L2381">
        <v>155.4</v>
      </c>
      <c r="M2381" s="5">
        <v>0.71</v>
      </c>
      <c r="N2381" s="5">
        <v>332.96</v>
      </c>
      <c r="O2381" s="5">
        <v>52.78</v>
      </c>
      <c r="P2381" s="8">
        <f t="shared" si="520"/>
        <v>155.4</v>
      </c>
      <c r="Q2381" s="8">
        <f t="shared" si="521"/>
        <v>0.71</v>
      </c>
      <c r="R2381" s="6">
        <f t="shared" si="522"/>
        <v>9.1228070175438543</v>
      </c>
      <c r="S2381" s="1">
        <f t="shared" si="523"/>
        <v>1</v>
      </c>
      <c r="T2381" s="1"/>
    </row>
    <row r="2382" spans="1:20">
      <c r="A2382" t="s">
        <v>1737</v>
      </c>
      <c r="B2382" t="s">
        <v>1878</v>
      </c>
      <c r="C2382" t="s">
        <v>1879</v>
      </c>
      <c r="D2382">
        <v>0.21259</v>
      </c>
      <c r="E2382">
        <v>2.8900000000000002E-3</v>
      </c>
      <c r="F2382">
        <v>2.9940000000000001E-2</v>
      </c>
      <c r="G2382">
        <v>1.2E-4</v>
      </c>
      <c r="H2382">
        <v>5.083E-2</v>
      </c>
      <c r="I2382">
        <v>7.6000000000000004E-4</v>
      </c>
      <c r="J2382" s="5">
        <v>195.72</v>
      </c>
      <c r="K2382" s="5">
        <v>2.42</v>
      </c>
      <c r="L2382">
        <v>190.16</v>
      </c>
      <c r="M2382" s="5">
        <v>0.74</v>
      </c>
      <c r="N2382" s="5">
        <v>232.24</v>
      </c>
      <c r="O2382" s="5">
        <v>34.11</v>
      </c>
      <c r="P2382" s="8">
        <f t="shared" si="520"/>
        <v>190.16</v>
      </c>
      <c r="Q2382" s="8">
        <f t="shared" si="521"/>
        <v>0.74</v>
      </c>
      <c r="R2382" s="6">
        <f t="shared" si="522"/>
        <v>2.8407929695483336</v>
      </c>
      <c r="S2382" s="1">
        <f t="shared" si="523"/>
        <v>1</v>
      </c>
      <c r="T2382" s="1"/>
    </row>
    <row r="2383" spans="1:20">
      <c r="A2383" t="s">
        <v>1737</v>
      </c>
      <c r="B2383" t="s">
        <v>1880</v>
      </c>
      <c r="C2383" t="s">
        <v>1881</v>
      </c>
      <c r="D2383">
        <v>0.50868999999999998</v>
      </c>
      <c r="E2383">
        <v>4.2399999999999998E-3</v>
      </c>
      <c r="F2383">
        <v>6.3939999999999997E-2</v>
      </c>
      <c r="G2383">
        <v>2.2000000000000001E-4</v>
      </c>
      <c r="H2383">
        <v>5.8369999999999998E-2</v>
      </c>
      <c r="I2383">
        <v>8.8999999999999995E-4</v>
      </c>
      <c r="J2383" s="5">
        <v>417.57</v>
      </c>
      <c r="K2383" s="5">
        <v>2.86</v>
      </c>
      <c r="L2383">
        <v>399.55</v>
      </c>
      <c r="M2383" s="5">
        <v>1.36</v>
      </c>
      <c r="N2383" s="5">
        <v>542.85</v>
      </c>
      <c r="O2383" s="5">
        <v>32.92</v>
      </c>
      <c r="P2383" s="8">
        <f t="shared" si="520"/>
        <v>399.55</v>
      </c>
      <c r="Q2383" s="8">
        <f t="shared" si="521"/>
        <v>1.36</v>
      </c>
      <c r="R2383" s="6">
        <f t="shared" si="522"/>
        <v>4.3154441171540103</v>
      </c>
      <c r="S2383" s="1">
        <f t="shared" si="523"/>
        <v>1</v>
      </c>
      <c r="T2383" s="1"/>
    </row>
    <row r="2384" spans="1:20">
      <c r="A2384" t="s">
        <v>1737</v>
      </c>
      <c r="B2384" t="s">
        <v>1882</v>
      </c>
      <c r="C2384" t="s">
        <v>1883</v>
      </c>
      <c r="D2384">
        <v>0.25919999999999999</v>
      </c>
      <c r="E2384">
        <v>5.6100000000000004E-3</v>
      </c>
      <c r="F2384">
        <v>3.6859999999999997E-2</v>
      </c>
      <c r="G2384" s="4">
        <v>2.9999999999999997E-4</v>
      </c>
      <c r="H2384">
        <v>5.1720000000000002E-2</v>
      </c>
      <c r="I2384">
        <v>1.3799999999999999E-3</v>
      </c>
      <c r="J2384" s="5">
        <v>234.03</v>
      </c>
      <c r="K2384" s="5">
        <v>4.5199999999999996</v>
      </c>
      <c r="L2384">
        <v>233.35</v>
      </c>
      <c r="M2384" s="5">
        <v>1.85</v>
      </c>
      <c r="N2384" s="5">
        <v>272.17</v>
      </c>
      <c r="O2384" s="5">
        <v>60.07</v>
      </c>
      <c r="P2384" s="8">
        <f t="shared" si="520"/>
        <v>233.35</v>
      </c>
      <c r="Q2384" s="8">
        <f t="shared" si="521"/>
        <v>1.85</v>
      </c>
      <c r="R2384" s="6">
        <f t="shared" si="522"/>
        <v>0.29056103918301268</v>
      </c>
      <c r="S2384" s="1">
        <f t="shared" si="523"/>
        <v>1</v>
      </c>
      <c r="T2384" s="1"/>
    </row>
    <row r="2385" spans="1:20">
      <c r="A2385" t="s">
        <v>1737</v>
      </c>
      <c r="B2385" t="s">
        <v>1884</v>
      </c>
      <c r="C2385" t="s">
        <v>1885</v>
      </c>
      <c r="D2385">
        <v>0.24678</v>
      </c>
      <c r="E2385">
        <v>2.7699999999999999E-3</v>
      </c>
      <c r="F2385">
        <v>3.1469999999999998E-2</v>
      </c>
      <c r="G2385">
        <v>1.3999999999999999E-4</v>
      </c>
      <c r="H2385">
        <v>5.3949999999999998E-2</v>
      </c>
      <c r="I2385">
        <v>9.2000000000000003E-4</v>
      </c>
      <c r="J2385" s="5">
        <v>223.96</v>
      </c>
      <c r="K2385" s="5">
        <v>2.2599999999999998</v>
      </c>
      <c r="L2385">
        <v>199.77</v>
      </c>
      <c r="M2385" s="5">
        <v>0.84</v>
      </c>
      <c r="N2385" s="5">
        <v>368.07</v>
      </c>
      <c r="O2385" s="5">
        <v>37.950000000000003</v>
      </c>
      <c r="P2385" s="8">
        <f t="shared" si="520"/>
        <v>199.77</v>
      </c>
      <c r="Q2385" s="8">
        <f t="shared" si="521"/>
        <v>0.84</v>
      </c>
      <c r="R2385" s="6">
        <f t="shared" si="522"/>
        <v>10.801035899267731</v>
      </c>
      <c r="S2385" s="1">
        <f t="shared" si="523"/>
        <v>0</v>
      </c>
      <c r="T2385" s="1" t="b">
        <f>IF(P2385&gt;300,"Dis")</f>
        <v>0</v>
      </c>
    </row>
    <row r="2386" spans="1:20">
      <c r="A2386" t="s">
        <v>1737</v>
      </c>
      <c r="B2386" t="s">
        <v>1886</v>
      </c>
      <c r="C2386" t="s">
        <v>1887</v>
      </c>
      <c r="D2386">
        <v>10.394030000000001</v>
      </c>
      <c r="E2386">
        <v>9.0620000000000006E-2</v>
      </c>
      <c r="F2386">
        <v>0.45872000000000002</v>
      </c>
      <c r="G2386">
        <v>2.9099999999999998E-3</v>
      </c>
      <c r="H2386">
        <v>0.16752</v>
      </c>
      <c r="I2386">
        <v>1.72E-3</v>
      </c>
      <c r="J2386" s="5">
        <v>2470.52</v>
      </c>
      <c r="K2386" s="5">
        <v>8.08</v>
      </c>
      <c r="L2386">
        <v>2433.9</v>
      </c>
      <c r="M2386" s="5">
        <v>12.84</v>
      </c>
      <c r="N2386" s="5">
        <v>2532.23</v>
      </c>
      <c r="O2386" s="5">
        <v>17.100000000000001</v>
      </c>
      <c r="P2386" s="8">
        <f t="shared" si="520"/>
        <v>2532.23</v>
      </c>
      <c r="Q2386" s="8">
        <f t="shared" si="521"/>
        <v>17.100000000000001</v>
      </c>
      <c r="R2386" s="6">
        <f t="shared" si="522"/>
        <v>3.8831385774593885</v>
      </c>
      <c r="S2386" s="1">
        <f t="shared" si="523"/>
        <v>1</v>
      </c>
      <c r="T2386" s="1"/>
    </row>
    <row r="2387" spans="1:20">
      <c r="A2387" t="s">
        <v>1737</v>
      </c>
      <c r="B2387" t="s">
        <v>1890</v>
      </c>
      <c r="C2387" t="s">
        <v>1891</v>
      </c>
      <c r="D2387">
        <v>0.15393999999999999</v>
      </c>
      <c r="E2387">
        <v>3.8700000000000002E-3</v>
      </c>
      <c r="F2387">
        <v>2.0379999999999999E-2</v>
      </c>
      <c r="G2387">
        <v>2.3000000000000001E-4</v>
      </c>
      <c r="H2387">
        <v>5.4399999999999997E-2</v>
      </c>
      <c r="I2387">
        <v>1.5499999999999999E-3</v>
      </c>
      <c r="J2387" s="5">
        <v>145.38</v>
      </c>
      <c r="K2387" s="5">
        <v>3.41</v>
      </c>
      <c r="L2387">
        <v>130.08000000000001</v>
      </c>
      <c r="M2387" s="5">
        <v>1.45</v>
      </c>
      <c r="N2387" s="5">
        <v>386.78</v>
      </c>
      <c r="O2387" s="5">
        <v>62.86</v>
      </c>
      <c r="P2387" s="8">
        <f t="shared" si="520"/>
        <v>130.08000000000001</v>
      </c>
      <c r="Q2387" s="8">
        <f t="shared" si="521"/>
        <v>1.45</v>
      </c>
      <c r="R2387" s="6">
        <f t="shared" si="522"/>
        <v>10.524143623607085</v>
      </c>
      <c r="S2387" s="1">
        <f t="shared" si="523"/>
        <v>0</v>
      </c>
      <c r="T2387" s="1" t="b">
        <f>IF(P2387&gt;300,"Dis")</f>
        <v>0</v>
      </c>
    </row>
    <row r="2388" spans="1:20">
      <c r="A2388" t="s">
        <v>1737</v>
      </c>
      <c r="B2388" t="s">
        <v>1892</v>
      </c>
      <c r="C2388" t="s">
        <v>1893</v>
      </c>
      <c r="D2388">
        <v>0.26283000000000001</v>
      </c>
      <c r="E2388">
        <v>5.0499999999999998E-3</v>
      </c>
      <c r="F2388">
        <v>1.78E-2</v>
      </c>
      <c r="G2388">
        <v>1.3999999999999999E-4</v>
      </c>
      <c r="H2388">
        <v>0.10054</v>
      </c>
      <c r="I2388">
        <v>4.7600000000000003E-3</v>
      </c>
      <c r="J2388">
        <v>236.95</v>
      </c>
      <c r="K2388">
        <v>4.0599999999999996</v>
      </c>
      <c r="L2388">
        <v>113.71</v>
      </c>
      <c r="M2388">
        <v>0.88</v>
      </c>
      <c r="N2388">
        <v>1633.19</v>
      </c>
      <c r="O2388">
        <v>85.45</v>
      </c>
      <c r="P2388" s="8">
        <f t="shared" si="520"/>
        <v>113.71</v>
      </c>
      <c r="Q2388" s="8">
        <f t="shared" si="521"/>
        <v>0.88</v>
      </c>
      <c r="R2388" s="6">
        <f t="shared" si="522"/>
        <v>52.010972779067323</v>
      </c>
      <c r="S2388" s="1">
        <f t="shared" si="523"/>
        <v>0</v>
      </c>
      <c r="T2388" s="1" t="b">
        <f>IF(P2388&gt;300,"Dis")</f>
        <v>0</v>
      </c>
    </row>
    <row r="2389" spans="1:20">
      <c r="A2389" t="s">
        <v>1737</v>
      </c>
      <c r="B2389" t="s">
        <v>1894</v>
      </c>
      <c r="C2389" t="s">
        <v>1895</v>
      </c>
      <c r="D2389">
        <v>0.25413000000000002</v>
      </c>
      <c r="E2389">
        <v>3.96E-3</v>
      </c>
      <c r="F2389">
        <v>3.406E-2</v>
      </c>
      <c r="G2389">
        <v>2.4000000000000001E-4</v>
      </c>
      <c r="H2389">
        <v>5.2540000000000003E-2</v>
      </c>
      <c r="I2389">
        <v>9.1E-4</v>
      </c>
      <c r="J2389" s="5">
        <v>229.93</v>
      </c>
      <c r="K2389" s="5">
        <v>3.21</v>
      </c>
      <c r="L2389">
        <v>215.9</v>
      </c>
      <c r="M2389" s="5">
        <v>1.51</v>
      </c>
      <c r="N2389" s="5">
        <v>307.83999999999997</v>
      </c>
      <c r="O2389" s="5">
        <v>38.799999999999997</v>
      </c>
      <c r="P2389" s="8">
        <f t="shared" si="520"/>
        <v>215.9</v>
      </c>
      <c r="Q2389" s="8">
        <f t="shared" si="521"/>
        <v>1.51</v>
      </c>
      <c r="R2389" s="6">
        <f t="shared" si="522"/>
        <v>6.1018570869394999</v>
      </c>
      <c r="S2389" s="1">
        <f t="shared" si="523"/>
        <v>1</v>
      </c>
      <c r="T2389" s="1" t="b">
        <f>IF(P2389&gt;400,"Dis")</f>
        <v>0</v>
      </c>
    </row>
    <row r="2390" spans="1:20">
      <c r="A2390" t="s">
        <v>1737</v>
      </c>
      <c r="B2390" t="s">
        <v>1896</v>
      </c>
      <c r="C2390" t="s">
        <v>1897</v>
      </c>
      <c r="D2390">
        <v>0.13236999999999999</v>
      </c>
      <c r="E2390">
        <v>3.4499999999999999E-3</v>
      </c>
      <c r="F2390">
        <v>1.7590000000000001E-2</v>
      </c>
      <c r="G2390">
        <v>1.1E-4</v>
      </c>
      <c r="H2390">
        <v>5.2909999999999999E-2</v>
      </c>
      <c r="I2390">
        <v>1.97E-3</v>
      </c>
      <c r="J2390" s="5">
        <v>126.23</v>
      </c>
      <c r="K2390" s="5">
        <v>3.09</v>
      </c>
      <c r="L2390">
        <v>112.4</v>
      </c>
      <c r="M2390" s="5">
        <v>0.73</v>
      </c>
      <c r="N2390" s="5">
        <v>323.76</v>
      </c>
      <c r="O2390" s="5">
        <v>82.41</v>
      </c>
      <c r="P2390" s="8">
        <f t="shared" si="520"/>
        <v>112.4</v>
      </c>
      <c r="Q2390" s="8">
        <f t="shared" si="521"/>
        <v>0.73</v>
      </c>
      <c r="R2390" s="6">
        <f t="shared" si="522"/>
        <v>10.956191079775014</v>
      </c>
      <c r="S2390" s="1">
        <f t="shared" si="523"/>
        <v>0</v>
      </c>
      <c r="T2390" s="1" t="b">
        <f>IF(P2390&gt;300,"Dis")</f>
        <v>0</v>
      </c>
    </row>
    <row r="2391" spans="1:20">
      <c r="A2391" t="s">
        <v>1737</v>
      </c>
      <c r="B2391" t="s">
        <v>1900</v>
      </c>
      <c r="C2391" t="s">
        <v>1901</v>
      </c>
      <c r="D2391">
        <v>0.52753000000000005</v>
      </c>
      <c r="E2391">
        <v>5.5700000000000003E-3</v>
      </c>
      <c r="F2391">
        <v>6.4750000000000002E-2</v>
      </c>
      <c r="G2391">
        <v>3.2000000000000003E-4</v>
      </c>
      <c r="H2391">
        <v>5.901E-2</v>
      </c>
      <c r="I2391" s="4">
        <v>6.9999999999999999E-4</v>
      </c>
      <c r="J2391" s="5">
        <v>430.17</v>
      </c>
      <c r="K2391" s="5">
        <v>3.71</v>
      </c>
      <c r="L2391">
        <v>404.47</v>
      </c>
      <c r="M2391" s="5">
        <v>1.92</v>
      </c>
      <c r="N2391" s="5">
        <v>566.49</v>
      </c>
      <c r="O2391" s="5">
        <v>25.7</v>
      </c>
      <c r="P2391" s="8">
        <f t="shared" si="520"/>
        <v>404.47</v>
      </c>
      <c r="Q2391" s="8">
        <f t="shared" si="521"/>
        <v>1.92</v>
      </c>
      <c r="R2391" s="6">
        <f t="shared" si="522"/>
        <v>5.9743822209823989</v>
      </c>
      <c r="S2391" s="1">
        <f t="shared" si="523"/>
        <v>1</v>
      </c>
      <c r="T2391" s="1"/>
    </row>
    <row r="2392" spans="1:20">
      <c r="A2392" t="s">
        <v>1737</v>
      </c>
      <c r="B2392" t="s">
        <v>1902</v>
      </c>
      <c r="C2392" t="s">
        <v>1903</v>
      </c>
      <c r="D2392">
        <v>1.1525099999999999</v>
      </c>
      <c r="E2392">
        <v>1.6650000000000002E-2</v>
      </c>
      <c r="F2392">
        <v>0.12892000000000001</v>
      </c>
      <c r="G2392">
        <v>9.6000000000000002E-4</v>
      </c>
      <c r="H2392">
        <v>6.3339999999999994E-2</v>
      </c>
      <c r="I2392">
        <v>1.24E-3</v>
      </c>
      <c r="J2392" s="5">
        <v>778.43</v>
      </c>
      <c r="K2392" s="5">
        <v>7.85</v>
      </c>
      <c r="L2392">
        <v>781.7</v>
      </c>
      <c r="M2392" s="5">
        <v>5.46</v>
      </c>
      <c r="N2392" s="5">
        <v>718.85</v>
      </c>
      <c r="O2392" s="5">
        <v>40.99</v>
      </c>
      <c r="P2392" s="8">
        <f t="shared" si="520"/>
        <v>781.7</v>
      </c>
      <c r="Q2392" s="8">
        <f t="shared" si="521"/>
        <v>5.46</v>
      </c>
      <c r="R2392" s="6">
        <f t="shared" si="522"/>
        <v>-0.42007630743934321</v>
      </c>
      <c r="S2392" s="1">
        <f t="shared" si="523"/>
        <v>1</v>
      </c>
      <c r="T2392" s="1"/>
    </row>
    <row r="2393" spans="1:20" hidden="1">
      <c r="A2393" t="s">
        <v>4233</v>
      </c>
      <c r="B2393" t="s">
        <v>4446</v>
      </c>
      <c r="C2393" t="s">
        <v>4447</v>
      </c>
      <c r="D2393">
        <v>2.9158300000000001</v>
      </c>
      <c r="E2393">
        <v>5.9049999999999998E-2</v>
      </c>
      <c r="F2393">
        <v>0.20871000000000001</v>
      </c>
      <c r="G2393">
        <v>3.47E-3</v>
      </c>
      <c r="H2393">
        <v>0.1011</v>
      </c>
      <c r="I2393">
        <v>1.7799999999999999E-3</v>
      </c>
      <c r="J2393">
        <v>1386.02</v>
      </c>
      <c r="K2393">
        <v>15.31</v>
      </c>
      <c r="L2393">
        <v>1221.92</v>
      </c>
      <c r="M2393">
        <v>18.52</v>
      </c>
      <c r="N2393">
        <v>1643.63</v>
      </c>
      <c r="O2393">
        <v>32.299999999999997</v>
      </c>
      <c r="P2393" s="7">
        <f t="shared" ref="P2393:P2407" si="524">IF(L2393&lt;1000,L2393,N2393)</f>
        <v>1643.63</v>
      </c>
      <c r="Q2393" s="7">
        <f t="shared" ref="Q2393:Q2407" si="525">IF(L2393&lt;1000,M2393,O2393)</f>
        <v>32.299999999999997</v>
      </c>
      <c r="R2393" s="6">
        <f>(1-L2393/J2393)*100</f>
        <v>11.839655993420006</v>
      </c>
      <c r="S2393" s="1">
        <f t="shared" si="523"/>
        <v>0</v>
      </c>
      <c r="T2393" s="1" t="str">
        <f>IF(P2393&gt;300,"Dis")</f>
        <v>Dis</v>
      </c>
    </row>
    <row r="2394" spans="1:20">
      <c r="A2394" t="s">
        <v>1737</v>
      </c>
      <c r="B2394" t="s">
        <v>1904</v>
      </c>
      <c r="C2394" t="s">
        <v>1905</v>
      </c>
      <c r="D2394">
        <v>0.75702999999999998</v>
      </c>
      <c r="E2394">
        <v>6.28E-3</v>
      </c>
      <c r="F2394">
        <v>9.3359999999999999E-2</v>
      </c>
      <c r="G2394">
        <v>6.2E-4</v>
      </c>
      <c r="H2394">
        <v>5.9630000000000002E-2</v>
      </c>
      <c r="I2394">
        <v>8.5999999999999998E-4</v>
      </c>
      <c r="J2394" s="5">
        <v>572.29999999999995</v>
      </c>
      <c r="K2394" s="5">
        <v>3.63</v>
      </c>
      <c r="L2394">
        <v>575.37</v>
      </c>
      <c r="M2394" s="5">
        <v>3.63</v>
      </c>
      <c r="N2394" s="5">
        <v>589.26</v>
      </c>
      <c r="O2394" s="5">
        <v>30.91</v>
      </c>
      <c r="P2394" s="8">
        <f t="shared" ref="P2394:P2397" si="526">IF(L2394&lt;1400,L2394,N2394)</f>
        <v>575.37</v>
      </c>
      <c r="Q2394" s="8">
        <f t="shared" ref="Q2394:Q2397" si="527">IF(L2394&lt;1400,M2394,O2394)</f>
        <v>3.63</v>
      </c>
      <c r="R2394" s="6">
        <f t="shared" ref="R2394:R2397" si="528">IF(L2394&lt;1000,(1-L2394/J2394)*100,(1-L2394/N2394)*100)</f>
        <v>-0.53643194128953908</v>
      </c>
      <c r="S2394" s="1">
        <f t="shared" si="523"/>
        <v>1</v>
      </c>
      <c r="T2394" s="1"/>
    </row>
    <row r="2395" spans="1:20">
      <c r="A2395" t="s">
        <v>1737</v>
      </c>
      <c r="B2395" t="s">
        <v>1906</v>
      </c>
      <c r="C2395" t="s">
        <v>1907</v>
      </c>
      <c r="D2395">
        <v>0.2283</v>
      </c>
      <c r="E2395">
        <v>2.5300000000000001E-3</v>
      </c>
      <c r="F2395">
        <v>3.0329999999999999E-2</v>
      </c>
      <c r="G2395">
        <v>2.3000000000000001E-4</v>
      </c>
      <c r="H2395">
        <v>5.491E-2</v>
      </c>
      <c r="I2395">
        <v>6.0999999999999997E-4</v>
      </c>
      <c r="J2395" s="5">
        <v>208.79</v>
      </c>
      <c r="K2395" s="5">
        <v>2.09</v>
      </c>
      <c r="L2395">
        <v>192.64</v>
      </c>
      <c r="M2395" s="5">
        <v>1.46</v>
      </c>
      <c r="N2395" s="5">
        <v>407.76</v>
      </c>
      <c r="O2395" s="5">
        <v>24.76</v>
      </c>
      <c r="P2395" s="8">
        <f t="shared" si="526"/>
        <v>192.64</v>
      </c>
      <c r="Q2395" s="8">
        <f t="shared" si="527"/>
        <v>1.46</v>
      </c>
      <c r="R2395" s="6">
        <f t="shared" si="528"/>
        <v>7.7350447818382184</v>
      </c>
      <c r="S2395" s="1">
        <f t="shared" si="523"/>
        <v>1</v>
      </c>
      <c r="T2395" s="1"/>
    </row>
    <row r="2396" spans="1:20">
      <c r="A2396" t="s">
        <v>1737</v>
      </c>
      <c r="B2396" t="s">
        <v>1908</v>
      </c>
      <c r="C2396" t="s">
        <v>1909</v>
      </c>
      <c r="D2396">
        <v>0.36477999999999999</v>
      </c>
      <c r="E2396">
        <v>4.5799999999999999E-3</v>
      </c>
      <c r="F2396">
        <v>3.6859999999999997E-2</v>
      </c>
      <c r="G2396" s="4">
        <v>2.0000000000000001E-4</v>
      </c>
      <c r="H2396">
        <v>7.0889999999999995E-2</v>
      </c>
      <c r="I2396">
        <v>1.09E-3</v>
      </c>
      <c r="J2396" s="5">
        <v>315.77999999999997</v>
      </c>
      <c r="K2396" s="5">
        <v>3.41</v>
      </c>
      <c r="L2396">
        <v>233.36</v>
      </c>
      <c r="M2396" s="5">
        <v>1.25</v>
      </c>
      <c r="N2396" s="5">
        <v>953.4</v>
      </c>
      <c r="O2396" s="5">
        <v>31.14</v>
      </c>
      <c r="P2396" s="8">
        <f t="shared" si="526"/>
        <v>233.36</v>
      </c>
      <c r="Q2396" s="8">
        <f t="shared" si="527"/>
        <v>1.25</v>
      </c>
      <c r="R2396" s="6">
        <f t="shared" si="528"/>
        <v>26.100449680157055</v>
      </c>
      <c r="S2396" s="1">
        <f t="shared" si="523"/>
        <v>0</v>
      </c>
      <c r="T2396" s="1" t="b">
        <f>IF(P2396&gt;300,"Dis")</f>
        <v>0</v>
      </c>
    </row>
    <row r="2397" spans="1:20">
      <c r="A2397" t="s">
        <v>1737</v>
      </c>
      <c r="B2397" t="s">
        <v>1910</v>
      </c>
      <c r="C2397" t="s">
        <v>1911</v>
      </c>
      <c r="D2397">
        <v>0.21804000000000001</v>
      </c>
      <c r="E2397">
        <v>2.0100000000000001E-3</v>
      </c>
      <c r="F2397">
        <v>3.065E-2</v>
      </c>
      <c r="G2397">
        <v>1.2999999999999999E-4</v>
      </c>
      <c r="H2397">
        <v>5.142E-2</v>
      </c>
      <c r="I2397" s="4">
        <v>5.9999999999999995E-4</v>
      </c>
      <c r="J2397" s="5">
        <v>200.28</v>
      </c>
      <c r="K2397" s="5">
        <v>1.68</v>
      </c>
      <c r="L2397">
        <v>194.63</v>
      </c>
      <c r="M2397" s="5">
        <v>0.79</v>
      </c>
      <c r="N2397" s="5">
        <v>258.69</v>
      </c>
      <c r="O2397" s="5">
        <v>26.62</v>
      </c>
      <c r="P2397" s="8">
        <f t="shared" si="526"/>
        <v>194.63</v>
      </c>
      <c r="Q2397" s="8">
        <f t="shared" si="527"/>
        <v>0.79</v>
      </c>
      <c r="R2397" s="6">
        <f t="shared" si="528"/>
        <v>2.8210505292590393</v>
      </c>
      <c r="S2397" s="1">
        <f t="shared" si="523"/>
        <v>1</v>
      </c>
      <c r="T2397" s="1"/>
    </row>
    <row r="2398" spans="1:20" hidden="1">
      <c r="A2398" t="s">
        <v>4233</v>
      </c>
      <c r="B2398" t="s">
        <v>4456</v>
      </c>
      <c r="C2398" t="s">
        <v>4457</v>
      </c>
      <c r="D2398">
        <v>1.7357199999999999</v>
      </c>
      <c r="E2398">
        <v>3.7769999999999998E-2</v>
      </c>
      <c r="F2398">
        <v>0.15039</v>
      </c>
      <c r="G2398">
        <v>2.2699999999999999E-3</v>
      </c>
      <c r="H2398">
        <v>8.4029999999999994E-2</v>
      </c>
      <c r="I2398">
        <v>1.7099999999999999E-3</v>
      </c>
      <c r="J2398">
        <v>1021.88</v>
      </c>
      <c r="K2398">
        <v>14.02</v>
      </c>
      <c r="L2398">
        <v>903.13</v>
      </c>
      <c r="M2398">
        <v>12.73</v>
      </c>
      <c r="N2398">
        <v>1292.3699999999999</v>
      </c>
      <c r="O2398">
        <v>39.03</v>
      </c>
      <c r="P2398" s="7">
        <f t="shared" si="524"/>
        <v>903.13</v>
      </c>
      <c r="Q2398" s="7">
        <f t="shared" si="525"/>
        <v>12.73</v>
      </c>
      <c r="R2398" s="6">
        <f>(1-L2398/J2398)*100</f>
        <v>11.620738247152307</v>
      </c>
      <c r="S2398" s="1">
        <f t="shared" si="523"/>
        <v>0</v>
      </c>
      <c r="T2398" s="1" t="str">
        <f>IF(P2398&gt;300,"Dis")</f>
        <v>Dis</v>
      </c>
    </row>
    <row r="2399" spans="1:20">
      <c r="A2399" t="s">
        <v>1737</v>
      </c>
      <c r="B2399" t="s">
        <v>1912</v>
      </c>
      <c r="C2399" t="s">
        <v>1913</v>
      </c>
      <c r="D2399">
        <v>0.26057000000000002</v>
      </c>
      <c r="E2399">
        <v>3.1800000000000001E-3</v>
      </c>
      <c r="F2399">
        <v>3.5389999999999998E-2</v>
      </c>
      <c r="G2399">
        <v>2.5000000000000001E-4</v>
      </c>
      <c r="H2399">
        <v>5.4059999999999997E-2</v>
      </c>
      <c r="I2399">
        <v>1.07E-3</v>
      </c>
      <c r="J2399" s="5">
        <v>235.13</v>
      </c>
      <c r="K2399" s="5">
        <v>2.56</v>
      </c>
      <c r="L2399">
        <v>224.19</v>
      </c>
      <c r="M2399" s="5">
        <v>1.55</v>
      </c>
      <c r="N2399" s="5">
        <v>372.47</v>
      </c>
      <c r="O2399" s="5">
        <v>43.96</v>
      </c>
      <c r="P2399" s="8">
        <f t="shared" ref="P2399:P2406" si="529">IF(L2399&lt;1400,L2399,N2399)</f>
        <v>224.19</v>
      </c>
      <c r="Q2399" s="8">
        <f t="shared" ref="Q2399:Q2406" si="530">IF(L2399&lt;1400,M2399,O2399)</f>
        <v>1.55</v>
      </c>
      <c r="R2399" s="6">
        <f t="shared" ref="R2399:R2406" si="531">IF(L2399&lt;1000,(1-L2399/J2399)*100,(1-L2399/N2399)*100)</f>
        <v>4.6527452898396664</v>
      </c>
      <c r="S2399" s="1">
        <f t="shared" si="523"/>
        <v>1</v>
      </c>
      <c r="T2399" s="1"/>
    </row>
    <row r="2400" spans="1:20">
      <c r="A2400" t="s">
        <v>1737</v>
      </c>
      <c r="B2400" t="s">
        <v>1914</v>
      </c>
      <c r="C2400" t="s">
        <v>1915</v>
      </c>
      <c r="D2400">
        <v>0.21426999999999999</v>
      </c>
      <c r="E2400">
        <v>2.3E-3</v>
      </c>
      <c r="F2400">
        <v>3.0839999999999999E-2</v>
      </c>
      <c r="G2400">
        <v>1.9000000000000001E-4</v>
      </c>
      <c r="H2400">
        <v>5.0189999999999999E-2</v>
      </c>
      <c r="I2400">
        <v>6.8999999999999997E-4</v>
      </c>
      <c r="J2400" s="5">
        <v>197.13</v>
      </c>
      <c r="K2400" s="5">
        <v>1.93</v>
      </c>
      <c r="L2400">
        <v>195.81</v>
      </c>
      <c r="M2400" s="5">
        <v>1.17</v>
      </c>
      <c r="N2400" s="5">
        <v>202.6</v>
      </c>
      <c r="O2400" s="5">
        <v>31.77</v>
      </c>
      <c r="P2400" s="8">
        <f t="shared" si="529"/>
        <v>195.81</v>
      </c>
      <c r="Q2400" s="8">
        <f t="shared" si="530"/>
        <v>1.17</v>
      </c>
      <c r="R2400" s="6">
        <f t="shared" si="531"/>
        <v>0.66960888753614389</v>
      </c>
      <c r="S2400" s="1">
        <f t="shared" si="523"/>
        <v>1</v>
      </c>
      <c r="T2400" s="1"/>
    </row>
    <row r="2401" spans="1:20">
      <c r="A2401" t="s">
        <v>1737</v>
      </c>
      <c r="B2401" t="s">
        <v>1916</v>
      </c>
      <c r="C2401" t="s">
        <v>1917</v>
      </c>
      <c r="D2401">
        <v>0.49135000000000001</v>
      </c>
      <c r="E2401">
        <v>7.5700000000000003E-3</v>
      </c>
      <c r="F2401">
        <v>6.2399999999999997E-2</v>
      </c>
      <c r="G2401">
        <v>6.4000000000000005E-4</v>
      </c>
      <c r="H2401">
        <v>5.858E-2</v>
      </c>
      <c r="I2401">
        <v>1.42E-3</v>
      </c>
      <c r="J2401" s="5">
        <v>405.83</v>
      </c>
      <c r="K2401" s="5">
        <v>5.15</v>
      </c>
      <c r="L2401">
        <v>390.23</v>
      </c>
      <c r="M2401" s="5">
        <v>3.88</v>
      </c>
      <c r="N2401" s="5">
        <v>550.36</v>
      </c>
      <c r="O2401" s="5">
        <v>51.93</v>
      </c>
      <c r="P2401" s="8">
        <f t="shared" si="529"/>
        <v>390.23</v>
      </c>
      <c r="Q2401" s="8">
        <f t="shared" si="530"/>
        <v>3.88</v>
      </c>
      <c r="R2401" s="6">
        <f t="shared" si="531"/>
        <v>3.843974077815826</v>
      </c>
      <c r="S2401" s="1">
        <f t="shared" si="523"/>
        <v>1</v>
      </c>
      <c r="T2401" s="1"/>
    </row>
    <row r="2402" spans="1:20">
      <c r="A2402" t="s">
        <v>1737</v>
      </c>
      <c r="B2402" t="s">
        <v>1918</v>
      </c>
      <c r="C2402" t="s">
        <v>1919</v>
      </c>
      <c r="D2402">
        <v>1.49281</v>
      </c>
      <c r="E2402">
        <v>1.7250000000000001E-2</v>
      </c>
      <c r="F2402">
        <v>0.15356</v>
      </c>
      <c r="G2402">
        <v>1.41E-3</v>
      </c>
      <c r="H2402">
        <v>7.0779999999999996E-2</v>
      </c>
      <c r="I2402">
        <v>1.1199999999999999E-3</v>
      </c>
      <c r="J2402" s="5">
        <v>927.46</v>
      </c>
      <c r="K2402" s="5">
        <v>7.03</v>
      </c>
      <c r="L2402">
        <v>920.88</v>
      </c>
      <c r="M2402" s="5">
        <v>7.89</v>
      </c>
      <c r="N2402" s="5">
        <v>950.12</v>
      </c>
      <c r="O2402" s="5">
        <v>31.95</v>
      </c>
      <c r="P2402" s="8">
        <f t="shared" si="529"/>
        <v>920.88</v>
      </c>
      <c r="Q2402" s="8">
        <f t="shared" si="530"/>
        <v>7.89</v>
      </c>
      <c r="R2402" s="6">
        <f t="shared" si="531"/>
        <v>0.70946455911845563</v>
      </c>
      <c r="S2402" s="1">
        <f t="shared" si="523"/>
        <v>1</v>
      </c>
      <c r="T2402" s="1"/>
    </row>
    <row r="2403" spans="1:20">
      <c r="A2403" t="s">
        <v>1737</v>
      </c>
      <c r="B2403" t="s">
        <v>1922</v>
      </c>
      <c r="C2403" t="s">
        <v>1923</v>
      </c>
      <c r="D2403">
        <v>0.22650000000000001</v>
      </c>
      <c r="E2403">
        <v>2.81E-3</v>
      </c>
      <c r="F2403">
        <v>3.0300000000000001E-2</v>
      </c>
      <c r="G2403">
        <v>1.4999999999999999E-4</v>
      </c>
      <c r="H2403">
        <v>5.5329999999999997E-2</v>
      </c>
      <c r="I2403">
        <v>1.01E-3</v>
      </c>
      <c r="J2403" s="5">
        <v>207.3</v>
      </c>
      <c r="K2403" s="5">
        <v>2.3199999999999998</v>
      </c>
      <c r="L2403">
        <v>192.4</v>
      </c>
      <c r="M2403" s="5">
        <v>0.92</v>
      </c>
      <c r="N2403" s="5">
        <v>424.69</v>
      </c>
      <c r="O2403" s="5">
        <v>40.020000000000003</v>
      </c>
      <c r="P2403" s="8">
        <f t="shared" si="529"/>
        <v>192.4</v>
      </c>
      <c r="Q2403" s="8">
        <f t="shared" si="530"/>
        <v>0.92</v>
      </c>
      <c r="R2403" s="6">
        <f t="shared" si="531"/>
        <v>7.1876507477086404</v>
      </c>
      <c r="S2403" s="1">
        <f t="shared" si="523"/>
        <v>1</v>
      </c>
      <c r="T2403" s="1"/>
    </row>
    <row r="2404" spans="1:20">
      <c r="A2404" t="s">
        <v>1737</v>
      </c>
      <c r="B2404" t="s">
        <v>1924</v>
      </c>
      <c r="C2404" t="s">
        <v>1925</v>
      </c>
      <c r="D2404">
        <v>1.03817</v>
      </c>
      <c r="E2404">
        <v>2.1610000000000001E-2</v>
      </c>
      <c r="F2404">
        <v>0.11360000000000001</v>
      </c>
      <c r="G2404">
        <v>1.15E-3</v>
      </c>
      <c r="H2404">
        <v>6.762E-2</v>
      </c>
      <c r="I2404">
        <v>1.6000000000000001E-3</v>
      </c>
      <c r="J2404" s="5">
        <v>723.01</v>
      </c>
      <c r="K2404" s="5">
        <v>10.77</v>
      </c>
      <c r="L2404">
        <v>693.62</v>
      </c>
      <c r="M2404" s="5">
        <v>6.64</v>
      </c>
      <c r="N2404" s="5">
        <v>855.99</v>
      </c>
      <c r="O2404" s="5">
        <v>48.45</v>
      </c>
      <c r="P2404" s="8">
        <f t="shared" si="529"/>
        <v>693.62</v>
      </c>
      <c r="Q2404" s="8">
        <f t="shared" si="530"/>
        <v>6.64</v>
      </c>
      <c r="R2404" s="6">
        <f t="shared" si="531"/>
        <v>4.064950692244917</v>
      </c>
      <c r="S2404" s="1">
        <f t="shared" si="523"/>
        <v>1</v>
      </c>
      <c r="T2404" s="1"/>
    </row>
    <row r="2405" spans="1:20">
      <c r="A2405" t="s">
        <v>1737</v>
      </c>
      <c r="B2405" t="s">
        <v>1926</v>
      </c>
      <c r="C2405" t="s">
        <v>1927</v>
      </c>
      <c r="D2405">
        <v>0.23913000000000001</v>
      </c>
      <c r="E2405">
        <v>4.9800000000000001E-3</v>
      </c>
      <c r="F2405">
        <v>3.3059999999999999E-2</v>
      </c>
      <c r="G2405">
        <v>2.4000000000000001E-4</v>
      </c>
      <c r="H2405">
        <v>4.956E-2</v>
      </c>
      <c r="I2405">
        <v>1.32E-3</v>
      </c>
      <c r="J2405" s="5">
        <v>217.71</v>
      </c>
      <c r="K2405" s="5">
        <v>4.08</v>
      </c>
      <c r="L2405">
        <v>209.69</v>
      </c>
      <c r="M2405" s="5">
        <v>1.48</v>
      </c>
      <c r="N2405" s="5">
        <v>173.34</v>
      </c>
      <c r="O2405" s="5">
        <v>60.86</v>
      </c>
      <c r="P2405" s="8">
        <f t="shared" si="529"/>
        <v>209.69</v>
      </c>
      <c r="Q2405" s="8">
        <f t="shared" si="530"/>
        <v>1.48</v>
      </c>
      <c r="R2405" s="6">
        <f t="shared" si="531"/>
        <v>3.6837995498599119</v>
      </c>
      <c r="S2405" s="1">
        <f t="shared" si="523"/>
        <v>1</v>
      </c>
      <c r="T2405" s="1"/>
    </row>
    <row r="2406" spans="1:20">
      <c r="A2406" t="s">
        <v>1737</v>
      </c>
      <c r="B2406" t="s">
        <v>1928</v>
      </c>
      <c r="C2406" t="s">
        <v>1929</v>
      </c>
      <c r="D2406">
        <v>0.56833999999999996</v>
      </c>
      <c r="E2406">
        <v>7.0200000000000002E-3</v>
      </c>
      <c r="F2406">
        <v>7.0059999999999997E-2</v>
      </c>
      <c r="G2406">
        <v>4.6000000000000001E-4</v>
      </c>
      <c r="H2406">
        <v>5.8160000000000003E-2</v>
      </c>
      <c r="I2406">
        <v>8.3000000000000001E-4</v>
      </c>
      <c r="J2406" s="5">
        <v>456.94</v>
      </c>
      <c r="K2406" s="5">
        <v>4.54</v>
      </c>
      <c r="L2406">
        <v>436.53</v>
      </c>
      <c r="M2406" s="5">
        <v>2.77</v>
      </c>
      <c r="N2406" s="5">
        <v>534.91</v>
      </c>
      <c r="O2406" s="5">
        <v>31</v>
      </c>
      <c r="P2406" s="8">
        <f t="shared" si="529"/>
        <v>436.53</v>
      </c>
      <c r="Q2406" s="8">
        <f t="shared" si="530"/>
        <v>2.77</v>
      </c>
      <c r="R2406" s="6">
        <f t="shared" si="531"/>
        <v>4.4666695846281801</v>
      </c>
      <c r="S2406" s="1">
        <f t="shared" si="523"/>
        <v>1</v>
      </c>
      <c r="T2406" s="1"/>
    </row>
    <row r="2407" spans="1:20" hidden="1">
      <c r="A2407" t="s">
        <v>4474</v>
      </c>
      <c r="B2407" t="s">
        <v>4475</v>
      </c>
      <c r="C2407" t="s">
        <v>4476</v>
      </c>
      <c r="D2407">
        <v>0.73124</v>
      </c>
      <c r="E2407">
        <v>1.8450000000000001E-2</v>
      </c>
      <c r="F2407">
        <v>7.102E-2</v>
      </c>
      <c r="G2407">
        <v>4.6999999999999999E-4</v>
      </c>
      <c r="H2407">
        <v>5.9639999999999999E-2</v>
      </c>
      <c r="I2407">
        <v>1.24E-3</v>
      </c>
      <c r="J2407">
        <v>557.28</v>
      </c>
      <c r="K2407">
        <v>10.82</v>
      </c>
      <c r="L2407">
        <v>442.3</v>
      </c>
      <c r="M2407">
        <v>2.82</v>
      </c>
      <c r="N2407">
        <v>589.53</v>
      </c>
      <c r="O2407">
        <v>44.57</v>
      </c>
      <c r="P2407" s="7">
        <f t="shared" si="524"/>
        <v>442.3</v>
      </c>
      <c r="Q2407" s="7">
        <f t="shared" si="525"/>
        <v>2.82</v>
      </c>
      <c r="R2407" s="6">
        <f>(1-L2407/J2407)*100</f>
        <v>20.632357163364912</v>
      </c>
      <c r="S2407" s="1">
        <f t="shared" si="523"/>
        <v>0</v>
      </c>
      <c r="T2407" s="1" t="str">
        <f>IF(P2407&gt;300,"Dis")</f>
        <v>Dis</v>
      </c>
    </row>
    <row r="2408" spans="1:20">
      <c r="A2408" t="s">
        <v>1737</v>
      </c>
      <c r="B2408" t="s">
        <v>1930</v>
      </c>
      <c r="C2408" t="s">
        <v>1931</v>
      </c>
      <c r="D2408">
        <v>0.15690000000000001</v>
      </c>
      <c r="E2408">
        <v>1.64E-3</v>
      </c>
      <c r="F2408">
        <v>2.3089999999999999E-2</v>
      </c>
      <c r="G2408">
        <v>1.4999999999999999E-4</v>
      </c>
      <c r="H2408">
        <v>5.2740000000000002E-2</v>
      </c>
      <c r="I2408">
        <v>1.8400000000000001E-3</v>
      </c>
      <c r="J2408" s="5">
        <v>147.99</v>
      </c>
      <c r="K2408" s="5">
        <v>1.44</v>
      </c>
      <c r="L2408">
        <v>147.16</v>
      </c>
      <c r="M2408" s="5">
        <v>0.92</v>
      </c>
      <c r="N2408" s="5">
        <v>316.82</v>
      </c>
      <c r="O2408" s="5">
        <v>77.33</v>
      </c>
      <c r="P2408" s="8">
        <f t="shared" ref="P2408:P2440" si="532">IF(L2408&lt;1400,L2408,N2408)</f>
        <v>147.16</v>
      </c>
      <c r="Q2408" s="8">
        <f t="shared" ref="Q2408:Q2440" si="533">IF(L2408&lt;1400,M2408,O2408)</f>
        <v>0.92</v>
      </c>
      <c r="R2408" s="6">
        <f t="shared" ref="R2408:R2440" si="534">IF(L2408&lt;1000,(1-L2408/J2408)*100,(1-L2408/N2408)*100)</f>
        <v>0.56084870599365511</v>
      </c>
      <c r="S2408" s="1">
        <f t="shared" si="523"/>
        <v>1</v>
      </c>
      <c r="T2408" s="1"/>
    </row>
    <row r="2409" spans="1:20">
      <c r="A2409" t="s">
        <v>1737</v>
      </c>
      <c r="B2409" t="s">
        <v>1932</v>
      </c>
      <c r="C2409" t="s">
        <v>1933</v>
      </c>
      <c r="D2409">
        <v>3.1949999999999999E-2</v>
      </c>
      <c r="E2409">
        <v>6.2E-4</v>
      </c>
      <c r="F2409">
        <v>4.8199999999999996E-3</v>
      </c>
      <c r="G2409" s="4">
        <v>6.9999999999999994E-5</v>
      </c>
      <c r="H2409">
        <v>4.8669999999999998E-2</v>
      </c>
      <c r="I2409">
        <v>1.1299999999999999E-3</v>
      </c>
      <c r="J2409" s="5">
        <v>31.94</v>
      </c>
      <c r="K2409" s="5">
        <v>0.61</v>
      </c>
      <c r="L2409">
        <v>30.99</v>
      </c>
      <c r="M2409" s="5">
        <v>0.44</v>
      </c>
      <c r="N2409" s="5">
        <v>130.83000000000001</v>
      </c>
      <c r="O2409" s="5">
        <v>53.54</v>
      </c>
      <c r="P2409" s="8">
        <f t="shared" si="532"/>
        <v>30.99</v>
      </c>
      <c r="Q2409" s="8">
        <f t="shared" si="533"/>
        <v>0.44</v>
      </c>
      <c r="R2409" s="6">
        <f t="shared" si="534"/>
        <v>2.9743268628678821</v>
      </c>
      <c r="S2409" s="1">
        <f t="shared" si="523"/>
        <v>1</v>
      </c>
      <c r="T2409" s="1"/>
    </row>
    <row r="2410" spans="1:20">
      <c r="A2410" t="s">
        <v>1737</v>
      </c>
      <c r="B2410" t="s">
        <v>1934</v>
      </c>
      <c r="C2410" t="s">
        <v>1935</v>
      </c>
      <c r="D2410">
        <v>11.51247</v>
      </c>
      <c r="E2410">
        <v>0.12197</v>
      </c>
      <c r="F2410">
        <v>0.45598</v>
      </c>
      <c r="G2410">
        <v>3.8600000000000001E-3</v>
      </c>
      <c r="H2410">
        <v>0.18636</v>
      </c>
      <c r="I2410">
        <v>1.98E-3</v>
      </c>
      <c r="J2410" s="5">
        <v>2565.59</v>
      </c>
      <c r="K2410" s="5">
        <v>9.9</v>
      </c>
      <c r="L2410">
        <v>2421.79</v>
      </c>
      <c r="M2410" s="5">
        <v>17.11</v>
      </c>
      <c r="N2410" s="5">
        <v>2709.55</v>
      </c>
      <c r="O2410" s="5">
        <v>17.38</v>
      </c>
      <c r="P2410" s="8">
        <f t="shared" si="532"/>
        <v>2709.55</v>
      </c>
      <c r="Q2410" s="8">
        <f t="shared" si="533"/>
        <v>17.38</v>
      </c>
      <c r="R2410" s="6">
        <f t="shared" si="534"/>
        <v>10.620213688619884</v>
      </c>
      <c r="S2410" s="1">
        <f t="shared" si="523"/>
        <v>0</v>
      </c>
      <c r="T2410" s="1"/>
    </row>
    <row r="2411" spans="1:20">
      <c r="A2411" t="s">
        <v>1737</v>
      </c>
      <c r="B2411" t="s">
        <v>1936</v>
      </c>
      <c r="C2411" t="s">
        <v>1937</v>
      </c>
      <c r="D2411">
        <v>0.33833999999999997</v>
      </c>
      <c r="E2411">
        <v>8.7299999999999999E-3</v>
      </c>
      <c r="F2411">
        <v>3.6909999999999998E-2</v>
      </c>
      <c r="G2411">
        <v>3.1E-4</v>
      </c>
      <c r="H2411">
        <v>6.5180000000000002E-2</v>
      </c>
      <c r="I2411">
        <v>2.15E-3</v>
      </c>
      <c r="J2411" s="5">
        <v>295.91000000000003</v>
      </c>
      <c r="K2411" s="5">
        <v>6.62</v>
      </c>
      <c r="L2411">
        <v>233.62</v>
      </c>
      <c r="M2411" s="5">
        <v>1.94</v>
      </c>
      <c r="N2411" s="5">
        <v>779.09</v>
      </c>
      <c r="O2411" s="5">
        <v>67.77</v>
      </c>
      <c r="P2411" s="8">
        <f t="shared" si="532"/>
        <v>233.62</v>
      </c>
      <c r="Q2411" s="8">
        <f t="shared" si="533"/>
        <v>1.94</v>
      </c>
      <c r="R2411" s="6">
        <f t="shared" si="534"/>
        <v>21.050319353857596</v>
      </c>
      <c r="S2411" s="1">
        <f t="shared" si="523"/>
        <v>0</v>
      </c>
      <c r="T2411" s="1" t="b">
        <f>IF(P2411&gt;300,"Dis")</f>
        <v>0</v>
      </c>
    </row>
    <row r="2412" spans="1:20">
      <c r="A2412" t="s">
        <v>1737</v>
      </c>
      <c r="B2412" t="s">
        <v>1940</v>
      </c>
      <c r="C2412" t="s">
        <v>1941</v>
      </c>
      <c r="D2412">
        <v>1.1838</v>
      </c>
      <c r="E2412">
        <v>2.018E-2</v>
      </c>
      <c r="F2412">
        <v>0.11881</v>
      </c>
      <c r="G2412">
        <v>1.14E-3</v>
      </c>
      <c r="H2412">
        <v>6.8260000000000001E-2</v>
      </c>
      <c r="I2412">
        <v>1.4499999999999999E-3</v>
      </c>
      <c r="J2412" s="5">
        <v>793.08</v>
      </c>
      <c r="K2412" s="5">
        <v>9.3800000000000008</v>
      </c>
      <c r="L2412">
        <v>723.71</v>
      </c>
      <c r="M2412" s="5">
        <v>6.57</v>
      </c>
      <c r="N2412" s="5">
        <v>875.38</v>
      </c>
      <c r="O2412" s="5">
        <v>43.23</v>
      </c>
      <c r="P2412" s="8">
        <f t="shared" si="532"/>
        <v>723.71</v>
      </c>
      <c r="Q2412" s="8">
        <f t="shared" si="533"/>
        <v>6.57</v>
      </c>
      <c r="R2412" s="6">
        <f t="shared" si="534"/>
        <v>8.7469107782317082</v>
      </c>
      <c r="S2412" s="1">
        <f t="shared" si="523"/>
        <v>1</v>
      </c>
      <c r="T2412" s="1"/>
    </row>
    <row r="2413" spans="1:20">
      <c r="A2413" t="s">
        <v>1737</v>
      </c>
      <c r="B2413" t="s">
        <v>1942</v>
      </c>
      <c r="C2413" t="s">
        <v>1943</v>
      </c>
      <c r="D2413">
        <v>0.25971</v>
      </c>
      <c r="E2413">
        <v>3.1199999999999999E-3</v>
      </c>
      <c r="F2413">
        <v>3.5860000000000003E-2</v>
      </c>
      <c r="G2413">
        <v>2.3000000000000001E-4</v>
      </c>
      <c r="H2413">
        <v>5.3789999999999998E-2</v>
      </c>
      <c r="I2413">
        <v>9.3000000000000005E-4</v>
      </c>
      <c r="J2413" s="5">
        <v>234.43</v>
      </c>
      <c r="K2413" s="5">
        <v>2.52</v>
      </c>
      <c r="L2413">
        <v>227.14</v>
      </c>
      <c r="M2413" s="5">
        <v>1.41</v>
      </c>
      <c r="N2413" s="5">
        <v>361.34</v>
      </c>
      <c r="O2413" s="5">
        <v>38.35</v>
      </c>
      <c r="P2413" s="8">
        <f t="shared" si="532"/>
        <v>227.14</v>
      </c>
      <c r="Q2413" s="8">
        <f t="shared" si="533"/>
        <v>1.41</v>
      </c>
      <c r="R2413" s="6">
        <f t="shared" si="534"/>
        <v>3.1096702640447171</v>
      </c>
      <c r="S2413" s="1">
        <f t="shared" si="523"/>
        <v>1</v>
      </c>
      <c r="T2413" s="1"/>
    </row>
    <row r="2414" spans="1:20">
      <c r="A2414" t="s">
        <v>1737</v>
      </c>
      <c r="B2414" t="s">
        <v>1944</v>
      </c>
      <c r="C2414" t="s">
        <v>1945</v>
      </c>
      <c r="D2414">
        <v>0.31001000000000001</v>
      </c>
      <c r="E2414">
        <v>4.7299999999999998E-3</v>
      </c>
      <c r="F2414">
        <v>4.2569999999999997E-2</v>
      </c>
      <c r="G2414">
        <v>4.2000000000000002E-4</v>
      </c>
      <c r="H2414">
        <v>5.1639999999999998E-2</v>
      </c>
      <c r="I2414">
        <v>1.4E-3</v>
      </c>
      <c r="J2414" s="5">
        <v>274.19</v>
      </c>
      <c r="K2414" s="5">
        <v>3.67</v>
      </c>
      <c r="L2414">
        <v>268.70999999999998</v>
      </c>
      <c r="M2414" s="5">
        <v>2.61</v>
      </c>
      <c r="N2414" s="5">
        <v>268.31</v>
      </c>
      <c r="O2414" s="5">
        <v>60.9</v>
      </c>
      <c r="P2414" s="8">
        <f t="shared" si="532"/>
        <v>268.70999999999998</v>
      </c>
      <c r="Q2414" s="8">
        <f t="shared" si="533"/>
        <v>2.61</v>
      </c>
      <c r="R2414" s="6">
        <f t="shared" si="534"/>
        <v>1.9986140997118818</v>
      </c>
      <c r="S2414" s="1">
        <f t="shared" si="523"/>
        <v>1</v>
      </c>
      <c r="T2414" s="1"/>
    </row>
    <row r="2415" spans="1:20">
      <c r="A2415" t="s">
        <v>1737</v>
      </c>
      <c r="B2415" t="s">
        <v>1946</v>
      </c>
      <c r="C2415" t="s">
        <v>1947</v>
      </c>
      <c r="D2415">
        <v>1.2625500000000001</v>
      </c>
      <c r="E2415">
        <v>2.0619999999999999E-2</v>
      </c>
      <c r="F2415">
        <v>0.12482</v>
      </c>
      <c r="G2415">
        <v>8.4999999999999995E-4</v>
      </c>
      <c r="H2415">
        <v>7.528E-2</v>
      </c>
      <c r="I2415">
        <v>1.17E-3</v>
      </c>
      <c r="J2415" s="5">
        <v>829.05</v>
      </c>
      <c r="K2415" s="5">
        <v>9.26</v>
      </c>
      <c r="L2415">
        <v>758.22</v>
      </c>
      <c r="M2415" s="5">
        <v>4.88</v>
      </c>
      <c r="N2415" s="5">
        <v>1075.1500000000001</v>
      </c>
      <c r="O2415" s="5">
        <v>30.96</v>
      </c>
      <c r="P2415" s="8">
        <f t="shared" si="532"/>
        <v>758.22</v>
      </c>
      <c r="Q2415" s="8">
        <f t="shared" si="533"/>
        <v>4.88</v>
      </c>
      <c r="R2415" s="6">
        <f t="shared" si="534"/>
        <v>8.5435136602134865</v>
      </c>
      <c r="S2415" s="1">
        <f t="shared" si="523"/>
        <v>1</v>
      </c>
      <c r="T2415" s="1"/>
    </row>
    <row r="2416" spans="1:20">
      <c r="A2416" t="s">
        <v>1737</v>
      </c>
      <c r="B2416" t="s">
        <v>1948</v>
      </c>
      <c r="C2416" t="s">
        <v>1949</v>
      </c>
      <c r="D2416">
        <v>1.24556</v>
      </c>
      <c r="E2416">
        <v>1.7399999999999999E-2</v>
      </c>
      <c r="F2416">
        <v>0.13450999999999999</v>
      </c>
      <c r="G2416">
        <v>7.6999999999999996E-4</v>
      </c>
      <c r="H2416">
        <v>6.9290000000000004E-2</v>
      </c>
      <c r="I2416">
        <v>1.4E-3</v>
      </c>
      <c r="J2416" s="5">
        <v>821.4</v>
      </c>
      <c r="K2416" s="5">
        <v>7.87</v>
      </c>
      <c r="L2416">
        <v>813.57</v>
      </c>
      <c r="M2416" s="5">
        <v>4.3499999999999996</v>
      </c>
      <c r="N2416" s="5">
        <v>906.44</v>
      </c>
      <c r="O2416" s="5">
        <v>41.17</v>
      </c>
      <c r="P2416" s="8">
        <f t="shared" si="532"/>
        <v>813.57</v>
      </c>
      <c r="Q2416" s="8">
        <f t="shared" si="533"/>
        <v>4.3499999999999996</v>
      </c>
      <c r="R2416" s="6">
        <f t="shared" si="534"/>
        <v>0.9532505478451303</v>
      </c>
      <c r="S2416" s="1">
        <f t="shared" si="523"/>
        <v>1</v>
      </c>
      <c r="T2416" s="1"/>
    </row>
    <row r="2417" spans="1:20">
      <c r="A2417" t="s">
        <v>1737</v>
      </c>
      <c r="B2417" t="s">
        <v>1950</v>
      </c>
      <c r="C2417" t="s">
        <v>1951</v>
      </c>
      <c r="D2417">
        <v>0.22822999999999999</v>
      </c>
      <c r="E2417">
        <v>5.2500000000000003E-3</v>
      </c>
      <c r="F2417">
        <v>3.09E-2</v>
      </c>
      <c r="G2417">
        <v>2.1000000000000001E-4</v>
      </c>
      <c r="H2417">
        <v>5.2229999999999999E-2</v>
      </c>
      <c r="I2417">
        <v>9.8999999999999999E-4</v>
      </c>
      <c r="J2417" s="5">
        <v>208.74</v>
      </c>
      <c r="K2417" s="5">
        <v>4.34</v>
      </c>
      <c r="L2417">
        <v>196.19</v>
      </c>
      <c r="M2417" s="5">
        <v>1.32</v>
      </c>
      <c r="N2417" s="5">
        <v>294.38</v>
      </c>
      <c r="O2417" s="5">
        <v>42.64</v>
      </c>
      <c r="P2417" s="8">
        <f t="shared" si="532"/>
        <v>196.19</v>
      </c>
      <c r="Q2417" s="8">
        <f t="shared" si="533"/>
        <v>1.32</v>
      </c>
      <c r="R2417" s="6">
        <f t="shared" si="534"/>
        <v>6.0122640605538074</v>
      </c>
      <c r="S2417" s="1">
        <f t="shared" si="523"/>
        <v>1</v>
      </c>
      <c r="T2417" s="1"/>
    </row>
    <row r="2418" spans="1:20">
      <c r="A2418" t="s">
        <v>1737</v>
      </c>
      <c r="B2418" t="s">
        <v>1952</v>
      </c>
      <c r="C2418" t="s">
        <v>1953</v>
      </c>
      <c r="D2418">
        <v>1.19221</v>
      </c>
      <c r="E2418">
        <v>1.4409999999999999E-2</v>
      </c>
      <c r="F2418">
        <v>0.12303</v>
      </c>
      <c r="G2418">
        <v>5.9000000000000003E-4</v>
      </c>
      <c r="H2418">
        <v>7.1999999999999995E-2</v>
      </c>
      <c r="I2418">
        <v>1.2800000000000001E-3</v>
      </c>
      <c r="J2418" s="5">
        <v>796.98</v>
      </c>
      <c r="K2418" s="5">
        <v>6.68</v>
      </c>
      <c r="L2418">
        <v>747.96</v>
      </c>
      <c r="M2418" s="5">
        <v>3.39</v>
      </c>
      <c r="N2418" s="5">
        <v>985.01</v>
      </c>
      <c r="O2418" s="5">
        <v>35.799999999999997</v>
      </c>
      <c r="P2418" s="8">
        <f t="shared" si="532"/>
        <v>747.96</v>
      </c>
      <c r="Q2418" s="8">
        <f t="shared" si="533"/>
        <v>3.39</v>
      </c>
      <c r="R2418" s="6">
        <f t="shared" si="534"/>
        <v>6.15071896408943</v>
      </c>
      <c r="S2418" s="1">
        <f t="shared" si="523"/>
        <v>1</v>
      </c>
      <c r="T2418" s="1"/>
    </row>
    <row r="2419" spans="1:20">
      <c r="A2419" t="s">
        <v>1737</v>
      </c>
      <c r="B2419" t="s">
        <v>1954</v>
      </c>
      <c r="C2419" t="s">
        <v>1955</v>
      </c>
      <c r="D2419">
        <v>0.27500999999999998</v>
      </c>
      <c r="E2419">
        <v>3.5999999999999999E-3</v>
      </c>
      <c r="F2419">
        <v>3.7350000000000001E-2</v>
      </c>
      <c r="G2419">
        <v>2.5999999999999998E-4</v>
      </c>
      <c r="H2419">
        <v>5.398E-2</v>
      </c>
      <c r="I2419">
        <v>1.01E-3</v>
      </c>
      <c r="J2419" s="5">
        <v>246.69</v>
      </c>
      <c r="K2419" s="5">
        <v>2.87</v>
      </c>
      <c r="L2419">
        <v>236.38</v>
      </c>
      <c r="M2419" s="5">
        <v>1.62</v>
      </c>
      <c r="N2419" s="5">
        <v>369.01</v>
      </c>
      <c r="O2419" s="5">
        <v>41.64</v>
      </c>
      <c r="P2419" s="8">
        <f t="shared" si="532"/>
        <v>236.38</v>
      </c>
      <c r="Q2419" s="8">
        <f t="shared" si="533"/>
        <v>1.62</v>
      </c>
      <c r="R2419" s="6">
        <f t="shared" si="534"/>
        <v>4.1793343872876925</v>
      </c>
      <c r="S2419" s="1">
        <f t="shared" si="523"/>
        <v>1</v>
      </c>
      <c r="T2419" s="1"/>
    </row>
    <row r="2420" spans="1:20">
      <c r="A2420" t="s">
        <v>1737</v>
      </c>
      <c r="B2420" t="s">
        <v>1956</v>
      </c>
      <c r="C2420" t="s">
        <v>1957</v>
      </c>
      <c r="D2420">
        <v>1.2348699999999999</v>
      </c>
      <c r="E2420">
        <v>1.6809999999999999E-2</v>
      </c>
      <c r="F2420">
        <v>0.12716</v>
      </c>
      <c r="G2420">
        <v>8.4000000000000003E-4</v>
      </c>
      <c r="H2420">
        <v>7.324E-2</v>
      </c>
      <c r="I2420">
        <v>1.2999999999999999E-3</v>
      </c>
      <c r="J2420" s="5">
        <v>816.55</v>
      </c>
      <c r="K2420" s="5">
        <v>7.64</v>
      </c>
      <c r="L2420">
        <v>771.62</v>
      </c>
      <c r="M2420" s="5">
        <v>4.78</v>
      </c>
      <c r="N2420" s="5">
        <v>1019.76</v>
      </c>
      <c r="O2420" s="5">
        <v>35.44</v>
      </c>
      <c r="P2420" s="8">
        <f t="shared" si="532"/>
        <v>771.62</v>
      </c>
      <c r="Q2420" s="8">
        <f t="shared" si="533"/>
        <v>4.78</v>
      </c>
      <c r="R2420" s="6">
        <f t="shared" si="534"/>
        <v>5.5024187128773434</v>
      </c>
      <c r="S2420" s="1">
        <f t="shared" si="523"/>
        <v>1</v>
      </c>
      <c r="T2420" s="1"/>
    </row>
    <row r="2421" spans="1:20">
      <c r="A2421" t="s">
        <v>1737</v>
      </c>
      <c r="B2421" t="s">
        <v>1958</v>
      </c>
      <c r="C2421" t="s">
        <v>1959</v>
      </c>
      <c r="D2421">
        <v>1.0847</v>
      </c>
      <c r="E2421">
        <v>1.319E-2</v>
      </c>
      <c r="F2421">
        <v>0.11432</v>
      </c>
      <c r="G2421">
        <v>9.3999999999999997E-4</v>
      </c>
      <c r="H2421">
        <v>7.0580000000000004E-2</v>
      </c>
      <c r="I2421">
        <v>1.2199999999999999E-3</v>
      </c>
      <c r="J2421" s="5">
        <v>745.92</v>
      </c>
      <c r="K2421" s="5">
        <v>6.42</v>
      </c>
      <c r="L2421">
        <v>697.81</v>
      </c>
      <c r="M2421" s="5">
        <v>5.45</v>
      </c>
      <c r="N2421" s="5">
        <v>944.41</v>
      </c>
      <c r="O2421" s="5">
        <v>34.97</v>
      </c>
      <c r="P2421" s="8">
        <f t="shared" si="532"/>
        <v>697.81</v>
      </c>
      <c r="Q2421" s="8">
        <f t="shared" si="533"/>
        <v>5.45</v>
      </c>
      <c r="R2421" s="6">
        <f t="shared" si="534"/>
        <v>6.4497533247533267</v>
      </c>
      <c r="S2421" s="1">
        <f t="shared" si="523"/>
        <v>1</v>
      </c>
      <c r="T2421" s="1"/>
    </row>
    <row r="2422" spans="1:20">
      <c r="A2422" t="s">
        <v>1737</v>
      </c>
      <c r="B2422" t="s">
        <v>1962</v>
      </c>
      <c r="C2422" t="s">
        <v>1963</v>
      </c>
      <c r="D2422">
        <v>0.22625000000000001</v>
      </c>
      <c r="E2422">
        <v>2.8500000000000001E-3</v>
      </c>
      <c r="F2422">
        <v>3.0110000000000001E-2</v>
      </c>
      <c r="G2422">
        <v>1.8000000000000001E-4</v>
      </c>
      <c r="H2422">
        <v>5.5280000000000003E-2</v>
      </c>
      <c r="I2422">
        <v>1.01E-3</v>
      </c>
      <c r="J2422" s="5">
        <v>207.1</v>
      </c>
      <c r="K2422" s="5">
        <v>2.36</v>
      </c>
      <c r="L2422">
        <v>191.26</v>
      </c>
      <c r="M2422" s="5">
        <v>1.1399999999999999</v>
      </c>
      <c r="N2422" s="5">
        <v>422.69</v>
      </c>
      <c r="O2422" s="5">
        <v>40.340000000000003</v>
      </c>
      <c r="P2422" s="8">
        <f t="shared" si="532"/>
        <v>191.26</v>
      </c>
      <c r="Q2422" s="8">
        <f t="shared" si="533"/>
        <v>1.1399999999999999</v>
      </c>
      <c r="R2422" s="6">
        <f t="shared" si="534"/>
        <v>7.6484789956542727</v>
      </c>
      <c r="S2422" s="1">
        <f t="shared" si="523"/>
        <v>1</v>
      </c>
      <c r="T2422" s="1"/>
    </row>
    <row r="2423" spans="1:20">
      <c r="A2423" t="s">
        <v>1737</v>
      </c>
      <c r="B2423" t="s">
        <v>1964</v>
      </c>
      <c r="C2423" t="s">
        <v>1965</v>
      </c>
      <c r="D2423">
        <v>1.0217000000000001</v>
      </c>
      <c r="E2423">
        <v>3.3509999999999998E-2</v>
      </c>
      <c r="F2423">
        <v>0.1072</v>
      </c>
      <c r="G2423">
        <v>1.8799999999999999E-3</v>
      </c>
      <c r="H2423">
        <v>7.1400000000000005E-2</v>
      </c>
      <c r="I2423">
        <v>2.63E-3</v>
      </c>
      <c r="J2423" s="5">
        <v>714.77</v>
      </c>
      <c r="K2423" s="5">
        <v>16.829999999999998</v>
      </c>
      <c r="L2423">
        <v>656.48</v>
      </c>
      <c r="M2423" s="5">
        <v>10.92</v>
      </c>
      <c r="N2423" s="5">
        <v>968.03</v>
      </c>
      <c r="O2423" s="5">
        <v>73.36</v>
      </c>
      <c r="P2423" s="8">
        <f t="shared" si="532"/>
        <v>656.48</v>
      </c>
      <c r="Q2423" s="8">
        <f t="shared" si="533"/>
        <v>10.92</v>
      </c>
      <c r="R2423" s="6">
        <f t="shared" si="534"/>
        <v>8.1550708619555934</v>
      </c>
      <c r="S2423" s="1">
        <f t="shared" si="523"/>
        <v>1</v>
      </c>
      <c r="T2423" s="1"/>
    </row>
    <row r="2424" spans="1:20">
      <c r="A2424" t="s">
        <v>1737</v>
      </c>
      <c r="B2424" t="s">
        <v>1966</v>
      </c>
      <c r="C2424" t="s">
        <v>1967</v>
      </c>
      <c r="D2424">
        <v>0.53913</v>
      </c>
      <c r="E2424">
        <v>7.5199999999999998E-3</v>
      </c>
      <c r="F2424">
        <v>6.3659999999999994E-2</v>
      </c>
      <c r="G2424" s="4">
        <v>5.0000000000000001E-4</v>
      </c>
      <c r="H2424">
        <v>6.1760000000000002E-2</v>
      </c>
      <c r="I2424">
        <v>1.01E-3</v>
      </c>
      <c r="J2424" s="5">
        <v>437.85</v>
      </c>
      <c r="K2424" s="5">
        <v>4.96</v>
      </c>
      <c r="L2424">
        <v>397.83</v>
      </c>
      <c r="M2424" s="5">
        <v>3.01</v>
      </c>
      <c r="N2424" s="5">
        <v>664.87</v>
      </c>
      <c r="O2424" s="5">
        <v>34.51</v>
      </c>
      <c r="P2424" s="8">
        <f t="shared" si="532"/>
        <v>397.83</v>
      </c>
      <c r="Q2424" s="8">
        <f t="shared" si="533"/>
        <v>3.01</v>
      </c>
      <c r="R2424" s="6">
        <f t="shared" si="534"/>
        <v>9.1401164782459858</v>
      </c>
      <c r="S2424" s="1">
        <f t="shared" si="523"/>
        <v>1</v>
      </c>
      <c r="T2424" s="1"/>
    </row>
    <row r="2425" spans="1:20">
      <c r="A2425" t="s">
        <v>1737</v>
      </c>
      <c r="B2425" t="s">
        <v>1968</v>
      </c>
      <c r="C2425" t="s">
        <v>1969</v>
      </c>
      <c r="D2425">
        <v>0.23427000000000001</v>
      </c>
      <c r="E2425">
        <v>4.1099999999999999E-3</v>
      </c>
      <c r="F2425">
        <v>3.2489999999999998E-2</v>
      </c>
      <c r="G2425">
        <v>2.2000000000000001E-4</v>
      </c>
      <c r="H2425">
        <v>5.4550000000000001E-2</v>
      </c>
      <c r="I2425">
        <v>1.8400000000000001E-3</v>
      </c>
      <c r="J2425" s="5">
        <v>213.72</v>
      </c>
      <c r="K2425" s="5">
        <v>3.38</v>
      </c>
      <c r="L2425">
        <v>206.09</v>
      </c>
      <c r="M2425" s="5">
        <v>1.36</v>
      </c>
      <c r="N2425" s="5">
        <v>392.96</v>
      </c>
      <c r="O2425" s="5">
        <v>74.099999999999994</v>
      </c>
      <c r="P2425" s="8">
        <f t="shared" si="532"/>
        <v>206.09</v>
      </c>
      <c r="Q2425" s="8">
        <f t="shared" si="533"/>
        <v>1.36</v>
      </c>
      <c r="R2425" s="6">
        <f t="shared" si="534"/>
        <v>3.5700917087778339</v>
      </c>
      <c r="S2425" s="1">
        <f t="shared" si="523"/>
        <v>1</v>
      </c>
      <c r="T2425" s="1"/>
    </row>
    <row r="2426" spans="1:20">
      <c r="A2426" t="s">
        <v>1737</v>
      </c>
      <c r="B2426" t="s">
        <v>1970</v>
      </c>
      <c r="C2426" t="s">
        <v>1971</v>
      </c>
      <c r="D2426">
        <v>0.14283999999999999</v>
      </c>
      <c r="E2426">
        <v>3.5699999999999998E-3</v>
      </c>
      <c r="F2426">
        <v>2.0420000000000001E-2</v>
      </c>
      <c r="G2426">
        <v>2.9E-4</v>
      </c>
      <c r="H2426">
        <v>4.9399999999999999E-2</v>
      </c>
      <c r="I2426">
        <v>1.9400000000000001E-3</v>
      </c>
      <c r="J2426" s="5">
        <v>135.57</v>
      </c>
      <c r="K2426" s="5">
        <v>3.17</v>
      </c>
      <c r="L2426">
        <v>130.32</v>
      </c>
      <c r="M2426" s="5">
        <v>1.86</v>
      </c>
      <c r="N2426" s="5">
        <v>166.04</v>
      </c>
      <c r="O2426" s="5">
        <v>89.06</v>
      </c>
      <c r="P2426" s="8">
        <f t="shared" si="532"/>
        <v>130.32</v>
      </c>
      <c r="Q2426" s="8">
        <f t="shared" si="533"/>
        <v>1.86</v>
      </c>
      <c r="R2426" s="6">
        <f t="shared" si="534"/>
        <v>3.8725381721619878</v>
      </c>
      <c r="S2426" s="1">
        <f t="shared" si="523"/>
        <v>1</v>
      </c>
      <c r="T2426" s="1"/>
    </row>
    <row r="2427" spans="1:20">
      <c r="A2427" t="s">
        <v>1737</v>
      </c>
      <c r="B2427" t="s">
        <v>1972</v>
      </c>
      <c r="C2427" t="s">
        <v>1973</v>
      </c>
      <c r="D2427">
        <v>9.8992000000000004</v>
      </c>
      <c r="E2427">
        <v>0.13061</v>
      </c>
      <c r="F2427">
        <v>0.42299999999999999</v>
      </c>
      <c r="G2427">
        <v>2.9199999999999999E-3</v>
      </c>
      <c r="H2427">
        <v>0.17080000000000001</v>
      </c>
      <c r="I2427">
        <v>2.7299999999999998E-3</v>
      </c>
      <c r="J2427" s="5">
        <v>2425.4299999999998</v>
      </c>
      <c r="K2427" s="5">
        <v>12.17</v>
      </c>
      <c r="L2427">
        <v>2274.0700000000002</v>
      </c>
      <c r="M2427" s="5">
        <v>13.25</v>
      </c>
      <c r="N2427" s="5">
        <v>2564.75</v>
      </c>
      <c r="O2427" s="5">
        <v>26.45</v>
      </c>
      <c r="P2427" s="8">
        <f t="shared" si="532"/>
        <v>2564.75</v>
      </c>
      <c r="Q2427" s="8">
        <f t="shared" si="533"/>
        <v>26.45</v>
      </c>
      <c r="R2427" s="6">
        <f t="shared" si="534"/>
        <v>11.333658251291546</v>
      </c>
      <c r="S2427" s="1">
        <f t="shared" si="523"/>
        <v>0</v>
      </c>
      <c r="T2427" s="1"/>
    </row>
    <row r="2428" spans="1:20">
      <c r="A2428" t="s">
        <v>1737</v>
      </c>
      <c r="B2428" t="s">
        <v>1974</v>
      </c>
      <c r="C2428" t="s">
        <v>1975</v>
      </c>
      <c r="D2428">
        <v>0.56752000000000002</v>
      </c>
      <c r="E2428">
        <v>1.0059999999999999E-2</v>
      </c>
      <c r="F2428">
        <v>6.9739999999999996E-2</v>
      </c>
      <c r="G2428">
        <v>4.8000000000000001E-4</v>
      </c>
      <c r="H2428">
        <v>6.0539999999999997E-2</v>
      </c>
      <c r="I2428">
        <v>1.75E-3</v>
      </c>
      <c r="J2428" s="5">
        <v>456.41</v>
      </c>
      <c r="K2428" s="5">
        <v>6.52</v>
      </c>
      <c r="L2428">
        <v>434.6</v>
      </c>
      <c r="M2428" s="5">
        <v>2.88</v>
      </c>
      <c r="N2428" s="5">
        <v>622.08000000000004</v>
      </c>
      <c r="O2428" s="5">
        <v>61.17</v>
      </c>
      <c r="P2428" s="8">
        <f t="shared" si="532"/>
        <v>434.6</v>
      </c>
      <c r="Q2428" s="8">
        <f t="shared" si="533"/>
        <v>2.88</v>
      </c>
      <c r="R2428" s="6">
        <f t="shared" si="534"/>
        <v>4.778598190223704</v>
      </c>
      <c r="S2428" s="1">
        <f t="shared" si="523"/>
        <v>1</v>
      </c>
      <c r="T2428" s="1"/>
    </row>
    <row r="2429" spans="1:20">
      <c r="A2429" t="s">
        <v>1737</v>
      </c>
      <c r="B2429" t="s">
        <v>1976</v>
      </c>
      <c r="C2429" t="s">
        <v>1977</v>
      </c>
      <c r="D2429">
        <v>0.20866999999999999</v>
      </c>
      <c r="E2429">
        <v>2.7000000000000001E-3</v>
      </c>
      <c r="F2429">
        <v>2.8240000000000001E-2</v>
      </c>
      <c r="G2429" s="4">
        <v>2.0000000000000001E-4</v>
      </c>
      <c r="H2429">
        <v>5.416E-2</v>
      </c>
      <c r="I2429">
        <v>9.3000000000000005E-4</v>
      </c>
      <c r="J2429" s="5">
        <v>192.43</v>
      </c>
      <c r="K2429" s="5">
        <v>2.27</v>
      </c>
      <c r="L2429">
        <v>179.5</v>
      </c>
      <c r="M2429" s="5">
        <v>1.26</v>
      </c>
      <c r="N2429" s="5">
        <v>376.77</v>
      </c>
      <c r="O2429" s="5">
        <v>38.31</v>
      </c>
      <c r="P2429" s="8">
        <f t="shared" si="532"/>
        <v>179.5</v>
      </c>
      <c r="Q2429" s="8">
        <f t="shared" si="533"/>
        <v>1.26</v>
      </c>
      <c r="R2429" s="6">
        <f t="shared" si="534"/>
        <v>6.7193265083406946</v>
      </c>
      <c r="S2429" s="1">
        <f t="shared" si="523"/>
        <v>1</v>
      </c>
      <c r="T2429" s="1"/>
    </row>
    <row r="2430" spans="1:20">
      <c r="A2430" t="s">
        <v>4715</v>
      </c>
      <c r="B2430" t="s">
        <v>4716</v>
      </c>
      <c r="C2430" t="s">
        <v>4717</v>
      </c>
      <c r="D2430">
        <v>1.635</v>
      </c>
      <c r="E2430">
        <v>2.9749999999999999E-2</v>
      </c>
      <c r="F2430">
        <v>0.16242000000000001</v>
      </c>
      <c r="G2430">
        <v>8.8000000000000003E-4</v>
      </c>
      <c r="H2430">
        <v>7.0809999999999998E-2</v>
      </c>
      <c r="I2430">
        <v>1.34E-3</v>
      </c>
      <c r="J2430" s="5">
        <v>983.79</v>
      </c>
      <c r="K2430" s="5">
        <v>11.46</v>
      </c>
      <c r="L2430">
        <v>970.19</v>
      </c>
      <c r="M2430" s="5">
        <v>4.87</v>
      </c>
      <c r="N2430" s="5">
        <v>951.09</v>
      </c>
      <c r="O2430" s="5">
        <v>38.29</v>
      </c>
      <c r="P2430" s="8">
        <f t="shared" si="532"/>
        <v>970.19</v>
      </c>
      <c r="Q2430" s="8">
        <f t="shared" si="533"/>
        <v>4.87</v>
      </c>
      <c r="R2430" s="6">
        <f t="shared" si="534"/>
        <v>1.3824088474166163</v>
      </c>
      <c r="S2430" s="1">
        <f t="shared" si="523"/>
        <v>1</v>
      </c>
      <c r="T2430" s="1"/>
    </row>
    <row r="2431" spans="1:20">
      <c r="A2431" t="s">
        <v>4715</v>
      </c>
      <c r="B2431" t="s">
        <v>4718</v>
      </c>
      <c r="C2431" t="s">
        <v>4719</v>
      </c>
      <c r="D2431">
        <v>0.28095999999999999</v>
      </c>
      <c r="E2431">
        <v>5.4799999999999996E-3</v>
      </c>
      <c r="F2431">
        <v>4.0629999999999999E-2</v>
      </c>
      <c r="G2431">
        <v>2.9E-4</v>
      </c>
      <c r="H2431">
        <v>4.8770000000000001E-2</v>
      </c>
      <c r="I2431">
        <v>1.31E-3</v>
      </c>
      <c r="J2431" s="5">
        <v>251.42</v>
      </c>
      <c r="K2431" s="5">
        <v>4.34</v>
      </c>
      <c r="L2431">
        <v>256.76</v>
      </c>
      <c r="M2431" s="5">
        <v>1.8</v>
      </c>
      <c r="N2431" s="5">
        <v>135.83000000000001</v>
      </c>
      <c r="O2431" s="5">
        <v>61.79</v>
      </c>
      <c r="P2431" s="8">
        <f t="shared" si="532"/>
        <v>256.76</v>
      </c>
      <c r="Q2431" s="8">
        <f t="shared" si="533"/>
        <v>1.8</v>
      </c>
      <c r="R2431" s="6">
        <f t="shared" si="534"/>
        <v>-2.1239360432742105</v>
      </c>
      <c r="S2431" s="1">
        <f t="shared" si="523"/>
        <v>1</v>
      </c>
      <c r="T2431" s="1"/>
    </row>
    <row r="2432" spans="1:20">
      <c r="A2432" t="s">
        <v>4715</v>
      </c>
      <c r="B2432" t="s">
        <v>4720</v>
      </c>
      <c r="C2432" t="s">
        <v>4721</v>
      </c>
      <c r="D2432">
        <v>0.58581000000000005</v>
      </c>
      <c r="E2432">
        <v>1.256E-2</v>
      </c>
      <c r="F2432">
        <v>7.6060000000000003E-2</v>
      </c>
      <c r="G2432">
        <v>4.4999999999999999E-4</v>
      </c>
      <c r="H2432">
        <v>5.5019999999999999E-2</v>
      </c>
      <c r="I2432">
        <v>1.97E-3</v>
      </c>
      <c r="J2432" s="5">
        <v>468.19</v>
      </c>
      <c r="K2432" s="5">
        <v>8.0399999999999991</v>
      </c>
      <c r="L2432">
        <v>472.58</v>
      </c>
      <c r="M2432" s="5">
        <v>2.7</v>
      </c>
      <c r="N2432" s="5">
        <v>412.08</v>
      </c>
      <c r="O2432" s="5">
        <v>78.290000000000006</v>
      </c>
      <c r="P2432" s="8">
        <f t="shared" si="532"/>
        <v>472.58</v>
      </c>
      <c r="Q2432" s="8">
        <f t="shared" si="533"/>
        <v>2.7</v>
      </c>
      <c r="R2432" s="6">
        <f t="shared" si="534"/>
        <v>-0.93765351673464892</v>
      </c>
      <c r="S2432" s="1">
        <f t="shared" si="523"/>
        <v>1</v>
      </c>
      <c r="T2432" s="1"/>
    </row>
    <row r="2433" spans="1:20">
      <c r="A2433" t="s">
        <v>4715</v>
      </c>
      <c r="B2433" t="s">
        <v>4722</v>
      </c>
      <c r="C2433" t="s">
        <v>4723</v>
      </c>
      <c r="D2433">
        <v>5.18858</v>
      </c>
      <c r="E2433">
        <v>7.6130000000000003E-2</v>
      </c>
      <c r="F2433">
        <v>0.32982</v>
      </c>
      <c r="G2433">
        <v>1.9599999999999999E-3</v>
      </c>
      <c r="H2433">
        <v>0.11426</v>
      </c>
      <c r="I2433">
        <v>1.7799999999999999E-3</v>
      </c>
      <c r="J2433" s="5">
        <v>1850.74</v>
      </c>
      <c r="K2433" s="5">
        <v>12.49</v>
      </c>
      <c r="L2433">
        <v>1837.51</v>
      </c>
      <c r="M2433" s="5">
        <v>9.5</v>
      </c>
      <c r="N2433" s="5">
        <v>1867.42</v>
      </c>
      <c r="O2433" s="5">
        <v>27.81</v>
      </c>
      <c r="P2433" s="8">
        <f t="shared" si="532"/>
        <v>1867.42</v>
      </c>
      <c r="Q2433" s="8">
        <f t="shared" si="533"/>
        <v>27.81</v>
      </c>
      <c r="R2433" s="6">
        <f t="shared" si="534"/>
        <v>1.6016750382881195</v>
      </c>
      <c r="S2433" s="1">
        <f t="shared" si="523"/>
        <v>1</v>
      </c>
      <c r="T2433" s="1"/>
    </row>
    <row r="2434" spans="1:20">
      <c r="A2434" t="s">
        <v>4715</v>
      </c>
      <c r="B2434" t="s">
        <v>4724</v>
      </c>
      <c r="C2434" t="s">
        <v>4725</v>
      </c>
      <c r="D2434">
        <v>5.06663</v>
      </c>
      <c r="E2434">
        <v>7.4550000000000005E-2</v>
      </c>
      <c r="F2434">
        <v>0.31662000000000001</v>
      </c>
      <c r="G2434">
        <v>1.64E-3</v>
      </c>
      <c r="H2434">
        <v>0.11604</v>
      </c>
      <c r="I2434">
        <v>1.6800000000000001E-3</v>
      </c>
      <c r="J2434" s="5">
        <v>1830.54</v>
      </c>
      <c r="K2434" s="5">
        <v>12.48</v>
      </c>
      <c r="L2434">
        <v>1773.21</v>
      </c>
      <c r="M2434" s="5">
        <v>8.0500000000000007</v>
      </c>
      <c r="N2434" s="5">
        <v>1895.3</v>
      </c>
      <c r="O2434" s="5">
        <v>25.76</v>
      </c>
      <c r="P2434" s="8">
        <f t="shared" si="532"/>
        <v>1895.3</v>
      </c>
      <c r="Q2434" s="8">
        <f t="shared" si="533"/>
        <v>25.76</v>
      </c>
      <c r="R2434" s="6">
        <f t="shared" si="534"/>
        <v>6.4417242652878182</v>
      </c>
      <c r="S2434" s="1">
        <f t="shared" ref="S2434:S2497" si="535">IF((ABS(R2434)&lt;10),1,0)</f>
        <v>1</v>
      </c>
      <c r="T2434" s="1"/>
    </row>
    <row r="2435" spans="1:20">
      <c r="A2435" t="s">
        <v>4715</v>
      </c>
      <c r="B2435" t="s">
        <v>4726</v>
      </c>
      <c r="C2435" t="s">
        <v>4727</v>
      </c>
      <c r="D2435">
        <v>0.31958999999999999</v>
      </c>
      <c r="E2435">
        <v>5.9800000000000001E-3</v>
      </c>
      <c r="F2435">
        <v>3.2509999999999997E-2</v>
      </c>
      <c r="G2435">
        <v>1.9000000000000001E-4</v>
      </c>
      <c r="H2435">
        <v>7.1330000000000005E-2</v>
      </c>
      <c r="I2435">
        <v>1.8400000000000001E-3</v>
      </c>
      <c r="J2435" s="5">
        <v>281.58999999999997</v>
      </c>
      <c r="K2435" s="5">
        <v>4.5999999999999996</v>
      </c>
      <c r="L2435">
        <v>206.25</v>
      </c>
      <c r="M2435" s="5">
        <v>1.2</v>
      </c>
      <c r="N2435" s="5">
        <v>965.97</v>
      </c>
      <c r="O2435" s="5">
        <v>51.82</v>
      </c>
      <c r="P2435" s="8">
        <f t="shared" si="532"/>
        <v>206.25</v>
      </c>
      <c r="Q2435" s="8">
        <f t="shared" si="533"/>
        <v>1.2</v>
      </c>
      <c r="R2435" s="6">
        <f t="shared" si="534"/>
        <v>26.755211477680309</v>
      </c>
      <c r="S2435" s="1">
        <f t="shared" si="535"/>
        <v>0</v>
      </c>
      <c r="T2435" s="1" t="b">
        <f>IF(P2435&gt;300,"Dis")</f>
        <v>0</v>
      </c>
    </row>
    <row r="2436" spans="1:20">
      <c r="A2436" t="s">
        <v>4715</v>
      </c>
      <c r="B2436" t="s">
        <v>4728</v>
      </c>
      <c r="C2436" t="s">
        <v>4729</v>
      </c>
      <c r="D2436">
        <v>0.31494</v>
      </c>
      <c r="E2436">
        <v>6.1599999999999997E-3</v>
      </c>
      <c r="F2436">
        <v>3.8879999999999998E-2</v>
      </c>
      <c r="G2436">
        <v>4.8999999999999998E-4</v>
      </c>
      <c r="H2436">
        <v>5.935E-2</v>
      </c>
      <c r="I2436">
        <v>1.8799999999999999E-3</v>
      </c>
      <c r="J2436" s="5">
        <v>278</v>
      </c>
      <c r="K2436" s="5">
        <v>4.76</v>
      </c>
      <c r="L2436">
        <v>245.9</v>
      </c>
      <c r="M2436" s="5">
        <v>3.03</v>
      </c>
      <c r="N2436" s="5">
        <v>579.07000000000005</v>
      </c>
      <c r="O2436" s="5">
        <v>67.540000000000006</v>
      </c>
      <c r="P2436" s="8">
        <f t="shared" si="532"/>
        <v>245.9</v>
      </c>
      <c r="Q2436" s="8">
        <f t="shared" si="533"/>
        <v>3.03</v>
      </c>
      <c r="R2436" s="6">
        <f t="shared" si="534"/>
        <v>11.546762589928051</v>
      </c>
      <c r="S2436" s="1">
        <f t="shared" si="535"/>
        <v>0</v>
      </c>
      <c r="T2436" s="1" t="b">
        <f>IF(P2436&gt;300,"Dis")</f>
        <v>0</v>
      </c>
    </row>
    <row r="2437" spans="1:20">
      <c r="A2437" t="s">
        <v>4715</v>
      </c>
      <c r="B2437" t="s">
        <v>4730</v>
      </c>
      <c r="C2437" t="s">
        <v>4731</v>
      </c>
      <c r="D2437">
        <v>0.24832000000000001</v>
      </c>
      <c r="E2437">
        <v>5.3800000000000002E-3</v>
      </c>
      <c r="F2437">
        <v>3.2469999999999999E-2</v>
      </c>
      <c r="G2437">
        <v>1.6000000000000001E-4</v>
      </c>
      <c r="H2437">
        <v>5.1999999999999998E-2</v>
      </c>
      <c r="I2437">
        <v>1.57E-3</v>
      </c>
      <c r="J2437" s="5">
        <v>225.21</v>
      </c>
      <c r="K2437" s="5">
        <v>4.38</v>
      </c>
      <c r="L2437">
        <v>205.99</v>
      </c>
      <c r="M2437" s="5">
        <v>1.02</v>
      </c>
      <c r="N2437" s="5">
        <v>284.39</v>
      </c>
      <c r="O2437" s="5">
        <v>67.75</v>
      </c>
      <c r="P2437" s="8">
        <f t="shared" si="532"/>
        <v>205.99</v>
      </c>
      <c r="Q2437" s="8">
        <f t="shared" si="533"/>
        <v>1.02</v>
      </c>
      <c r="R2437" s="6">
        <f t="shared" si="534"/>
        <v>8.5342569157675019</v>
      </c>
      <c r="S2437" s="1">
        <f t="shared" si="535"/>
        <v>1</v>
      </c>
      <c r="T2437" s="1"/>
    </row>
    <row r="2438" spans="1:20">
      <c r="A2438" t="s">
        <v>4715</v>
      </c>
      <c r="B2438" t="s">
        <v>4732</v>
      </c>
      <c r="C2438" t="s">
        <v>4733</v>
      </c>
      <c r="D2438">
        <v>1.2254700000000001</v>
      </c>
      <c r="E2438">
        <v>2.8119999999999999E-2</v>
      </c>
      <c r="F2438">
        <v>0.12631999999999999</v>
      </c>
      <c r="G2438">
        <v>1.15E-3</v>
      </c>
      <c r="H2438">
        <v>6.5640000000000004E-2</v>
      </c>
      <c r="I2438">
        <v>2.4299999999999999E-3</v>
      </c>
      <c r="J2438" s="5">
        <v>812.27</v>
      </c>
      <c r="K2438" s="5">
        <v>12.83</v>
      </c>
      <c r="L2438">
        <v>766.83</v>
      </c>
      <c r="M2438" s="5">
        <v>6.56</v>
      </c>
      <c r="N2438" s="5">
        <v>793.99</v>
      </c>
      <c r="O2438" s="5">
        <v>75.8</v>
      </c>
      <c r="P2438" s="8">
        <f t="shared" si="532"/>
        <v>766.83</v>
      </c>
      <c r="Q2438" s="8">
        <f t="shared" si="533"/>
        <v>6.56</v>
      </c>
      <c r="R2438" s="6">
        <f t="shared" si="534"/>
        <v>5.5941989732477992</v>
      </c>
      <c r="S2438" s="1">
        <f t="shared" si="535"/>
        <v>1</v>
      </c>
      <c r="T2438" s="1"/>
    </row>
    <row r="2439" spans="1:20">
      <c r="A2439" t="s">
        <v>4715</v>
      </c>
      <c r="B2439" t="s">
        <v>4734</v>
      </c>
      <c r="C2439" t="s">
        <v>4735</v>
      </c>
      <c r="D2439">
        <v>1.1432100000000001</v>
      </c>
      <c r="E2439">
        <v>2.2259999999999999E-2</v>
      </c>
      <c r="F2439">
        <v>0.11902</v>
      </c>
      <c r="G2439">
        <v>5.2999999999999998E-4</v>
      </c>
      <c r="H2439">
        <v>6.8250000000000005E-2</v>
      </c>
      <c r="I2439">
        <v>1.5100000000000001E-3</v>
      </c>
      <c r="J2439" s="5">
        <v>774.03</v>
      </c>
      <c r="K2439" s="5">
        <v>10.54</v>
      </c>
      <c r="L2439">
        <v>724.9</v>
      </c>
      <c r="M2439" s="5">
        <v>3.07</v>
      </c>
      <c r="N2439" s="5">
        <v>875.28</v>
      </c>
      <c r="O2439" s="5">
        <v>45.05</v>
      </c>
      <c r="P2439" s="8">
        <f t="shared" si="532"/>
        <v>724.9</v>
      </c>
      <c r="Q2439" s="8">
        <f t="shared" si="533"/>
        <v>3.07</v>
      </c>
      <c r="R2439" s="6">
        <f t="shared" si="534"/>
        <v>6.3472992002893918</v>
      </c>
      <c r="S2439" s="1">
        <f t="shared" si="535"/>
        <v>1</v>
      </c>
      <c r="T2439" s="1"/>
    </row>
    <row r="2440" spans="1:20">
      <c r="A2440" t="s">
        <v>4715</v>
      </c>
      <c r="B2440" t="s">
        <v>4736</v>
      </c>
      <c r="C2440" t="s">
        <v>4737</v>
      </c>
      <c r="D2440">
        <v>0.28426000000000001</v>
      </c>
      <c r="E2440">
        <v>5.28E-3</v>
      </c>
      <c r="F2440">
        <v>3.8260000000000002E-2</v>
      </c>
      <c r="G2440">
        <v>2.3000000000000001E-4</v>
      </c>
      <c r="H2440">
        <v>5.484E-2</v>
      </c>
      <c r="I2440">
        <v>1.7099999999999999E-3</v>
      </c>
      <c r="J2440" s="5">
        <v>254.03</v>
      </c>
      <c r="K2440" s="5">
        <v>4.18</v>
      </c>
      <c r="L2440">
        <v>242.01</v>
      </c>
      <c r="M2440" s="5">
        <v>1.4</v>
      </c>
      <c r="N2440" s="5">
        <v>404.88</v>
      </c>
      <c r="O2440" s="5">
        <v>68.5</v>
      </c>
      <c r="P2440" s="8">
        <f t="shared" si="532"/>
        <v>242.01</v>
      </c>
      <c r="Q2440" s="8">
        <f t="shared" si="533"/>
        <v>1.4</v>
      </c>
      <c r="R2440" s="6">
        <f t="shared" si="534"/>
        <v>4.7317245994567658</v>
      </c>
      <c r="S2440" s="1">
        <f t="shared" si="535"/>
        <v>1</v>
      </c>
      <c r="T2440" s="1"/>
    </row>
    <row r="2441" spans="1:20" hidden="1">
      <c r="A2441" t="s">
        <v>4474</v>
      </c>
      <c r="B2441" t="s">
        <v>4543</v>
      </c>
      <c r="C2441" t="s">
        <v>4544</v>
      </c>
      <c r="D2441">
        <v>0.65939000000000003</v>
      </c>
      <c r="E2441">
        <v>5.9300000000000004E-3</v>
      </c>
      <c r="F2441">
        <v>7.467E-2</v>
      </c>
      <c r="G2441">
        <v>3.1E-4</v>
      </c>
      <c r="H2441">
        <v>6.5379999999999994E-2</v>
      </c>
      <c r="I2441">
        <v>9.7999999999999997E-4</v>
      </c>
      <c r="J2441">
        <v>514.24</v>
      </c>
      <c r="K2441">
        <v>3.63</v>
      </c>
      <c r="L2441">
        <v>464.24</v>
      </c>
      <c r="M2441">
        <v>1.86</v>
      </c>
      <c r="N2441">
        <v>785.69</v>
      </c>
      <c r="O2441">
        <v>31.04</v>
      </c>
      <c r="P2441" s="7">
        <f t="shared" ref="P2441:P2489" si="536">IF(L2441&lt;1000,L2441,N2441)</f>
        <v>464.24</v>
      </c>
      <c r="Q2441" s="7">
        <f t="shared" ref="Q2441:Q2489" si="537">IF(L2441&lt;1000,M2441,O2441)</f>
        <v>1.86</v>
      </c>
      <c r="R2441" s="6">
        <f>(1-L2441/J2441)*100</f>
        <v>9.723086496577471</v>
      </c>
      <c r="S2441" s="1">
        <f t="shared" si="535"/>
        <v>1</v>
      </c>
      <c r="T2441" s="1" t="str">
        <f>IF(P2441&gt;400,"Dis")</f>
        <v>Dis</v>
      </c>
    </row>
    <row r="2442" spans="1:20">
      <c r="A2442" t="s">
        <v>4715</v>
      </c>
      <c r="B2442" t="s">
        <v>4738</v>
      </c>
      <c r="C2442" t="s">
        <v>4739</v>
      </c>
      <c r="D2442">
        <v>0.29661999999999999</v>
      </c>
      <c r="E2442">
        <v>4.5900000000000003E-3</v>
      </c>
      <c r="F2442">
        <v>3.356E-2</v>
      </c>
      <c r="G2442">
        <v>1.7000000000000001E-4</v>
      </c>
      <c r="H2442">
        <v>6.2850000000000003E-2</v>
      </c>
      <c r="I2442">
        <v>1.5900000000000001E-3</v>
      </c>
      <c r="J2442" s="5">
        <v>263.76</v>
      </c>
      <c r="K2442" s="5">
        <v>3.6</v>
      </c>
      <c r="L2442">
        <v>212.82</v>
      </c>
      <c r="M2442" s="5">
        <v>1.08</v>
      </c>
      <c r="N2442" s="5">
        <v>702.34</v>
      </c>
      <c r="O2442" s="5">
        <v>52.93</v>
      </c>
      <c r="P2442" s="8">
        <f t="shared" ref="P2442:P2448" si="538">IF(L2442&lt;1400,L2442,N2442)</f>
        <v>212.82</v>
      </c>
      <c r="Q2442" s="8">
        <f t="shared" ref="Q2442:Q2448" si="539">IF(L2442&lt;1400,M2442,O2442)</f>
        <v>1.08</v>
      </c>
      <c r="R2442" s="6">
        <f t="shared" ref="R2442:R2448" si="540">IF(L2442&lt;1000,(1-L2442/J2442)*100,(1-L2442/N2442)*100)</f>
        <v>19.313011828935402</v>
      </c>
      <c r="S2442" s="1">
        <f t="shared" si="535"/>
        <v>0</v>
      </c>
      <c r="T2442" s="1" t="b">
        <f>IF(P2442&gt;300,"Dis")</f>
        <v>0</v>
      </c>
    </row>
    <row r="2443" spans="1:20">
      <c r="A2443" t="s">
        <v>4715</v>
      </c>
      <c r="B2443" t="s">
        <v>4740</v>
      </c>
      <c r="C2443" t="s">
        <v>4741</v>
      </c>
      <c r="D2443">
        <v>0.51761999999999997</v>
      </c>
      <c r="E2443">
        <v>1.0359999999999999E-2</v>
      </c>
      <c r="F2443">
        <v>6.9169999999999995E-2</v>
      </c>
      <c r="G2443">
        <v>4.0999999999999999E-4</v>
      </c>
      <c r="H2443">
        <v>5.4390000000000001E-2</v>
      </c>
      <c r="I2443">
        <v>2E-3</v>
      </c>
      <c r="J2443" s="5">
        <v>423.56</v>
      </c>
      <c r="K2443" s="5">
        <v>6.93</v>
      </c>
      <c r="L2443">
        <v>431.17</v>
      </c>
      <c r="M2443" s="5">
        <v>2.4900000000000002</v>
      </c>
      <c r="N2443" s="5">
        <v>386.41</v>
      </c>
      <c r="O2443" s="5">
        <v>80.64</v>
      </c>
      <c r="P2443" s="8">
        <f t="shared" si="538"/>
        <v>431.17</v>
      </c>
      <c r="Q2443" s="8">
        <f t="shared" si="539"/>
        <v>2.4900000000000002</v>
      </c>
      <c r="R2443" s="6">
        <f t="shared" si="540"/>
        <v>-1.7966757956369817</v>
      </c>
      <c r="S2443" s="1">
        <f t="shared" si="535"/>
        <v>1</v>
      </c>
      <c r="T2443" s="1"/>
    </row>
    <row r="2444" spans="1:20">
      <c r="A2444" t="s">
        <v>4715</v>
      </c>
      <c r="B2444" t="s">
        <v>4742</v>
      </c>
      <c r="C2444" t="s">
        <v>4743</v>
      </c>
      <c r="D2444">
        <v>4.6676799999999998</v>
      </c>
      <c r="E2444">
        <v>5.8909999999999997E-2</v>
      </c>
      <c r="F2444">
        <v>0.29186000000000001</v>
      </c>
      <c r="G2444">
        <v>1.6800000000000001E-3</v>
      </c>
      <c r="H2444">
        <v>0.11595999999999999</v>
      </c>
      <c r="I2444">
        <v>1.64E-3</v>
      </c>
      <c r="J2444" s="5">
        <v>1761.47</v>
      </c>
      <c r="K2444" s="5">
        <v>10.55</v>
      </c>
      <c r="L2444">
        <v>1650.81</v>
      </c>
      <c r="M2444" s="5">
        <v>8.3699999999999992</v>
      </c>
      <c r="N2444" s="5">
        <v>1894.09</v>
      </c>
      <c r="O2444" s="5">
        <v>25.2</v>
      </c>
      <c r="P2444" s="8">
        <f t="shared" si="538"/>
        <v>1894.09</v>
      </c>
      <c r="Q2444" s="8">
        <f t="shared" si="539"/>
        <v>25.2</v>
      </c>
      <c r="R2444" s="6">
        <f t="shared" si="540"/>
        <v>12.844162632187484</v>
      </c>
      <c r="S2444" s="1">
        <f t="shared" si="535"/>
        <v>0</v>
      </c>
      <c r="T2444" s="1"/>
    </row>
    <row r="2445" spans="1:20">
      <c r="A2445" t="s">
        <v>4715</v>
      </c>
      <c r="B2445" t="s">
        <v>4744</v>
      </c>
      <c r="C2445" t="s">
        <v>4745</v>
      </c>
      <c r="D2445">
        <v>0.37075000000000002</v>
      </c>
      <c r="E2445">
        <v>6.96E-3</v>
      </c>
      <c r="F2445">
        <v>4.4830000000000002E-2</v>
      </c>
      <c r="G2445">
        <v>8.4000000000000003E-4</v>
      </c>
      <c r="H2445">
        <v>5.8279999999999998E-2</v>
      </c>
      <c r="I2445">
        <v>1.8E-3</v>
      </c>
      <c r="J2445" s="5">
        <v>320.20999999999998</v>
      </c>
      <c r="K2445" s="5">
        <v>5.16</v>
      </c>
      <c r="L2445">
        <v>282.70999999999998</v>
      </c>
      <c r="M2445" s="5">
        <v>5.16</v>
      </c>
      <c r="N2445" s="5">
        <v>539.41</v>
      </c>
      <c r="O2445" s="5">
        <v>66.03</v>
      </c>
      <c r="P2445" s="8">
        <f t="shared" si="538"/>
        <v>282.70999999999998</v>
      </c>
      <c r="Q2445" s="8">
        <f t="shared" si="539"/>
        <v>5.16</v>
      </c>
      <c r="R2445" s="6">
        <f t="shared" si="540"/>
        <v>11.711064613847167</v>
      </c>
      <c r="S2445" s="1">
        <f t="shared" si="535"/>
        <v>0</v>
      </c>
      <c r="T2445" s="1" t="b">
        <f>IF(P2445&gt;300,"Dis")</f>
        <v>0</v>
      </c>
    </row>
    <row r="2446" spans="1:20">
      <c r="A2446" t="s">
        <v>4715</v>
      </c>
      <c r="B2446" t="s">
        <v>4746</v>
      </c>
      <c r="C2446" t="s">
        <v>4747</v>
      </c>
      <c r="D2446">
        <v>1.2257</v>
      </c>
      <c r="E2446">
        <v>3.8129999999999997E-2</v>
      </c>
      <c r="F2446">
        <v>4.6219999999999997E-2</v>
      </c>
      <c r="G2446">
        <v>6.7000000000000002E-4</v>
      </c>
      <c r="H2446">
        <v>0.20802999999999999</v>
      </c>
      <c r="I2446">
        <v>7.4000000000000003E-3</v>
      </c>
      <c r="J2446">
        <v>812.38</v>
      </c>
      <c r="K2446">
        <v>17.399999999999999</v>
      </c>
      <c r="L2446">
        <v>291.25</v>
      </c>
      <c r="M2446">
        <v>4.13</v>
      </c>
      <c r="N2446">
        <v>2889.5</v>
      </c>
      <c r="O2446">
        <v>56.56</v>
      </c>
      <c r="P2446" s="8">
        <f t="shared" si="538"/>
        <v>291.25</v>
      </c>
      <c r="Q2446" s="8">
        <f t="shared" si="539"/>
        <v>4.13</v>
      </c>
      <c r="R2446" s="6">
        <f t="shared" si="540"/>
        <v>64.14855117063442</v>
      </c>
      <c r="S2446" s="1">
        <f t="shared" si="535"/>
        <v>0</v>
      </c>
      <c r="T2446" s="1" t="b">
        <f>IF(P2446&gt;300,"Dis")</f>
        <v>0</v>
      </c>
    </row>
    <row r="2447" spans="1:20">
      <c r="A2447" t="s">
        <v>4715</v>
      </c>
      <c r="B2447" t="s">
        <v>4748</v>
      </c>
      <c r="C2447" t="s">
        <v>4749</v>
      </c>
      <c r="D2447">
        <v>4.60799</v>
      </c>
      <c r="E2447">
        <v>5.6099999999999997E-2</v>
      </c>
      <c r="F2447">
        <v>0.30064000000000002</v>
      </c>
      <c r="G2447">
        <v>1.47E-3</v>
      </c>
      <c r="H2447">
        <v>0.11218</v>
      </c>
      <c r="I2447">
        <v>1.49E-3</v>
      </c>
      <c r="J2447" s="5">
        <v>1750.72</v>
      </c>
      <c r="K2447" s="5">
        <v>10.16</v>
      </c>
      <c r="L2447">
        <v>1694.5</v>
      </c>
      <c r="M2447" s="5">
        <v>7.3</v>
      </c>
      <c r="N2447" s="5">
        <v>1834.26</v>
      </c>
      <c r="O2447" s="5">
        <v>23.9</v>
      </c>
      <c r="P2447" s="8">
        <f t="shared" si="538"/>
        <v>1834.26</v>
      </c>
      <c r="Q2447" s="8">
        <f t="shared" si="539"/>
        <v>23.9</v>
      </c>
      <c r="R2447" s="6">
        <f t="shared" si="540"/>
        <v>7.6194214560640239</v>
      </c>
      <c r="S2447" s="1">
        <f t="shared" si="535"/>
        <v>1</v>
      </c>
      <c r="T2447" s="1"/>
    </row>
    <row r="2448" spans="1:20">
      <c r="A2448" t="s">
        <v>4715</v>
      </c>
      <c r="B2448" t="s">
        <v>4750</v>
      </c>
      <c r="C2448" t="s">
        <v>4751</v>
      </c>
      <c r="D2448">
        <v>0.47038999999999997</v>
      </c>
      <c r="E2448">
        <v>8.5000000000000006E-3</v>
      </c>
      <c r="F2448">
        <v>5.8389999999999997E-2</v>
      </c>
      <c r="G2448">
        <v>4.4999999999999999E-4</v>
      </c>
      <c r="H2448">
        <v>6.232E-2</v>
      </c>
      <c r="I2448">
        <v>1.91E-3</v>
      </c>
      <c r="J2448" s="5">
        <v>391.46</v>
      </c>
      <c r="K2448" s="5">
        <v>5.87</v>
      </c>
      <c r="L2448">
        <v>365.85</v>
      </c>
      <c r="M2448" s="5">
        <v>2.72</v>
      </c>
      <c r="N2448" s="5">
        <v>684.28</v>
      </c>
      <c r="O2448" s="5">
        <v>64.19</v>
      </c>
      <c r="P2448" s="8">
        <f t="shared" si="538"/>
        <v>365.85</v>
      </c>
      <c r="Q2448" s="8">
        <f t="shared" si="539"/>
        <v>2.72</v>
      </c>
      <c r="R2448" s="6">
        <f t="shared" si="540"/>
        <v>6.5421754457671177</v>
      </c>
      <c r="S2448" s="1">
        <f t="shared" si="535"/>
        <v>1</v>
      </c>
      <c r="T2448" s="1"/>
    </row>
    <row r="2449" spans="1:20" hidden="1">
      <c r="A2449" t="s">
        <v>4474</v>
      </c>
      <c r="B2449" t="s">
        <v>4559</v>
      </c>
      <c r="C2449" t="s">
        <v>4560</v>
      </c>
      <c r="D2449">
        <v>0.55564999999999998</v>
      </c>
      <c r="E2449">
        <v>9.7999999999999997E-3</v>
      </c>
      <c r="F2449">
        <v>6.4369999999999997E-2</v>
      </c>
      <c r="G2449">
        <v>3.6999999999999999E-4</v>
      </c>
      <c r="H2449">
        <v>6.2100000000000002E-2</v>
      </c>
      <c r="I2449">
        <v>1.5100000000000001E-3</v>
      </c>
      <c r="J2449">
        <v>448.69</v>
      </c>
      <c r="K2449">
        <v>6.39</v>
      </c>
      <c r="L2449">
        <v>402.12</v>
      </c>
      <c r="M2449">
        <v>2.25</v>
      </c>
      <c r="N2449">
        <v>676.63</v>
      </c>
      <c r="O2449">
        <v>51.1</v>
      </c>
      <c r="P2449" s="7">
        <f t="shared" si="536"/>
        <v>402.12</v>
      </c>
      <c r="Q2449" s="7">
        <f t="shared" si="537"/>
        <v>2.25</v>
      </c>
      <c r="R2449" s="6">
        <f>(1-L2449/J2449)*100</f>
        <v>10.379103612739303</v>
      </c>
      <c r="S2449" s="1">
        <f t="shared" si="535"/>
        <v>0</v>
      </c>
      <c r="T2449" s="1" t="str">
        <f>IF(P2449&gt;300,"Dis")</f>
        <v>Dis</v>
      </c>
    </row>
    <row r="2450" spans="1:20" hidden="1">
      <c r="A2450" t="s">
        <v>4474</v>
      </c>
      <c r="B2450" t="s">
        <v>4561</v>
      </c>
      <c r="C2450" t="s">
        <v>4562</v>
      </c>
      <c r="D2450">
        <v>8.6421299999999999</v>
      </c>
      <c r="E2450">
        <v>9.5600000000000004E-2</v>
      </c>
      <c r="F2450">
        <v>0.37637999999999999</v>
      </c>
      <c r="G2450">
        <v>1.98E-3</v>
      </c>
      <c r="H2450">
        <v>0.16808000000000001</v>
      </c>
      <c r="I2450">
        <v>1.9599999999999999E-3</v>
      </c>
      <c r="J2450">
        <v>2301</v>
      </c>
      <c r="K2450">
        <v>10.07</v>
      </c>
      <c r="L2450">
        <v>2059.34</v>
      </c>
      <c r="M2450">
        <v>9.26</v>
      </c>
      <c r="N2450">
        <v>2537.89</v>
      </c>
      <c r="O2450">
        <v>19.39</v>
      </c>
      <c r="P2450" s="7">
        <f t="shared" si="536"/>
        <v>2537.89</v>
      </c>
      <c r="Q2450" s="7">
        <f t="shared" si="537"/>
        <v>19.39</v>
      </c>
      <c r="R2450" s="6">
        <f>(1-L2450/J2450)*100</f>
        <v>10.502390265102123</v>
      </c>
      <c r="S2450" s="1">
        <f t="shared" si="535"/>
        <v>0</v>
      </c>
      <c r="T2450" s="1" t="str">
        <f>IF(P2450&gt;300,"Dis")</f>
        <v>Dis</v>
      </c>
    </row>
    <row r="2451" spans="1:20">
      <c r="A2451" t="s">
        <v>4715</v>
      </c>
      <c r="B2451" t="s">
        <v>4752</v>
      </c>
      <c r="C2451" t="s">
        <v>4753</v>
      </c>
      <c r="D2451">
        <v>1.6553100000000001</v>
      </c>
      <c r="E2451">
        <v>3.2539999999999999E-2</v>
      </c>
      <c r="F2451">
        <v>0.17272000000000001</v>
      </c>
      <c r="G2451">
        <v>2.2100000000000002E-3</v>
      </c>
      <c r="H2451">
        <v>6.8190000000000001E-2</v>
      </c>
      <c r="I2451">
        <v>1.67E-3</v>
      </c>
      <c r="J2451" s="5">
        <v>991.58</v>
      </c>
      <c r="K2451" s="5">
        <v>12.44</v>
      </c>
      <c r="L2451">
        <v>1027.0899999999999</v>
      </c>
      <c r="M2451" s="5">
        <v>12.16</v>
      </c>
      <c r="N2451" s="5">
        <v>873.28</v>
      </c>
      <c r="O2451" s="5">
        <v>50.04</v>
      </c>
      <c r="P2451" s="8">
        <f t="shared" ref="P2451:P2454" si="541">IF(L2451&lt;1400,L2451,N2451)</f>
        <v>1027.0899999999999</v>
      </c>
      <c r="Q2451" s="8">
        <f t="shared" ref="Q2451:Q2454" si="542">IF(L2451&lt;1400,M2451,O2451)</f>
        <v>12.16</v>
      </c>
      <c r="R2451" s="6">
        <f t="shared" ref="R2451:R2454" si="543">IF(L2451&lt;1000,(1-L2451/J2451)*100,(1-L2451/N2451)*100)</f>
        <v>-17.612907658482957</v>
      </c>
      <c r="S2451" s="1">
        <f t="shared" si="535"/>
        <v>0</v>
      </c>
      <c r="T2451" s="1"/>
    </row>
    <row r="2452" spans="1:20">
      <c r="A2452" t="s">
        <v>4715</v>
      </c>
      <c r="B2452" t="s">
        <v>4754</v>
      </c>
      <c r="C2452" t="s">
        <v>4755</v>
      </c>
      <c r="D2452">
        <v>0.22047</v>
      </c>
      <c r="E2452">
        <v>2.9099999999999998E-3</v>
      </c>
      <c r="F2452">
        <v>3.0589999999999999E-2</v>
      </c>
      <c r="G2452">
        <v>1.6000000000000001E-4</v>
      </c>
      <c r="H2452">
        <v>5.2240000000000002E-2</v>
      </c>
      <c r="I2452">
        <v>1.17E-3</v>
      </c>
      <c r="J2452" s="5">
        <v>202.3</v>
      </c>
      <c r="K2452" s="5">
        <v>2.42</v>
      </c>
      <c r="L2452">
        <v>194.21</v>
      </c>
      <c r="M2452" s="5">
        <v>0.99</v>
      </c>
      <c r="N2452" s="5">
        <v>294.8</v>
      </c>
      <c r="O2452" s="5">
        <v>50.4</v>
      </c>
      <c r="P2452" s="8">
        <f t="shared" si="541"/>
        <v>194.21</v>
      </c>
      <c r="Q2452" s="8">
        <f t="shared" si="542"/>
        <v>0.99</v>
      </c>
      <c r="R2452" s="6">
        <f t="shared" si="543"/>
        <v>3.99901136925358</v>
      </c>
      <c r="S2452" s="1">
        <f t="shared" si="535"/>
        <v>1</v>
      </c>
      <c r="T2452" s="1"/>
    </row>
    <row r="2453" spans="1:20">
      <c r="A2453" t="s">
        <v>4715</v>
      </c>
      <c r="B2453" t="s">
        <v>4756</v>
      </c>
      <c r="C2453" t="s">
        <v>4757</v>
      </c>
      <c r="D2453">
        <v>0.32029999999999997</v>
      </c>
      <c r="E2453">
        <v>4.7099999999999998E-3</v>
      </c>
      <c r="F2453">
        <v>4.3549999999999998E-2</v>
      </c>
      <c r="G2453" s="4">
        <v>2.0000000000000001E-4</v>
      </c>
      <c r="H2453">
        <v>5.3100000000000001E-2</v>
      </c>
      <c r="I2453">
        <v>7.6000000000000004E-4</v>
      </c>
      <c r="J2453" s="5">
        <v>282.14</v>
      </c>
      <c r="K2453" s="5">
        <v>3.62</v>
      </c>
      <c r="L2453">
        <v>274.8</v>
      </c>
      <c r="M2453" s="5">
        <v>1.26</v>
      </c>
      <c r="N2453" s="5">
        <v>332.03</v>
      </c>
      <c r="O2453" s="5">
        <v>32.1</v>
      </c>
      <c r="P2453" s="8">
        <f t="shared" si="541"/>
        <v>274.8</v>
      </c>
      <c r="Q2453" s="8">
        <f t="shared" si="542"/>
        <v>1.26</v>
      </c>
      <c r="R2453" s="6">
        <f t="shared" si="543"/>
        <v>2.6015453321046156</v>
      </c>
      <c r="S2453" s="1">
        <f t="shared" si="535"/>
        <v>1</v>
      </c>
      <c r="T2453" s="1"/>
    </row>
    <row r="2454" spans="1:20">
      <c r="A2454" t="s">
        <v>4715</v>
      </c>
      <c r="B2454" t="s">
        <v>4758</v>
      </c>
      <c r="C2454" t="s">
        <v>4759</v>
      </c>
      <c r="D2454">
        <v>0.25819999999999999</v>
      </c>
      <c r="E2454">
        <v>4.1099999999999999E-3</v>
      </c>
      <c r="F2454">
        <v>3.5069999999999997E-2</v>
      </c>
      <c r="G2454">
        <v>2.1000000000000001E-4</v>
      </c>
      <c r="H2454">
        <v>5.5800000000000002E-2</v>
      </c>
      <c r="I2454">
        <v>1.34E-3</v>
      </c>
      <c r="J2454" s="5">
        <v>233.22</v>
      </c>
      <c r="K2454" s="5">
        <v>3.31</v>
      </c>
      <c r="L2454">
        <v>222.17</v>
      </c>
      <c r="M2454" s="5">
        <v>1.32</v>
      </c>
      <c r="N2454" s="5">
        <v>443.23</v>
      </c>
      <c r="O2454" s="5">
        <v>52.37</v>
      </c>
      <c r="P2454" s="8">
        <f t="shared" si="541"/>
        <v>222.17</v>
      </c>
      <c r="Q2454" s="8">
        <f t="shared" si="542"/>
        <v>1.32</v>
      </c>
      <c r="R2454" s="6">
        <f t="shared" si="543"/>
        <v>4.7380156075808255</v>
      </c>
      <c r="S2454" s="1">
        <f t="shared" si="535"/>
        <v>1</v>
      </c>
      <c r="T2454" s="1"/>
    </row>
    <row r="2455" spans="1:20" hidden="1">
      <c r="A2455" t="s">
        <v>4474</v>
      </c>
      <c r="B2455" t="s">
        <v>4571</v>
      </c>
      <c r="C2455" t="s">
        <v>4572</v>
      </c>
      <c r="D2455">
        <v>0.45063999999999999</v>
      </c>
      <c r="E2455">
        <v>1.2970000000000001E-2</v>
      </c>
      <c r="F2455">
        <v>4.8579999999999998E-2</v>
      </c>
      <c r="G2455">
        <v>3.5E-4</v>
      </c>
      <c r="H2455">
        <v>6.5170000000000006E-2</v>
      </c>
      <c r="I2455">
        <v>2.9299999999999999E-3</v>
      </c>
      <c r="J2455" s="5">
        <v>377.72</v>
      </c>
      <c r="K2455" s="5">
        <v>9.08</v>
      </c>
      <c r="L2455">
        <v>305.77</v>
      </c>
      <c r="M2455" s="5">
        <v>2.12</v>
      </c>
      <c r="N2455" s="5">
        <v>778.85</v>
      </c>
      <c r="O2455" s="5">
        <v>91.9</v>
      </c>
      <c r="P2455" s="7">
        <f t="shared" si="536"/>
        <v>305.77</v>
      </c>
      <c r="Q2455" s="7">
        <f t="shared" si="537"/>
        <v>2.12</v>
      </c>
      <c r="R2455" s="6">
        <f>(1-L2455/J2455)*100</f>
        <v>19.04850153552897</v>
      </c>
      <c r="S2455" s="1">
        <f t="shared" si="535"/>
        <v>0</v>
      </c>
      <c r="T2455" s="1" t="str">
        <f>IF(P2455&gt;300,"Dis")</f>
        <v>Dis</v>
      </c>
    </row>
    <row r="2456" spans="1:20">
      <c r="A2456" t="s">
        <v>4715</v>
      </c>
      <c r="B2456" t="s">
        <v>4762</v>
      </c>
      <c r="C2456" t="s">
        <v>4763</v>
      </c>
      <c r="D2456">
        <v>1.36117</v>
      </c>
      <c r="E2456">
        <v>2.462E-2</v>
      </c>
      <c r="F2456">
        <v>0.13602</v>
      </c>
      <c r="G2456">
        <v>1.15E-3</v>
      </c>
      <c r="H2456">
        <v>7.2109999999999994E-2</v>
      </c>
      <c r="I2456">
        <v>1.2800000000000001E-3</v>
      </c>
      <c r="J2456" s="5">
        <v>872.37</v>
      </c>
      <c r="K2456" s="5">
        <v>10.59</v>
      </c>
      <c r="L2456">
        <v>822.13</v>
      </c>
      <c r="M2456" s="5">
        <v>6.54</v>
      </c>
      <c r="N2456" s="5">
        <v>988.09</v>
      </c>
      <c r="O2456" s="5">
        <v>35.64</v>
      </c>
      <c r="P2456" s="8">
        <f t="shared" ref="P2456:P2464" si="544">IF(L2456&lt;1400,L2456,N2456)</f>
        <v>822.13</v>
      </c>
      <c r="Q2456" s="8">
        <f t="shared" ref="Q2456:Q2464" si="545">IF(L2456&lt;1400,M2456,O2456)</f>
        <v>6.54</v>
      </c>
      <c r="R2456" s="6">
        <f t="shared" ref="R2456:R2464" si="546">IF(L2456&lt;1000,(1-L2456/J2456)*100,(1-L2456/N2456)*100)</f>
        <v>5.7590242672260654</v>
      </c>
      <c r="S2456" s="1">
        <f t="shared" si="535"/>
        <v>1</v>
      </c>
      <c r="T2456" s="1"/>
    </row>
    <row r="2457" spans="1:20">
      <c r="A2457" t="s">
        <v>4715</v>
      </c>
      <c r="B2457" t="s">
        <v>4764</v>
      </c>
      <c r="C2457" t="s">
        <v>4765</v>
      </c>
      <c r="D2457">
        <v>0.54613999999999996</v>
      </c>
      <c r="E2457">
        <v>1.242E-2</v>
      </c>
      <c r="F2457">
        <v>7.1550000000000002E-2</v>
      </c>
      <c r="G2457">
        <v>6.8000000000000005E-4</v>
      </c>
      <c r="H2457">
        <v>5.8549999999999998E-2</v>
      </c>
      <c r="I2457">
        <v>1.99E-3</v>
      </c>
      <c r="J2457" s="5">
        <v>442.46</v>
      </c>
      <c r="K2457" s="5">
        <v>8.16</v>
      </c>
      <c r="L2457">
        <v>445.52</v>
      </c>
      <c r="M2457" s="5">
        <v>4.08</v>
      </c>
      <c r="N2457" s="5">
        <v>549.44000000000005</v>
      </c>
      <c r="O2457" s="5">
        <v>72.42</v>
      </c>
      <c r="P2457" s="8">
        <f t="shared" si="544"/>
        <v>445.52</v>
      </c>
      <c r="Q2457" s="8">
        <f t="shared" si="545"/>
        <v>4.08</v>
      </c>
      <c r="R2457" s="6">
        <f t="shared" si="546"/>
        <v>-0.69158794015278247</v>
      </c>
      <c r="S2457" s="1">
        <f t="shared" si="535"/>
        <v>1</v>
      </c>
      <c r="T2457" s="1"/>
    </row>
    <row r="2458" spans="1:20">
      <c r="A2458" t="s">
        <v>4715</v>
      </c>
      <c r="B2458" t="s">
        <v>4766</v>
      </c>
      <c r="C2458" t="s">
        <v>4767</v>
      </c>
      <c r="D2458">
        <v>5.0516800000000002</v>
      </c>
      <c r="E2458">
        <v>7.4480000000000005E-2</v>
      </c>
      <c r="F2458">
        <v>0.30848999999999999</v>
      </c>
      <c r="G2458">
        <v>2.5699999999999998E-3</v>
      </c>
      <c r="H2458">
        <v>0.12288</v>
      </c>
      <c r="I2458">
        <v>2.1700000000000001E-3</v>
      </c>
      <c r="J2458" s="5">
        <v>1828.03</v>
      </c>
      <c r="K2458" s="5">
        <v>12.5</v>
      </c>
      <c r="L2458">
        <v>1733.29</v>
      </c>
      <c r="M2458" s="5">
        <v>12.65</v>
      </c>
      <c r="N2458" s="5">
        <v>1997.72</v>
      </c>
      <c r="O2458" s="5">
        <v>31.09</v>
      </c>
      <c r="P2458" s="8">
        <f t="shared" si="544"/>
        <v>1997.72</v>
      </c>
      <c r="Q2458" s="8">
        <f t="shared" si="545"/>
        <v>31.09</v>
      </c>
      <c r="R2458" s="6">
        <f t="shared" si="546"/>
        <v>13.236589712271996</v>
      </c>
      <c r="S2458" s="1">
        <f t="shared" si="535"/>
        <v>0</v>
      </c>
      <c r="T2458" s="1"/>
    </row>
    <row r="2459" spans="1:20">
      <c r="A2459" t="s">
        <v>4715</v>
      </c>
      <c r="B2459" t="s">
        <v>4768</v>
      </c>
      <c r="C2459" t="s">
        <v>4769</v>
      </c>
      <c r="D2459">
        <v>0.27496999999999999</v>
      </c>
      <c r="E2459">
        <v>6.3E-3</v>
      </c>
      <c r="F2459">
        <v>3.6409999999999998E-2</v>
      </c>
      <c r="G2459">
        <v>2.5000000000000001E-4</v>
      </c>
      <c r="H2459">
        <v>5.7299999999999997E-2</v>
      </c>
      <c r="I2459">
        <v>1.8400000000000001E-3</v>
      </c>
      <c r="J2459" s="5">
        <v>246.66</v>
      </c>
      <c r="K2459" s="5">
        <v>5.0199999999999996</v>
      </c>
      <c r="L2459">
        <v>230.56</v>
      </c>
      <c r="M2459" s="5">
        <v>1.55</v>
      </c>
      <c r="N2459" s="5">
        <v>502.06</v>
      </c>
      <c r="O2459" s="5">
        <v>69.05</v>
      </c>
      <c r="P2459" s="8">
        <f t="shared" si="544"/>
        <v>230.56</v>
      </c>
      <c r="Q2459" s="8">
        <f t="shared" si="545"/>
        <v>1.55</v>
      </c>
      <c r="R2459" s="6">
        <f t="shared" si="546"/>
        <v>6.5272034379307513</v>
      </c>
      <c r="S2459" s="1">
        <f t="shared" si="535"/>
        <v>1</v>
      </c>
      <c r="T2459" s="1"/>
    </row>
    <row r="2460" spans="1:20">
      <c r="A2460" t="s">
        <v>4715</v>
      </c>
      <c r="B2460" t="s">
        <v>4770</v>
      </c>
      <c r="C2460" t="s">
        <v>4771</v>
      </c>
      <c r="D2460">
        <v>1.05793</v>
      </c>
      <c r="E2460">
        <v>2.393E-2</v>
      </c>
      <c r="F2460">
        <v>0.11798</v>
      </c>
      <c r="G2460">
        <v>9.6000000000000002E-4</v>
      </c>
      <c r="H2460">
        <v>6.5860000000000002E-2</v>
      </c>
      <c r="I2460">
        <v>1.7700000000000001E-3</v>
      </c>
      <c r="J2460" s="5">
        <v>732.8</v>
      </c>
      <c r="K2460" s="5">
        <v>11.81</v>
      </c>
      <c r="L2460">
        <v>718.95</v>
      </c>
      <c r="M2460" s="5">
        <v>5.51</v>
      </c>
      <c r="N2460" s="5">
        <v>801.07</v>
      </c>
      <c r="O2460" s="5">
        <v>55.17</v>
      </c>
      <c r="P2460" s="8">
        <f t="shared" si="544"/>
        <v>718.95</v>
      </c>
      <c r="Q2460" s="8">
        <f t="shared" si="545"/>
        <v>5.51</v>
      </c>
      <c r="R2460" s="6">
        <f t="shared" si="546"/>
        <v>1.8900109170305601</v>
      </c>
      <c r="S2460" s="1">
        <f t="shared" si="535"/>
        <v>1</v>
      </c>
      <c r="T2460" s="1"/>
    </row>
    <row r="2461" spans="1:20">
      <c r="A2461" t="s">
        <v>4715</v>
      </c>
      <c r="B2461" t="s">
        <v>4772</v>
      </c>
      <c r="C2461" t="s">
        <v>4773</v>
      </c>
      <c r="D2461">
        <v>1.08134</v>
      </c>
      <c r="E2461">
        <v>1.9949999999999999E-2</v>
      </c>
      <c r="F2461">
        <v>0.1173</v>
      </c>
      <c r="G2461">
        <v>6.3000000000000003E-4</v>
      </c>
      <c r="H2461">
        <v>6.8479999999999999E-2</v>
      </c>
      <c r="I2461">
        <v>1.8699999999999999E-3</v>
      </c>
      <c r="J2461" s="5">
        <v>744.29</v>
      </c>
      <c r="K2461" s="5">
        <v>9.73</v>
      </c>
      <c r="L2461">
        <v>715.01</v>
      </c>
      <c r="M2461" s="5">
        <v>3.66</v>
      </c>
      <c r="N2461" s="5">
        <v>882.27</v>
      </c>
      <c r="O2461" s="5">
        <v>55.55</v>
      </c>
      <c r="P2461" s="8">
        <f t="shared" si="544"/>
        <v>715.01</v>
      </c>
      <c r="Q2461" s="8">
        <f t="shared" si="545"/>
        <v>3.66</v>
      </c>
      <c r="R2461" s="6">
        <f t="shared" si="546"/>
        <v>3.9339504762928357</v>
      </c>
      <c r="S2461" s="1">
        <f t="shared" si="535"/>
        <v>1</v>
      </c>
      <c r="T2461" s="1"/>
    </row>
    <row r="2462" spans="1:20">
      <c r="A2462" t="s">
        <v>4715</v>
      </c>
      <c r="B2462" t="s">
        <v>4774</v>
      </c>
      <c r="C2462" t="s">
        <v>4775</v>
      </c>
      <c r="D2462">
        <v>0.21878</v>
      </c>
      <c r="E2462">
        <v>4.1799999999999997E-3</v>
      </c>
      <c r="F2462">
        <v>3.0360000000000002E-2</v>
      </c>
      <c r="G2462">
        <v>1.4999999999999999E-4</v>
      </c>
      <c r="H2462">
        <v>5.2699999999999997E-2</v>
      </c>
      <c r="I2462">
        <v>1.3500000000000001E-3</v>
      </c>
      <c r="J2462" s="5">
        <v>200.89</v>
      </c>
      <c r="K2462" s="5">
        <v>3.49</v>
      </c>
      <c r="L2462">
        <v>192.82</v>
      </c>
      <c r="M2462" s="5">
        <v>0.92</v>
      </c>
      <c r="N2462" s="5">
        <v>314.8</v>
      </c>
      <c r="O2462" s="5">
        <v>57.27</v>
      </c>
      <c r="P2462" s="8">
        <f t="shared" si="544"/>
        <v>192.82</v>
      </c>
      <c r="Q2462" s="8">
        <f t="shared" si="545"/>
        <v>0.92</v>
      </c>
      <c r="R2462" s="6">
        <f t="shared" si="546"/>
        <v>4.0171237990940245</v>
      </c>
      <c r="S2462" s="1">
        <f t="shared" si="535"/>
        <v>1</v>
      </c>
      <c r="T2462" s="1"/>
    </row>
    <row r="2463" spans="1:20">
      <c r="A2463" t="s">
        <v>4715</v>
      </c>
      <c r="B2463" t="s">
        <v>4776</v>
      </c>
      <c r="C2463" t="s">
        <v>4777</v>
      </c>
      <c r="D2463">
        <v>3.7419699999999998</v>
      </c>
      <c r="E2463">
        <v>5.2109999999999997E-2</v>
      </c>
      <c r="F2463">
        <v>0.26682</v>
      </c>
      <c r="G2463">
        <v>1.8400000000000001E-3</v>
      </c>
      <c r="H2463">
        <v>0.10566</v>
      </c>
      <c r="I2463">
        <v>1.72E-3</v>
      </c>
      <c r="J2463" s="5">
        <v>1580.4</v>
      </c>
      <c r="K2463" s="5">
        <v>11.16</v>
      </c>
      <c r="L2463">
        <v>1524.62</v>
      </c>
      <c r="M2463" s="5">
        <v>9.3699999999999992</v>
      </c>
      <c r="N2463" s="5">
        <v>1725</v>
      </c>
      <c r="O2463" s="5">
        <v>29.53</v>
      </c>
      <c r="P2463" s="8">
        <f t="shared" si="544"/>
        <v>1725</v>
      </c>
      <c r="Q2463" s="8">
        <f t="shared" si="545"/>
        <v>29.53</v>
      </c>
      <c r="R2463" s="6">
        <f t="shared" si="546"/>
        <v>11.616231884057981</v>
      </c>
      <c r="S2463" s="1">
        <f t="shared" si="535"/>
        <v>0</v>
      </c>
      <c r="T2463" s="1"/>
    </row>
    <row r="2464" spans="1:20">
      <c r="A2464" t="s">
        <v>4715</v>
      </c>
      <c r="B2464" t="s">
        <v>4778</v>
      </c>
      <c r="C2464" t="s">
        <v>4779</v>
      </c>
      <c r="D2464">
        <v>5.8732100000000003</v>
      </c>
      <c r="E2464">
        <v>7.7210000000000001E-2</v>
      </c>
      <c r="F2464">
        <v>0.34137000000000001</v>
      </c>
      <c r="G2464">
        <v>1.81E-3</v>
      </c>
      <c r="H2464">
        <v>0.12751999999999999</v>
      </c>
      <c r="I2464">
        <v>1.49E-3</v>
      </c>
      <c r="J2464" s="5">
        <v>1957.28</v>
      </c>
      <c r="K2464" s="5">
        <v>11.41</v>
      </c>
      <c r="L2464">
        <v>1893.24</v>
      </c>
      <c r="M2464" s="5">
        <v>8.69</v>
      </c>
      <c r="N2464" s="5">
        <v>2063.2600000000002</v>
      </c>
      <c r="O2464" s="5">
        <v>20.420000000000002</v>
      </c>
      <c r="P2464" s="8">
        <f t="shared" si="544"/>
        <v>2063.2600000000002</v>
      </c>
      <c r="Q2464" s="8">
        <f t="shared" si="545"/>
        <v>20.420000000000002</v>
      </c>
      <c r="R2464" s="6">
        <f t="shared" si="546"/>
        <v>8.2403574925118619</v>
      </c>
      <c r="S2464" s="1">
        <f t="shared" si="535"/>
        <v>1</v>
      </c>
      <c r="T2464" s="1"/>
    </row>
    <row r="2465" spans="1:20" hidden="1">
      <c r="A2465" t="s">
        <v>4474</v>
      </c>
      <c r="B2465" t="s">
        <v>4591</v>
      </c>
      <c r="C2465" t="s">
        <v>4592</v>
      </c>
      <c r="D2465">
        <v>1.81447</v>
      </c>
      <c r="E2465">
        <v>3.9919999999999997E-2</v>
      </c>
      <c r="F2465">
        <v>0.13994000000000001</v>
      </c>
      <c r="G2465" s="4">
        <v>8.9999999999999998E-4</v>
      </c>
      <c r="H2465">
        <v>7.4980000000000005E-2</v>
      </c>
      <c r="I2465">
        <v>1.0399999999999999E-3</v>
      </c>
      <c r="J2465">
        <v>1050.69</v>
      </c>
      <c r="K2465">
        <v>14.4</v>
      </c>
      <c r="L2465">
        <v>844.32</v>
      </c>
      <c r="M2465">
        <v>5.0599999999999996</v>
      </c>
      <c r="N2465">
        <v>1067.01</v>
      </c>
      <c r="O2465">
        <v>27.56</v>
      </c>
      <c r="P2465" s="7">
        <f t="shared" si="536"/>
        <v>844.32</v>
      </c>
      <c r="Q2465" s="7">
        <f t="shared" si="537"/>
        <v>5.0599999999999996</v>
      </c>
      <c r="R2465" s="6">
        <f>(1-L2465/J2465)*100</f>
        <v>19.641378522685095</v>
      </c>
      <c r="S2465" s="1">
        <f t="shared" si="535"/>
        <v>0</v>
      </c>
      <c r="T2465" s="1" t="str">
        <f>IF(P2465&gt;300,"Dis")</f>
        <v>Dis</v>
      </c>
    </row>
    <row r="2466" spans="1:20">
      <c r="A2466" t="s">
        <v>4715</v>
      </c>
      <c r="B2466" t="s">
        <v>4780</v>
      </c>
      <c r="C2466" t="s">
        <v>4781</v>
      </c>
      <c r="D2466">
        <v>0.17236000000000001</v>
      </c>
      <c r="E2466">
        <v>2.0999999999999999E-3</v>
      </c>
      <c r="F2466">
        <v>2.4060000000000002E-2</v>
      </c>
      <c r="G2466">
        <v>1.2E-4</v>
      </c>
      <c r="H2466">
        <v>5.4719999999999998E-2</v>
      </c>
      <c r="I2466">
        <v>1.1999999999999999E-3</v>
      </c>
      <c r="J2466" s="5">
        <v>161.46</v>
      </c>
      <c r="K2466" s="5">
        <v>1.82</v>
      </c>
      <c r="L2466">
        <v>153.28</v>
      </c>
      <c r="M2466" s="5">
        <v>0.76</v>
      </c>
      <c r="N2466" s="5">
        <v>399.67</v>
      </c>
      <c r="O2466" s="5">
        <v>48.6</v>
      </c>
      <c r="P2466" s="8">
        <f t="shared" ref="P2466:P2488" si="547">IF(L2466&lt;1400,L2466,N2466)</f>
        <v>153.28</v>
      </c>
      <c r="Q2466" s="8">
        <f t="shared" ref="Q2466:Q2488" si="548">IF(L2466&lt;1400,M2466,O2466)</f>
        <v>0.76</v>
      </c>
      <c r="R2466" s="6">
        <f t="shared" ref="R2466:R2488" si="549">IF(L2466&lt;1000,(1-L2466/J2466)*100,(1-L2466/N2466)*100)</f>
        <v>5.0662702836615896</v>
      </c>
      <c r="S2466" s="1">
        <f t="shared" si="535"/>
        <v>1</v>
      </c>
      <c r="T2466" s="1"/>
    </row>
    <row r="2467" spans="1:20">
      <c r="A2467" t="s">
        <v>4715</v>
      </c>
      <c r="B2467" t="s">
        <v>4782</v>
      </c>
      <c r="C2467" t="s">
        <v>4783</v>
      </c>
      <c r="D2467">
        <v>1.151</v>
      </c>
      <c r="E2467">
        <v>2.7830000000000001E-2</v>
      </c>
      <c r="F2467">
        <v>0.12548999999999999</v>
      </c>
      <c r="G2467">
        <v>2.2000000000000001E-3</v>
      </c>
      <c r="H2467">
        <v>6.6699999999999995E-2</v>
      </c>
      <c r="I2467">
        <v>1.5900000000000001E-3</v>
      </c>
      <c r="J2467" s="5">
        <v>777.71</v>
      </c>
      <c r="K2467" s="5">
        <v>13.14</v>
      </c>
      <c r="L2467">
        <v>762.1</v>
      </c>
      <c r="M2467" s="5">
        <v>12.58</v>
      </c>
      <c r="N2467" s="5">
        <v>827.45</v>
      </c>
      <c r="O2467" s="5">
        <v>49.08</v>
      </c>
      <c r="P2467" s="8">
        <f t="shared" si="547"/>
        <v>762.1</v>
      </c>
      <c r="Q2467" s="8">
        <f t="shared" si="548"/>
        <v>12.58</v>
      </c>
      <c r="R2467" s="6">
        <f t="shared" si="549"/>
        <v>2.0071749109565329</v>
      </c>
      <c r="S2467" s="1">
        <f t="shared" si="535"/>
        <v>1</v>
      </c>
      <c r="T2467" s="1"/>
    </row>
    <row r="2468" spans="1:20">
      <c r="A2468" t="s">
        <v>4715</v>
      </c>
      <c r="B2468" t="s">
        <v>4784</v>
      </c>
      <c r="C2468" t="s">
        <v>4785</v>
      </c>
      <c r="D2468">
        <v>0.21511</v>
      </c>
      <c r="E2468">
        <v>4.3800000000000002E-3</v>
      </c>
      <c r="F2468">
        <v>3.0870000000000002E-2</v>
      </c>
      <c r="G2468">
        <v>2.5999999999999998E-4</v>
      </c>
      <c r="H2468">
        <v>5.0479999999999997E-2</v>
      </c>
      <c r="I2468">
        <v>1.31E-3</v>
      </c>
      <c r="J2468" s="5">
        <v>197.83</v>
      </c>
      <c r="K2468" s="5">
        <v>3.66</v>
      </c>
      <c r="L2468">
        <v>195.99</v>
      </c>
      <c r="M2468" s="5">
        <v>1.61</v>
      </c>
      <c r="N2468" s="5">
        <v>216.28</v>
      </c>
      <c r="O2468" s="5">
        <v>58.83</v>
      </c>
      <c r="P2468" s="8">
        <f t="shared" si="547"/>
        <v>195.99</v>
      </c>
      <c r="Q2468" s="8">
        <f t="shared" si="548"/>
        <v>1.61</v>
      </c>
      <c r="R2468" s="6">
        <f t="shared" si="549"/>
        <v>0.93009149269575042</v>
      </c>
      <c r="S2468" s="1">
        <f t="shared" si="535"/>
        <v>1</v>
      </c>
      <c r="T2468" s="1"/>
    </row>
    <row r="2469" spans="1:20">
      <c r="A2469" t="s">
        <v>4715</v>
      </c>
      <c r="B2469" t="s">
        <v>4786</v>
      </c>
      <c r="C2469" t="s">
        <v>4787</v>
      </c>
      <c r="D2469">
        <v>0.25685999999999998</v>
      </c>
      <c r="E2469">
        <v>3.6700000000000001E-3</v>
      </c>
      <c r="F2469">
        <v>3.5290000000000002E-2</v>
      </c>
      <c r="G2469">
        <v>2.1000000000000001E-4</v>
      </c>
      <c r="H2469">
        <v>5.7209999999999997E-2</v>
      </c>
      <c r="I2469">
        <v>1.42E-3</v>
      </c>
      <c r="J2469" s="5">
        <v>232.13</v>
      </c>
      <c r="K2469" s="5">
        <v>2.97</v>
      </c>
      <c r="L2469">
        <v>223.57</v>
      </c>
      <c r="M2469" s="5">
        <v>1.3</v>
      </c>
      <c r="N2469" s="5">
        <v>498.59</v>
      </c>
      <c r="O2469" s="5">
        <v>53.63</v>
      </c>
      <c r="P2469" s="8">
        <f t="shared" si="547"/>
        <v>223.57</v>
      </c>
      <c r="Q2469" s="8">
        <f t="shared" si="548"/>
        <v>1.3</v>
      </c>
      <c r="R2469" s="6">
        <f t="shared" si="549"/>
        <v>3.68758885107483</v>
      </c>
      <c r="S2469" s="1">
        <f t="shared" si="535"/>
        <v>1</v>
      </c>
      <c r="T2469" s="1"/>
    </row>
    <row r="2470" spans="1:20">
      <c r="A2470" t="s">
        <v>4715</v>
      </c>
      <c r="B2470" t="s">
        <v>4788</v>
      </c>
      <c r="C2470" t="s">
        <v>4789</v>
      </c>
      <c r="D2470">
        <v>0.26960000000000001</v>
      </c>
      <c r="E2470">
        <v>5.3800000000000002E-3</v>
      </c>
      <c r="F2470">
        <v>3.8640000000000001E-2</v>
      </c>
      <c r="G2470" s="4">
        <v>2.0000000000000001E-4</v>
      </c>
      <c r="H2470">
        <v>5.117E-2</v>
      </c>
      <c r="I2470">
        <v>1.25E-3</v>
      </c>
      <c r="J2470" s="5">
        <v>242.37</v>
      </c>
      <c r="K2470" s="5">
        <v>4.3</v>
      </c>
      <c r="L2470">
        <v>244.41</v>
      </c>
      <c r="M2470" s="5">
        <v>1.26</v>
      </c>
      <c r="N2470" s="5">
        <v>247.3</v>
      </c>
      <c r="O2470" s="5">
        <v>55.5</v>
      </c>
      <c r="P2470" s="8">
        <f t="shared" si="547"/>
        <v>244.41</v>
      </c>
      <c r="Q2470" s="8">
        <f t="shared" si="548"/>
        <v>1.26</v>
      </c>
      <c r="R2470" s="6">
        <f t="shared" si="549"/>
        <v>-0.84168832776332358</v>
      </c>
      <c r="S2470" s="1">
        <f t="shared" si="535"/>
        <v>1</v>
      </c>
      <c r="T2470" s="1"/>
    </row>
    <row r="2471" spans="1:20">
      <c r="A2471" t="s">
        <v>4715</v>
      </c>
      <c r="B2471" t="s">
        <v>4790</v>
      </c>
      <c r="C2471" t="s">
        <v>4791</v>
      </c>
      <c r="D2471">
        <v>0.35249000000000003</v>
      </c>
      <c r="E2471">
        <v>5.5599999999999998E-3</v>
      </c>
      <c r="F2471">
        <v>4.4330000000000001E-2</v>
      </c>
      <c r="G2471">
        <v>2.5000000000000001E-4</v>
      </c>
      <c r="H2471">
        <v>6.0380000000000003E-2</v>
      </c>
      <c r="I2471">
        <v>1.24E-3</v>
      </c>
      <c r="J2471" s="5">
        <v>306.60000000000002</v>
      </c>
      <c r="K2471" s="5">
        <v>4.18</v>
      </c>
      <c r="L2471">
        <v>279.63</v>
      </c>
      <c r="M2471" s="5">
        <v>1.52</v>
      </c>
      <c r="N2471" s="5">
        <v>616.07000000000005</v>
      </c>
      <c r="O2471" s="5">
        <v>43.61</v>
      </c>
      <c r="P2471" s="8">
        <f t="shared" si="547"/>
        <v>279.63</v>
      </c>
      <c r="Q2471" s="8">
        <f t="shared" si="548"/>
        <v>1.52</v>
      </c>
      <c r="R2471" s="6">
        <f t="shared" si="549"/>
        <v>8.7964774951076343</v>
      </c>
      <c r="S2471" s="1">
        <f t="shared" si="535"/>
        <v>1</v>
      </c>
      <c r="T2471" s="1"/>
    </row>
    <row r="2472" spans="1:20">
      <c r="A2472" t="s">
        <v>4715</v>
      </c>
      <c r="B2472" t="s">
        <v>4792</v>
      </c>
      <c r="C2472" t="s">
        <v>4793</v>
      </c>
      <c r="D2472">
        <v>0.21994</v>
      </c>
      <c r="E2472">
        <v>3.2200000000000002E-3</v>
      </c>
      <c r="F2472">
        <v>3.2770000000000001E-2</v>
      </c>
      <c r="G2472">
        <v>1.7000000000000001E-4</v>
      </c>
      <c r="H2472">
        <v>5.0979999999999998E-2</v>
      </c>
      <c r="I2472">
        <v>8.3000000000000001E-4</v>
      </c>
      <c r="J2472" s="5">
        <v>201.86</v>
      </c>
      <c r="K2472" s="5">
        <v>2.68</v>
      </c>
      <c r="L2472">
        <v>207.88</v>
      </c>
      <c r="M2472" s="5">
        <v>1.06</v>
      </c>
      <c r="N2472" s="5">
        <v>239.07</v>
      </c>
      <c r="O2472" s="5">
        <v>37.03</v>
      </c>
      <c r="P2472" s="8">
        <f t="shared" si="547"/>
        <v>207.88</v>
      </c>
      <c r="Q2472" s="8">
        <f t="shared" si="548"/>
        <v>1.06</v>
      </c>
      <c r="R2472" s="6">
        <f t="shared" si="549"/>
        <v>-2.9822649360943032</v>
      </c>
      <c r="S2472" s="1">
        <f t="shared" si="535"/>
        <v>1</v>
      </c>
      <c r="T2472" s="1"/>
    </row>
    <row r="2473" spans="1:20">
      <c r="A2473" t="s">
        <v>4715</v>
      </c>
      <c r="B2473" t="s">
        <v>4794</v>
      </c>
      <c r="C2473" t="s">
        <v>4795</v>
      </c>
      <c r="D2473">
        <v>0.20341999999999999</v>
      </c>
      <c r="E2473">
        <v>3.7699999999999999E-3</v>
      </c>
      <c r="F2473">
        <v>2.9350000000000001E-2</v>
      </c>
      <c r="G2473">
        <v>1.4999999999999999E-4</v>
      </c>
      <c r="H2473">
        <v>5.0160000000000003E-2</v>
      </c>
      <c r="I2473">
        <v>1.01E-3</v>
      </c>
      <c r="J2473" s="5">
        <v>188.01</v>
      </c>
      <c r="K2473" s="5">
        <v>3.18</v>
      </c>
      <c r="L2473">
        <v>186.49</v>
      </c>
      <c r="M2473" s="5">
        <v>0.94</v>
      </c>
      <c r="N2473" s="5">
        <v>201.57</v>
      </c>
      <c r="O2473" s="5">
        <v>46.1</v>
      </c>
      <c r="P2473" s="8">
        <f t="shared" si="547"/>
        <v>186.49</v>
      </c>
      <c r="Q2473" s="8">
        <f t="shared" si="548"/>
        <v>0.94</v>
      </c>
      <c r="R2473" s="6">
        <f t="shared" si="549"/>
        <v>0.80846763470027172</v>
      </c>
      <c r="S2473" s="1">
        <f t="shared" si="535"/>
        <v>1</v>
      </c>
      <c r="T2473" s="1"/>
    </row>
    <row r="2474" spans="1:20">
      <c r="A2474" t="s">
        <v>4715</v>
      </c>
      <c r="B2474" t="s">
        <v>4796</v>
      </c>
      <c r="C2474" t="s">
        <v>4797</v>
      </c>
      <c r="D2474">
        <v>5.1692499999999999</v>
      </c>
      <c r="E2474">
        <v>6.5140000000000003E-2</v>
      </c>
      <c r="F2474">
        <v>0.32762000000000002</v>
      </c>
      <c r="G2474">
        <v>1.7799999999999999E-3</v>
      </c>
      <c r="H2474">
        <v>0.11858</v>
      </c>
      <c r="I2474">
        <v>1.6999999999999999E-3</v>
      </c>
      <c r="J2474" s="5">
        <v>1847.57</v>
      </c>
      <c r="K2474" s="5">
        <v>10.72</v>
      </c>
      <c r="L2474">
        <v>1826.81</v>
      </c>
      <c r="M2474" s="5">
        <v>8.6199999999999992</v>
      </c>
      <c r="N2474" s="5">
        <v>1934.2</v>
      </c>
      <c r="O2474" s="5">
        <v>25.4</v>
      </c>
      <c r="P2474" s="8">
        <f t="shared" si="547"/>
        <v>1934.2</v>
      </c>
      <c r="Q2474" s="8">
        <f t="shared" si="548"/>
        <v>25.4</v>
      </c>
      <c r="R2474" s="6">
        <f t="shared" si="549"/>
        <v>5.552166270292636</v>
      </c>
      <c r="S2474" s="1">
        <f t="shared" si="535"/>
        <v>1</v>
      </c>
      <c r="T2474" s="1"/>
    </row>
    <row r="2475" spans="1:20">
      <c r="A2475" t="s">
        <v>4715</v>
      </c>
      <c r="B2475" t="s">
        <v>4798</v>
      </c>
      <c r="C2475" t="s">
        <v>4799</v>
      </c>
      <c r="D2475">
        <v>8.7203800000000005</v>
      </c>
      <c r="E2475">
        <v>0.10781</v>
      </c>
      <c r="F2475">
        <v>0.42925000000000002</v>
      </c>
      <c r="G2475">
        <v>2.2899999999999999E-3</v>
      </c>
      <c r="H2475">
        <v>0.1545</v>
      </c>
      <c r="I2475">
        <v>1.9400000000000001E-3</v>
      </c>
      <c r="J2475" s="5">
        <v>2309.21</v>
      </c>
      <c r="K2475" s="5">
        <v>11.26</v>
      </c>
      <c r="L2475">
        <v>2302.3200000000002</v>
      </c>
      <c r="M2475" s="5">
        <v>10.32</v>
      </c>
      <c r="N2475" s="5">
        <v>2395.6</v>
      </c>
      <c r="O2475" s="5">
        <v>21.23</v>
      </c>
      <c r="P2475" s="8">
        <f t="shared" si="547"/>
        <v>2395.6</v>
      </c>
      <c r="Q2475" s="8">
        <f t="shared" si="548"/>
        <v>21.23</v>
      </c>
      <c r="R2475" s="6">
        <f t="shared" si="549"/>
        <v>3.8938053097344993</v>
      </c>
      <c r="S2475" s="1">
        <f t="shared" si="535"/>
        <v>1</v>
      </c>
      <c r="T2475" s="1"/>
    </row>
    <row r="2476" spans="1:20">
      <c r="A2476" t="s">
        <v>4715</v>
      </c>
      <c r="B2476" t="s">
        <v>4802</v>
      </c>
      <c r="C2476" t="s">
        <v>4803</v>
      </c>
      <c r="D2476">
        <v>0.24587999999999999</v>
      </c>
      <c r="E2476">
        <v>4.1099999999999999E-3</v>
      </c>
      <c r="F2476">
        <v>3.569E-2</v>
      </c>
      <c r="G2476">
        <v>2.2000000000000001E-4</v>
      </c>
      <c r="H2476">
        <v>5.3679999999999999E-2</v>
      </c>
      <c r="I2476">
        <v>1.58E-3</v>
      </c>
      <c r="J2476" s="5">
        <v>223.23</v>
      </c>
      <c r="K2476" s="5">
        <v>3.35</v>
      </c>
      <c r="L2476">
        <v>226.07</v>
      </c>
      <c r="M2476" s="5">
        <v>1.4</v>
      </c>
      <c r="N2476" s="5">
        <v>356.73</v>
      </c>
      <c r="O2476" s="5">
        <v>65.2</v>
      </c>
      <c r="P2476" s="8">
        <f t="shared" si="547"/>
        <v>226.07</v>
      </c>
      <c r="Q2476" s="8">
        <f t="shared" si="548"/>
        <v>1.4</v>
      </c>
      <c r="R2476" s="6">
        <f t="shared" si="549"/>
        <v>-1.2722304349773728</v>
      </c>
      <c r="S2476" s="1">
        <f t="shared" si="535"/>
        <v>1</v>
      </c>
      <c r="T2476" s="1"/>
    </row>
    <row r="2477" spans="1:20">
      <c r="A2477" t="s">
        <v>4715</v>
      </c>
      <c r="B2477" t="s">
        <v>4804</v>
      </c>
      <c r="C2477" t="s">
        <v>4805</v>
      </c>
      <c r="D2477">
        <v>0.90517999999999998</v>
      </c>
      <c r="E2477">
        <v>1.7149999999999999E-2</v>
      </c>
      <c r="F2477">
        <v>0.11076999999999999</v>
      </c>
      <c r="G2477">
        <v>9.6000000000000002E-4</v>
      </c>
      <c r="H2477">
        <v>5.9900000000000002E-2</v>
      </c>
      <c r="I2477">
        <v>1.5399999999999999E-3</v>
      </c>
      <c r="J2477" s="5">
        <v>654.49</v>
      </c>
      <c r="K2477" s="5">
        <v>9.14</v>
      </c>
      <c r="L2477">
        <v>677.24</v>
      </c>
      <c r="M2477" s="5">
        <v>5.57</v>
      </c>
      <c r="N2477" s="5">
        <v>599.02</v>
      </c>
      <c r="O2477" s="5">
        <v>54.71</v>
      </c>
      <c r="P2477" s="8">
        <f t="shared" si="547"/>
        <v>677.24</v>
      </c>
      <c r="Q2477" s="8">
        <f t="shared" si="548"/>
        <v>5.57</v>
      </c>
      <c r="R2477" s="6">
        <f t="shared" si="549"/>
        <v>-3.4759889379516906</v>
      </c>
      <c r="S2477" s="1">
        <f t="shared" si="535"/>
        <v>1</v>
      </c>
      <c r="T2477" s="1"/>
    </row>
    <row r="2478" spans="1:20">
      <c r="A2478" t="s">
        <v>4715</v>
      </c>
      <c r="B2478" t="s">
        <v>4806</v>
      </c>
      <c r="C2478" t="s">
        <v>4807</v>
      </c>
      <c r="D2478">
        <v>5.5891999999999999</v>
      </c>
      <c r="E2478">
        <v>7.2349999999999998E-2</v>
      </c>
      <c r="F2478">
        <v>0.34100999999999998</v>
      </c>
      <c r="G2478">
        <v>2.14E-3</v>
      </c>
      <c r="H2478">
        <v>0.1202</v>
      </c>
      <c r="I2478">
        <v>1.17E-3</v>
      </c>
      <c r="J2478" s="5">
        <v>1914.44</v>
      </c>
      <c r="K2478" s="5">
        <v>11.15</v>
      </c>
      <c r="L2478">
        <v>1891.54</v>
      </c>
      <c r="M2478" s="5">
        <v>10.29</v>
      </c>
      <c r="N2478" s="5">
        <v>1958.32</v>
      </c>
      <c r="O2478" s="5">
        <v>17.239999999999998</v>
      </c>
      <c r="P2478" s="8">
        <f t="shared" si="547"/>
        <v>1958.32</v>
      </c>
      <c r="Q2478" s="8">
        <f t="shared" si="548"/>
        <v>17.239999999999998</v>
      </c>
      <c r="R2478" s="6">
        <f t="shared" si="549"/>
        <v>3.4100657706605642</v>
      </c>
      <c r="S2478" s="1">
        <f t="shared" si="535"/>
        <v>1</v>
      </c>
      <c r="T2478" s="1"/>
    </row>
    <row r="2479" spans="1:20">
      <c r="A2479" t="s">
        <v>4715</v>
      </c>
      <c r="B2479" t="s">
        <v>4808</v>
      </c>
      <c r="C2479" t="s">
        <v>4809</v>
      </c>
      <c r="D2479">
        <v>0.27928999999999998</v>
      </c>
      <c r="E2479">
        <v>4.1200000000000004E-3</v>
      </c>
      <c r="F2479">
        <v>3.6600000000000001E-2</v>
      </c>
      <c r="G2479">
        <v>3.4000000000000002E-4</v>
      </c>
      <c r="H2479">
        <v>5.5440000000000003E-2</v>
      </c>
      <c r="I2479">
        <v>1.32E-3</v>
      </c>
      <c r="J2479" s="5">
        <v>250.09</v>
      </c>
      <c r="K2479" s="5">
        <v>3.27</v>
      </c>
      <c r="L2479">
        <v>231.7</v>
      </c>
      <c r="M2479" s="5">
        <v>2.13</v>
      </c>
      <c r="N2479" s="5">
        <v>429.09</v>
      </c>
      <c r="O2479" s="5">
        <v>52.26</v>
      </c>
      <c r="P2479" s="8">
        <f t="shared" si="547"/>
        <v>231.7</v>
      </c>
      <c r="Q2479" s="8">
        <f t="shared" si="548"/>
        <v>2.13</v>
      </c>
      <c r="R2479" s="6">
        <f t="shared" si="549"/>
        <v>7.3533527929945279</v>
      </c>
      <c r="S2479" s="1">
        <f t="shared" si="535"/>
        <v>1</v>
      </c>
      <c r="T2479" s="1"/>
    </row>
    <row r="2480" spans="1:20">
      <c r="A2480" t="s">
        <v>4715</v>
      </c>
      <c r="B2480" t="s">
        <v>4812</v>
      </c>
      <c r="C2480" t="s">
        <v>4813</v>
      </c>
      <c r="D2480">
        <v>8.3556699999999999</v>
      </c>
      <c r="E2480">
        <v>0.1128</v>
      </c>
      <c r="F2480">
        <v>0.39351000000000003</v>
      </c>
      <c r="G2480">
        <v>2.1700000000000001E-3</v>
      </c>
      <c r="H2480">
        <v>0.15533</v>
      </c>
      <c r="I2480">
        <v>1.6100000000000001E-3</v>
      </c>
      <c r="J2480" s="5">
        <v>2270.38</v>
      </c>
      <c r="K2480" s="5">
        <v>12.24</v>
      </c>
      <c r="L2480">
        <v>2139.06</v>
      </c>
      <c r="M2480" s="5">
        <v>10.06</v>
      </c>
      <c r="N2480" s="5">
        <v>2404.64</v>
      </c>
      <c r="O2480" s="5">
        <v>17.510000000000002</v>
      </c>
      <c r="P2480" s="8">
        <f t="shared" si="547"/>
        <v>2404.64</v>
      </c>
      <c r="Q2480" s="8">
        <f t="shared" si="548"/>
        <v>17.510000000000002</v>
      </c>
      <c r="R2480" s="6">
        <f t="shared" si="549"/>
        <v>11.044480670703305</v>
      </c>
      <c r="S2480" s="1">
        <f t="shared" si="535"/>
        <v>0</v>
      </c>
      <c r="T2480" s="1"/>
    </row>
    <row r="2481" spans="1:20">
      <c r="A2481" t="s">
        <v>4715</v>
      </c>
      <c r="B2481" t="s">
        <v>4814</v>
      </c>
      <c r="C2481" t="s">
        <v>4815</v>
      </c>
      <c r="D2481">
        <v>0.22491</v>
      </c>
      <c r="E2481">
        <v>3.5300000000000002E-3</v>
      </c>
      <c r="F2481">
        <v>2.7969999999999998E-2</v>
      </c>
      <c r="G2481">
        <v>2.5999999999999998E-4</v>
      </c>
      <c r="H2481">
        <v>6.1199999999999997E-2</v>
      </c>
      <c r="I2481">
        <v>1.74E-3</v>
      </c>
      <c r="J2481" s="5">
        <v>205.99</v>
      </c>
      <c r="K2481" s="5">
        <v>2.93</v>
      </c>
      <c r="L2481">
        <v>177.82</v>
      </c>
      <c r="M2481" s="5">
        <v>1.62</v>
      </c>
      <c r="N2481" s="5">
        <v>645.28</v>
      </c>
      <c r="O2481" s="5">
        <v>59.99</v>
      </c>
      <c r="P2481" s="8">
        <f t="shared" si="547"/>
        <v>177.82</v>
      </c>
      <c r="Q2481" s="8">
        <f t="shared" si="548"/>
        <v>1.62</v>
      </c>
      <c r="R2481" s="6">
        <f t="shared" si="549"/>
        <v>13.675421136948406</v>
      </c>
      <c r="S2481" s="1">
        <f t="shared" si="535"/>
        <v>0</v>
      </c>
      <c r="T2481" s="1" t="b">
        <f>IF(P2481&gt;300,"Dis")</f>
        <v>0</v>
      </c>
    </row>
    <row r="2482" spans="1:20">
      <c r="A2482" t="s">
        <v>4715</v>
      </c>
      <c r="B2482" t="s">
        <v>4818</v>
      </c>
      <c r="C2482" t="s">
        <v>4819</v>
      </c>
      <c r="D2482">
        <v>5.2572099999999997</v>
      </c>
      <c r="E2482">
        <v>7.2889999999999996E-2</v>
      </c>
      <c r="F2482">
        <v>0.33850999999999998</v>
      </c>
      <c r="G2482">
        <v>1.98E-3</v>
      </c>
      <c r="H2482">
        <v>0.11402</v>
      </c>
      <c r="I2482">
        <v>1.2600000000000001E-3</v>
      </c>
      <c r="J2482" s="5">
        <v>1861.94</v>
      </c>
      <c r="K2482" s="5">
        <v>11.83</v>
      </c>
      <c r="L2482">
        <v>1879.49</v>
      </c>
      <c r="M2482" s="5">
        <v>9.5500000000000007</v>
      </c>
      <c r="N2482" s="5">
        <v>1863.61</v>
      </c>
      <c r="O2482" s="5">
        <v>19.87</v>
      </c>
      <c r="P2482" s="8">
        <f t="shared" si="547"/>
        <v>1863.61</v>
      </c>
      <c r="Q2482" s="8">
        <f t="shared" si="548"/>
        <v>19.87</v>
      </c>
      <c r="R2482" s="6">
        <f t="shared" si="549"/>
        <v>-0.85210961520920669</v>
      </c>
      <c r="S2482" s="1">
        <f t="shared" si="535"/>
        <v>1</v>
      </c>
      <c r="T2482" s="1"/>
    </row>
    <row r="2483" spans="1:20">
      <c r="A2483" t="s">
        <v>4715</v>
      </c>
      <c r="B2483" t="s">
        <v>4820</v>
      </c>
      <c r="C2483" t="s">
        <v>4821</v>
      </c>
      <c r="D2483">
        <v>0.35502</v>
      </c>
      <c r="E2483">
        <v>7.0000000000000001E-3</v>
      </c>
      <c r="F2483">
        <v>4.2779999999999999E-2</v>
      </c>
      <c r="G2483">
        <v>2.7999999999999998E-4</v>
      </c>
      <c r="H2483">
        <v>6.0949999999999997E-2</v>
      </c>
      <c r="I2483">
        <v>9.7999999999999997E-4</v>
      </c>
      <c r="J2483" s="5">
        <v>308.49</v>
      </c>
      <c r="K2483" s="5">
        <v>5.25</v>
      </c>
      <c r="L2483">
        <v>270.07</v>
      </c>
      <c r="M2483" s="5">
        <v>1.73</v>
      </c>
      <c r="N2483" s="5">
        <v>636.41</v>
      </c>
      <c r="O2483" s="5">
        <v>34.19</v>
      </c>
      <c r="P2483" s="8">
        <f t="shared" si="547"/>
        <v>270.07</v>
      </c>
      <c r="Q2483" s="8">
        <f t="shared" si="548"/>
        <v>1.73</v>
      </c>
      <c r="R2483" s="6">
        <f t="shared" si="549"/>
        <v>12.454212454212454</v>
      </c>
      <c r="S2483" s="1">
        <f t="shared" si="535"/>
        <v>0</v>
      </c>
      <c r="T2483" s="1" t="b">
        <f>IF(P2483&gt;300,"Dis")</f>
        <v>0</v>
      </c>
    </row>
    <row r="2484" spans="1:20">
      <c r="A2484" t="s">
        <v>4715</v>
      </c>
      <c r="B2484" t="s">
        <v>4822</v>
      </c>
      <c r="C2484" t="s">
        <v>4823</v>
      </c>
      <c r="D2484">
        <v>0.33055000000000001</v>
      </c>
      <c r="E2484">
        <v>6.8300000000000001E-3</v>
      </c>
      <c r="F2484">
        <v>4.573E-2</v>
      </c>
      <c r="G2484">
        <v>3.8000000000000002E-4</v>
      </c>
      <c r="H2484">
        <v>5.2440000000000001E-2</v>
      </c>
      <c r="I2484">
        <v>1.81E-3</v>
      </c>
      <c r="J2484" s="5">
        <v>289.99</v>
      </c>
      <c r="K2484" s="5">
        <v>5.22</v>
      </c>
      <c r="L2484">
        <v>288.25</v>
      </c>
      <c r="M2484" s="5">
        <v>2.34</v>
      </c>
      <c r="N2484" s="5">
        <v>303.77</v>
      </c>
      <c r="O2484" s="5">
        <v>76.72</v>
      </c>
      <c r="P2484" s="8">
        <f t="shared" si="547"/>
        <v>288.25</v>
      </c>
      <c r="Q2484" s="8">
        <f t="shared" si="548"/>
        <v>2.34</v>
      </c>
      <c r="R2484" s="6">
        <f t="shared" si="549"/>
        <v>0.60002069036864114</v>
      </c>
      <c r="S2484" s="1">
        <f t="shared" si="535"/>
        <v>1</v>
      </c>
      <c r="T2484" s="1"/>
    </row>
    <row r="2485" spans="1:20">
      <c r="A2485" t="s">
        <v>4715</v>
      </c>
      <c r="B2485" t="s">
        <v>4824</v>
      </c>
      <c r="C2485" t="s">
        <v>4825</v>
      </c>
      <c r="D2485">
        <v>8.9098000000000006</v>
      </c>
      <c r="E2485">
        <v>0.13124</v>
      </c>
      <c r="F2485">
        <v>0.41936000000000001</v>
      </c>
      <c r="G2485">
        <v>3.5300000000000002E-3</v>
      </c>
      <c r="H2485">
        <v>0.15384999999999999</v>
      </c>
      <c r="I2485">
        <v>1.58E-3</v>
      </c>
      <c r="J2485" s="5">
        <v>2328.81</v>
      </c>
      <c r="K2485" s="5">
        <v>13.45</v>
      </c>
      <c r="L2485">
        <v>2257.59</v>
      </c>
      <c r="M2485" s="5">
        <v>16.010000000000002</v>
      </c>
      <c r="N2485" s="5">
        <v>2388.42</v>
      </c>
      <c r="O2485" s="5">
        <v>17.41</v>
      </c>
      <c r="P2485" s="8">
        <f t="shared" si="547"/>
        <v>2388.42</v>
      </c>
      <c r="Q2485" s="8">
        <f t="shared" si="548"/>
        <v>17.41</v>
      </c>
      <c r="R2485" s="6">
        <f t="shared" si="549"/>
        <v>5.4776798050594095</v>
      </c>
      <c r="S2485" s="1">
        <f t="shared" si="535"/>
        <v>1</v>
      </c>
      <c r="T2485" s="1"/>
    </row>
    <row r="2486" spans="1:20">
      <c r="A2486" t="s">
        <v>4715</v>
      </c>
      <c r="B2486" t="s">
        <v>4826</v>
      </c>
      <c r="C2486" t="s">
        <v>4827</v>
      </c>
      <c r="D2486">
        <v>1.2553799999999999</v>
      </c>
      <c r="E2486">
        <v>2.2839999999999999E-2</v>
      </c>
      <c r="F2486">
        <v>0.13771</v>
      </c>
      <c r="G2486">
        <v>1.33E-3</v>
      </c>
      <c r="H2486">
        <v>6.7369999999999999E-2</v>
      </c>
      <c r="I2486">
        <v>1.2899999999999999E-3</v>
      </c>
      <c r="J2486" s="5">
        <v>825.83</v>
      </c>
      <c r="K2486" s="5">
        <v>10.28</v>
      </c>
      <c r="L2486">
        <v>831.68</v>
      </c>
      <c r="M2486" s="5">
        <v>7.55</v>
      </c>
      <c r="N2486" s="5">
        <v>848.37</v>
      </c>
      <c r="O2486" s="5">
        <v>39.270000000000003</v>
      </c>
      <c r="P2486" s="8">
        <f t="shared" si="547"/>
        <v>831.68</v>
      </c>
      <c r="Q2486" s="8">
        <f t="shared" si="548"/>
        <v>7.55</v>
      </c>
      <c r="R2486" s="6">
        <f t="shared" si="549"/>
        <v>-0.70837823765179664</v>
      </c>
      <c r="S2486" s="1">
        <f t="shared" si="535"/>
        <v>1</v>
      </c>
      <c r="T2486" s="1"/>
    </row>
    <row r="2487" spans="1:20">
      <c r="A2487" t="s">
        <v>4715</v>
      </c>
      <c r="B2487" t="s">
        <v>4828</v>
      </c>
      <c r="C2487" t="s">
        <v>4829</v>
      </c>
      <c r="D2487">
        <v>0.20302999999999999</v>
      </c>
      <c r="E2487">
        <v>5.8500000000000002E-3</v>
      </c>
      <c r="F2487">
        <v>3.0290000000000001E-2</v>
      </c>
      <c r="G2487">
        <v>1.2999999999999999E-4</v>
      </c>
      <c r="H2487">
        <v>4.913E-2</v>
      </c>
      <c r="I2487">
        <v>1.58E-3</v>
      </c>
      <c r="J2487" s="5">
        <v>187.69</v>
      </c>
      <c r="K2487" s="5">
        <v>4.9400000000000004</v>
      </c>
      <c r="L2487">
        <v>192.33</v>
      </c>
      <c r="M2487" s="5">
        <v>0.84</v>
      </c>
      <c r="N2487" s="5">
        <v>153.13</v>
      </c>
      <c r="O2487" s="5">
        <v>73.52</v>
      </c>
      <c r="P2487" s="8">
        <f t="shared" si="547"/>
        <v>192.33</v>
      </c>
      <c r="Q2487" s="8">
        <f t="shared" si="548"/>
        <v>0.84</v>
      </c>
      <c r="R2487" s="6">
        <f t="shared" si="549"/>
        <v>-2.4721615429698085</v>
      </c>
      <c r="S2487" s="1">
        <f t="shared" si="535"/>
        <v>1</v>
      </c>
      <c r="T2487" s="1"/>
    </row>
    <row r="2488" spans="1:20">
      <c r="A2488" t="s">
        <v>4715</v>
      </c>
      <c r="B2488" t="s">
        <v>4830</v>
      </c>
      <c r="C2488" t="s">
        <v>4831</v>
      </c>
      <c r="D2488">
        <v>10.040979999999999</v>
      </c>
      <c r="E2488">
        <v>0.12795999999999999</v>
      </c>
      <c r="F2488">
        <v>0.45207000000000003</v>
      </c>
      <c r="G2488">
        <v>2.0899999999999998E-3</v>
      </c>
      <c r="H2488">
        <v>0.16031000000000001</v>
      </c>
      <c r="I2488">
        <v>1.5100000000000001E-3</v>
      </c>
      <c r="J2488" s="5">
        <v>2438.56</v>
      </c>
      <c r="K2488" s="5">
        <v>11.77</v>
      </c>
      <c r="L2488">
        <v>2404.4299999999998</v>
      </c>
      <c r="M2488" s="5">
        <v>9.26</v>
      </c>
      <c r="N2488" s="5">
        <v>2458.16</v>
      </c>
      <c r="O2488" s="5">
        <v>15.87</v>
      </c>
      <c r="P2488" s="8">
        <f t="shared" si="547"/>
        <v>2458.16</v>
      </c>
      <c r="Q2488" s="8">
        <f t="shared" si="548"/>
        <v>15.87</v>
      </c>
      <c r="R2488" s="6">
        <f t="shared" si="549"/>
        <v>2.1857812347446881</v>
      </c>
      <c r="S2488" s="1">
        <f t="shared" si="535"/>
        <v>1</v>
      </c>
      <c r="T2488" s="1"/>
    </row>
    <row r="2489" spans="1:20" hidden="1">
      <c r="A2489" t="s">
        <v>4474</v>
      </c>
      <c r="B2489" t="s">
        <v>4639</v>
      </c>
      <c r="C2489" t="s">
        <v>4640</v>
      </c>
      <c r="D2489">
        <v>4.3981000000000003</v>
      </c>
      <c r="E2489">
        <v>6.8269999999999997E-2</v>
      </c>
      <c r="F2489">
        <v>0.22914999999999999</v>
      </c>
      <c r="G2489">
        <v>3.1700000000000001E-3</v>
      </c>
      <c r="H2489">
        <v>0.13929</v>
      </c>
      <c r="I2489">
        <v>1.6800000000000001E-3</v>
      </c>
      <c r="J2489">
        <v>1711.98</v>
      </c>
      <c r="K2489">
        <v>12.84</v>
      </c>
      <c r="L2489">
        <v>1330.06</v>
      </c>
      <c r="M2489">
        <v>16.600000000000001</v>
      </c>
      <c r="N2489">
        <v>2217.6</v>
      </c>
      <c r="O2489">
        <v>20.73</v>
      </c>
      <c r="P2489" s="7">
        <f t="shared" si="536"/>
        <v>2217.6</v>
      </c>
      <c r="Q2489" s="7">
        <f t="shared" si="537"/>
        <v>20.73</v>
      </c>
      <c r="R2489" s="6">
        <f>(1-L2489/J2489)*100</f>
        <v>22.308671830278392</v>
      </c>
      <c r="S2489" s="1">
        <f t="shared" si="535"/>
        <v>0</v>
      </c>
      <c r="T2489" s="1" t="str">
        <f>IF(P2489&gt;300,"Dis")</f>
        <v>Dis</v>
      </c>
    </row>
    <row r="2490" spans="1:20">
      <c r="A2490" t="s">
        <v>4715</v>
      </c>
      <c r="B2490" t="s">
        <v>4832</v>
      </c>
      <c r="C2490" t="s">
        <v>4833</v>
      </c>
      <c r="D2490">
        <v>2.4533800000000001</v>
      </c>
      <c r="E2490">
        <v>9.3649999999999997E-2</v>
      </c>
      <c r="F2490">
        <v>0.21381</v>
      </c>
      <c r="G2490">
        <v>3.3E-3</v>
      </c>
      <c r="H2490">
        <v>8.6599999999999996E-2</v>
      </c>
      <c r="I2490">
        <v>3.9199999999999999E-3</v>
      </c>
      <c r="J2490" s="5">
        <v>1258.42</v>
      </c>
      <c r="K2490" s="5">
        <v>27.54</v>
      </c>
      <c r="L2490">
        <v>1249.0899999999999</v>
      </c>
      <c r="M2490" s="5">
        <v>17.510000000000002</v>
      </c>
      <c r="N2490" s="5">
        <v>1350.84</v>
      </c>
      <c r="O2490" s="5">
        <v>85</v>
      </c>
      <c r="P2490" s="8">
        <f t="shared" ref="P2490:P2511" si="550">IF(L2490&lt;1400,L2490,N2490)</f>
        <v>1249.0899999999999</v>
      </c>
      <c r="Q2490" s="8">
        <f t="shared" ref="Q2490:Q2511" si="551">IF(L2490&lt;1400,M2490,O2490)</f>
        <v>17.510000000000002</v>
      </c>
      <c r="R2490" s="6">
        <f t="shared" ref="R2490:R2511" si="552">IF(L2490&lt;1000,(1-L2490/J2490)*100,(1-L2490/N2490)*100)</f>
        <v>7.5323502413313204</v>
      </c>
      <c r="S2490" s="1">
        <f t="shared" si="535"/>
        <v>1</v>
      </c>
      <c r="T2490" s="1"/>
    </row>
    <row r="2491" spans="1:20">
      <c r="A2491" t="s">
        <v>4715</v>
      </c>
      <c r="B2491" t="s">
        <v>4834</v>
      </c>
      <c r="C2491" t="s">
        <v>4835</v>
      </c>
      <c r="D2491">
        <v>0.25592999999999999</v>
      </c>
      <c r="E2491">
        <v>3.4199999999999999E-3</v>
      </c>
      <c r="F2491">
        <v>3.3239999999999999E-2</v>
      </c>
      <c r="G2491">
        <v>2.5999999999999998E-4</v>
      </c>
      <c r="H2491">
        <v>5.5989999999999998E-2</v>
      </c>
      <c r="I2491">
        <v>1.08E-3</v>
      </c>
      <c r="J2491" s="5">
        <v>231.38</v>
      </c>
      <c r="K2491" s="5">
        <v>2.76</v>
      </c>
      <c r="L2491">
        <v>210.79</v>
      </c>
      <c r="M2491" s="5">
        <v>1.64</v>
      </c>
      <c r="N2491" s="5">
        <v>451.02</v>
      </c>
      <c r="O2491" s="5">
        <v>42.1</v>
      </c>
      <c r="P2491" s="8">
        <f t="shared" si="550"/>
        <v>210.79</v>
      </c>
      <c r="Q2491" s="8">
        <f t="shared" si="551"/>
        <v>1.64</v>
      </c>
      <c r="R2491" s="6">
        <f t="shared" si="552"/>
        <v>8.8987812256893442</v>
      </c>
      <c r="S2491" s="1">
        <f t="shared" si="535"/>
        <v>1</v>
      </c>
      <c r="T2491" s="1"/>
    </row>
    <row r="2492" spans="1:20">
      <c r="A2492" t="s">
        <v>4715</v>
      </c>
      <c r="B2492" t="s">
        <v>4836</v>
      </c>
      <c r="C2492" t="s">
        <v>4837</v>
      </c>
      <c r="D2492">
        <v>0.54486999999999997</v>
      </c>
      <c r="E2492">
        <v>8.3999999999999995E-3</v>
      </c>
      <c r="F2492">
        <v>6.5619999999999998E-2</v>
      </c>
      <c r="G2492">
        <v>5.8E-4</v>
      </c>
      <c r="H2492">
        <v>6.4659999999999995E-2</v>
      </c>
      <c r="I2492">
        <v>2.0699999999999998E-3</v>
      </c>
      <c r="J2492" s="5">
        <v>441.63</v>
      </c>
      <c r="K2492" s="5">
        <v>5.52</v>
      </c>
      <c r="L2492">
        <v>409.73</v>
      </c>
      <c r="M2492" s="5">
        <v>3.5</v>
      </c>
      <c r="N2492" s="5">
        <v>762.42</v>
      </c>
      <c r="O2492" s="5">
        <v>65.92</v>
      </c>
      <c r="P2492" s="8">
        <f t="shared" si="550"/>
        <v>409.73</v>
      </c>
      <c r="Q2492" s="8">
        <f t="shared" si="551"/>
        <v>3.5</v>
      </c>
      <c r="R2492" s="6">
        <f t="shared" si="552"/>
        <v>7.2232411747390257</v>
      </c>
      <c r="S2492" s="1">
        <f t="shared" si="535"/>
        <v>1</v>
      </c>
      <c r="T2492" s="1"/>
    </row>
    <row r="2493" spans="1:20">
      <c r="A2493" t="s">
        <v>4715</v>
      </c>
      <c r="B2493" t="s">
        <v>4838</v>
      </c>
      <c r="C2493" t="s">
        <v>4839</v>
      </c>
      <c r="D2493">
        <v>0.1371</v>
      </c>
      <c r="E2493">
        <v>2.16E-3</v>
      </c>
      <c r="F2493">
        <v>2.017E-2</v>
      </c>
      <c r="G2493">
        <v>1.2999999999999999E-4</v>
      </c>
      <c r="H2493">
        <v>4.9549999999999997E-2</v>
      </c>
      <c r="I2493">
        <v>2.1800000000000001E-3</v>
      </c>
      <c r="J2493" s="5">
        <v>130.46</v>
      </c>
      <c r="K2493" s="5">
        <v>1.93</v>
      </c>
      <c r="L2493">
        <v>128.72999999999999</v>
      </c>
      <c r="M2493" s="5">
        <v>0.84</v>
      </c>
      <c r="N2493" s="5">
        <v>172.95</v>
      </c>
      <c r="O2493" s="5">
        <v>99.55</v>
      </c>
      <c r="P2493" s="8">
        <f t="shared" si="550"/>
        <v>128.72999999999999</v>
      </c>
      <c r="Q2493" s="8">
        <f t="shared" si="551"/>
        <v>0.84</v>
      </c>
      <c r="R2493" s="6">
        <f t="shared" si="552"/>
        <v>1.3260769584547138</v>
      </c>
      <c r="S2493" s="1">
        <f t="shared" si="535"/>
        <v>1</v>
      </c>
      <c r="T2493" s="1"/>
    </row>
    <row r="2494" spans="1:20">
      <c r="A2494" t="s">
        <v>4715</v>
      </c>
      <c r="B2494" t="s">
        <v>4840</v>
      </c>
      <c r="C2494" t="s">
        <v>4841</v>
      </c>
      <c r="D2494">
        <v>0.21661</v>
      </c>
      <c r="E2494">
        <v>4.1900000000000001E-3</v>
      </c>
      <c r="F2494">
        <v>3.0470000000000001E-2</v>
      </c>
      <c r="G2494" s="4">
        <v>2.0000000000000001E-4</v>
      </c>
      <c r="H2494">
        <v>5.0709999999999998E-2</v>
      </c>
      <c r="I2494">
        <v>1.07E-3</v>
      </c>
      <c r="J2494" s="5">
        <v>199.08</v>
      </c>
      <c r="K2494" s="5">
        <v>3.49</v>
      </c>
      <c r="L2494">
        <v>193.47</v>
      </c>
      <c r="M2494" s="5">
        <v>1.25</v>
      </c>
      <c r="N2494" s="5">
        <v>226.78</v>
      </c>
      <c r="O2494" s="5">
        <v>47.86</v>
      </c>
      <c r="P2494" s="8">
        <f t="shared" si="550"/>
        <v>193.47</v>
      </c>
      <c r="Q2494" s="8">
        <f t="shared" si="551"/>
        <v>1.25</v>
      </c>
      <c r="R2494" s="6">
        <f t="shared" si="552"/>
        <v>2.8179626280892212</v>
      </c>
      <c r="S2494" s="1">
        <f t="shared" si="535"/>
        <v>1</v>
      </c>
      <c r="T2494" s="1"/>
    </row>
    <row r="2495" spans="1:20">
      <c r="A2495" t="s">
        <v>4715</v>
      </c>
      <c r="B2495" t="s">
        <v>4844</v>
      </c>
      <c r="C2495" t="s">
        <v>4845</v>
      </c>
      <c r="D2495">
        <v>0.22824</v>
      </c>
      <c r="E2495">
        <v>3.0599999999999998E-3</v>
      </c>
      <c r="F2495">
        <v>3.2640000000000002E-2</v>
      </c>
      <c r="G2495">
        <v>2.7E-4</v>
      </c>
      <c r="H2495">
        <v>5.144E-2</v>
      </c>
      <c r="I2495">
        <v>8.7000000000000001E-4</v>
      </c>
      <c r="J2495" s="5">
        <v>208.75</v>
      </c>
      <c r="K2495" s="5">
        <v>2.5299999999999998</v>
      </c>
      <c r="L2495">
        <v>207.08</v>
      </c>
      <c r="M2495" s="5">
        <v>1.69</v>
      </c>
      <c r="N2495" s="5">
        <v>259.47000000000003</v>
      </c>
      <c r="O2495" s="5">
        <v>38.33</v>
      </c>
      <c r="P2495" s="8">
        <f t="shared" si="550"/>
        <v>207.08</v>
      </c>
      <c r="Q2495" s="8">
        <f t="shared" si="551"/>
        <v>1.69</v>
      </c>
      <c r="R2495" s="6">
        <f t="shared" si="552"/>
        <v>0.79999999999998961</v>
      </c>
      <c r="S2495" s="1">
        <f t="shared" si="535"/>
        <v>1</v>
      </c>
      <c r="T2495" s="1"/>
    </row>
    <row r="2496" spans="1:20">
      <c r="A2496" t="s">
        <v>4715</v>
      </c>
      <c r="B2496" t="s">
        <v>4846</v>
      </c>
      <c r="C2496" t="s">
        <v>4847</v>
      </c>
      <c r="D2496">
        <v>0.22819999999999999</v>
      </c>
      <c r="E2496">
        <v>4.4200000000000003E-3</v>
      </c>
      <c r="F2496">
        <v>3.0349999999999999E-2</v>
      </c>
      <c r="G2496">
        <v>2.7E-4</v>
      </c>
      <c r="H2496">
        <v>5.5050000000000002E-2</v>
      </c>
      <c r="I2496">
        <v>9.5E-4</v>
      </c>
      <c r="J2496" s="5">
        <v>208.71</v>
      </c>
      <c r="K2496" s="5">
        <v>3.65</v>
      </c>
      <c r="L2496">
        <v>192.72</v>
      </c>
      <c r="M2496" s="5">
        <v>1.7</v>
      </c>
      <c r="N2496" s="5">
        <v>413.29</v>
      </c>
      <c r="O2496" s="5">
        <v>38.11</v>
      </c>
      <c r="P2496" s="8">
        <f t="shared" si="550"/>
        <v>192.72</v>
      </c>
      <c r="Q2496" s="8">
        <f t="shared" si="551"/>
        <v>1.7</v>
      </c>
      <c r="R2496" s="6">
        <f t="shared" si="552"/>
        <v>7.6613482823055907</v>
      </c>
      <c r="S2496" s="1">
        <f t="shared" si="535"/>
        <v>1</v>
      </c>
      <c r="T2496" s="1"/>
    </row>
    <row r="2497" spans="1:20">
      <c r="A2497" t="s">
        <v>4715</v>
      </c>
      <c r="B2497" t="s">
        <v>4848</v>
      </c>
      <c r="C2497" t="s">
        <v>4849</v>
      </c>
      <c r="D2497">
        <v>2.8983699999999999</v>
      </c>
      <c r="E2497">
        <v>4.113E-2</v>
      </c>
      <c r="F2497">
        <v>0.21756</v>
      </c>
      <c r="G2497">
        <v>2.5200000000000001E-3</v>
      </c>
      <c r="H2497">
        <v>9.4700000000000006E-2</v>
      </c>
      <c r="I2497">
        <v>2.15E-3</v>
      </c>
      <c r="J2497" s="5">
        <v>1381.49</v>
      </c>
      <c r="K2497" s="5">
        <v>10.71</v>
      </c>
      <c r="L2497">
        <v>1268.97</v>
      </c>
      <c r="M2497" s="5">
        <v>13.37</v>
      </c>
      <c r="N2497" s="5">
        <v>1521.22</v>
      </c>
      <c r="O2497" s="5">
        <v>42.26</v>
      </c>
      <c r="P2497" s="8">
        <f t="shared" si="550"/>
        <v>1268.97</v>
      </c>
      <c r="Q2497" s="8">
        <f t="shared" si="551"/>
        <v>13.37</v>
      </c>
      <c r="R2497" s="6">
        <f t="shared" si="552"/>
        <v>16.582085431430038</v>
      </c>
      <c r="S2497" s="1">
        <f t="shared" si="535"/>
        <v>0</v>
      </c>
      <c r="T2497" s="1"/>
    </row>
    <row r="2498" spans="1:20">
      <c r="A2498" t="s">
        <v>4715</v>
      </c>
      <c r="B2498" t="s">
        <v>4850</v>
      </c>
      <c r="C2498" t="s">
        <v>4851</v>
      </c>
      <c r="D2498">
        <v>0.44836999999999999</v>
      </c>
      <c r="E2498">
        <v>1.1509999999999999E-2</v>
      </c>
      <c r="F2498">
        <v>6.1199999999999997E-2</v>
      </c>
      <c r="G2498">
        <v>4.2999999999999999E-4</v>
      </c>
      <c r="H2498">
        <v>5.4469999999999998E-2</v>
      </c>
      <c r="I2498">
        <v>1.7899999999999999E-3</v>
      </c>
      <c r="J2498" s="5">
        <v>376.14</v>
      </c>
      <c r="K2498" s="5">
        <v>8.07</v>
      </c>
      <c r="L2498">
        <v>382.89</v>
      </c>
      <c r="M2498" s="5">
        <v>2.58</v>
      </c>
      <c r="N2498" s="5">
        <v>389.53</v>
      </c>
      <c r="O2498" s="5">
        <v>72.06</v>
      </c>
      <c r="P2498" s="8">
        <f t="shared" si="550"/>
        <v>382.89</v>
      </c>
      <c r="Q2498" s="8">
        <f t="shared" si="551"/>
        <v>2.58</v>
      </c>
      <c r="R2498" s="6">
        <f t="shared" si="552"/>
        <v>-1.7945445844632424</v>
      </c>
      <c r="S2498" s="1">
        <f t="shared" ref="S2498:S2561" si="553">IF((ABS(R2498)&lt;10),1,0)</f>
        <v>1</v>
      </c>
      <c r="T2498" s="1"/>
    </row>
    <row r="2499" spans="1:20">
      <c r="A2499" t="s">
        <v>4715</v>
      </c>
      <c r="B2499" t="s">
        <v>4852</v>
      </c>
      <c r="C2499" t="s">
        <v>4853</v>
      </c>
      <c r="D2499">
        <v>0.22797000000000001</v>
      </c>
      <c r="E2499">
        <v>4.5500000000000002E-3</v>
      </c>
      <c r="F2499">
        <v>3.1600000000000003E-2</v>
      </c>
      <c r="G2499">
        <v>2.4000000000000001E-4</v>
      </c>
      <c r="H2499">
        <v>5.0130000000000001E-2</v>
      </c>
      <c r="I2499">
        <v>1.2800000000000001E-3</v>
      </c>
      <c r="J2499" s="5">
        <v>208.52</v>
      </c>
      <c r="K2499" s="5">
        <v>3.76</v>
      </c>
      <c r="L2499">
        <v>200.58</v>
      </c>
      <c r="M2499" s="5">
        <v>1.49</v>
      </c>
      <c r="N2499" s="5">
        <v>200.05</v>
      </c>
      <c r="O2499" s="5">
        <v>58.32</v>
      </c>
      <c r="P2499" s="8">
        <f t="shared" si="550"/>
        <v>200.58</v>
      </c>
      <c r="Q2499" s="8">
        <f t="shared" si="551"/>
        <v>1.49</v>
      </c>
      <c r="R2499" s="6">
        <f t="shared" si="552"/>
        <v>3.8077882217533054</v>
      </c>
      <c r="S2499" s="1">
        <f t="shared" si="553"/>
        <v>1</v>
      </c>
      <c r="T2499" s="1"/>
    </row>
    <row r="2500" spans="1:20">
      <c r="A2500" t="s">
        <v>4715</v>
      </c>
      <c r="B2500" t="s">
        <v>4854</v>
      </c>
      <c r="C2500" t="s">
        <v>4855</v>
      </c>
      <c r="D2500">
        <v>15.556010000000001</v>
      </c>
      <c r="E2500">
        <v>0.19195999999999999</v>
      </c>
      <c r="F2500">
        <v>0.51127999999999996</v>
      </c>
      <c r="G2500">
        <v>2.9499999999999999E-3</v>
      </c>
      <c r="H2500">
        <v>0.21783</v>
      </c>
      <c r="I2500">
        <v>2.0300000000000001E-3</v>
      </c>
      <c r="J2500" s="5">
        <v>2849.93</v>
      </c>
      <c r="K2500" s="5">
        <v>11.77</v>
      </c>
      <c r="L2500">
        <v>2662.07</v>
      </c>
      <c r="M2500" s="5">
        <v>12.59</v>
      </c>
      <c r="N2500" s="5">
        <v>2964.03</v>
      </c>
      <c r="O2500" s="5">
        <v>14.98</v>
      </c>
      <c r="P2500" s="8">
        <f t="shared" si="550"/>
        <v>2964.03</v>
      </c>
      <c r="Q2500" s="8">
        <f t="shared" si="551"/>
        <v>14.98</v>
      </c>
      <c r="R2500" s="6">
        <f t="shared" si="552"/>
        <v>10.187481233320849</v>
      </c>
      <c r="S2500" s="1">
        <f t="shared" si="553"/>
        <v>0</v>
      </c>
      <c r="T2500" s="1"/>
    </row>
    <row r="2501" spans="1:20">
      <c r="A2501" t="s">
        <v>4715</v>
      </c>
      <c r="B2501" t="s">
        <v>4856</v>
      </c>
      <c r="C2501" t="s">
        <v>4857</v>
      </c>
      <c r="D2501">
        <v>5.0329899999999999</v>
      </c>
      <c r="E2501">
        <v>9.3729999999999994E-2</v>
      </c>
      <c r="F2501">
        <v>0.31245000000000001</v>
      </c>
      <c r="G2501">
        <v>2.7699999999999999E-3</v>
      </c>
      <c r="H2501">
        <v>0.11395</v>
      </c>
      <c r="I2501">
        <v>3.3700000000000002E-3</v>
      </c>
      <c r="J2501" s="5">
        <v>1824.89</v>
      </c>
      <c r="K2501" s="5">
        <v>15.78</v>
      </c>
      <c r="L2501">
        <v>1752.76</v>
      </c>
      <c r="M2501" s="5">
        <v>13.62</v>
      </c>
      <c r="N2501" s="5">
        <v>1862.59</v>
      </c>
      <c r="O2501" s="5">
        <v>52.53</v>
      </c>
      <c r="P2501" s="8">
        <f t="shared" si="550"/>
        <v>1862.59</v>
      </c>
      <c r="Q2501" s="8">
        <f t="shared" si="551"/>
        <v>52.53</v>
      </c>
      <c r="R2501" s="6">
        <f t="shared" si="552"/>
        <v>5.8966278139579771</v>
      </c>
      <c r="S2501" s="1">
        <f t="shared" si="553"/>
        <v>1</v>
      </c>
      <c r="T2501" s="1"/>
    </row>
    <row r="2502" spans="1:20">
      <c r="A2502" t="s">
        <v>4715</v>
      </c>
      <c r="B2502" t="s">
        <v>4858</v>
      </c>
      <c r="C2502" t="s">
        <v>4859</v>
      </c>
      <c r="D2502">
        <v>0.22747000000000001</v>
      </c>
      <c r="E2502">
        <v>4.4799999999999996E-3</v>
      </c>
      <c r="F2502">
        <v>3.0929999999999999E-2</v>
      </c>
      <c r="G2502">
        <v>1.3999999999999999E-4</v>
      </c>
      <c r="H2502">
        <v>5.314E-2</v>
      </c>
      <c r="I2502">
        <v>1.2700000000000001E-3</v>
      </c>
      <c r="J2502" s="5">
        <v>208.11</v>
      </c>
      <c r="K2502" s="5">
        <v>3.7</v>
      </c>
      <c r="L2502">
        <v>196.39</v>
      </c>
      <c r="M2502" s="5">
        <v>0.87</v>
      </c>
      <c r="N2502" s="5">
        <v>333.62</v>
      </c>
      <c r="O2502" s="5">
        <v>53.09</v>
      </c>
      <c r="P2502" s="8">
        <f t="shared" si="550"/>
        <v>196.39</v>
      </c>
      <c r="Q2502" s="8">
        <f t="shared" si="551"/>
        <v>0.87</v>
      </c>
      <c r="R2502" s="6">
        <f t="shared" si="552"/>
        <v>5.6316371149872761</v>
      </c>
      <c r="S2502" s="1">
        <f t="shared" si="553"/>
        <v>1</v>
      </c>
      <c r="T2502" s="1"/>
    </row>
    <row r="2503" spans="1:20">
      <c r="A2503" t="s">
        <v>4715</v>
      </c>
      <c r="B2503" t="s">
        <v>4860</v>
      </c>
      <c r="C2503" t="s">
        <v>4861</v>
      </c>
      <c r="D2503">
        <v>1.2768299999999999</v>
      </c>
      <c r="E2503">
        <v>2.2689999999999998E-2</v>
      </c>
      <c r="F2503">
        <v>0.13236999999999999</v>
      </c>
      <c r="G2503">
        <v>1.08E-3</v>
      </c>
      <c r="H2503">
        <v>6.7390000000000005E-2</v>
      </c>
      <c r="I2503">
        <v>1.23E-3</v>
      </c>
      <c r="J2503" s="5">
        <v>835.44</v>
      </c>
      <c r="K2503" s="5">
        <v>10.119999999999999</v>
      </c>
      <c r="L2503">
        <v>801.36</v>
      </c>
      <c r="M2503" s="5">
        <v>6.16</v>
      </c>
      <c r="N2503" s="5">
        <v>848.86</v>
      </c>
      <c r="O2503" s="5">
        <v>37.380000000000003</v>
      </c>
      <c r="P2503" s="8">
        <f t="shared" si="550"/>
        <v>801.36</v>
      </c>
      <c r="Q2503" s="8">
        <f t="shared" si="551"/>
        <v>6.16</v>
      </c>
      <c r="R2503" s="6">
        <f t="shared" si="552"/>
        <v>4.0792875610456854</v>
      </c>
      <c r="S2503" s="1">
        <f t="shared" si="553"/>
        <v>1</v>
      </c>
      <c r="T2503" s="1"/>
    </row>
    <row r="2504" spans="1:20">
      <c r="A2504" t="s">
        <v>4715</v>
      </c>
      <c r="B2504" t="s">
        <v>4862</v>
      </c>
      <c r="C2504" t="s">
        <v>4863</v>
      </c>
      <c r="D2504">
        <v>0.22614999999999999</v>
      </c>
      <c r="E2504">
        <v>2.8E-3</v>
      </c>
      <c r="F2504">
        <v>3.1189999999999999E-2</v>
      </c>
      <c r="G2504">
        <v>2.3000000000000001E-4</v>
      </c>
      <c r="H2504">
        <v>5.2499999999999998E-2</v>
      </c>
      <c r="I2504" s="4">
        <v>8.0000000000000004E-4</v>
      </c>
      <c r="J2504" s="5">
        <v>207.02</v>
      </c>
      <c r="K2504" s="5">
        <v>2.3199999999999998</v>
      </c>
      <c r="L2504">
        <v>198.02</v>
      </c>
      <c r="M2504" s="5">
        <v>1.45</v>
      </c>
      <c r="N2504" s="5">
        <v>306.33</v>
      </c>
      <c r="O2504" s="5">
        <v>34.31</v>
      </c>
      <c r="P2504" s="8">
        <f t="shared" si="550"/>
        <v>198.02</v>
      </c>
      <c r="Q2504" s="8">
        <f t="shared" si="551"/>
        <v>1.45</v>
      </c>
      <c r="R2504" s="6">
        <f t="shared" si="552"/>
        <v>4.3474060477248555</v>
      </c>
      <c r="S2504" s="1">
        <f t="shared" si="553"/>
        <v>1</v>
      </c>
      <c r="T2504" s="1"/>
    </row>
    <row r="2505" spans="1:20">
      <c r="A2505" t="s">
        <v>4715</v>
      </c>
      <c r="B2505" t="s">
        <v>4864</v>
      </c>
      <c r="C2505" t="s">
        <v>4865</v>
      </c>
      <c r="D2505">
        <v>0.27582000000000001</v>
      </c>
      <c r="E2505">
        <v>7.4200000000000004E-3</v>
      </c>
      <c r="F2505">
        <v>3.7280000000000001E-2</v>
      </c>
      <c r="G2505">
        <v>3.3E-4</v>
      </c>
      <c r="H2505">
        <v>5.4149999999999997E-2</v>
      </c>
      <c r="I2505">
        <v>1.74E-3</v>
      </c>
      <c r="J2505" s="5">
        <v>247.34</v>
      </c>
      <c r="K2505" s="5">
        <v>5.91</v>
      </c>
      <c r="L2505">
        <v>235.97</v>
      </c>
      <c r="M2505" s="5">
        <v>2.0699999999999998</v>
      </c>
      <c r="N2505" s="5">
        <v>376.26</v>
      </c>
      <c r="O2505" s="5">
        <v>70.69</v>
      </c>
      <c r="P2505" s="8">
        <f t="shared" si="550"/>
        <v>235.97</v>
      </c>
      <c r="Q2505" s="8">
        <f t="shared" si="551"/>
        <v>2.0699999999999998</v>
      </c>
      <c r="R2505" s="6">
        <f t="shared" si="552"/>
        <v>4.5969111344707709</v>
      </c>
      <c r="S2505" s="1">
        <f t="shared" si="553"/>
        <v>1</v>
      </c>
      <c r="T2505" s="1"/>
    </row>
    <row r="2506" spans="1:20">
      <c r="A2506" t="s">
        <v>4715</v>
      </c>
      <c r="B2506" t="s">
        <v>4866</v>
      </c>
      <c r="C2506" t="s">
        <v>4867</v>
      </c>
      <c r="D2506">
        <v>0.16272</v>
      </c>
      <c r="E2506">
        <v>2.48E-3</v>
      </c>
      <c r="F2506">
        <v>2.3359999999999999E-2</v>
      </c>
      <c r="G2506">
        <v>1.3999999999999999E-4</v>
      </c>
      <c r="H2506">
        <v>5.0939999999999999E-2</v>
      </c>
      <c r="I2506">
        <v>1.33E-3</v>
      </c>
      <c r="J2506" s="5">
        <v>153.08000000000001</v>
      </c>
      <c r="K2506" s="5">
        <v>2.17</v>
      </c>
      <c r="L2506">
        <v>148.83000000000001</v>
      </c>
      <c r="M2506" s="5">
        <v>0.89</v>
      </c>
      <c r="N2506" s="5">
        <v>236.89</v>
      </c>
      <c r="O2506" s="5">
        <v>58.98</v>
      </c>
      <c r="P2506" s="8">
        <f t="shared" si="550"/>
        <v>148.83000000000001</v>
      </c>
      <c r="Q2506" s="8">
        <f t="shared" si="551"/>
        <v>0.89</v>
      </c>
      <c r="R2506" s="6">
        <f t="shared" si="552"/>
        <v>2.7763261039979059</v>
      </c>
      <c r="S2506" s="1">
        <f t="shared" si="553"/>
        <v>1</v>
      </c>
      <c r="T2506" s="1"/>
    </row>
    <row r="2507" spans="1:20">
      <c r="A2507" t="s">
        <v>4715</v>
      </c>
      <c r="B2507" t="s">
        <v>4868</v>
      </c>
      <c r="C2507" t="s">
        <v>4869</v>
      </c>
      <c r="D2507">
        <v>0.62856999999999996</v>
      </c>
      <c r="E2507">
        <v>1.306E-2</v>
      </c>
      <c r="F2507">
        <v>7.7789999999999998E-2</v>
      </c>
      <c r="G2507">
        <v>5.4000000000000001E-4</v>
      </c>
      <c r="H2507">
        <v>5.8880000000000002E-2</v>
      </c>
      <c r="I2507">
        <v>1.39E-3</v>
      </c>
      <c r="J2507" s="5">
        <v>495.2</v>
      </c>
      <c r="K2507" s="5">
        <v>8.14</v>
      </c>
      <c r="L2507">
        <v>482.94</v>
      </c>
      <c r="M2507" s="5">
        <v>3.22</v>
      </c>
      <c r="N2507" s="5">
        <v>561.74</v>
      </c>
      <c r="O2507" s="5">
        <v>50.61</v>
      </c>
      <c r="P2507" s="8">
        <f t="shared" si="550"/>
        <v>482.94</v>
      </c>
      <c r="Q2507" s="8">
        <f t="shared" si="551"/>
        <v>3.22</v>
      </c>
      <c r="R2507" s="6">
        <f t="shared" si="552"/>
        <v>2.475767366720516</v>
      </c>
      <c r="S2507" s="1">
        <f t="shared" si="553"/>
        <v>1</v>
      </c>
      <c r="T2507" s="1"/>
    </row>
    <row r="2508" spans="1:20">
      <c r="A2508" t="s">
        <v>4715</v>
      </c>
      <c r="B2508" t="s">
        <v>4870</v>
      </c>
      <c r="C2508" t="s">
        <v>4871</v>
      </c>
      <c r="D2508">
        <v>0.25266</v>
      </c>
      <c r="E2508">
        <v>4.5100000000000001E-3</v>
      </c>
      <c r="F2508">
        <v>3.4790000000000001E-2</v>
      </c>
      <c r="G2508">
        <v>2.2000000000000001E-4</v>
      </c>
      <c r="H2508">
        <v>5.3999999999999999E-2</v>
      </c>
      <c r="I2508">
        <v>1.2600000000000001E-3</v>
      </c>
      <c r="J2508" s="5">
        <v>228.73</v>
      </c>
      <c r="K2508" s="5">
        <v>3.66</v>
      </c>
      <c r="L2508">
        <v>220.48</v>
      </c>
      <c r="M2508" s="5">
        <v>1.38</v>
      </c>
      <c r="N2508" s="5">
        <v>369.98</v>
      </c>
      <c r="O2508" s="5">
        <v>51.6</v>
      </c>
      <c r="P2508" s="8">
        <f t="shared" si="550"/>
        <v>220.48</v>
      </c>
      <c r="Q2508" s="8">
        <f t="shared" si="551"/>
        <v>1.38</v>
      </c>
      <c r="R2508" s="6">
        <f t="shared" si="552"/>
        <v>3.6068727320421434</v>
      </c>
      <c r="S2508" s="1">
        <f t="shared" si="553"/>
        <v>1</v>
      </c>
      <c r="T2508" s="1"/>
    </row>
    <row r="2509" spans="1:20">
      <c r="A2509" t="s">
        <v>4715</v>
      </c>
      <c r="B2509" t="s">
        <v>4872</v>
      </c>
      <c r="C2509" t="s">
        <v>4873</v>
      </c>
      <c r="D2509">
        <v>0.54522999999999999</v>
      </c>
      <c r="E2509">
        <v>9.7300000000000008E-3</v>
      </c>
      <c r="F2509">
        <v>6.5670000000000006E-2</v>
      </c>
      <c r="G2509" s="4">
        <v>5.0000000000000001E-4</v>
      </c>
      <c r="H2509">
        <v>6.1850000000000002E-2</v>
      </c>
      <c r="I2509">
        <v>1.6999999999999999E-3</v>
      </c>
      <c r="J2509" s="5">
        <v>441.87</v>
      </c>
      <c r="K2509" s="5">
        <v>6.39</v>
      </c>
      <c r="L2509">
        <v>409.99</v>
      </c>
      <c r="M2509" s="5">
        <v>3.04</v>
      </c>
      <c r="N2509" s="5">
        <v>667.83</v>
      </c>
      <c r="O2509" s="5">
        <v>57.83</v>
      </c>
      <c r="P2509" s="8">
        <f t="shared" si="550"/>
        <v>409.99</v>
      </c>
      <c r="Q2509" s="8">
        <f t="shared" si="551"/>
        <v>3.04</v>
      </c>
      <c r="R2509" s="6">
        <f t="shared" si="552"/>
        <v>7.2147916808110946</v>
      </c>
      <c r="S2509" s="1">
        <f t="shared" si="553"/>
        <v>1</v>
      </c>
      <c r="T2509" s="1"/>
    </row>
    <row r="2510" spans="1:20">
      <c r="A2510" t="s">
        <v>4715</v>
      </c>
      <c r="B2510" t="s">
        <v>4874</v>
      </c>
      <c r="C2510" t="s">
        <v>4875</v>
      </c>
      <c r="D2510">
        <v>1.18631</v>
      </c>
      <c r="E2510">
        <v>2.2620000000000001E-2</v>
      </c>
      <c r="F2510">
        <v>0.12026000000000001</v>
      </c>
      <c r="G2510">
        <v>7.3999999999999999E-4</v>
      </c>
      <c r="H2510">
        <v>6.8110000000000004E-2</v>
      </c>
      <c r="I2510">
        <v>1.14E-3</v>
      </c>
      <c r="J2510" s="5">
        <v>794.25</v>
      </c>
      <c r="K2510" s="5">
        <v>10.51</v>
      </c>
      <c r="L2510">
        <v>732.09</v>
      </c>
      <c r="M2510" s="5">
        <v>4.25</v>
      </c>
      <c r="N2510" s="5">
        <v>870.99</v>
      </c>
      <c r="O2510" s="5">
        <v>34.4</v>
      </c>
      <c r="P2510" s="8">
        <f t="shared" si="550"/>
        <v>732.09</v>
      </c>
      <c r="Q2510" s="8">
        <f t="shared" si="551"/>
        <v>4.25</v>
      </c>
      <c r="R2510" s="6">
        <f t="shared" si="552"/>
        <v>7.8262511803588231</v>
      </c>
      <c r="S2510" s="1">
        <f t="shared" si="553"/>
        <v>1</v>
      </c>
      <c r="T2510" s="1"/>
    </row>
    <row r="2511" spans="1:20">
      <c r="A2511" t="s">
        <v>4715</v>
      </c>
      <c r="B2511" t="s">
        <v>4876</v>
      </c>
      <c r="C2511" t="s">
        <v>4877</v>
      </c>
      <c r="D2511">
        <v>1.4027400000000001</v>
      </c>
      <c r="E2511">
        <v>1.7850000000000001E-2</v>
      </c>
      <c r="F2511">
        <v>0.14573</v>
      </c>
      <c r="G2511">
        <v>9.1E-4</v>
      </c>
      <c r="H2511">
        <v>7.0669999999999997E-2</v>
      </c>
      <c r="I2511" s="4">
        <v>8.0000000000000004E-4</v>
      </c>
      <c r="J2511" s="5">
        <v>890.1</v>
      </c>
      <c r="K2511" s="5">
        <v>7.54</v>
      </c>
      <c r="L2511">
        <v>876.98</v>
      </c>
      <c r="M2511" s="5">
        <v>5.0999999999999996</v>
      </c>
      <c r="N2511" s="5">
        <v>946.84</v>
      </c>
      <c r="O2511" s="5">
        <v>23.12</v>
      </c>
      <c r="P2511" s="8">
        <f t="shared" si="550"/>
        <v>876.98</v>
      </c>
      <c r="Q2511" s="8">
        <f t="shared" si="551"/>
        <v>5.0999999999999996</v>
      </c>
      <c r="R2511" s="6">
        <f t="shared" si="552"/>
        <v>1.4739916863273805</v>
      </c>
      <c r="S2511" s="1">
        <f t="shared" si="553"/>
        <v>1</v>
      </c>
      <c r="T2511" s="1"/>
    </row>
    <row r="2512" spans="1:20" hidden="1">
      <c r="A2512" t="s">
        <v>4474</v>
      </c>
      <c r="B2512" t="s">
        <v>4685</v>
      </c>
      <c r="C2512" t="s">
        <v>4686</v>
      </c>
      <c r="D2512">
        <v>1.54087</v>
      </c>
      <c r="E2512">
        <v>3.288E-2</v>
      </c>
      <c r="F2512">
        <v>0.14088999999999999</v>
      </c>
      <c r="G2512">
        <v>9.6000000000000002E-4</v>
      </c>
      <c r="H2512">
        <v>7.4130000000000001E-2</v>
      </c>
      <c r="I2512">
        <v>2.0899999999999998E-3</v>
      </c>
      <c r="J2512">
        <v>946.85</v>
      </c>
      <c r="K2512">
        <v>13.14</v>
      </c>
      <c r="L2512">
        <v>849.69</v>
      </c>
      <c r="M2512">
        <v>5.44</v>
      </c>
      <c r="N2512">
        <v>1044.21</v>
      </c>
      <c r="O2512">
        <v>55.77</v>
      </c>
      <c r="P2512" s="7">
        <f t="shared" ref="P2512:P2549" si="554">IF(L2512&lt;1000,L2512,N2512)</f>
        <v>849.69</v>
      </c>
      <c r="Q2512" s="7">
        <f t="shared" ref="Q2512:Q2549" si="555">IF(L2512&lt;1000,M2512,O2512)</f>
        <v>5.44</v>
      </c>
      <c r="R2512" s="6">
        <f>(1-L2512/J2512)*100</f>
        <v>10.261393040080257</v>
      </c>
      <c r="S2512" s="1">
        <f t="shared" si="553"/>
        <v>0</v>
      </c>
      <c r="T2512" s="1" t="str">
        <f>IF(P2512&gt;300,"Dis")</f>
        <v>Dis</v>
      </c>
    </row>
    <row r="2513" spans="1:20">
      <c r="A2513" t="s">
        <v>4715</v>
      </c>
      <c r="B2513" t="s">
        <v>4878</v>
      </c>
      <c r="C2513" t="s">
        <v>4879</v>
      </c>
      <c r="D2513">
        <v>0.22292999999999999</v>
      </c>
      <c r="E2513">
        <v>4.4900000000000001E-3</v>
      </c>
      <c r="F2513">
        <v>3.066E-2</v>
      </c>
      <c r="G2513">
        <v>1.9000000000000001E-4</v>
      </c>
      <c r="H2513">
        <v>5.3170000000000002E-2</v>
      </c>
      <c r="I2513">
        <v>1.1100000000000001E-3</v>
      </c>
      <c r="J2513" s="5">
        <v>204.35</v>
      </c>
      <c r="K2513" s="5">
        <v>3.73</v>
      </c>
      <c r="L2513">
        <v>194.7</v>
      </c>
      <c r="M2513" s="5">
        <v>1.2</v>
      </c>
      <c r="N2513" s="5">
        <v>334.98</v>
      </c>
      <c r="O2513" s="5">
        <v>46.47</v>
      </c>
      <c r="P2513" s="8">
        <f t="shared" ref="P2513:P2548" si="556">IF(L2513&lt;1400,L2513,N2513)</f>
        <v>194.7</v>
      </c>
      <c r="Q2513" s="8">
        <f t="shared" ref="Q2513:Q2548" si="557">IF(L2513&lt;1400,M2513,O2513)</f>
        <v>1.2</v>
      </c>
      <c r="R2513" s="6">
        <f t="shared" ref="R2513:R2548" si="558">IF(L2513&lt;1000,(1-L2513/J2513)*100,(1-L2513/N2513)*100)</f>
        <v>4.7222901884022566</v>
      </c>
      <c r="S2513" s="1">
        <f t="shared" si="553"/>
        <v>1</v>
      </c>
      <c r="T2513" s="1"/>
    </row>
    <row r="2514" spans="1:20">
      <c r="A2514" t="s">
        <v>4715</v>
      </c>
      <c r="B2514" t="s">
        <v>4880</v>
      </c>
      <c r="C2514" t="s">
        <v>4881</v>
      </c>
      <c r="D2514">
        <v>0.21049000000000001</v>
      </c>
      <c r="E2514">
        <v>4.3699999999999998E-3</v>
      </c>
      <c r="F2514">
        <v>2.8850000000000001E-2</v>
      </c>
      <c r="G2514">
        <v>2.3000000000000001E-4</v>
      </c>
      <c r="H2514">
        <v>5.3719999999999997E-2</v>
      </c>
      <c r="I2514">
        <v>1.5399999999999999E-3</v>
      </c>
      <c r="J2514" s="5">
        <v>193.96</v>
      </c>
      <c r="K2514" s="5">
        <v>3.67</v>
      </c>
      <c r="L2514">
        <v>183.37</v>
      </c>
      <c r="M2514" s="5">
        <v>1.43</v>
      </c>
      <c r="N2514" s="5">
        <v>358.18</v>
      </c>
      <c r="O2514" s="5">
        <v>63.6</v>
      </c>
      <c r="P2514" s="8">
        <f t="shared" si="556"/>
        <v>183.37</v>
      </c>
      <c r="Q2514" s="8">
        <f t="shared" si="557"/>
        <v>1.43</v>
      </c>
      <c r="R2514" s="6">
        <f t="shared" si="558"/>
        <v>5.4598886368323329</v>
      </c>
      <c r="S2514" s="1">
        <f t="shared" si="553"/>
        <v>1</v>
      </c>
      <c r="T2514" s="1"/>
    </row>
    <row r="2515" spans="1:20">
      <c r="A2515" t="s">
        <v>4715</v>
      </c>
      <c r="B2515" t="s">
        <v>4882</v>
      </c>
      <c r="C2515" t="s">
        <v>4883</v>
      </c>
      <c r="D2515">
        <v>3.2728199999999998</v>
      </c>
      <c r="E2515">
        <v>9.1300000000000006E-2</v>
      </c>
      <c r="F2515">
        <v>0.23129</v>
      </c>
      <c r="G2515">
        <v>3.64E-3</v>
      </c>
      <c r="H2515">
        <v>0.10467</v>
      </c>
      <c r="I2515">
        <v>2.2000000000000001E-3</v>
      </c>
      <c r="J2515" s="5">
        <v>1474.61</v>
      </c>
      <c r="K2515" s="5">
        <v>21.7</v>
      </c>
      <c r="L2515">
        <v>1341.27</v>
      </c>
      <c r="M2515" s="5">
        <v>19.059999999999999</v>
      </c>
      <c r="N2515" s="5">
        <v>1707.62</v>
      </c>
      <c r="O2515" s="5">
        <v>38.200000000000003</v>
      </c>
      <c r="P2515" s="8">
        <f t="shared" si="556"/>
        <v>1341.27</v>
      </c>
      <c r="Q2515" s="8">
        <f t="shared" si="557"/>
        <v>19.059999999999999</v>
      </c>
      <c r="R2515" s="6">
        <f t="shared" si="558"/>
        <v>21.453836333610521</v>
      </c>
      <c r="S2515" s="1">
        <f t="shared" si="553"/>
        <v>0</v>
      </c>
      <c r="T2515" s="1"/>
    </row>
    <row r="2516" spans="1:20">
      <c r="A2516" t="s">
        <v>4715</v>
      </c>
      <c r="B2516" t="s">
        <v>4884</v>
      </c>
      <c r="C2516" t="s">
        <v>4885</v>
      </c>
      <c r="D2516">
        <v>0.34945999999999999</v>
      </c>
      <c r="E2516">
        <v>1.626E-2</v>
      </c>
      <c r="F2516">
        <v>5.04E-2</v>
      </c>
      <c r="G2516">
        <v>5.6999999999999998E-4</v>
      </c>
      <c r="H2516">
        <v>5.0709999999999998E-2</v>
      </c>
      <c r="I2516">
        <v>3.5500000000000002E-3</v>
      </c>
      <c r="J2516" s="5">
        <v>304.31</v>
      </c>
      <c r="K2516" s="5">
        <v>12.24</v>
      </c>
      <c r="L2516">
        <v>317.01</v>
      </c>
      <c r="M2516" s="5">
        <v>3.52</v>
      </c>
      <c r="N2516" s="5">
        <v>226.62</v>
      </c>
      <c r="O2516" s="5">
        <v>154.36000000000001</v>
      </c>
      <c r="P2516" s="8">
        <f t="shared" si="556"/>
        <v>317.01</v>
      </c>
      <c r="Q2516" s="8">
        <f t="shared" si="557"/>
        <v>3.52</v>
      </c>
      <c r="R2516" s="6">
        <f t="shared" si="558"/>
        <v>-4.1733758338536431</v>
      </c>
      <c r="S2516" s="1">
        <f t="shared" si="553"/>
        <v>1</v>
      </c>
      <c r="T2516" s="1"/>
    </row>
    <row r="2517" spans="1:20">
      <c r="A2517" t="s">
        <v>4715</v>
      </c>
      <c r="B2517" t="s">
        <v>4886</v>
      </c>
      <c r="C2517" t="s">
        <v>4887</v>
      </c>
      <c r="D2517">
        <v>1.07921</v>
      </c>
      <c r="E2517">
        <v>2.7130000000000001E-2</v>
      </c>
      <c r="F2517">
        <v>0.11033999999999999</v>
      </c>
      <c r="G2517">
        <v>1.1199999999999999E-3</v>
      </c>
      <c r="H2517">
        <v>7.0110000000000006E-2</v>
      </c>
      <c r="I2517">
        <v>2.3800000000000002E-3</v>
      </c>
      <c r="J2517" s="5">
        <v>743.25</v>
      </c>
      <c r="K2517" s="5">
        <v>13.25</v>
      </c>
      <c r="L2517">
        <v>674.71</v>
      </c>
      <c r="M2517" s="5">
        <v>6.48</v>
      </c>
      <c r="N2517" s="5">
        <v>930.68</v>
      </c>
      <c r="O2517" s="5">
        <v>68.2</v>
      </c>
      <c r="P2517" s="8">
        <f t="shared" si="556"/>
        <v>674.71</v>
      </c>
      <c r="Q2517" s="8">
        <f t="shared" si="557"/>
        <v>6.48</v>
      </c>
      <c r="R2517" s="6">
        <f t="shared" si="558"/>
        <v>9.2216616212579812</v>
      </c>
      <c r="S2517" s="1">
        <f t="shared" si="553"/>
        <v>1</v>
      </c>
      <c r="T2517" s="1"/>
    </row>
    <row r="2518" spans="1:20">
      <c r="A2518" t="s">
        <v>4715</v>
      </c>
      <c r="B2518" t="s">
        <v>4888</v>
      </c>
      <c r="C2518" t="s">
        <v>4889</v>
      </c>
      <c r="D2518">
        <v>0.19026999999999999</v>
      </c>
      <c r="E2518">
        <v>4.8399999999999997E-3</v>
      </c>
      <c r="F2518">
        <v>2.6579999999999999E-2</v>
      </c>
      <c r="G2518">
        <v>3.4000000000000002E-4</v>
      </c>
      <c r="H2518">
        <v>5.3190000000000001E-2</v>
      </c>
      <c r="I2518">
        <v>2.16E-3</v>
      </c>
      <c r="J2518" s="5">
        <v>176.86</v>
      </c>
      <c r="K2518" s="5">
        <v>4.13</v>
      </c>
      <c r="L2518">
        <v>169.08</v>
      </c>
      <c r="M2518" s="5">
        <v>2.12</v>
      </c>
      <c r="N2518" s="5">
        <v>336.06</v>
      </c>
      <c r="O2518" s="5">
        <v>89.48</v>
      </c>
      <c r="P2518" s="8">
        <f t="shared" si="556"/>
        <v>169.08</v>
      </c>
      <c r="Q2518" s="8">
        <f t="shared" si="557"/>
        <v>2.12</v>
      </c>
      <c r="R2518" s="6">
        <f t="shared" si="558"/>
        <v>4.3989596290851534</v>
      </c>
      <c r="S2518" s="1">
        <f t="shared" si="553"/>
        <v>1</v>
      </c>
      <c r="T2518" s="1"/>
    </row>
    <row r="2519" spans="1:20">
      <c r="A2519" t="s">
        <v>4715</v>
      </c>
      <c r="B2519" t="s">
        <v>4890</v>
      </c>
      <c r="C2519" t="s">
        <v>4891</v>
      </c>
      <c r="D2519">
        <v>1.07236</v>
      </c>
      <c r="E2519">
        <v>1.451E-2</v>
      </c>
      <c r="F2519">
        <v>0.11598</v>
      </c>
      <c r="G2519">
        <v>1.1900000000000001E-3</v>
      </c>
      <c r="H2519">
        <v>7.4270000000000003E-2</v>
      </c>
      <c r="I2519">
        <v>2.8600000000000001E-3</v>
      </c>
      <c r="J2519" s="5">
        <v>739.9</v>
      </c>
      <c r="K2519" s="5">
        <v>7.11</v>
      </c>
      <c r="L2519">
        <v>707.38</v>
      </c>
      <c r="M2519" s="5">
        <v>6.86</v>
      </c>
      <c r="N2519" s="5">
        <v>1047.79</v>
      </c>
      <c r="O2519" s="5">
        <v>75.83</v>
      </c>
      <c r="P2519" s="8">
        <f t="shared" si="556"/>
        <v>707.38</v>
      </c>
      <c r="Q2519" s="8">
        <f t="shared" si="557"/>
        <v>6.86</v>
      </c>
      <c r="R2519" s="6">
        <f t="shared" si="558"/>
        <v>4.3951885389917571</v>
      </c>
      <c r="S2519" s="1">
        <f t="shared" si="553"/>
        <v>1</v>
      </c>
      <c r="T2519" s="1"/>
    </row>
    <row r="2520" spans="1:20">
      <c r="A2520" t="s">
        <v>4715</v>
      </c>
      <c r="B2520" t="s">
        <v>4892</v>
      </c>
      <c r="C2520" t="s">
        <v>4893</v>
      </c>
      <c r="D2520">
        <v>1.36138</v>
      </c>
      <c r="E2520">
        <v>2.0320000000000001E-2</v>
      </c>
      <c r="F2520">
        <v>0.13159000000000001</v>
      </c>
      <c r="G2520">
        <v>1.33E-3</v>
      </c>
      <c r="H2520">
        <v>7.1790000000000007E-2</v>
      </c>
      <c r="I2520">
        <v>1.31E-3</v>
      </c>
      <c r="J2520" s="5">
        <v>872.47</v>
      </c>
      <c r="K2520" s="5">
        <v>8.74</v>
      </c>
      <c r="L2520">
        <v>796.91</v>
      </c>
      <c r="M2520" s="5">
        <v>7.59</v>
      </c>
      <c r="N2520" s="5">
        <v>979.18</v>
      </c>
      <c r="O2520" s="5">
        <v>36.65</v>
      </c>
      <c r="P2520" s="8">
        <f t="shared" si="556"/>
        <v>796.91</v>
      </c>
      <c r="Q2520" s="8">
        <f t="shared" si="557"/>
        <v>7.59</v>
      </c>
      <c r="R2520" s="6">
        <f t="shared" si="558"/>
        <v>8.6604697009639349</v>
      </c>
      <c r="S2520" s="1">
        <f t="shared" si="553"/>
        <v>1</v>
      </c>
      <c r="T2520" s="1"/>
    </row>
    <row r="2521" spans="1:20">
      <c r="A2521" t="s">
        <v>4715</v>
      </c>
      <c r="B2521" t="s">
        <v>4894</v>
      </c>
      <c r="C2521" t="s">
        <v>4895</v>
      </c>
      <c r="D2521">
        <v>7.8919100000000002</v>
      </c>
      <c r="E2521">
        <v>9.8909999999999998E-2</v>
      </c>
      <c r="F2521">
        <v>0.40866000000000002</v>
      </c>
      <c r="G2521">
        <v>2.1800000000000001E-3</v>
      </c>
      <c r="H2521">
        <v>0.13738</v>
      </c>
      <c r="I2521">
        <v>1.7099999999999999E-3</v>
      </c>
      <c r="J2521" s="5">
        <v>2218.7600000000002</v>
      </c>
      <c r="K2521" s="5">
        <v>11.29</v>
      </c>
      <c r="L2521">
        <v>2208.8000000000002</v>
      </c>
      <c r="M2521" s="5">
        <v>9.9499999999999993</v>
      </c>
      <c r="N2521" s="5">
        <v>2193.69</v>
      </c>
      <c r="O2521" s="5">
        <v>21.48</v>
      </c>
      <c r="P2521" s="8">
        <f t="shared" si="556"/>
        <v>2193.69</v>
      </c>
      <c r="Q2521" s="8">
        <f t="shared" si="557"/>
        <v>21.48</v>
      </c>
      <c r="R2521" s="6">
        <f t="shared" si="558"/>
        <v>-0.68879376757884359</v>
      </c>
      <c r="S2521" s="1">
        <f t="shared" si="553"/>
        <v>1</v>
      </c>
      <c r="T2521" s="1"/>
    </row>
    <row r="2522" spans="1:20">
      <c r="A2522" t="s">
        <v>4715</v>
      </c>
      <c r="B2522" t="s">
        <v>4896</v>
      </c>
      <c r="C2522" t="s">
        <v>4897</v>
      </c>
      <c r="D2522">
        <v>0.45623999999999998</v>
      </c>
      <c r="E2522">
        <v>8.8100000000000001E-3</v>
      </c>
      <c r="F2522">
        <v>4.5769999999999998E-2</v>
      </c>
      <c r="G2522">
        <v>3.8999999999999999E-4</v>
      </c>
      <c r="H2522">
        <v>7.3120000000000004E-2</v>
      </c>
      <c r="I2522">
        <v>2.4599999999999999E-3</v>
      </c>
      <c r="J2522">
        <v>381.64</v>
      </c>
      <c r="K2522">
        <v>6.14</v>
      </c>
      <c r="L2522">
        <v>288.5</v>
      </c>
      <c r="M2522">
        <v>2.4</v>
      </c>
      <c r="N2522">
        <v>1016.35</v>
      </c>
      <c r="O2522">
        <v>66.739999999999995</v>
      </c>
      <c r="P2522" s="8">
        <f t="shared" si="556"/>
        <v>288.5</v>
      </c>
      <c r="Q2522" s="8">
        <f t="shared" si="557"/>
        <v>2.4</v>
      </c>
      <c r="R2522" s="6">
        <f t="shared" si="558"/>
        <v>24.405198616497216</v>
      </c>
      <c r="S2522" s="1">
        <f t="shared" si="553"/>
        <v>0</v>
      </c>
      <c r="T2522" s="1" t="b">
        <f>IF(P2522&gt;300,"Dis")</f>
        <v>0</v>
      </c>
    </row>
    <row r="2523" spans="1:20">
      <c r="A2523" t="s">
        <v>4715</v>
      </c>
      <c r="B2523" t="s">
        <v>4898</v>
      </c>
      <c r="C2523" t="s">
        <v>4899</v>
      </c>
      <c r="D2523">
        <v>2.5983700000000001</v>
      </c>
      <c r="E2523">
        <v>3.4509999999999999E-2</v>
      </c>
      <c r="F2523">
        <v>0.2024</v>
      </c>
      <c r="G2523">
        <v>1.1999999999999999E-3</v>
      </c>
      <c r="H2523">
        <v>9.3670000000000003E-2</v>
      </c>
      <c r="I2523">
        <v>1.33E-3</v>
      </c>
      <c r="J2523" s="5">
        <v>1300.18</v>
      </c>
      <c r="K2523" s="5">
        <v>9.74</v>
      </c>
      <c r="L2523">
        <v>1188.21</v>
      </c>
      <c r="M2523" s="5">
        <v>6.43</v>
      </c>
      <c r="N2523" s="5">
        <v>1500.64</v>
      </c>
      <c r="O2523" s="5">
        <v>26.65</v>
      </c>
      <c r="P2523" s="8">
        <f t="shared" si="556"/>
        <v>1188.21</v>
      </c>
      <c r="Q2523" s="8">
        <f t="shared" si="557"/>
        <v>6.43</v>
      </c>
      <c r="R2523" s="6">
        <f t="shared" si="558"/>
        <v>20.819783559014827</v>
      </c>
      <c r="S2523" s="1">
        <f t="shared" si="553"/>
        <v>0</v>
      </c>
      <c r="T2523" s="1"/>
    </row>
    <row r="2524" spans="1:20">
      <c r="A2524" t="s">
        <v>4715</v>
      </c>
      <c r="B2524" t="s">
        <v>4900</v>
      </c>
      <c r="C2524" t="s">
        <v>4901</v>
      </c>
      <c r="D2524">
        <v>4.7423799999999998</v>
      </c>
      <c r="E2524">
        <v>6.3320000000000001E-2</v>
      </c>
      <c r="F2524">
        <v>0.29239999999999999</v>
      </c>
      <c r="G2524">
        <v>1.83E-3</v>
      </c>
      <c r="H2524">
        <v>0.11717</v>
      </c>
      <c r="I2524">
        <v>1.4599999999999999E-3</v>
      </c>
      <c r="J2524" s="5">
        <v>1774.76</v>
      </c>
      <c r="K2524" s="5">
        <v>11.2</v>
      </c>
      <c r="L2524">
        <v>1653.51</v>
      </c>
      <c r="M2524" s="5">
        <v>9.1</v>
      </c>
      <c r="N2524" s="5">
        <v>1912.7</v>
      </c>
      <c r="O2524" s="5">
        <v>22.17</v>
      </c>
      <c r="P2524" s="8">
        <f t="shared" si="556"/>
        <v>1912.7</v>
      </c>
      <c r="Q2524" s="8">
        <f t="shared" si="557"/>
        <v>22.17</v>
      </c>
      <c r="R2524" s="6">
        <f t="shared" si="558"/>
        <v>13.551001202488633</v>
      </c>
      <c r="S2524" s="1">
        <f t="shared" si="553"/>
        <v>0</v>
      </c>
      <c r="T2524" s="1"/>
    </row>
    <row r="2525" spans="1:20">
      <c r="A2525" t="s">
        <v>4715</v>
      </c>
      <c r="B2525" t="s">
        <v>4902</v>
      </c>
      <c r="C2525" t="s">
        <v>4903</v>
      </c>
      <c r="D2525">
        <v>0.28414</v>
      </c>
      <c r="E2525">
        <v>5.0200000000000002E-3</v>
      </c>
      <c r="F2525">
        <v>3.569E-2</v>
      </c>
      <c r="G2525">
        <v>2.2000000000000001E-4</v>
      </c>
      <c r="H2525">
        <v>6.0319999999999999E-2</v>
      </c>
      <c r="I2525">
        <v>2.0400000000000001E-3</v>
      </c>
      <c r="J2525" s="5">
        <v>253.93</v>
      </c>
      <c r="K2525" s="5">
        <v>3.97</v>
      </c>
      <c r="L2525">
        <v>226.08</v>
      </c>
      <c r="M2525" s="5">
        <v>1.34</v>
      </c>
      <c r="N2525" s="5">
        <v>614.02</v>
      </c>
      <c r="O2525" s="5">
        <v>71.41</v>
      </c>
      <c r="P2525" s="8">
        <f t="shared" si="556"/>
        <v>226.08</v>
      </c>
      <c r="Q2525" s="8">
        <f t="shared" si="557"/>
        <v>1.34</v>
      </c>
      <c r="R2525" s="6">
        <f t="shared" si="558"/>
        <v>10.967589493167406</v>
      </c>
      <c r="S2525" s="1">
        <f t="shared" si="553"/>
        <v>0</v>
      </c>
      <c r="T2525" s="1" t="b">
        <f>IF(P2525&gt;300,"Dis")</f>
        <v>0</v>
      </c>
    </row>
    <row r="2526" spans="1:20">
      <c r="A2526" t="s">
        <v>4715</v>
      </c>
      <c r="B2526" t="s">
        <v>4904</v>
      </c>
      <c r="C2526" t="s">
        <v>4905</v>
      </c>
      <c r="D2526">
        <v>1.2363200000000001</v>
      </c>
      <c r="E2526">
        <v>1.9300000000000001E-2</v>
      </c>
      <c r="F2526">
        <v>0.12773000000000001</v>
      </c>
      <c r="G2526">
        <v>8.1999999999999998E-4</v>
      </c>
      <c r="H2526">
        <v>7.0059999999999997E-2</v>
      </c>
      <c r="I2526">
        <v>1.14E-3</v>
      </c>
      <c r="J2526" s="5">
        <v>817.21</v>
      </c>
      <c r="K2526" s="5">
        <v>8.76</v>
      </c>
      <c r="L2526">
        <v>774.89</v>
      </c>
      <c r="M2526" s="5">
        <v>4.6900000000000004</v>
      </c>
      <c r="N2526" s="5">
        <v>929.06</v>
      </c>
      <c r="O2526" s="5">
        <v>33.200000000000003</v>
      </c>
      <c r="P2526" s="8">
        <f t="shared" si="556"/>
        <v>774.89</v>
      </c>
      <c r="Q2526" s="8">
        <f t="shared" si="557"/>
        <v>4.6900000000000004</v>
      </c>
      <c r="R2526" s="6">
        <f t="shared" si="558"/>
        <v>5.1785954650579447</v>
      </c>
      <c r="S2526" s="1">
        <f t="shared" si="553"/>
        <v>1</v>
      </c>
      <c r="T2526" s="1"/>
    </row>
    <row r="2527" spans="1:20">
      <c r="A2527" t="s">
        <v>4715</v>
      </c>
      <c r="B2527" t="s">
        <v>4906</v>
      </c>
      <c r="C2527" t="s">
        <v>4907</v>
      </c>
      <c r="D2527">
        <v>0.88624000000000003</v>
      </c>
      <c r="E2527">
        <v>2.147E-2</v>
      </c>
      <c r="F2527">
        <v>0.10606</v>
      </c>
      <c r="G2527">
        <v>1.23E-3</v>
      </c>
      <c r="H2527">
        <v>6.1179999999999998E-2</v>
      </c>
      <c r="I2527">
        <v>1.56E-3</v>
      </c>
      <c r="J2527" s="5">
        <v>644.35</v>
      </c>
      <c r="K2527" s="5">
        <v>11.56</v>
      </c>
      <c r="L2527">
        <v>649.83000000000004</v>
      </c>
      <c r="M2527" s="5">
        <v>7.19</v>
      </c>
      <c r="N2527" s="5">
        <v>644.66999999999996</v>
      </c>
      <c r="O2527" s="5">
        <v>53.95</v>
      </c>
      <c r="P2527" s="8">
        <f t="shared" si="556"/>
        <v>649.83000000000004</v>
      </c>
      <c r="Q2527" s="8">
        <f t="shared" si="557"/>
        <v>7.19</v>
      </c>
      <c r="R2527" s="6">
        <f t="shared" si="558"/>
        <v>-0.85046946535267676</v>
      </c>
      <c r="S2527" s="1">
        <f t="shared" si="553"/>
        <v>1</v>
      </c>
      <c r="T2527" s="1"/>
    </row>
    <row r="2528" spans="1:20">
      <c r="A2528" t="s">
        <v>4715</v>
      </c>
      <c r="B2528" t="s">
        <v>4908</v>
      </c>
      <c r="C2528" t="s">
        <v>4909</v>
      </c>
      <c r="D2528">
        <v>2.3027600000000001</v>
      </c>
      <c r="E2528">
        <v>4.0099999999999997E-2</v>
      </c>
      <c r="F2528">
        <v>0.19106999999999999</v>
      </c>
      <c r="G2528">
        <v>1.2899999999999999E-3</v>
      </c>
      <c r="H2528">
        <v>8.6550000000000002E-2</v>
      </c>
      <c r="I2528">
        <v>1.5299999999999999E-3</v>
      </c>
      <c r="J2528" s="5">
        <v>1213.1400000000001</v>
      </c>
      <c r="K2528" s="5">
        <v>12.33</v>
      </c>
      <c r="L2528">
        <v>1127.18</v>
      </c>
      <c r="M2528" s="5">
        <v>6.96</v>
      </c>
      <c r="N2528" s="5">
        <v>1349.52</v>
      </c>
      <c r="O2528" s="5">
        <v>33.75</v>
      </c>
      <c r="P2528" s="8">
        <f t="shared" si="556"/>
        <v>1127.18</v>
      </c>
      <c r="Q2528" s="8">
        <f t="shared" si="557"/>
        <v>6.96</v>
      </c>
      <c r="R2528" s="6">
        <f t="shared" si="558"/>
        <v>16.475487580769453</v>
      </c>
      <c r="S2528" s="1">
        <f t="shared" si="553"/>
        <v>0</v>
      </c>
      <c r="T2528" s="1"/>
    </row>
    <row r="2529" spans="1:20">
      <c r="A2529" t="s">
        <v>4715</v>
      </c>
      <c r="B2529" t="s">
        <v>4910</v>
      </c>
      <c r="C2529" t="s">
        <v>4911</v>
      </c>
      <c r="D2529">
        <v>5.5921799999999999</v>
      </c>
      <c r="E2529">
        <v>7.6340000000000005E-2</v>
      </c>
      <c r="F2529">
        <v>0.34032000000000001</v>
      </c>
      <c r="G2529">
        <v>1.73E-3</v>
      </c>
      <c r="H2529">
        <v>0.11622</v>
      </c>
      <c r="I2529">
        <v>1.64E-3</v>
      </c>
      <c r="J2529" s="5">
        <v>1914.89</v>
      </c>
      <c r="K2529" s="5">
        <v>11.76</v>
      </c>
      <c r="L2529">
        <v>1888.19</v>
      </c>
      <c r="M2529" s="5">
        <v>8.32</v>
      </c>
      <c r="N2529" s="5">
        <v>1898.1</v>
      </c>
      <c r="O2529" s="5">
        <v>25.1</v>
      </c>
      <c r="P2529" s="8">
        <f t="shared" si="556"/>
        <v>1898.1</v>
      </c>
      <c r="Q2529" s="8">
        <f t="shared" si="557"/>
        <v>25.1</v>
      </c>
      <c r="R2529" s="6">
        <f t="shared" si="558"/>
        <v>0.52210104841683425</v>
      </c>
      <c r="S2529" s="1">
        <f t="shared" si="553"/>
        <v>1</v>
      </c>
      <c r="T2529" s="1"/>
    </row>
    <row r="2530" spans="1:20">
      <c r="A2530" t="s">
        <v>4715</v>
      </c>
      <c r="B2530" t="s">
        <v>4912</v>
      </c>
      <c r="C2530" t="s">
        <v>4913</v>
      </c>
      <c r="D2530">
        <v>0.36726999999999999</v>
      </c>
      <c r="E2530">
        <v>7.8600000000000007E-3</v>
      </c>
      <c r="F2530">
        <v>4.564E-2</v>
      </c>
      <c r="G2530">
        <v>3.4000000000000002E-4</v>
      </c>
      <c r="H2530">
        <v>5.561E-2</v>
      </c>
      <c r="I2530">
        <v>1.57E-3</v>
      </c>
      <c r="J2530" s="5">
        <v>317.63</v>
      </c>
      <c r="K2530" s="5">
        <v>5.84</v>
      </c>
      <c r="L2530">
        <v>287.68</v>
      </c>
      <c r="M2530" s="5">
        <v>2.11</v>
      </c>
      <c r="N2530" s="5">
        <v>435.87</v>
      </c>
      <c r="O2530" s="5">
        <v>61.7</v>
      </c>
      <c r="P2530" s="8">
        <f t="shared" si="556"/>
        <v>287.68</v>
      </c>
      <c r="Q2530" s="8">
        <f t="shared" si="557"/>
        <v>2.11</v>
      </c>
      <c r="R2530" s="6">
        <f t="shared" si="558"/>
        <v>9.4292100872083839</v>
      </c>
      <c r="S2530" s="1">
        <f t="shared" si="553"/>
        <v>1</v>
      </c>
      <c r="T2530" s="1"/>
    </row>
    <row r="2531" spans="1:20">
      <c r="A2531" t="s">
        <v>4715</v>
      </c>
      <c r="B2531" t="s">
        <v>4914</v>
      </c>
      <c r="C2531" t="s">
        <v>4915</v>
      </c>
      <c r="D2531">
        <v>0.36721999999999999</v>
      </c>
      <c r="E2531">
        <v>5.3400000000000001E-3</v>
      </c>
      <c r="F2531">
        <v>5.1020000000000003E-2</v>
      </c>
      <c r="G2531">
        <v>2.4000000000000001E-4</v>
      </c>
      <c r="H2531">
        <v>5.0119999999999998E-2</v>
      </c>
      <c r="I2531">
        <v>1.47E-3</v>
      </c>
      <c r="J2531" s="5">
        <v>317.58999999999997</v>
      </c>
      <c r="K2531" s="5">
        <v>3.96</v>
      </c>
      <c r="L2531">
        <v>320.79000000000002</v>
      </c>
      <c r="M2531" s="5">
        <v>1.45</v>
      </c>
      <c r="N2531" s="5">
        <v>199.32</v>
      </c>
      <c r="O2531" s="5">
        <v>66.95</v>
      </c>
      <c r="P2531" s="8">
        <f t="shared" si="556"/>
        <v>320.79000000000002</v>
      </c>
      <c r="Q2531" s="8">
        <f t="shared" si="557"/>
        <v>1.45</v>
      </c>
      <c r="R2531" s="6">
        <f t="shared" si="558"/>
        <v>-1.0075884001385482</v>
      </c>
      <c r="S2531" s="1">
        <f t="shared" si="553"/>
        <v>1</v>
      </c>
      <c r="T2531" s="1"/>
    </row>
    <row r="2532" spans="1:20">
      <c r="A2532" t="s">
        <v>4715</v>
      </c>
      <c r="B2532" t="s">
        <v>4918</v>
      </c>
      <c r="C2532" t="s">
        <v>4919</v>
      </c>
      <c r="D2532">
        <v>9.6654900000000001</v>
      </c>
      <c r="E2532">
        <v>0.12770999999999999</v>
      </c>
      <c r="F2532">
        <v>0.44549</v>
      </c>
      <c r="G2532">
        <v>2.49E-3</v>
      </c>
      <c r="H2532">
        <v>0.15778</v>
      </c>
      <c r="I2532">
        <v>1.92E-3</v>
      </c>
      <c r="J2532" s="5">
        <v>2403.4299999999998</v>
      </c>
      <c r="K2532" s="5">
        <v>12.16</v>
      </c>
      <c r="L2532">
        <v>2375.1799999999998</v>
      </c>
      <c r="M2532" s="5">
        <v>11.12</v>
      </c>
      <c r="N2532" s="5">
        <v>2431.23</v>
      </c>
      <c r="O2532" s="5">
        <v>20.46</v>
      </c>
      <c r="P2532" s="8">
        <f t="shared" si="556"/>
        <v>2431.23</v>
      </c>
      <c r="Q2532" s="8">
        <f t="shared" si="557"/>
        <v>20.46</v>
      </c>
      <c r="R2532" s="6">
        <f t="shared" si="558"/>
        <v>2.3054174224569568</v>
      </c>
      <c r="S2532" s="1">
        <f t="shared" si="553"/>
        <v>1</v>
      </c>
      <c r="T2532" s="1"/>
    </row>
    <row r="2533" spans="1:20">
      <c r="A2533" t="s">
        <v>4715</v>
      </c>
      <c r="B2533" t="s">
        <v>4920</v>
      </c>
      <c r="C2533" t="s">
        <v>4921</v>
      </c>
      <c r="D2533">
        <v>0.37827</v>
      </c>
      <c r="E2533">
        <v>1.804E-2</v>
      </c>
      <c r="F2533">
        <v>4.6730000000000001E-2</v>
      </c>
      <c r="G2533">
        <v>5.2999999999999998E-4</v>
      </c>
      <c r="H2533">
        <v>5.9589999999999997E-2</v>
      </c>
      <c r="I2533">
        <v>2.7899999999999999E-3</v>
      </c>
      <c r="J2533" s="5">
        <v>325.76</v>
      </c>
      <c r="K2533" s="5">
        <v>13.29</v>
      </c>
      <c r="L2533">
        <v>294.44</v>
      </c>
      <c r="M2533" s="5">
        <v>3.27</v>
      </c>
      <c r="N2533" s="5">
        <v>587.77</v>
      </c>
      <c r="O2533" s="5">
        <v>98.38</v>
      </c>
      <c r="P2533" s="8">
        <f t="shared" si="556"/>
        <v>294.44</v>
      </c>
      <c r="Q2533" s="8">
        <f t="shared" si="557"/>
        <v>3.27</v>
      </c>
      <c r="R2533" s="6">
        <f t="shared" si="558"/>
        <v>9.6144400785854618</v>
      </c>
      <c r="S2533" s="1">
        <f t="shared" si="553"/>
        <v>1</v>
      </c>
      <c r="T2533" s="1" t="b">
        <f>IF(P2533&gt;400,"Dis")</f>
        <v>0</v>
      </c>
    </row>
    <row r="2534" spans="1:20">
      <c r="A2534" t="s">
        <v>4715</v>
      </c>
      <c r="B2534" t="s">
        <v>4924</v>
      </c>
      <c r="C2534" t="s">
        <v>4925</v>
      </c>
      <c r="D2534">
        <v>4.8220499999999999</v>
      </c>
      <c r="E2534">
        <v>7.0220000000000005E-2</v>
      </c>
      <c r="F2534">
        <v>0.30070999999999998</v>
      </c>
      <c r="G2534">
        <v>2.1700000000000001E-3</v>
      </c>
      <c r="H2534">
        <v>0.11759</v>
      </c>
      <c r="I2534">
        <v>2.3600000000000001E-3</v>
      </c>
      <c r="J2534" s="5">
        <v>1788.75</v>
      </c>
      <c r="K2534" s="5">
        <v>12.25</v>
      </c>
      <c r="L2534">
        <v>1694.84</v>
      </c>
      <c r="M2534" s="5">
        <v>10.76</v>
      </c>
      <c r="N2534" s="5">
        <v>1919.18</v>
      </c>
      <c r="O2534" s="5">
        <v>35.549999999999997</v>
      </c>
      <c r="P2534" s="8">
        <f t="shared" si="556"/>
        <v>1919.18</v>
      </c>
      <c r="Q2534" s="8">
        <f t="shared" si="557"/>
        <v>35.549999999999997</v>
      </c>
      <c r="R2534" s="6">
        <f t="shared" si="558"/>
        <v>11.689367333965549</v>
      </c>
      <c r="S2534" s="1">
        <f t="shared" si="553"/>
        <v>0</v>
      </c>
      <c r="T2534" s="1"/>
    </row>
    <row r="2535" spans="1:20">
      <c r="A2535" t="s">
        <v>4715</v>
      </c>
      <c r="B2535" t="s">
        <v>4926</v>
      </c>
      <c r="C2535" t="s">
        <v>4927</v>
      </c>
      <c r="D2535">
        <v>4.8670299999999997</v>
      </c>
      <c r="E2535">
        <v>6.5909999999999996E-2</v>
      </c>
      <c r="F2535">
        <v>0.31789000000000001</v>
      </c>
      <c r="G2535">
        <v>2.7699999999999999E-3</v>
      </c>
      <c r="H2535">
        <v>0.10996</v>
      </c>
      <c r="I2535">
        <v>1.5399999999999999E-3</v>
      </c>
      <c r="J2535" s="5">
        <v>1796.57</v>
      </c>
      <c r="K2535" s="5">
        <v>11.41</v>
      </c>
      <c r="L2535">
        <v>1779.41</v>
      </c>
      <c r="M2535" s="5">
        <v>13.57</v>
      </c>
      <c r="N2535" s="5">
        <v>1797.95</v>
      </c>
      <c r="O2535" s="5">
        <v>25.29</v>
      </c>
      <c r="P2535" s="8">
        <f t="shared" si="556"/>
        <v>1797.95</v>
      </c>
      <c r="Q2535" s="8">
        <f t="shared" si="557"/>
        <v>25.29</v>
      </c>
      <c r="R2535" s="6">
        <f t="shared" si="558"/>
        <v>1.0311743930587647</v>
      </c>
      <c r="S2535" s="1">
        <f t="shared" si="553"/>
        <v>1</v>
      </c>
      <c r="T2535" s="1"/>
    </row>
    <row r="2536" spans="1:20">
      <c r="A2536" t="s">
        <v>4715</v>
      </c>
      <c r="B2536" t="s">
        <v>4928</v>
      </c>
      <c r="C2536" t="s">
        <v>4929</v>
      </c>
      <c r="D2536">
        <v>0.32368000000000002</v>
      </c>
      <c r="E2536">
        <v>7.5100000000000002E-3</v>
      </c>
      <c r="F2536">
        <v>3.9559999999999998E-2</v>
      </c>
      <c r="G2536">
        <v>3.3E-4</v>
      </c>
      <c r="H2536">
        <v>5.8909999999999997E-2</v>
      </c>
      <c r="I2536">
        <v>1.6800000000000001E-3</v>
      </c>
      <c r="J2536" s="5">
        <v>284.73</v>
      </c>
      <c r="K2536" s="5">
        <v>5.76</v>
      </c>
      <c r="L2536">
        <v>250.1</v>
      </c>
      <c r="M2536" s="5">
        <v>2.04</v>
      </c>
      <c r="N2536" s="5">
        <v>562.88</v>
      </c>
      <c r="O2536" s="5">
        <v>60.77</v>
      </c>
      <c r="P2536" s="8">
        <f t="shared" si="556"/>
        <v>250.1</v>
      </c>
      <c r="Q2536" s="8">
        <f t="shared" si="557"/>
        <v>2.04</v>
      </c>
      <c r="R2536" s="6">
        <f t="shared" si="558"/>
        <v>12.162399466160934</v>
      </c>
      <c r="S2536" s="1">
        <f t="shared" si="553"/>
        <v>0</v>
      </c>
      <c r="T2536" s="1" t="b">
        <f>IF(P2536&gt;300,"Dis")</f>
        <v>0</v>
      </c>
    </row>
    <row r="2537" spans="1:20">
      <c r="A2537" t="s">
        <v>4715</v>
      </c>
      <c r="B2537" t="s">
        <v>4930</v>
      </c>
      <c r="C2537" t="s">
        <v>4931</v>
      </c>
      <c r="D2537">
        <v>5.2965799999999996</v>
      </c>
      <c r="E2537">
        <v>8.3729999999999999E-2</v>
      </c>
      <c r="F2537">
        <v>0.31635999999999997</v>
      </c>
      <c r="G2537">
        <v>2.31E-3</v>
      </c>
      <c r="H2537">
        <v>0.12053</v>
      </c>
      <c r="I2537">
        <v>1.7600000000000001E-3</v>
      </c>
      <c r="J2537" s="5">
        <v>1868.31</v>
      </c>
      <c r="K2537" s="5">
        <v>13.5</v>
      </c>
      <c r="L2537">
        <v>1771.92</v>
      </c>
      <c r="M2537" s="5">
        <v>11.33</v>
      </c>
      <c r="N2537" s="5">
        <v>1963.35</v>
      </c>
      <c r="O2537" s="5">
        <v>25.79</v>
      </c>
      <c r="P2537" s="8">
        <f t="shared" si="556"/>
        <v>1963.35</v>
      </c>
      <c r="Q2537" s="8">
        <f t="shared" si="557"/>
        <v>25.79</v>
      </c>
      <c r="R2537" s="6">
        <f t="shared" si="558"/>
        <v>9.7501719000687501</v>
      </c>
      <c r="S2537" s="1">
        <f t="shared" si="553"/>
        <v>1</v>
      </c>
      <c r="T2537" s="1"/>
    </row>
    <row r="2538" spans="1:20">
      <c r="A2538" t="s">
        <v>4715</v>
      </c>
      <c r="B2538" t="s">
        <v>4936</v>
      </c>
      <c r="C2538" t="s">
        <v>4937</v>
      </c>
      <c r="D2538">
        <v>4.1775399999999996</v>
      </c>
      <c r="E2538">
        <v>6.1490000000000003E-2</v>
      </c>
      <c r="F2538">
        <v>0.27239000000000002</v>
      </c>
      <c r="G2538">
        <v>1.57E-3</v>
      </c>
      <c r="H2538">
        <v>0.11096</v>
      </c>
      <c r="I2538">
        <v>1.81E-3</v>
      </c>
      <c r="J2538" s="5">
        <v>1669.63</v>
      </c>
      <c r="K2538" s="5">
        <v>12.06</v>
      </c>
      <c r="L2538">
        <v>1552.9</v>
      </c>
      <c r="M2538" s="5">
        <v>7.95</v>
      </c>
      <c r="N2538" s="5">
        <v>1814.4</v>
      </c>
      <c r="O2538" s="5">
        <v>29.34</v>
      </c>
      <c r="P2538" s="8">
        <f t="shared" si="556"/>
        <v>1814.4</v>
      </c>
      <c r="Q2538" s="8">
        <f t="shared" si="557"/>
        <v>29.34</v>
      </c>
      <c r="R2538" s="6">
        <f t="shared" si="558"/>
        <v>14.41247795414462</v>
      </c>
      <c r="S2538" s="1">
        <f t="shared" si="553"/>
        <v>0</v>
      </c>
      <c r="T2538" s="1"/>
    </row>
    <row r="2539" spans="1:20">
      <c r="A2539" t="s">
        <v>4715</v>
      </c>
      <c r="B2539" t="s">
        <v>4938</v>
      </c>
      <c r="C2539" t="s">
        <v>4939</v>
      </c>
      <c r="D2539">
        <v>1.1852799999999999</v>
      </c>
      <c r="E2539">
        <v>2.503E-2</v>
      </c>
      <c r="F2539">
        <v>0.12862999999999999</v>
      </c>
      <c r="G2539">
        <v>9.6000000000000002E-4</v>
      </c>
      <c r="H2539">
        <v>6.8400000000000002E-2</v>
      </c>
      <c r="I2539">
        <v>1.89E-3</v>
      </c>
      <c r="J2539" s="5">
        <v>793.77</v>
      </c>
      <c r="K2539" s="5">
        <v>11.63</v>
      </c>
      <c r="L2539">
        <v>780.06</v>
      </c>
      <c r="M2539" s="5">
        <v>5.48</v>
      </c>
      <c r="N2539" s="5">
        <v>879.76</v>
      </c>
      <c r="O2539" s="5">
        <v>56.14</v>
      </c>
      <c r="P2539" s="8">
        <f t="shared" si="556"/>
        <v>780.06</v>
      </c>
      <c r="Q2539" s="8">
        <f t="shared" si="557"/>
        <v>5.48</v>
      </c>
      <c r="R2539" s="6">
        <f t="shared" si="558"/>
        <v>1.7272005744737196</v>
      </c>
      <c r="S2539" s="1">
        <f t="shared" si="553"/>
        <v>1</v>
      </c>
      <c r="T2539" s="1"/>
    </row>
    <row r="2540" spans="1:20">
      <c r="A2540" t="s">
        <v>4715</v>
      </c>
      <c r="B2540" t="s">
        <v>4940</v>
      </c>
      <c r="C2540" t="s">
        <v>4941</v>
      </c>
      <c r="D2540">
        <v>5.0395200000000004</v>
      </c>
      <c r="E2540">
        <v>8.7470000000000006E-2</v>
      </c>
      <c r="F2540">
        <v>0.32050000000000001</v>
      </c>
      <c r="G2540">
        <v>1.75E-3</v>
      </c>
      <c r="H2540">
        <v>0.11581</v>
      </c>
      <c r="I2540">
        <v>2.2599999999999999E-3</v>
      </c>
      <c r="J2540" s="5">
        <v>1825.99</v>
      </c>
      <c r="K2540" s="5">
        <v>14.71</v>
      </c>
      <c r="L2540">
        <v>1792.19</v>
      </c>
      <c r="M2540" s="5">
        <v>8.5399999999999991</v>
      </c>
      <c r="N2540" s="5">
        <v>1891.69</v>
      </c>
      <c r="O2540" s="5">
        <v>34.770000000000003</v>
      </c>
      <c r="P2540" s="8">
        <f t="shared" si="556"/>
        <v>1891.69</v>
      </c>
      <c r="Q2540" s="8">
        <f t="shared" si="557"/>
        <v>34.770000000000003</v>
      </c>
      <c r="R2540" s="6">
        <f t="shared" si="558"/>
        <v>5.259847015102892</v>
      </c>
      <c r="S2540" s="1">
        <f t="shared" si="553"/>
        <v>1</v>
      </c>
      <c r="T2540" s="1"/>
    </row>
    <row r="2541" spans="1:20">
      <c r="A2541" t="s">
        <v>4715</v>
      </c>
      <c r="B2541" t="s">
        <v>4942</v>
      </c>
      <c r="C2541" t="s">
        <v>4943</v>
      </c>
      <c r="D2541">
        <v>1.22923</v>
      </c>
      <c r="E2541">
        <v>3.8670000000000003E-2</v>
      </c>
      <c r="F2541">
        <v>0.1341</v>
      </c>
      <c r="G2541">
        <v>1.2199999999999999E-3</v>
      </c>
      <c r="H2541">
        <v>6.8919999999999995E-2</v>
      </c>
      <c r="I2541">
        <v>2.8900000000000002E-3</v>
      </c>
      <c r="J2541" s="5">
        <v>813.99</v>
      </c>
      <c r="K2541" s="5">
        <v>17.61</v>
      </c>
      <c r="L2541">
        <v>811.21</v>
      </c>
      <c r="M2541" s="5">
        <v>6.93</v>
      </c>
      <c r="N2541" s="5">
        <v>895.51</v>
      </c>
      <c r="O2541" s="5">
        <v>84.2</v>
      </c>
      <c r="P2541" s="8">
        <f t="shared" si="556"/>
        <v>811.21</v>
      </c>
      <c r="Q2541" s="8">
        <f t="shared" si="557"/>
        <v>6.93</v>
      </c>
      <c r="R2541" s="6">
        <f t="shared" si="558"/>
        <v>0.34152753719333129</v>
      </c>
      <c r="S2541" s="1">
        <f t="shared" si="553"/>
        <v>1</v>
      </c>
      <c r="T2541" s="1"/>
    </row>
    <row r="2542" spans="1:20">
      <c r="A2542" t="s">
        <v>4715</v>
      </c>
      <c r="B2542" t="s">
        <v>4946</v>
      </c>
      <c r="C2542" t="s">
        <v>4947</v>
      </c>
      <c r="D2542">
        <v>0.20532</v>
      </c>
      <c r="E2542">
        <v>3.62E-3</v>
      </c>
      <c r="F2542">
        <v>2.8389999999999999E-2</v>
      </c>
      <c r="G2542">
        <v>2.1000000000000001E-4</v>
      </c>
      <c r="H2542">
        <v>5.3429999999999998E-2</v>
      </c>
      <c r="I2542">
        <v>1.2899999999999999E-3</v>
      </c>
      <c r="J2542" s="5">
        <v>189.62</v>
      </c>
      <c r="K2542" s="5">
        <v>3.05</v>
      </c>
      <c r="L2542">
        <v>180.46</v>
      </c>
      <c r="M2542" s="5">
        <v>1.29</v>
      </c>
      <c r="N2542" s="5">
        <v>346.07</v>
      </c>
      <c r="O2542" s="5">
        <v>53.74</v>
      </c>
      <c r="P2542" s="8">
        <f t="shared" si="556"/>
        <v>180.46</v>
      </c>
      <c r="Q2542" s="8">
        <f t="shared" si="557"/>
        <v>1.29</v>
      </c>
      <c r="R2542" s="6">
        <f t="shared" si="558"/>
        <v>4.8307140596983373</v>
      </c>
      <c r="S2542" s="1">
        <f t="shared" si="553"/>
        <v>1</v>
      </c>
      <c r="T2542" s="1"/>
    </row>
    <row r="2543" spans="1:20">
      <c r="A2543" t="s">
        <v>4715</v>
      </c>
      <c r="B2543" t="s">
        <v>4948</v>
      </c>
      <c r="C2543" t="s">
        <v>4949</v>
      </c>
      <c r="D2543">
        <v>0.30948999999999999</v>
      </c>
      <c r="E2543">
        <v>5.7499999999999999E-3</v>
      </c>
      <c r="F2543">
        <v>4.0919999999999998E-2</v>
      </c>
      <c r="G2543">
        <v>2.5999999999999998E-4</v>
      </c>
      <c r="H2543">
        <v>5.4149999999999997E-2</v>
      </c>
      <c r="I2543">
        <v>1.15E-3</v>
      </c>
      <c r="J2543" s="5">
        <v>273.79000000000002</v>
      </c>
      <c r="K2543" s="5">
        <v>4.46</v>
      </c>
      <c r="L2543">
        <v>258.5</v>
      </c>
      <c r="M2543" s="5">
        <v>1.6</v>
      </c>
      <c r="N2543" s="5">
        <v>376.45</v>
      </c>
      <c r="O2543" s="5">
        <v>47.27</v>
      </c>
      <c r="P2543" s="8">
        <f t="shared" si="556"/>
        <v>258.5</v>
      </c>
      <c r="Q2543" s="8">
        <f t="shared" si="557"/>
        <v>1.6</v>
      </c>
      <c r="R2543" s="6">
        <f t="shared" si="558"/>
        <v>5.5845721173162</v>
      </c>
      <c r="S2543" s="1">
        <f t="shared" si="553"/>
        <v>1</v>
      </c>
      <c r="T2543" s="1"/>
    </row>
    <row r="2544" spans="1:20">
      <c r="A2544" t="s">
        <v>4715</v>
      </c>
      <c r="B2544" t="s">
        <v>4950</v>
      </c>
      <c r="C2544" t="s">
        <v>4951</v>
      </c>
      <c r="D2544">
        <v>0.51500999999999997</v>
      </c>
      <c r="E2544">
        <v>9.0500000000000008E-3</v>
      </c>
      <c r="F2544">
        <v>6.4909999999999995E-2</v>
      </c>
      <c r="G2544">
        <v>3.6000000000000002E-4</v>
      </c>
      <c r="H2544">
        <v>5.5440000000000003E-2</v>
      </c>
      <c r="I2544">
        <v>9.8999999999999999E-4</v>
      </c>
      <c r="J2544" s="5">
        <v>421.81</v>
      </c>
      <c r="K2544" s="5">
        <v>6.07</v>
      </c>
      <c r="L2544">
        <v>405.41</v>
      </c>
      <c r="M2544" s="5">
        <v>2.2000000000000002</v>
      </c>
      <c r="N2544" s="5">
        <v>428.81</v>
      </c>
      <c r="O2544" s="5">
        <v>39.270000000000003</v>
      </c>
      <c r="P2544" s="8">
        <f t="shared" si="556"/>
        <v>405.41</v>
      </c>
      <c r="Q2544" s="8">
        <f t="shared" si="557"/>
        <v>2.2000000000000002</v>
      </c>
      <c r="R2544" s="6">
        <f t="shared" si="558"/>
        <v>3.888006448400938</v>
      </c>
      <c r="S2544" s="1">
        <f t="shared" si="553"/>
        <v>1</v>
      </c>
      <c r="T2544" s="1"/>
    </row>
    <row r="2545" spans="1:20">
      <c r="A2545" t="s">
        <v>4715</v>
      </c>
      <c r="B2545" t="s">
        <v>4952</v>
      </c>
      <c r="C2545" t="s">
        <v>4953</v>
      </c>
      <c r="D2545">
        <v>0.37909999999999999</v>
      </c>
      <c r="E2545">
        <v>7.2199999999999999E-3</v>
      </c>
      <c r="F2545">
        <v>4.2619999999999998E-2</v>
      </c>
      <c r="G2545">
        <v>2.3000000000000001E-4</v>
      </c>
      <c r="H2545">
        <v>6.719E-2</v>
      </c>
      <c r="I2545">
        <v>1.5299999999999999E-3</v>
      </c>
      <c r="J2545" s="5">
        <v>326.37</v>
      </c>
      <c r="K2545" s="5">
        <v>5.31</v>
      </c>
      <c r="L2545">
        <v>269.05</v>
      </c>
      <c r="M2545" s="5">
        <v>1.43</v>
      </c>
      <c r="N2545" s="5">
        <v>842.72</v>
      </c>
      <c r="O2545" s="5">
        <v>46.75</v>
      </c>
      <c r="P2545" s="8">
        <f t="shared" si="556"/>
        <v>269.05</v>
      </c>
      <c r="Q2545" s="8">
        <f t="shared" si="557"/>
        <v>1.43</v>
      </c>
      <c r="R2545" s="6">
        <f t="shared" si="558"/>
        <v>17.562888745901883</v>
      </c>
      <c r="S2545" s="1">
        <f t="shared" si="553"/>
        <v>0</v>
      </c>
      <c r="T2545" s="1" t="b">
        <f>IF(P2545&gt;300,"Dis")</f>
        <v>0</v>
      </c>
    </row>
    <row r="2546" spans="1:20">
      <c r="A2546" t="s">
        <v>4715</v>
      </c>
      <c r="B2546" t="s">
        <v>4954</v>
      </c>
      <c r="C2546" t="s">
        <v>4955</v>
      </c>
      <c r="D2546">
        <v>0.53571000000000002</v>
      </c>
      <c r="E2546">
        <v>1.042E-2</v>
      </c>
      <c r="F2546">
        <v>6.5860000000000002E-2</v>
      </c>
      <c r="G2546">
        <v>3.5E-4</v>
      </c>
      <c r="H2546">
        <v>5.8650000000000001E-2</v>
      </c>
      <c r="I2546">
        <v>1.16E-3</v>
      </c>
      <c r="J2546" s="5">
        <v>435.6</v>
      </c>
      <c r="K2546" s="5">
        <v>6.89</v>
      </c>
      <c r="L2546">
        <v>411.14</v>
      </c>
      <c r="M2546" s="5">
        <v>2.11</v>
      </c>
      <c r="N2546" s="5">
        <v>553.05999999999995</v>
      </c>
      <c r="O2546" s="5">
        <v>42.47</v>
      </c>
      <c r="P2546" s="8">
        <f t="shared" si="556"/>
        <v>411.14</v>
      </c>
      <c r="Q2546" s="8">
        <f t="shared" si="557"/>
        <v>2.11</v>
      </c>
      <c r="R2546" s="6">
        <f t="shared" si="558"/>
        <v>5.6152433425160737</v>
      </c>
      <c r="S2546" s="1">
        <f t="shared" si="553"/>
        <v>1</v>
      </c>
      <c r="T2546" s="1"/>
    </row>
    <row r="2547" spans="1:20">
      <c r="A2547" t="s">
        <v>2219</v>
      </c>
      <c r="B2547" t="s">
        <v>2461</v>
      </c>
      <c r="C2547" t="s">
        <v>2223</v>
      </c>
      <c r="D2547">
        <v>0.23007</v>
      </c>
      <c r="E2547">
        <v>2.4399999999999999E-3</v>
      </c>
      <c r="F2547">
        <v>3.3640000000000003E-2</v>
      </c>
      <c r="G2547">
        <v>2.2000000000000001E-4</v>
      </c>
      <c r="H2547">
        <v>4.9410000000000003E-2</v>
      </c>
      <c r="I2547">
        <v>8.3000000000000001E-4</v>
      </c>
      <c r="J2547" s="5">
        <v>210.26</v>
      </c>
      <c r="K2547" s="5">
        <v>2.02</v>
      </c>
      <c r="L2547">
        <v>213.31</v>
      </c>
      <c r="M2547" s="5">
        <v>1.38</v>
      </c>
      <c r="N2547" s="5">
        <v>166.14</v>
      </c>
      <c r="O2547" s="5">
        <v>38.97</v>
      </c>
      <c r="P2547" s="8">
        <f t="shared" si="556"/>
        <v>213.31</v>
      </c>
      <c r="Q2547" s="8">
        <f t="shared" si="557"/>
        <v>1.38</v>
      </c>
      <c r="R2547" s="6">
        <f t="shared" si="558"/>
        <v>-1.4505849900123602</v>
      </c>
      <c r="S2547" s="1">
        <f t="shared" si="553"/>
        <v>1</v>
      </c>
      <c r="T2547" s="1"/>
    </row>
    <row r="2548" spans="1:20">
      <c r="A2548" t="s">
        <v>2219</v>
      </c>
      <c r="B2548" t="s">
        <v>2462</v>
      </c>
      <c r="C2548" t="s">
        <v>2225</v>
      </c>
      <c r="D2548">
        <v>1.0680099999999999</v>
      </c>
      <c r="E2548">
        <v>1.0749999999999999E-2</v>
      </c>
      <c r="F2548">
        <v>0.1197</v>
      </c>
      <c r="G2548">
        <v>7.7999999999999999E-4</v>
      </c>
      <c r="H2548">
        <v>6.4960000000000004E-2</v>
      </c>
      <c r="I2548">
        <v>1.06E-3</v>
      </c>
      <c r="J2548" s="5">
        <v>737.76</v>
      </c>
      <c r="K2548" s="5">
        <v>5.28</v>
      </c>
      <c r="L2548">
        <v>728.82</v>
      </c>
      <c r="M2548" s="5">
        <v>4.49</v>
      </c>
      <c r="N2548" s="5">
        <v>772.04</v>
      </c>
      <c r="O2548" s="5">
        <v>34.119999999999997</v>
      </c>
      <c r="P2548" s="8">
        <f t="shared" si="556"/>
        <v>728.82</v>
      </c>
      <c r="Q2548" s="8">
        <f t="shared" si="557"/>
        <v>4.49</v>
      </c>
      <c r="R2548" s="6">
        <f t="shared" si="558"/>
        <v>1.2117761873779997</v>
      </c>
      <c r="S2548" s="1">
        <f t="shared" si="553"/>
        <v>1</v>
      </c>
      <c r="T2548" s="1"/>
    </row>
    <row r="2549" spans="1:20" hidden="1">
      <c r="A2549" t="s">
        <v>4715</v>
      </c>
      <c r="B2549" t="s">
        <v>4760</v>
      </c>
      <c r="C2549" t="s">
        <v>4761</v>
      </c>
      <c r="D2549">
        <v>6.5925599999999998</v>
      </c>
      <c r="E2549">
        <v>0.14699000000000001</v>
      </c>
      <c r="F2549">
        <v>0.26712000000000002</v>
      </c>
      <c r="G2549">
        <v>4.3E-3</v>
      </c>
      <c r="H2549">
        <v>0.17382</v>
      </c>
      <c r="I2549">
        <v>3.14E-3</v>
      </c>
      <c r="J2549">
        <v>2058.35</v>
      </c>
      <c r="K2549">
        <v>19.66</v>
      </c>
      <c r="L2549">
        <v>1526.19</v>
      </c>
      <c r="M2549">
        <v>21.85</v>
      </c>
      <c r="N2549">
        <v>2593.9899999999998</v>
      </c>
      <c r="O2549">
        <v>29.81</v>
      </c>
      <c r="P2549" s="7">
        <f t="shared" si="554"/>
        <v>2593.9899999999998</v>
      </c>
      <c r="Q2549" s="7">
        <f t="shared" si="555"/>
        <v>29.81</v>
      </c>
      <c r="R2549" s="6">
        <f>(1-L2549/J2549)*100</f>
        <v>25.853717783661669</v>
      </c>
      <c r="S2549" s="1">
        <f t="shared" si="553"/>
        <v>0</v>
      </c>
      <c r="T2549" s="1" t="str">
        <f>IF(P2549&gt;300,"Dis")</f>
        <v>Dis</v>
      </c>
    </row>
    <row r="2550" spans="1:20">
      <c r="A2550" t="s">
        <v>2219</v>
      </c>
      <c r="B2550" t="s">
        <v>2463</v>
      </c>
      <c r="C2550" t="s">
        <v>2227</v>
      </c>
      <c r="D2550">
        <v>1.6436999999999999</v>
      </c>
      <c r="E2550">
        <v>1.754E-2</v>
      </c>
      <c r="F2550">
        <v>0.17124</v>
      </c>
      <c r="G2550">
        <v>1.1900000000000001E-3</v>
      </c>
      <c r="H2550">
        <v>6.8470000000000003E-2</v>
      </c>
      <c r="I2550">
        <v>1E-3</v>
      </c>
      <c r="J2550" s="5">
        <v>987.13</v>
      </c>
      <c r="K2550" s="5">
        <v>6.74</v>
      </c>
      <c r="L2550">
        <v>1018.93</v>
      </c>
      <c r="M2550" s="5">
        <v>6.53</v>
      </c>
      <c r="N2550" s="5">
        <v>882.03</v>
      </c>
      <c r="O2550" s="5">
        <v>29.86</v>
      </c>
      <c r="P2550" s="8">
        <f t="shared" ref="P2550:P2568" si="559">IF(L2550&lt;1400,L2550,N2550)</f>
        <v>1018.93</v>
      </c>
      <c r="Q2550" s="8">
        <f t="shared" ref="Q2550:Q2568" si="560">IF(L2550&lt;1400,M2550,O2550)</f>
        <v>6.53</v>
      </c>
      <c r="R2550" s="6">
        <f t="shared" ref="R2550:R2568" si="561">IF(L2550&lt;1000,(1-L2550/J2550)*100,(1-L2550/N2550)*100)</f>
        <v>-15.521014024466284</v>
      </c>
      <c r="S2550" s="1">
        <f t="shared" si="553"/>
        <v>0</v>
      </c>
      <c r="T2550" s="1"/>
    </row>
    <row r="2551" spans="1:20">
      <c r="A2551" t="s">
        <v>2219</v>
      </c>
      <c r="B2551" t="s">
        <v>2464</v>
      </c>
      <c r="C2551" t="s">
        <v>2229</v>
      </c>
      <c r="D2551">
        <v>1.1382099999999999</v>
      </c>
      <c r="E2551">
        <v>1.78E-2</v>
      </c>
      <c r="F2551">
        <v>0.12866</v>
      </c>
      <c r="G2551" s="4">
        <v>8.0000000000000004E-4</v>
      </c>
      <c r="H2551">
        <v>6.2129999999999998E-2</v>
      </c>
      <c r="I2551">
        <v>1.5100000000000001E-3</v>
      </c>
      <c r="J2551" s="5">
        <v>771.66</v>
      </c>
      <c r="K2551" s="5">
        <v>8.4499999999999993</v>
      </c>
      <c r="L2551">
        <v>780.19</v>
      </c>
      <c r="M2551" s="5">
        <v>4.57</v>
      </c>
      <c r="N2551" s="5">
        <v>677.71</v>
      </c>
      <c r="O2551" s="5">
        <v>51.23</v>
      </c>
      <c r="P2551" s="8">
        <f t="shared" si="559"/>
        <v>780.19</v>
      </c>
      <c r="Q2551" s="8">
        <f t="shared" si="560"/>
        <v>4.57</v>
      </c>
      <c r="R2551" s="6">
        <f t="shared" si="561"/>
        <v>-1.1054091180053405</v>
      </c>
      <c r="S2551" s="1">
        <f t="shared" si="553"/>
        <v>1</v>
      </c>
      <c r="T2551" s="1"/>
    </row>
    <row r="2552" spans="1:20">
      <c r="A2552" t="s">
        <v>2219</v>
      </c>
      <c r="B2552" t="s">
        <v>2465</v>
      </c>
      <c r="C2552" t="s">
        <v>2231</v>
      </c>
      <c r="D2552">
        <v>4.9299499999999998</v>
      </c>
      <c r="E2552">
        <v>5.7829999999999999E-2</v>
      </c>
      <c r="F2552">
        <v>0.31308999999999998</v>
      </c>
      <c r="G2552">
        <v>1.9300000000000001E-3</v>
      </c>
      <c r="H2552">
        <v>0.11606</v>
      </c>
      <c r="I2552">
        <v>2.1700000000000001E-3</v>
      </c>
      <c r="J2552" s="5">
        <v>1807.4</v>
      </c>
      <c r="K2552" s="5">
        <v>9.9</v>
      </c>
      <c r="L2552">
        <v>1755.91</v>
      </c>
      <c r="M2552" s="5">
        <v>9.49</v>
      </c>
      <c r="N2552" s="5">
        <v>1895.65</v>
      </c>
      <c r="O2552" s="5">
        <v>33.26</v>
      </c>
      <c r="P2552" s="8">
        <f t="shared" si="559"/>
        <v>1895.65</v>
      </c>
      <c r="Q2552" s="8">
        <f t="shared" si="560"/>
        <v>33.26</v>
      </c>
      <c r="R2552" s="6">
        <f t="shared" si="561"/>
        <v>7.3716139582728939</v>
      </c>
      <c r="S2552" s="1">
        <f t="shared" si="553"/>
        <v>1</v>
      </c>
      <c r="T2552" s="1"/>
    </row>
    <row r="2553" spans="1:20">
      <c r="A2553" t="s">
        <v>2219</v>
      </c>
      <c r="B2553" t="s">
        <v>2466</v>
      </c>
      <c r="C2553" t="s">
        <v>2233</v>
      </c>
      <c r="D2553">
        <v>0.69381999999999999</v>
      </c>
      <c r="E2553">
        <v>1.0460000000000001E-2</v>
      </c>
      <c r="F2553">
        <v>8.4940000000000002E-2</v>
      </c>
      <c r="G2553" s="4">
        <v>5.0000000000000001E-4</v>
      </c>
      <c r="H2553">
        <v>5.8250000000000003E-2</v>
      </c>
      <c r="I2553">
        <v>1.3699999999999999E-3</v>
      </c>
      <c r="J2553" s="5">
        <v>535.09</v>
      </c>
      <c r="K2553" s="5">
        <v>6.27</v>
      </c>
      <c r="L2553">
        <v>525.53</v>
      </c>
      <c r="M2553" s="5">
        <v>2.99</v>
      </c>
      <c r="N2553" s="5">
        <v>538.08000000000004</v>
      </c>
      <c r="O2553" s="5">
        <v>50.52</v>
      </c>
      <c r="P2553" s="8">
        <f t="shared" si="559"/>
        <v>525.53</v>
      </c>
      <c r="Q2553" s="8">
        <f t="shared" si="560"/>
        <v>2.99</v>
      </c>
      <c r="R2553" s="6">
        <f t="shared" si="561"/>
        <v>1.7866153357379289</v>
      </c>
      <c r="S2553" s="1">
        <f t="shared" si="553"/>
        <v>1</v>
      </c>
      <c r="T2553" s="1"/>
    </row>
    <row r="2554" spans="1:20">
      <c r="A2554" t="s">
        <v>2219</v>
      </c>
      <c r="B2554" t="s">
        <v>2467</v>
      </c>
      <c r="C2554" t="s">
        <v>2235</v>
      </c>
      <c r="D2554">
        <v>10.44881</v>
      </c>
      <c r="E2554">
        <v>9.2240000000000003E-2</v>
      </c>
      <c r="F2554">
        <v>0.46178000000000002</v>
      </c>
      <c r="G2554">
        <v>2.6099999999999999E-3</v>
      </c>
      <c r="H2554">
        <v>0.16109999999999999</v>
      </c>
      <c r="I2554">
        <v>1.8600000000000001E-3</v>
      </c>
      <c r="J2554" s="5">
        <v>2475.39</v>
      </c>
      <c r="K2554" s="5">
        <v>8.18</v>
      </c>
      <c r="L2554">
        <v>2447.4299999999998</v>
      </c>
      <c r="M2554" s="5">
        <v>11.53</v>
      </c>
      <c r="N2554" s="5">
        <v>2466.52</v>
      </c>
      <c r="O2554" s="5">
        <v>19.329999999999998</v>
      </c>
      <c r="P2554" s="8">
        <f t="shared" si="559"/>
        <v>2466.52</v>
      </c>
      <c r="Q2554" s="8">
        <f t="shared" si="560"/>
        <v>19.329999999999998</v>
      </c>
      <c r="R2554" s="6">
        <f t="shared" si="561"/>
        <v>0.77396493845580672</v>
      </c>
      <c r="S2554" s="1">
        <f t="shared" si="553"/>
        <v>1</v>
      </c>
      <c r="T2554" s="1"/>
    </row>
    <row r="2555" spans="1:20">
      <c r="A2555" t="s">
        <v>2219</v>
      </c>
      <c r="B2555" t="s">
        <v>2468</v>
      </c>
      <c r="C2555" t="s">
        <v>2237</v>
      </c>
      <c r="D2555">
        <v>1.76878</v>
      </c>
      <c r="E2555">
        <v>1.874E-2</v>
      </c>
      <c r="F2555">
        <v>0.1686</v>
      </c>
      <c r="G2555">
        <v>1.7099999999999999E-3</v>
      </c>
      <c r="H2555">
        <v>7.6799999999999993E-2</v>
      </c>
      <c r="I2555">
        <v>1.8500000000000001E-3</v>
      </c>
      <c r="J2555" s="5">
        <v>1034.07</v>
      </c>
      <c r="K2555" s="5">
        <v>6.87</v>
      </c>
      <c r="L2555">
        <v>1004.42</v>
      </c>
      <c r="M2555" s="5">
        <v>9.4499999999999993</v>
      </c>
      <c r="N2555" s="5">
        <v>1115.02</v>
      </c>
      <c r="O2555" s="5">
        <v>47.43</v>
      </c>
      <c r="P2555" s="8">
        <f t="shared" si="559"/>
        <v>1004.42</v>
      </c>
      <c r="Q2555" s="8">
        <f t="shared" si="560"/>
        <v>9.4499999999999993</v>
      </c>
      <c r="R2555" s="6">
        <f t="shared" si="561"/>
        <v>9.9191045900521964</v>
      </c>
      <c r="S2555" s="1">
        <f t="shared" si="553"/>
        <v>1</v>
      </c>
      <c r="T2555" s="1"/>
    </row>
    <row r="2556" spans="1:20">
      <c r="A2556" t="s">
        <v>2219</v>
      </c>
      <c r="B2556" t="s">
        <v>2469</v>
      </c>
      <c r="C2556" t="s">
        <v>2239</v>
      </c>
      <c r="D2556">
        <v>0.82301999999999997</v>
      </c>
      <c r="E2556">
        <v>1.189E-2</v>
      </c>
      <c r="F2556">
        <v>9.9210000000000007E-2</v>
      </c>
      <c r="G2556">
        <v>8.8000000000000003E-4</v>
      </c>
      <c r="H2556">
        <v>5.9139999999999998E-2</v>
      </c>
      <c r="I2556">
        <v>1.2600000000000001E-3</v>
      </c>
      <c r="J2556" s="5">
        <v>609.73</v>
      </c>
      <c r="K2556" s="5">
        <v>6.62</v>
      </c>
      <c r="L2556">
        <v>609.77</v>
      </c>
      <c r="M2556" s="5">
        <v>5.15</v>
      </c>
      <c r="N2556" s="5">
        <v>571.19000000000005</v>
      </c>
      <c r="O2556" s="5">
        <v>45.51</v>
      </c>
      <c r="P2556" s="8">
        <f t="shared" si="559"/>
        <v>609.77</v>
      </c>
      <c r="Q2556" s="8">
        <f t="shared" si="560"/>
        <v>5.15</v>
      </c>
      <c r="R2556" s="6">
        <f t="shared" si="561"/>
        <v>-6.5602807800102525E-3</v>
      </c>
      <c r="S2556" s="1">
        <f t="shared" si="553"/>
        <v>1</v>
      </c>
      <c r="T2556" s="1"/>
    </row>
    <row r="2557" spans="1:20">
      <c r="A2557" t="s">
        <v>2219</v>
      </c>
      <c r="B2557" t="s">
        <v>2470</v>
      </c>
      <c r="C2557" t="s">
        <v>2241</v>
      </c>
      <c r="D2557">
        <v>0.21953</v>
      </c>
      <c r="E2557">
        <v>2.64E-3</v>
      </c>
      <c r="F2557">
        <v>3.3320000000000002E-2</v>
      </c>
      <c r="G2557">
        <v>2.5000000000000001E-4</v>
      </c>
      <c r="H2557">
        <v>4.6550000000000001E-2</v>
      </c>
      <c r="I2557">
        <v>9.1E-4</v>
      </c>
      <c r="J2557" s="5">
        <v>201.52</v>
      </c>
      <c r="K2557" s="5">
        <v>2.2000000000000002</v>
      </c>
      <c r="L2557">
        <v>211.28</v>
      </c>
      <c r="M2557" s="5">
        <v>1.53</v>
      </c>
      <c r="N2557" s="5">
        <v>25.02</v>
      </c>
      <c r="O2557" s="5">
        <v>46.23</v>
      </c>
      <c r="P2557" s="8">
        <f t="shared" si="559"/>
        <v>211.28</v>
      </c>
      <c r="Q2557" s="8">
        <f t="shared" si="560"/>
        <v>1.53</v>
      </c>
      <c r="R2557" s="6">
        <f t="shared" si="561"/>
        <v>-4.8431917427550486</v>
      </c>
      <c r="S2557" s="1">
        <f t="shared" si="553"/>
        <v>1</v>
      </c>
      <c r="T2557" s="1"/>
    </row>
    <row r="2558" spans="1:20">
      <c r="A2558" t="s">
        <v>2219</v>
      </c>
      <c r="B2558" t="s">
        <v>2471</v>
      </c>
      <c r="C2558" t="s">
        <v>2243</v>
      </c>
      <c r="D2558">
        <v>0.27239000000000002</v>
      </c>
      <c r="E2558">
        <v>6.5799999999999999E-3</v>
      </c>
      <c r="F2558">
        <v>4.0710000000000003E-2</v>
      </c>
      <c r="G2558">
        <v>3.2000000000000003E-4</v>
      </c>
      <c r="H2558">
        <v>5.042E-2</v>
      </c>
      <c r="I2558">
        <v>1.5299999999999999E-3</v>
      </c>
      <c r="J2558" s="5">
        <v>244.6</v>
      </c>
      <c r="K2558" s="5">
        <v>5.25</v>
      </c>
      <c r="L2558">
        <v>257.24</v>
      </c>
      <c r="M2558" s="5">
        <v>1.96</v>
      </c>
      <c r="N2558" s="5">
        <v>213.21</v>
      </c>
      <c r="O2558" s="5">
        <v>68.78</v>
      </c>
      <c r="P2558" s="8">
        <f t="shared" si="559"/>
        <v>257.24</v>
      </c>
      <c r="Q2558" s="8">
        <f t="shared" si="560"/>
        <v>1.96</v>
      </c>
      <c r="R2558" s="6">
        <f t="shared" si="561"/>
        <v>-5.1676206050695006</v>
      </c>
      <c r="S2558" s="1">
        <f t="shared" si="553"/>
        <v>1</v>
      </c>
      <c r="T2558" s="1"/>
    </row>
    <row r="2559" spans="1:20">
      <c r="A2559" t="s">
        <v>2219</v>
      </c>
      <c r="B2559" t="s">
        <v>2472</v>
      </c>
      <c r="C2559" t="s">
        <v>2245</v>
      </c>
      <c r="D2559">
        <v>0.50505</v>
      </c>
      <c r="E2559">
        <v>7.3800000000000003E-3</v>
      </c>
      <c r="F2559">
        <v>6.9540000000000005E-2</v>
      </c>
      <c r="G2559">
        <v>5.1999999999999995E-4</v>
      </c>
      <c r="H2559">
        <v>5.4670000000000003E-2</v>
      </c>
      <c r="I2559">
        <v>1.6800000000000001E-3</v>
      </c>
      <c r="J2559" s="5">
        <v>415.11</v>
      </c>
      <c r="K2559" s="5">
        <v>4.9800000000000004</v>
      </c>
      <c r="L2559">
        <v>433.38</v>
      </c>
      <c r="M2559" s="5">
        <v>3.14</v>
      </c>
      <c r="N2559" s="5">
        <v>397.57</v>
      </c>
      <c r="O2559" s="5">
        <v>67.5</v>
      </c>
      <c r="P2559" s="8">
        <f t="shared" si="559"/>
        <v>433.38</v>
      </c>
      <c r="Q2559" s="8">
        <f t="shared" si="560"/>
        <v>3.14</v>
      </c>
      <c r="R2559" s="6">
        <f t="shared" si="561"/>
        <v>-4.4012430440124151</v>
      </c>
      <c r="S2559" s="1">
        <f t="shared" si="553"/>
        <v>1</v>
      </c>
      <c r="T2559" s="1"/>
    </row>
    <row r="2560" spans="1:20">
      <c r="A2560" t="s">
        <v>2219</v>
      </c>
      <c r="B2560" t="s">
        <v>2473</v>
      </c>
      <c r="C2560" t="s">
        <v>2247</v>
      </c>
      <c r="D2560">
        <v>5.1960300000000004</v>
      </c>
      <c r="E2560">
        <v>4.6789999999999998E-2</v>
      </c>
      <c r="F2560">
        <v>0.33639999999999998</v>
      </c>
      <c r="G2560">
        <v>1.4499999999999999E-3</v>
      </c>
      <c r="H2560">
        <v>0.1138</v>
      </c>
      <c r="I2560">
        <v>1.4300000000000001E-3</v>
      </c>
      <c r="J2560" s="5">
        <v>1851.97</v>
      </c>
      <c r="K2560" s="5">
        <v>7.67</v>
      </c>
      <c r="L2560">
        <v>1869.32</v>
      </c>
      <c r="M2560" s="5">
        <v>6.99</v>
      </c>
      <c r="N2560" s="5">
        <v>1860.1</v>
      </c>
      <c r="O2560" s="5">
        <v>22.59</v>
      </c>
      <c r="P2560" s="8">
        <f t="shared" si="559"/>
        <v>1860.1</v>
      </c>
      <c r="Q2560" s="8">
        <f t="shared" si="560"/>
        <v>22.59</v>
      </c>
      <c r="R2560" s="6">
        <f t="shared" si="561"/>
        <v>-0.49567227568410033</v>
      </c>
      <c r="S2560" s="1">
        <f t="shared" si="553"/>
        <v>1</v>
      </c>
      <c r="T2560" s="1"/>
    </row>
    <row r="2561" spans="1:20">
      <c r="A2561" t="s">
        <v>2219</v>
      </c>
      <c r="B2561" t="s">
        <v>2474</v>
      </c>
      <c r="C2561" t="s">
        <v>2249</v>
      </c>
      <c r="D2561">
        <v>0.48543999999999998</v>
      </c>
      <c r="E2561">
        <v>1.0789999999999999E-2</v>
      </c>
      <c r="F2561">
        <v>4.616E-2</v>
      </c>
      <c r="G2561">
        <v>5.1000000000000004E-4</v>
      </c>
      <c r="H2561">
        <v>7.646E-2</v>
      </c>
      <c r="I2561">
        <v>2.6199999999999999E-3</v>
      </c>
      <c r="J2561">
        <v>401.8</v>
      </c>
      <c r="K2561">
        <v>7.38</v>
      </c>
      <c r="L2561">
        <v>290.93</v>
      </c>
      <c r="M2561">
        <v>3.13</v>
      </c>
      <c r="N2561">
        <v>1106.23</v>
      </c>
      <c r="O2561">
        <v>67.06</v>
      </c>
      <c r="P2561" s="8">
        <f t="shared" si="559"/>
        <v>290.93</v>
      </c>
      <c r="Q2561" s="8">
        <f t="shared" si="560"/>
        <v>3.13</v>
      </c>
      <c r="R2561" s="6">
        <f t="shared" si="561"/>
        <v>27.593330014932803</v>
      </c>
      <c r="S2561" s="1">
        <f t="shared" si="553"/>
        <v>0</v>
      </c>
      <c r="T2561" s="1" t="b">
        <f>IF(P2561&gt;300,"Dis")</f>
        <v>0</v>
      </c>
    </row>
    <row r="2562" spans="1:20">
      <c r="A2562" t="s">
        <v>2219</v>
      </c>
      <c r="B2562" t="s">
        <v>2476</v>
      </c>
      <c r="C2562" t="s">
        <v>2253</v>
      </c>
      <c r="D2562">
        <v>7.6744000000000003</v>
      </c>
      <c r="E2562">
        <v>8.516E-2</v>
      </c>
      <c r="F2562">
        <v>0.42249999999999999</v>
      </c>
      <c r="G2562">
        <v>2.7100000000000002E-3</v>
      </c>
      <c r="H2562">
        <v>0.13200000000000001</v>
      </c>
      <c r="I2562">
        <v>1.8699999999999999E-3</v>
      </c>
      <c r="J2562" s="5">
        <v>2193.61</v>
      </c>
      <c r="K2562" s="5">
        <v>9.9700000000000006</v>
      </c>
      <c r="L2562">
        <v>2271.81</v>
      </c>
      <c r="M2562" s="5">
        <v>12.29</v>
      </c>
      <c r="N2562" s="5">
        <v>2123.9499999999998</v>
      </c>
      <c r="O2562" s="5">
        <v>24.61</v>
      </c>
      <c r="P2562" s="8">
        <f t="shared" si="559"/>
        <v>2123.9499999999998</v>
      </c>
      <c r="Q2562" s="8">
        <f t="shared" si="560"/>
        <v>24.61</v>
      </c>
      <c r="R2562" s="6">
        <f t="shared" si="561"/>
        <v>-6.9615574754584575</v>
      </c>
      <c r="S2562" s="1">
        <f t="shared" ref="S2562:S2625" si="562">IF((ABS(R2562)&lt;10),1,0)</f>
        <v>1</v>
      </c>
      <c r="T2562" s="1"/>
    </row>
    <row r="2563" spans="1:20">
      <c r="A2563" t="s">
        <v>2219</v>
      </c>
      <c r="B2563" t="s">
        <v>2477</v>
      </c>
      <c r="C2563" t="s">
        <v>2255</v>
      </c>
      <c r="D2563">
        <v>3.5862699999999998</v>
      </c>
      <c r="E2563">
        <v>3.533E-2</v>
      </c>
      <c r="F2563">
        <v>0.27311000000000002</v>
      </c>
      <c r="G2563">
        <v>1.4E-3</v>
      </c>
      <c r="H2563">
        <v>9.7040000000000001E-2</v>
      </c>
      <c r="I2563">
        <v>1.4499999999999999E-3</v>
      </c>
      <c r="J2563" s="5">
        <v>1546.5</v>
      </c>
      <c r="K2563" s="5">
        <v>7.82</v>
      </c>
      <c r="L2563">
        <v>1556.56</v>
      </c>
      <c r="M2563" s="5">
        <v>7.09</v>
      </c>
      <c r="N2563" s="5">
        <v>1567.14</v>
      </c>
      <c r="O2563" s="5">
        <v>27.73</v>
      </c>
      <c r="P2563" s="8">
        <f t="shared" si="559"/>
        <v>1567.14</v>
      </c>
      <c r="Q2563" s="8">
        <f t="shared" si="560"/>
        <v>27.73</v>
      </c>
      <c r="R2563" s="6">
        <f t="shared" si="561"/>
        <v>0.67511517796752241</v>
      </c>
      <c r="S2563" s="1">
        <f t="shared" si="562"/>
        <v>1</v>
      </c>
      <c r="T2563" s="1"/>
    </row>
    <row r="2564" spans="1:20">
      <c r="A2564" t="s">
        <v>2219</v>
      </c>
      <c r="B2564" t="s">
        <v>2480</v>
      </c>
      <c r="C2564" t="s">
        <v>2261</v>
      </c>
      <c r="D2564">
        <v>5.01105</v>
      </c>
      <c r="E2564">
        <v>5.876E-2</v>
      </c>
      <c r="F2564">
        <v>0.32343</v>
      </c>
      <c r="G2564">
        <v>3.4199999999999999E-3</v>
      </c>
      <c r="H2564">
        <v>0.11402</v>
      </c>
      <c r="I2564">
        <v>1.2600000000000001E-3</v>
      </c>
      <c r="J2564" s="5">
        <v>1821.19</v>
      </c>
      <c r="K2564" s="5">
        <v>9.93</v>
      </c>
      <c r="L2564">
        <v>1806.47</v>
      </c>
      <c r="M2564" s="5">
        <v>16.649999999999999</v>
      </c>
      <c r="N2564" s="5">
        <v>1863.59</v>
      </c>
      <c r="O2564" s="5">
        <v>19.77</v>
      </c>
      <c r="P2564" s="8">
        <f t="shared" si="559"/>
        <v>1863.59</v>
      </c>
      <c r="Q2564" s="8">
        <f t="shared" si="560"/>
        <v>19.77</v>
      </c>
      <c r="R2564" s="6">
        <f t="shared" si="561"/>
        <v>3.0650518622658329</v>
      </c>
      <c r="S2564" s="1">
        <f t="shared" si="562"/>
        <v>1</v>
      </c>
      <c r="T2564" s="1"/>
    </row>
    <row r="2565" spans="1:20">
      <c r="A2565" t="s">
        <v>2219</v>
      </c>
      <c r="B2565" t="s">
        <v>2481</v>
      </c>
      <c r="C2565" t="s">
        <v>2263</v>
      </c>
      <c r="D2565">
        <v>5.4479100000000003</v>
      </c>
      <c r="E2565">
        <v>3.8429999999999999E-2</v>
      </c>
      <c r="F2565">
        <v>0.35446</v>
      </c>
      <c r="G2565">
        <v>2.0600000000000002E-3</v>
      </c>
      <c r="H2565">
        <v>0.11389000000000001</v>
      </c>
      <c r="I2565">
        <v>1.1000000000000001E-3</v>
      </c>
      <c r="J2565" s="5">
        <v>1892.43</v>
      </c>
      <c r="K2565" s="5">
        <v>6.05</v>
      </c>
      <c r="L2565">
        <v>1955.85</v>
      </c>
      <c r="M2565" s="5">
        <v>9.7799999999999994</v>
      </c>
      <c r="N2565" s="5">
        <v>1861.66</v>
      </c>
      <c r="O2565" s="5">
        <v>17.41</v>
      </c>
      <c r="P2565" s="8">
        <f t="shared" si="559"/>
        <v>1861.66</v>
      </c>
      <c r="Q2565" s="8">
        <f t="shared" si="560"/>
        <v>17.41</v>
      </c>
      <c r="R2565" s="6">
        <f t="shared" si="561"/>
        <v>-5.0594630598498114</v>
      </c>
      <c r="S2565" s="1">
        <f t="shared" si="562"/>
        <v>1</v>
      </c>
      <c r="T2565" s="1"/>
    </row>
    <row r="2566" spans="1:20">
      <c r="A2566" t="s">
        <v>2219</v>
      </c>
      <c r="B2566" t="s">
        <v>2482</v>
      </c>
      <c r="C2566" t="s">
        <v>2265</v>
      </c>
      <c r="D2566">
        <v>1.5445</v>
      </c>
      <c r="E2566">
        <v>1.1169999999999999E-2</v>
      </c>
      <c r="F2566">
        <v>0.15651999999999999</v>
      </c>
      <c r="G2566">
        <v>8.8000000000000003E-4</v>
      </c>
      <c r="H2566">
        <v>7.2510000000000005E-2</v>
      </c>
      <c r="I2566">
        <v>7.5000000000000002E-4</v>
      </c>
      <c r="J2566" s="5">
        <v>948.3</v>
      </c>
      <c r="K2566" s="5">
        <v>4.46</v>
      </c>
      <c r="L2566">
        <v>937.41</v>
      </c>
      <c r="M2566" s="5">
        <v>4.88</v>
      </c>
      <c r="N2566" s="5">
        <v>999.25</v>
      </c>
      <c r="O2566" s="5">
        <v>20.78</v>
      </c>
      <c r="P2566" s="8">
        <f t="shared" si="559"/>
        <v>937.41</v>
      </c>
      <c r="Q2566" s="8">
        <f t="shared" si="560"/>
        <v>4.88</v>
      </c>
      <c r="R2566" s="6">
        <f t="shared" si="561"/>
        <v>1.148370768744067</v>
      </c>
      <c r="S2566" s="1">
        <f t="shared" si="562"/>
        <v>1</v>
      </c>
      <c r="T2566" s="1"/>
    </row>
    <row r="2567" spans="1:20">
      <c r="A2567" t="s">
        <v>2219</v>
      </c>
      <c r="B2567" t="s">
        <v>2483</v>
      </c>
      <c r="C2567" t="s">
        <v>2267</v>
      </c>
      <c r="D2567">
        <v>1.27532</v>
      </c>
      <c r="E2567">
        <v>2.9729999999999999E-2</v>
      </c>
      <c r="F2567">
        <v>0.13678999999999999</v>
      </c>
      <c r="G2567">
        <v>1.8E-3</v>
      </c>
      <c r="H2567">
        <v>6.6140000000000004E-2</v>
      </c>
      <c r="I2567">
        <v>2.2699999999999999E-3</v>
      </c>
      <c r="J2567" s="5">
        <v>834.77</v>
      </c>
      <c r="K2567" s="5">
        <v>13.27</v>
      </c>
      <c r="L2567">
        <v>826.47</v>
      </c>
      <c r="M2567" s="5">
        <v>10.220000000000001</v>
      </c>
      <c r="N2567" s="5">
        <v>810</v>
      </c>
      <c r="O2567" s="5">
        <v>70.3</v>
      </c>
      <c r="P2567" s="8">
        <f t="shared" si="559"/>
        <v>826.47</v>
      </c>
      <c r="Q2567" s="8">
        <f t="shared" si="560"/>
        <v>10.220000000000001</v>
      </c>
      <c r="R2567" s="6">
        <f t="shared" si="561"/>
        <v>0.99428585119253343</v>
      </c>
      <c r="S2567" s="1">
        <f t="shared" si="562"/>
        <v>1</v>
      </c>
      <c r="T2567" s="1"/>
    </row>
    <row r="2568" spans="1:20">
      <c r="A2568" t="s">
        <v>2219</v>
      </c>
      <c r="B2568" t="s">
        <v>2484</v>
      </c>
      <c r="C2568" t="s">
        <v>2269</v>
      </c>
      <c r="D2568">
        <v>0.59357000000000004</v>
      </c>
      <c r="E2568">
        <v>9.5200000000000007E-3</v>
      </c>
      <c r="F2568">
        <v>7.1929999999999994E-2</v>
      </c>
      <c r="G2568">
        <v>5.5000000000000003E-4</v>
      </c>
      <c r="H2568">
        <v>5.8569999999999997E-2</v>
      </c>
      <c r="I2568">
        <v>1.5100000000000001E-3</v>
      </c>
      <c r="J2568" s="5">
        <v>473.15</v>
      </c>
      <c r="K2568" s="5">
        <v>6.07</v>
      </c>
      <c r="L2568">
        <v>447.75</v>
      </c>
      <c r="M2568" s="5">
        <v>3.33</v>
      </c>
      <c r="N2568" s="5">
        <v>550.07000000000005</v>
      </c>
      <c r="O2568" s="5">
        <v>55.34</v>
      </c>
      <c r="P2568" s="8">
        <f t="shared" si="559"/>
        <v>447.75</v>
      </c>
      <c r="Q2568" s="8">
        <f t="shared" si="560"/>
        <v>3.33</v>
      </c>
      <c r="R2568" s="6">
        <f t="shared" si="561"/>
        <v>5.3682764451019711</v>
      </c>
      <c r="S2568" s="1">
        <f t="shared" si="562"/>
        <v>1</v>
      </c>
      <c r="T2568" s="1"/>
    </row>
    <row r="2569" spans="1:20" hidden="1">
      <c r="A2569" t="s">
        <v>4715</v>
      </c>
      <c r="B2569" t="s">
        <v>4800</v>
      </c>
      <c r="C2569" t="s">
        <v>4801</v>
      </c>
      <c r="D2569">
        <v>0.60621999999999998</v>
      </c>
      <c r="E2569">
        <v>1.7739999999999999E-2</v>
      </c>
      <c r="F2569">
        <v>6.2619999999999995E-2</v>
      </c>
      <c r="G2569">
        <v>6.8000000000000005E-4</v>
      </c>
      <c r="H2569">
        <v>7.4349999999999999E-2</v>
      </c>
      <c r="I2569">
        <v>2.9299999999999999E-3</v>
      </c>
      <c r="J2569">
        <v>481.17</v>
      </c>
      <c r="K2569">
        <v>11.21</v>
      </c>
      <c r="L2569">
        <v>391.51</v>
      </c>
      <c r="M2569">
        <v>4.0999999999999996</v>
      </c>
      <c r="N2569">
        <v>1050.07</v>
      </c>
      <c r="O2569">
        <v>77.48</v>
      </c>
      <c r="P2569" s="7">
        <f t="shared" ref="P2569:P2590" si="563">IF(L2569&lt;1000,L2569,N2569)</f>
        <v>391.51</v>
      </c>
      <c r="Q2569" s="7">
        <f t="shared" ref="Q2569:Q2590" si="564">IF(L2569&lt;1000,M2569,O2569)</f>
        <v>4.0999999999999996</v>
      </c>
      <c r="R2569" s="6">
        <f>(1-L2569/J2569)*100</f>
        <v>18.63374690857702</v>
      </c>
      <c r="S2569" s="1">
        <f t="shared" si="562"/>
        <v>0</v>
      </c>
      <c r="T2569" s="1" t="str">
        <f>IF(P2569&gt;300,"Dis")</f>
        <v>Dis</v>
      </c>
    </row>
    <row r="2570" spans="1:20">
      <c r="A2570" t="s">
        <v>2219</v>
      </c>
      <c r="B2570" t="s">
        <v>2485</v>
      </c>
      <c r="C2570" t="s">
        <v>2271</v>
      </c>
      <c r="D2570">
        <v>2.2959100000000001</v>
      </c>
      <c r="E2570">
        <v>1.8610000000000002E-2</v>
      </c>
      <c r="F2570">
        <v>0.21381</v>
      </c>
      <c r="G2570">
        <v>1.1299999999999999E-3</v>
      </c>
      <c r="H2570">
        <v>7.9460000000000003E-2</v>
      </c>
      <c r="I2570">
        <v>9.6000000000000002E-4</v>
      </c>
      <c r="J2570" s="5">
        <v>1211.03</v>
      </c>
      <c r="K2570" s="5">
        <v>5.73</v>
      </c>
      <c r="L2570">
        <v>1249.0999999999999</v>
      </c>
      <c r="M2570" s="5">
        <v>6.02</v>
      </c>
      <c r="N2570" s="5">
        <v>1182.6400000000001</v>
      </c>
      <c r="O2570" s="5">
        <v>23.73</v>
      </c>
      <c r="P2570" s="8">
        <f t="shared" ref="P2570:P2573" si="565">IF(L2570&lt;1400,L2570,N2570)</f>
        <v>1249.0999999999999</v>
      </c>
      <c r="Q2570" s="8">
        <f t="shared" ref="Q2570:Q2573" si="566">IF(L2570&lt;1400,M2570,O2570)</f>
        <v>6.02</v>
      </c>
      <c r="R2570" s="6">
        <f t="shared" ref="R2570:R2573" si="567">IF(L2570&lt;1000,(1-L2570/J2570)*100,(1-L2570/N2570)*100)</f>
        <v>-5.6196306568355281</v>
      </c>
      <c r="S2570" s="1">
        <f t="shared" si="562"/>
        <v>1</v>
      </c>
      <c r="T2570" s="1"/>
    </row>
    <row r="2571" spans="1:20">
      <c r="A2571" t="s">
        <v>2219</v>
      </c>
      <c r="B2571" t="s">
        <v>2486</v>
      </c>
      <c r="C2571" t="s">
        <v>2273</v>
      </c>
      <c r="D2571">
        <v>10.242839999999999</v>
      </c>
      <c r="E2571">
        <v>7.1569999999999995E-2</v>
      </c>
      <c r="F2571">
        <v>0.46833999999999998</v>
      </c>
      <c r="G2571">
        <v>2.3800000000000002E-3</v>
      </c>
      <c r="H2571">
        <v>0.15873000000000001</v>
      </c>
      <c r="I2571">
        <v>1.6100000000000001E-3</v>
      </c>
      <c r="J2571" s="5">
        <v>2456.9499999999998</v>
      </c>
      <c r="K2571" s="5">
        <v>6.46</v>
      </c>
      <c r="L2571">
        <v>2476.2800000000002</v>
      </c>
      <c r="M2571" s="5">
        <v>10.44</v>
      </c>
      <c r="N2571" s="5">
        <v>2441.4</v>
      </c>
      <c r="O2571" s="5">
        <v>17.07</v>
      </c>
      <c r="P2571" s="8">
        <f t="shared" si="565"/>
        <v>2441.4</v>
      </c>
      <c r="Q2571" s="8">
        <f t="shared" si="566"/>
        <v>17.07</v>
      </c>
      <c r="R2571" s="6">
        <f t="shared" si="567"/>
        <v>-1.4286884574424619</v>
      </c>
      <c r="S2571" s="1">
        <f t="shared" si="562"/>
        <v>1</v>
      </c>
      <c r="T2571" s="1"/>
    </row>
    <row r="2572" spans="1:20">
      <c r="A2572" t="s">
        <v>2219</v>
      </c>
      <c r="B2572" t="s">
        <v>2487</v>
      </c>
      <c r="C2572" t="s">
        <v>2275</v>
      </c>
      <c r="D2572">
        <v>0.57016999999999995</v>
      </c>
      <c r="E2572">
        <v>6.9699999999999996E-3</v>
      </c>
      <c r="F2572">
        <v>7.2910000000000003E-2</v>
      </c>
      <c r="G2572" s="4">
        <v>4.0000000000000002E-4</v>
      </c>
      <c r="H2572">
        <v>5.6610000000000001E-2</v>
      </c>
      <c r="I2572">
        <v>9.3999999999999997E-4</v>
      </c>
      <c r="J2572" s="5">
        <v>458.13</v>
      </c>
      <c r="K2572" s="5">
        <v>4.51</v>
      </c>
      <c r="L2572">
        <v>453.64</v>
      </c>
      <c r="M2572" s="5">
        <v>2.39</v>
      </c>
      <c r="N2572" s="5">
        <v>475.28</v>
      </c>
      <c r="O2572" s="5">
        <v>36.32</v>
      </c>
      <c r="P2572" s="8">
        <f t="shared" si="565"/>
        <v>453.64</v>
      </c>
      <c r="Q2572" s="8">
        <f t="shared" si="566"/>
        <v>2.39</v>
      </c>
      <c r="R2572" s="6">
        <f t="shared" si="567"/>
        <v>0.98007115884137797</v>
      </c>
      <c r="S2572" s="1">
        <f t="shared" si="562"/>
        <v>1</v>
      </c>
      <c r="T2572" s="1"/>
    </row>
    <row r="2573" spans="1:20">
      <c r="A2573" t="s">
        <v>2219</v>
      </c>
      <c r="B2573" t="s">
        <v>2488</v>
      </c>
      <c r="C2573" t="s">
        <v>2277</v>
      </c>
      <c r="D2573">
        <v>4.4484000000000004</v>
      </c>
      <c r="E2573">
        <v>3.705E-2</v>
      </c>
      <c r="F2573">
        <v>0.30270999999999998</v>
      </c>
      <c r="G2573">
        <v>1.3600000000000001E-3</v>
      </c>
      <c r="H2573">
        <v>0.10556</v>
      </c>
      <c r="I2573">
        <v>1.17E-3</v>
      </c>
      <c r="J2573" s="5">
        <v>1721.4</v>
      </c>
      <c r="K2573" s="5">
        <v>6.91</v>
      </c>
      <c r="L2573">
        <v>1704.72</v>
      </c>
      <c r="M2573" s="5">
        <v>6.72</v>
      </c>
      <c r="N2573" s="5">
        <v>1723.18</v>
      </c>
      <c r="O2573" s="5">
        <v>20.18</v>
      </c>
      <c r="P2573" s="8">
        <f t="shared" si="565"/>
        <v>1723.18</v>
      </c>
      <c r="Q2573" s="8">
        <f t="shared" si="566"/>
        <v>20.18</v>
      </c>
      <c r="R2573" s="6">
        <f t="shared" si="567"/>
        <v>1.0712752005013981</v>
      </c>
      <c r="S2573" s="1">
        <f t="shared" si="562"/>
        <v>1</v>
      </c>
      <c r="T2573" s="1"/>
    </row>
    <row r="2574" spans="1:20" hidden="1">
      <c r="A2574" t="s">
        <v>4715</v>
      </c>
      <c r="B2574" t="s">
        <v>4810</v>
      </c>
      <c r="C2574" t="s">
        <v>4811</v>
      </c>
      <c r="D2574">
        <v>0.47300999999999999</v>
      </c>
      <c r="E2574">
        <v>1.439E-2</v>
      </c>
      <c r="F2574">
        <v>5.391E-2</v>
      </c>
      <c r="G2574">
        <v>1.1800000000000001E-3</v>
      </c>
      <c r="H2574">
        <v>6.4689999999999998E-2</v>
      </c>
      <c r="I2574">
        <v>3.79E-3</v>
      </c>
      <c r="J2574" s="5">
        <v>393.27</v>
      </c>
      <c r="K2574" s="5">
        <v>9.92</v>
      </c>
      <c r="L2574">
        <v>338.51</v>
      </c>
      <c r="M2574" s="5">
        <v>7.23</v>
      </c>
      <c r="N2574" s="5">
        <v>763.33</v>
      </c>
      <c r="O2574" s="5">
        <v>118.98</v>
      </c>
      <c r="P2574" s="7">
        <f t="shared" si="563"/>
        <v>338.51</v>
      </c>
      <c r="Q2574" s="7">
        <f t="shared" si="564"/>
        <v>7.23</v>
      </c>
      <c r="R2574" s="6">
        <f>(1-L2574/J2574)*100</f>
        <v>13.924275942736541</v>
      </c>
      <c r="S2574" s="1">
        <f t="shared" si="562"/>
        <v>0</v>
      </c>
      <c r="T2574" s="1" t="str">
        <f>IF(P2574&gt;300,"Dis")</f>
        <v>Dis</v>
      </c>
    </row>
    <row r="2575" spans="1:20">
      <c r="A2575" t="s">
        <v>2219</v>
      </c>
      <c r="B2575" t="s">
        <v>2490</v>
      </c>
      <c r="C2575" t="s">
        <v>2281</v>
      </c>
      <c r="D2575">
        <v>0.57601999999999998</v>
      </c>
      <c r="E2575">
        <v>8.2699999999999996E-3</v>
      </c>
      <c r="F2575">
        <v>7.0019999999999999E-2</v>
      </c>
      <c r="G2575" s="4">
        <v>4.0000000000000002E-4</v>
      </c>
      <c r="H2575">
        <v>5.9299999999999999E-2</v>
      </c>
      <c r="I2575" s="4">
        <v>8.0000000000000004E-4</v>
      </c>
      <c r="J2575" s="5">
        <v>461.9</v>
      </c>
      <c r="K2575" s="5">
        <v>5.33</v>
      </c>
      <c r="L2575">
        <v>436.29</v>
      </c>
      <c r="M2575" s="5">
        <v>2.41</v>
      </c>
      <c r="N2575" s="5">
        <v>577.22</v>
      </c>
      <c r="O2575" s="5">
        <v>29.07</v>
      </c>
      <c r="P2575" s="8">
        <f t="shared" ref="P2575:P2576" si="568">IF(L2575&lt;1400,L2575,N2575)</f>
        <v>436.29</v>
      </c>
      <c r="Q2575" s="8">
        <f t="shared" ref="Q2575:Q2576" si="569">IF(L2575&lt;1400,M2575,O2575)</f>
        <v>2.41</v>
      </c>
      <c r="R2575" s="6">
        <f t="shared" ref="R2575:R2576" si="570">IF(L2575&lt;1000,(1-L2575/J2575)*100,(1-L2575/N2575)*100)</f>
        <v>5.544490149382975</v>
      </c>
      <c r="S2575" s="1">
        <f t="shared" si="562"/>
        <v>1</v>
      </c>
      <c r="T2575" s="1"/>
    </row>
    <row r="2576" spans="1:20">
      <c r="A2576" t="s">
        <v>2219</v>
      </c>
      <c r="B2576" t="s">
        <v>2491</v>
      </c>
      <c r="C2576" t="s">
        <v>2283</v>
      </c>
      <c r="D2576">
        <v>13.841010000000001</v>
      </c>
      <c r="E2576">
        <v>0.10191</v>
      </c>
      <c r="F2576">
        <v>0.50766</v>
      </c>
      <c r="G2576">
        <v>3.6600000000000001E-3</v>
      </c>
      <c r="H2576">
        <v>0.19857</v>
      </c>
      <c r="I2576">
        <v>2.3999999999999998E-3</v>
      </c>
      <c r="J2576" s="5">
        <v>2738.89</v>
      </c>
      <c r="K2576" s="5">
        <v>6.97</v>
      </c>
      <c r="L2576">
        <v>2646.65</v>
      </c>
      <c r="M2576" s="5">
        <v>15.63</v>
      </c>
      <c r="N2576" s="5">
        <v>2813.74</v>
      </c>
      <c r="O2576" s="5">
        <v>19.600000000000001</v>
      </c>
      <c r="P2576" s="8">
        <f t="shared" si="568"/>
        <v>2813.74</v>
      </c>
      <c r="Q2576" s="8">
        <f t="shared" si="569"/>
        <v>19.600000000000001</v>
      </c>
      <c r="R2576" s="6">
        <f t="shared" si="570"/>
        <v>5.9383596210026424</v>
      </c>
      <c r="S2576" s="1">
        <f t="shared" si="562"/>
        <v>1</v>
      </c>
      <c r="T2576" s="1"/>
    </row>
    <row r="2577" spans="1:20" hidden="1">
      <c r="A2577" t="s">
        <v>4715</v>
      </c>
      <c r="B2577" t="s">
        <v>4816</v>
      </c>
      <c r="C2577" t="s">
        <v>4817</v>
      </c>
      <c r="D2577">
        <v>1.1788099999999999</v>
      </c>
      <c r="E2577">
        <v>2.2579999999999999E-2</v>
      </c>
      <c r="F2577">
        <v>0.11558</v>
      </c>
      <c r="G2577">
        <v>1.64E-3</v>
      </c>
      <c r="H2577">
        <v>7.4029999999999999E-2</v>
      </c>
      <c r="I2577">
        <v>1.6900000000000001E-3</v>
      </c>
      <c r="J2577">
        <v>790.76</v>
      </c>
      <c r="K2577">
        <v>10.52</v>
      </c>
      <c r="L2577">
        <v>705.06</v>
      </c>
      <c r="M2577">
        <v>9.4600000000000009</v>
      </c>
      <c r="N2577">
        <v>1041.43</v>
      </c>
      <c r="O2577">
        <v>45.51</v>
      </c>
      <c r="P2577" s="7">
        <f t="shared" si="563"/>
        <v>705.06</v>
      </c>
      <c r="Q2577" s="7">
        <f t="shared" si="564"/>
        <v>9.4600000000000009</v>
      </c>
      <c r="R2577" s="6">
        <f>(1-L2577/J2577)*100</f>
        <v>10.837675147958937</v>
      </c>
      <c r="S2577" s="1">
        <f t="shared" si="562"/>
        <v>0</v>
      </c>
      <c r="T2577" s="1" t="str">
        <f>IF(P2577&gt;300,"Dis")</f>
        <v>Dis</v>
      </c>
    </row>
    <row r="2578" spans="1:20">
      <c r="A2578" t="s">
        <v>2219</v>
      </c>
      <c r="B2578" t="s">
        <v>2492</v>
      </c>
      <c r="C2578" t="s">
        <v>2285</v>
      </c>
      <c r="D2578">
        <v>5.3220200000000002</v>
      </c>
      <c r="E2578">
        <v>4.931E-2</v>
      </c>
      <c r="F2578">
        <v>0.30364000000000002</v>
      </c>
      <c r="G2578">
        <v>2.2699999999999999E-3</v>
      </c>
      <c r="H2578">
        <v>0.12492</v>
      </c>
      <c r="I2578">
        <v>1.1299999999999999E-3</v>
      </c>
      <c r="J2578" s="5">
        <v>1872.41</v>
      </c>
      <c r="K2578" s="5">
        <v>7.92</v>
      </c>
      <c r="L2578">
        <v>1709.33</v>
      </c>
      <c r="M2578" s="5">
        <v>11.2</v>
      </c>
      <c r="N2578" s="5">
        <v>2026.87</v>
      </c>
      <c r="O2578" s="5">
        <v>16</v>
      </c>
      <c r="P2578" s="8">
        <f t="shared" ref="P2578:P2589" si="571">IF(L2578&lt;1400,L2578,N2578)</f>
        <v>2026.87</v>
      </c>
      <c r="Q2578" s="8">
        <f t="shared" ref="Q2578:Q2589" si="572">IF(L2578&lt;1400,M2578,O2578)</f>
        <v>16</v>
      </c>
      <c r="R2578" s="6">
        <f t="shared" ref="R2578:R2589" si="573">IF(L2578&lt;1000,(1-L2578/J2578)*100,(1-L2578/N2578)*100)</f>
        <v>15.666520299772557</v>
      </c>
      <c r="S2578" s="1">
        <f t="shared" si="562"/>
        <v>0</v>
      </c>
      <c r="T2578" s="1"/>
    </row>
    <row r="2579" spans="1:20">
      <c r="A2579" t="s">
        <v>2219</v>
      </c>
      <c r="B2579" t="s">
        <v>2493</v>
      </c>
      <c r="C2579" t="s">
        <v>2287</v>
      </c>
      <c r="D2579">
        <v>2.1126999999999998</v>
      </c>
      <c r="E2579">
        <v>1.8270000000000002E-2</v>
      </c>
      <c r="F2579">
        <v>0.19561999999999999</v>
      </c>
      <c r="G2579">
        <v>1.1000000000000001E-3</v>
      </c>
      <c r="H2579">
        <v>7.8619999999999995E-2</v>
      </c>
      <c r="I2579">
        <v>9.8999999999999999E-4</v>
      </c>
      <c r="J2579" s="5">
        <v>1152.96</v>
      </c>
      <c r="K2579" s="5">
        <v>5.96</v>
      </c>
      <c r="L2579">
        <v>1151.75</v>
      </c>
      <c r="M2579" s="5">
        <v>5.91</v>
      </c>
      <c r="N2579" s="5">
        <v>1161.6199999999999</v>
      </c>
      <c r="O2579" s="5">
        <v>24.7</v>
      </c>
      <c r="P2579" s="8">
        <f t="shared" si="571"/>
        <v>1151.75</v>
      </c>
      <c r="Q2579" s="8">
        <f t="shared" si="572"/>
        <v>5.91</v>
      </c>
      <c r="R2579" s="6">
        <f t="shared" si="573"/>
        <v>0.84967545324632354</v>
      </c>
      <c r="S2579" s="1">
        <f t="shared" si="562"/>
        <v>1</v>
      </c>
      <c r="T2579" s="1"/>
    </row>
    <row r="2580" spans="1:20">
      <c r="A2580" t="s">
        <v>2219</v>
      </c>
      <c r="B2580" t="s">
        <v>2494</v>
      </c>
      <c r="C2580" t="s">
        <v>2289</v>
      </c>
      <c r="D2580">
        <v>10.73075</v>
      </c>
      <c r="E2580">
        <v>9.1200000000000003E-2</v>
      </c>
      <c r="F2580">
        <v>0.47689999999999999</v>
      </c>
      <c r="G2580">
        <v>2.97E-3</v>
      </c>
      <c r="H2580">
        <v>0.16278999999999999</v>
      </c>
      <c r="I2580">
        <v>1.58E-3</v>
      </c>
      <c r="J2580" s="5">
        <v>2500.09</v>
      </c>
      <c r="K2580" s="5">
        <v>7.89</v>
      </c>
      <c r="L2580">
        <v>2513.7399999999998</v>
      </c>
      <c r="M2580" s="5">
        <v>12.97</v>
      </c>
      <c r="N2580" s="5">
        <v>2484.1</v>
      </c>
      <c r="O2580" s="5">
        <v>16.28</v>
      </c>
      <c r="P2580" s="8">
        <f t="shared" si="571"/>
        <v>2484.1</v>
      </c>
      <c r="Q2580" s="8">
        <f t="shared" si="572"/>
        <v>16.28</v>
      </c>
      <c r="R2580" s="6">
        <f t="shared" si="573"/>
        <v>-1.1931886800048197</v>
      </c>
      <c r="S2580" s="1">
        <f t="shared" si="562"/>
        <v>1</v>
      </c>
      <c r="T2580" s="1"/>
    </row>
    <row r="2581" spans="1:20">
      <c r="A2581" t="s">
        <v>2219</v>
      </c>
      <c r="B2581" t="s">
        <v>2495</v>
      </c>
      <c r="C2581" t="s">
        <v>2291</v>
      </c>
      <c r="D2581">
        <v>1.32809</v>
      </c>
      <c r="E2581">
        <v>2.103E-2</v>
      </c>
      <c r="F2581">
        <v>0.13825000000000001</v>
      </c>
      <c r="G2581">
        <v>1.0499999999999999E-3</v>
      </c>
      <c r="H2581">
        <v>7.3069999999999996E-2</v>
      </c>
      <c r="I2581">
        <v>1.81E-3</v>
      </c>
      <c r="J2581" s="5">
        <v>858.05</v>
      </c>
      <c r="K2581" s="5">
        <v>9.17</v>
      </c>
      <c r="L2581">
        <v>834.74</v>
      </c>
      <c r="M2581" s="5">
        <v>5.94</v>
      </c>
      <c r="N2581" s="5">
        <v>1015.11</v>
      </c>
      <c r="O2581" s="5">
        <v>49.34</v>
      </c>
      <c r="P2581" s="8">
        <f t="shared" si="571"/>
        <v>834.74</v>
      </c>
      <c r="Q2581" s="8">
        <f t="shared" si="572"/>
        <v>5.94</v>
      </c>
      <c r="R2581" s="6">
        <f t="shared" si="573"/>
        <v>2.7166249053085401</v>
      </c>
      <c r="S2581" s="1">
        <f t="shared" si="562"/>
        <v>1</v>
      </c>
      <c r="T2581" s="1"/>
    </row>
    <row r="2582" spans="1:20">
      <c r="A2582" t="s">
        <v>2219</v>
      </c>
      <c r="B2582" t="s">
        <v>2496</v>
      </c>
      <c r="C2582" t="s">
        <v>2293</v>
      </c>
      <c r="D2582">
        <v>0.25184000000000001</v>
      </c>
      <c r="E2582">
        <v>5.3499999999999997E-3</v>
      </c>
      <c r="F2582">
        <v>2.9409999999999999E-2</v>
      </c>
      <c r="G2582">
        <v>2.1000000000000001E-4</v>
      </c>
      <c r="H2582">
        <v>6.0069999999999998E-2</v>
      </c>
      <c r="I2582">
        <v>1.5900000000000001E-3</v>
      </c>
      <c r="J2582" s="5">
        <v>228.07</v>
      </c>
      <c r="K2582" s="5">
        <v>4.34</v>
      </c>
      <c r="L2582">
        <v>186.87</v>
      </c>
      <c r="M2582" s="5">
        <v>1.31</v>
      </c>
      <c r="N2582" s="5">
        <v>605.16999999999996</v>
      </c>
      <c r="O2582" s="5">
        <v>56.21</v>
      </c>
      <c r="P2582" s="8">
        <f t="shared" si="571"/>
        <v>186.87</v>
      </c>
      <c r="Q2582" s="8">
        <f t="shared" si="572"/>
        <v>1.31</v>
      </c>
      <c r="R2582" s="6">
        <f t="shared" si="573"/>
        <v>18.064629280484056</v>
      </c>
      <c r="S2582" s="1">
        <f t="shared" si="562"/>
        <v>0</v>
      </c>
      <c r="T2582" s="1" t="b">
        <f>IF(P2582&gt;300,"Dis")</f>
        <v>0</v>
      </c>
    </row>
    <row r="2583" spans="1:20">
      <c r="A2583" t="s">
        <v>2219</v>
      </c>
      <c r="B2583" t="s">
        <v>2497</v>
      </c>
      <c r="C2583" t="s">
        <v>2295</v>
      </c>
      <c r="D2583">
        <v>0.22162000000000001</v>
      </c>
      <c r="E2583">
        <v>6.8300000000000001E-3</v>
      </c>
      <c r="F2583">
        <v>3.4139999999999997E-2</v>
      </c>
      <c r="G2583">
        <v>2.5000000000000001E-4</v>
      </c>
      <c r="H2583">
        <v>4.9340000000000002E-2</v>
      </c>
      <c r="I2583">
        <v>1.9E-3</v>
      </c>
      <c r="J2583" s="5">
        <v>203.26</v>
      </c>
      <c r="K2583" s="5">
        <v>5.68</v>
      </c>
      <c r="L2583">
        <v>216.44</v>
      </c>
      <c r="M2583" s="5">
        <v>1.55</v>
      </c>
      <c r="N2583" s="5">
        <v>162.88</v>
      </c>
      <c r="O2583" s="5">
        <v>87.65</v>
      </c>
      <c r="P2583" s="8">
        <f t="shared" si="571"/>
        <v>216.44</v>
      </c>
      <c r="Q2583" s="8">
        <f t="shared" si="572"/>
        <v>1.55</v>
      </c>
      <c r="R2583" s="6">
        <f t="shared" si="573"/>
        <v>-6.4843058152120436</v>
      </c>
      <c r="S2583" s="1">
        <f t="shared" si="562"/>
        <v>1</v>
      </c>
      <c r="T2583" s="1"/>
    </row>
    <row r="2584" spans="1:20">
      <c r="A2584" t="s">
        <v>2219</v>
      </c>
      <c r="B2584" t="s">
        <v>2498</v>
      </c>
      <c r="C2584" t="s">
        <v>2297</v>
      </c>
      <c r="D2584">
        <v>1.07592</v>
      </c>
      <c r="E2584">
        <v>2.911E-2</v>
      </c>
      <c r="F2584">
        <v>0.11479</v>
      </c>
      <c r="G2584">
        <v>1.15E-3</v>
      </c>
      <c r="H2584">
        <v>7.0209999999999995E-2</v>
      </c>
      <c r="I2584">
        <v>3.3999999999999998E-3</v>
      </c>
      <c r="J2584" s="5">
        <v>741.64</v>
      </c>
      <c r="K2584" s="5">
        <v>14.24</v>
      </c>
      <c r="L2584">
        <v>700.52</v>
      </c>
      <c r="M2584" s="5">
        <v>6.67</v>
      </c>
      <c r="N2584" s="5">
        <v>933.47</v>
      </c>
      <c r="O2584" s="5">
        <v>96.24</v>
      </c>
      <c r="P2584" s="8">
        <f t="shared" si="571"/>
        <v>700.52</v>
      </c>
      <c r="Q2584" s="8">
        <f t="shared" si="572"/>
        <v>6.67</v>
      </c>
      <c r="R2584" s="6">
        <f t="shared" si="573"/>
        <v>5.5444690146162596</v>
      </c>
      <c r="S2584" s="1">
        <f t="shared" si="562"/>
        <v>1</v>
      </c>
      <c r="T2584" s="1"/>
    </row>
    <row r="2585" spans="1:20">
      <c r="A2585" t="s">
        <v>2219</v>
      </c>
      <c r="B2585" t="s">
        <v>2499</v>
      </c>
      <c r="C2585" t="s">
        <v>2299</v>
      </c>
      <c r="D2585">
        <v>6.9179899999999996</v>
      </c>
      <c r="E2585">
        <v>4.9270000000000001E-2</v>
      </c>
      <c r="F2585">
        <v>0.37656000000000001</v>
      </c>
      <c r="G2585">
        <v>2.1700000000000001E-3</v>
      </c>
      <c r="H2585">
        <v>0.13327</v>
      </c>
      <c r="I2585">
        <v>1.1199999999999999E-3</v>
      </c>
      <c r="J2585" s="5">
        <v>2100.9699999999998</v>
      </c>
      <c r="K2585" s="5">
        <v>6.32</v>
      </c>
      <c r="L2585">
        <v>2060.21</v>
      </c>
      <c r="M2585" s="5">
        <v>10.15</v>
      </c>
      <c r="N2585" s="5">
        <v>2140.6999999999998</v>
      </c>
      <c r="O2585" s="5">
        <v>14.6</v>
      </c>
      <c r="P2585" s="8">
        <f t="shared" si="571"/>
        <v>2140.6999999999998</v>
      </c>
      <c r="Q2585" s="8">
        <f t="shared" si="572"/>
        <v>14.6</v>
      </c>
      <c r="R2585" s="6">
        <f t="shared" si="573"/>
        <v>3.7599850516186195</v>
      </c>
      <c r="S2585" s="1">
        <f t="shared" si="562"/>
        <v>1</v>
      </c>
      <c r="T2585" s="1"/>
    </row>
    <row r="2586" spans="1:20">
      <c r="A2586" t="s">
        <v>2219</v>
      </c>
      <c r="B2586" t="s">
        <v>2500</v>
      </c>
      <c r="C2586" t="s">
        <v>2301</v>
      </c>
      <c r="D2586">
        <v>1.1193200000000001</v>
      </c>
      <c r="E2586">
        <v>9.2099999999999994E-3</v>
      </c>
      <c r="F2586">
        <v>0.12364</v>
      </c>
      <c r="G2586">
        <v>7.5000000000000002E-4</v>
      </c>
      <c r="H2586">
        <v>6.4670000000000005E-2</v>
      </c>
      <c r="I2586">
        <v>7.2999999999999996E-4</v>
      </c>
      <c r="J2586" s="5">
        <v>762.65</v>
      </c>
      <c r="K2586" s="5">
        <v>4.41</v>
      </c>
      <c r="L2586">
        <v>751.47</v>
      </c>
      <c r="M2586" s="5">
        <v>4.3</v>
      </c>
      <c r="N2586" s="5">
        <v>762.61</v>
      </c>
      <c r="O2586" s="5">
        <v>23.74</v>
      </c>
      <c r="P2586" s="8">
        <f t="shared" si="571"/>
        <v>751.47</v>
      </c>
      <c r="Q2586" s="8">
        <f t="shared" si="572"/>
        <v>4.3</v>
      </c>
      <c r="R2586" s="6">
        <f t="shared" si="573"/>
        <v>1.4659411263358013</v>
      </c>
      <c r="S2586" s="1">
        <f t="shared" si="562"/>
        <v>1</v>
      </c>
      <c r="T2586" s="1"/>
    </row>
    <row r="2587" spans="1:20">
      <c r="A2587" t="s">
        <v>2219</v>
      </c>
      <c r="B2587" t="s">
        <v>2501</v>
      </c>
      <c r="C2587" t="s">
        <v>2303</v>
      </c>
      <c r="D2587">
        <v>1.91066</v>
      </c>
      <c r="E2587">
        <v>2.911E-2</v>
      </c>
      <c r="F2587">
        <v>0.18876000000000001</v>
      </c>
      <c r="G2587">
        <v>1.4400000000000001E-3</v>
      </c>
      <c r="H2587">
        <v>7.3520000000000002E-2</v>
      </c>
      <c r="I2587" s="4">
        <v>8.0000000000000004E-4</v>
      </c>
      <c r="J2587" s="5">
        <v>1084.82</v>
      </c>
      <c r="K2587" s="5">
        <v>10.15</v>
      </c>
      <c r="L2587">
        <v>1114.6600000000001</v>
      </c>
      <c r="M2587" s="5">
        <v>7.82</v>
      </c>
      <c r="N2587" s="5">
        <v>1027.3599999999999</v>
      </c>
      <c r="O2587" s="5">
        <v>21.8</v>
      </c>
      <c r="P2587" s="8">
        <f t="shared" si="571"/>
        <v>1114.6600000000001</v>
      </c>
      <c r="Q2587" s="8">
        <f t="shared" si="572"/>
        <v>7.82</v>
      </c>
      <c r="R2587" s="6">
        <f t="shared" si="573"/>
        <v>-8.4975081762965523</v>
      </c>
      <c r="S2587" s="1">
        <f t="shared" si="562"/>
        <v>1</v>
      </c>
      <c r="T2587" s="1"/>
    </row>
    <row r="2588" spans="1:20">
      <c r="A2588" t="s">
        <v>2219</v>
      </c>
      <c r="B2588" t="s">
        <v>2502</v>
      </c>
      <c r="C2588" t="s">
        <v>2305</v>
      </c>
      <c r="D2588">
        <v>4.9840000000000002E-2</v>
      </c>
      <c r="E2588">
        <v>1.2800000000000001E-3</v>
      </c>
      <c r="F2588">
        <v>7.45E-3</v>
      </c>
      <c r="G2588" s="4">
        <v>6.9999999999999994E-5</v>
      </c>
      <c r="H2588">
        <v>4.9540000000000001E-2</v>
      </c>
      <c r="I2588">
        <v>1.82E-3</v>
      </c>
      <c r="J2588" s="5">
        <v>49.39</v>
      </c>
      <c r="K2588" s="5">
        <v>1.24</v>
      </c>
      <c r="L2588">
        <v>47.85</v>
      </c>
      <c r="M2588" s="5">
        <v>0.45</v>
      </c>
      <c r="N2588" s="5">
        <v>172.47</v>
      </c>
      <c r="O2588" s="5">
        <v>83.68</v>
      </c>
      <c r="P2588" s="8">
        <f t="shared" si="571"/>
        <v>47.85</v>
      </c>
      <c r="Q2588" s="8">
        <f t="shared" si="572"/>
        <v>0.45</v>
      </c>
      <c r="R2588" s="6">
        <f t="shared" si="573"/>
        <v>3.1180400890868598</v>
      </c>
      <c r="S2588" s="1">
        <f t="shared" si="562"/>
        <v>1</v>
      </c>
      <c r="T2588" s="1"/>
    </row>
    <row r="2589" spans="1:20">
      <c r="A2589" t="s">
        <v>2219</v>
      </c>
      <c r="B2589" t="s">
        <v>2503</v>
      </c>
      <c r="C2589" t="s">
        <v>2307</v>
      </c>
      <c r="D2589">
        <v>5.3567200000000001</v>
      </c>
      <c r="E2589">
        <v>3.5990000000000001E-2</v>
      </c>
      <c r="F2589">
        <v>0.34033000000000002</v>
      </c>
      <c r="G2589">
        <v>2.0600000000000002E-3</v>
      </c>
      <c r="H2589">
        <v>0.11636000000000001</v>
      </c>
      <c r="I2589">
        <v>1E-3</v>
      </c>
      <c r="J2589" s="5">
        <v>1877.96</v>
      </c>
      <c r="K2589" s="5">
        <v>5.75</v>
      </c>
      <c r="L2589">
        <v>1888.26</v>
      </c>
      <c r="M2589" s="5">
        <v>9.92</v>
      </c>
      <c r="N2589" s="5">
        <v>1900.3</v>
      </c>
      <c r="O2589" s="5">
        <v>15.35</v>
      </c>
      <c r="P2589" s="8">
        <f t="shared" si="571"/>
        <v>1900.3</v>
      </c>
      <c r="Q2589" s="8">
        <f t="shared" si="572"/>
        <v>15.35</v>
      </c>
      <c r="R2589" s="6">
        <f t="shared" si="573"/>
        <v>0.633584170920376</v>
      </c>
      <c r="S2589" s="1">
        <f t="shared" si="562"/>
        <v>1</v>
      </c>
      <c r="T2589" s="1"/>
    </row>
    <row r="2590" spans="1:20" hidden="1">
      <c r="A2590" t="s">
        <v>4715</v>
      </c>
      <c r="B2590" t="s">
        <v>4842</v>
      </c>
      <c r="C2590" t="s">
        <v>4843</v>
      </c>
      <c r="D2590">
        <v>1.1249800000000001</v>
      </c>
      <c r="E2590">
        <v>1.9429999999999999E-2</v>
      </c>
      <c r="F2590">
        <v>0.11282</v>
      </c>
      <c r="G2590">
        <v>5.8E-4</v>
      </c>
      <c r="H2590">
        <v>7.1529999999999996E-2</v>
      </c>
      <c r="I2590">
        <v>1.33E-3</v>
      </c>
      <c r="J2590">
        <v>765.36</v>
      </c>
      <c r="K2590">
        <v>9.2799999999999994</v>
      </c>
      <c r="L2590">
        <v>689.11</v>
      </c>
      <c r="M2590">
        <v>3.36</v>
      </c>
      <c r="N2590">
        <v>971.57</v>
      </c>
      <c r="O2590">
        <v>37.42</v>
      </c>
      <c r="P2590" s="7">
        <f t="shared" si="563"/>
        <v>689.11</v>
      </c>
      <c r="Q2590" s="7">
        <f t="shared" si="564"/>
        <v>3.36</v>
      </c>
      <c r="R2590" s="6">
        <f>(1-L2590/J2590)*100</f>
        <v>9.9626319640430676</v>
      </c>
      <c r="S2590" s="1">
        <f t="shared" si="562"/>
        <v>1</v>
      </c>
      <c r="T2590" s="1" t="str">
        <f>IF(P2590&gt;400,"Dis")</f>
        <v>Dis</v>
      </c>
    </row>
    <row r="2591" spans="1:20">
      <c r="A2591" t="s">
        <v>2219</v>
      </c>
      <c r="B2591" t="s">
        <v>2504</v>
      </c>
      <c r="C2591" t="s">
        <v>2309</v>
      </c>
      <c r="D2591">
        <v>4.5450999999999997</v>
      </c>
      <c r="E2591">
        <v>4.6460000000000001E-2</v>
      </c>
      <c r="F2591">
        <v>0.29796</v>
      </c>
      <c r="G2591">
        <v>1.7700000000000001E-3</v>
      </c>
      <c r="H2591">
        <v>0.10952000000000001</v>
      </c>
      <c r="I2591">
        <v>1.5200000000000001E-3</v>
      </c>
      <c r="J2591" s="5">
        <v>1739.26</v>
      </c>
      <c r="K2591" s="5">
        <v>8.51</v>
      </c>
      <c r="L2591">
        <v>1681.16</v>
      </c>
      <c r="M2591" s="5">
        <v>8.7799999999999994</v>
      </c>
      <c r="N2591" s="5">
        <v>1790.66</v>
      </c>
      <c r="O2591" s="5">
        <v>25.07</v>
      </c>
      <c r="P2591" s="8">
        <f t="shared" ref="P2591:P2626" si="574">IF(L2591&lt;1400,L2591,N2591)</f>
        <v>1790.66</v>
      </c>
      <c r="Q2591" s="8">
        <f t="shared" ref="Q2591:Q2626" si="575">IF(L2591&lt;1400,M2591,O2591)</f>
        <v>25.07</v>
      </c>
      <c r="R2591" s="6">
        <f t="shared" ref="R2591:R2626" si="576">IF(L2591&lt;1000,(1-L2591/J2591)*100,(1-L2591/N2591)*100)</f>
        <v>6.1150637195224071</v>
      </c>
      <c r="S2591" s="1">
        <f t="shared" si="562"/>
        <v>1</v>
      </c>
      <c r="T2591" s="1"/>
    </row>
    <row r="2592" spans="1:20">
      <c r="A2592" t="s">
        <v>2219</v>
      </c>
      <c r="B2592" t="s">
        <v>2505</v>
      </c>
      <c r="C2592" t="s">
        <v>2311</v>
      </c>
      <c r="D2592">
        <v>0.5504</v>
      </c>
      <c r="E2592">
        <v>8.7100000000000007E-3</v>
      </c>
      <c r="F2592">
        <v>7.109E-2</v>
      </c>
      <c r="G2592">
        <v>3.8999999999999999E-4</v>
      </c>
      <c r="H2592">
        <v>5.6090000000000001E-2</v>
      </c>
      <c r="I2592">
        <v>1.1299999999999999E-3</v>
      </c>
      <c r="J2592" s="5">
        <v>445.26</v>
      </c>
      <c r="K2592" s="5">
        <v>5.7</v>
      </c>
      <c r="L2592">
        <v>442.7</v>
      </c>
      <c r="M2592" s="5">
        <v>2.35</v>
      </c>
      <c r="N2592" s="5">
        <v>455.01</v>
      </c>
      <c r="O2592" s="5">
        <v>44.27</v>
      </c>
      <c r="P2592" s="8">
        <f t="shared" si="574"/>
        <v>442.7</v>
      </c>
      <c r="Q2592" s="8">
        <f t="shared" si="575"/>
        <v>2.35</v>
      </c>
      <c r="R2592" s="6">
        <f t="shared" si="576"/>
        <v>0.57494497596909389</v>
      </c>
      <c r="S2592" s="1">
        <f t="shared" si="562"/>
        <v>1</v>
      </c>
      <c r="T2592" s="1"/>
    </row>
    <row r="2593" spans="1:20">
      <c r="A2593" t="s">
        <v>2219</v>
      </c>
      <c r="B2593" t="s">
        <v>2506</v>
      </c>
      <c r="C2593" t="s">
        <v>2313</v>
      </c>
      <c r="D2593">
        <v>1.26637</v>
      </c>
      <c r="E2593">
        <v>1.687E-2</v>
      </c>
      <c r="F2593">
        <v>0.14424000000000001</v>
      </c>
      <c r="G2593">
        <v>7.7999999999999999E-4</v>
      </c>
      <c r="H2593">
        <v>6.4960000000000004E-2</v>
      </c>
      <c r="I2593">
        <v>1.1000000000000001E-3</v>
      </c>
      <c r="J2593" s="5">
        <v>830.77</v>
      </c>
      <c r="K2593" s="5">
        <v>7.56</v>
      </c>
      <c r="L2593">
        <v>868.61</v>
      </c>
      <c r="M2593" s="5">
        <v>4.38</v>
      </c>
      <c r="N2593" s="5">
        <v>772.16</v>
      </c>
      <c r="O2593" s="5">
        <v>35.19</v>
      </c>
      <c r="P2593" s="8">
        <f t="shared" si="574"/>
        <v>868.61</v>
      </c>
      <c r="Q2593" s="8">
        <f t="shared" si="575"/>
        <v>4.38</v>
      </c>
      <c r="R2593" s="6">
        <f t="shared" si="576"/>
        <v>-4.5548105973975961</v>
      </c>
      <c r="S2593" s="1">
        <f t="shared" si="562"/>
        <v>1</v>
      </c>
      <c r="T2593" s="1"/>
    </row>
    <row r="2594" spans="1:20">
      <c r="A2594" t="s">
        <v>2219</v>
      </c>
      <c r="B2594" t="s">
        <v>2507</v>
      </c>
      <c r="C2594" t="s">
        <v>2315</v>
      </c>
      <c r="D2594">
        <v>0.65913999999999995</v>
      </c>
      <c r="E2594">
        <v>1.2500000000000001E-2</v>
      </c>
      <c r="F2594">
        <v>7.9960000000000003E-2</v>
      </c>
      <c r="G2594">
        <v>3.8999999999999999E-4</v>
      </c>
      <c r="H2594">
        <v>5.8569999999999997E-2</v>
      </c>
      <c r="I2594">
        <v>1.6900000000000001E-3</v>
      </c>
      <c r="J2594" s="5">
        <v>514.09</v>
      </c>
      <c r="K2594" s="5">
        <v>7.65</v>
      </c>
      <c r="L2594">
        <v>495.9</v>
      </c>
      <c r="M2594" s="5">
        <v>2.31</v>
      </c>
      <c r="N2594" s="5">
        <v>550.19000000000005</v>
      </c>
      <c r="O2594" s="5">
        <v>61.71</v>
      </c>
      <c r="P2594" s="8">
        <f t="shared" si="574"/>
        <v>495.9</v>
      </c>
      <c r="Q2594" s="8">
        <f t="shared" si="575"/>
        <v>2.31</v>
      </c>
      <c r="R2594" s="6">
        <f t="shared" si="576"/>
        <v>3.538290960726731</v>
      </c>
      <c r="S2594" s="1">
        <f t="shared" si="562"/>
        <v>1</v>
      </c>
      <c r="T2594" s="1"/>
    </row>
    <row r="2595" spans="1:20">
      <c r="A2595" t="s">
        <v>2219</v>
      </c>
      <c r="B2595" t="s">
        <v>2508</v>
      </c>
      <c r="C2595" t="s">
        <v>2317</v>
      </c>
      <c r="D2595">
        <v>0.22366</v>
      </c>
      <c r="E2595">
        <v>3.2499999999999999E-3</v>
      </c>
      <c r="F2595">
        <v>3.2140000000000002E-2</v>
      </c>
      <c r="G2595">
        <v>1.3999999999999999E-4</v>
      </c>
      <c r="H2595">
        <v>4.9750000000000003E-2</v>
      </c>
      <c r="I2595">
        <v>8.0999999999999996E-4</v>
      </c>
      <c r="J2595" s="5">
        <v>204.95</v>
      </c>
      <c r="K2595" s="5">
        <v>2.69</v>
      </c>
      <c r="L2595">
        <v>203.9</v>
      </c>
      <c r="M2595" s="5">
        <v>0.88</v>
      </c>
      <c r="N2595" s="5">
        <v>182.46</v>
      </c>
      <c r="O2595" s="5">
        <v>37.4</v>
      </c>
      <c r="P2595" s="8">
        <f t="shared" si="574"/>
        <v>203.9</v>
      </c>
      <c r="Q2595" s="8">
        <f t="shared" si="575"/>
        <v>0.88</v>
      </c>
      <c r="R2595" s="6">
        <f t="shared" si="576"/>
        <v>0.51232007806781832</v>
      </c>
      <c r="S2595" s="1">
        <f t="shared" si="562"/>
        <v>1</v>
      </c>
      <c r="T2595" s="1"/>
    </row>
    <row r="2596" spans="1:20">
      <c r="A2596" t="s">
        <v>2219</v>
      </c>
      <c r="B2596" t="s">
        <v>2509</v>
      </c>
      <c r="C2596" t="s">
        <v>2319</v>
      </c>
      <c r="D2596">
        <v>0.82167999999999997</v>
      </c>
      <c r="E2596">
        <v>1.076E-2</v>
      </c>
      <c r="F2596">
        <v>8.9760000000000006E-2</v>
      </c>
      <c r="G2596">
        <v>5.9000000000000003E-4</v>
      </c>
      <c r="H2596">
        <v>6.8610000000000004E-2</v>
      </c>
      <c r="I2596">
        <v>2.0300000000000001E-3</v>
      </c>
      <c r="J2596" s="5">
        <v>608.99</v>
      </c>
      <c r="K2596" s="5">
        <v>6</v>
      </c>
      <c r="L2596">
        <v>554.14</v>
      </c>
      <c r="M2596" s="5">
        <v>3.49</v>
      </c>
      <c r="N2596" s="5">
        <v>886.06</v>
      </c>
      <c r="O2596" s="5">
        <v>59.87</v>
      </c>
      <c r="P2596" s="8">
        <f t="shared" si="574"/>
        <v>554.14</v>
      </c>
      <c r="Q2596" s="8">
        <f t="shared" si="575"/>
        <v>3.49</v>
      </c>
      <c r="R2596" s="6">
        <f t="shared" si="576"/>
        <v>9.0067160380301825</v>
      </c>
      <c r="S2596" s="1">
        <f t="shared" si="562"/>
        <v>1</v>
      </c>
      <c r="T2596" s="1"/>
    </row>
    <row r="2597" spans="1:20">
      <c r="A2597" t="s">
        <v>2219</v>
      </c>
      <c r="B2597" t="s">
        <v>2510</v>
      </c>
      <c r="C2597" t="s">
        <v>2321</v>
      </c>
      <c r="D2597">
        <v>1.1126400000000001</v>
      </c>
      <c r="E2597">
        <v>2.0039999999999999E-2</v>
      </c>
      <c r="F2597">
        <v>0.12852</v>
      </c>
      <c r="G2597">
        <v>1.4400000000000001E-3</v>
      </c>
      <c r="H2597">
        <v>6.6239999999999993E-2</v>
      </c>
      <c r="I2597">
        <v>1.72E-3</v>
      </c>
      <c r="J2597" s="5">
        <v>759.45</v>
      </c>
      <c r="K2597" s="5">
        <v>9.6300000000000008</v>
      </c>
      <c r="L2597">
        <v>779.42</v>
      </c>
      <c r="M2597" s="5">
        <v>8.2100000000000009</v>
      </c>
      <c r="N2597" s="5">
        <v>813.17</v>
      </c>
      <c r="O2597" s="5">
        <v>53.51</v>
      </c>
      <c r="P2597" s="8">
        <f t="shared" si="574"/>
        <v>779.42</v>
      </c>
      <c r="Q2597" s="8">
        <f t="shared" si="575"/>
        <v>8.2100000000000009</v>
      </c>
      <c r="R2597" s="6">
        <f t="shared" si="576"/>
        <v>-2.6295345315688889</v>
      </c>
      <c r="S2597" s="1">
        <f t="shared" si="562"/>
        <v>1</v>
      </c>
      <c r="T2597" s="1"/>
    </row>
    <row r="2598" spans="1:20">
      <c r="A2598" t="s">
        <v>2219</v>
      </c>
      <c r="B2598" t="s">
        <v>2511</v>
      </c>
      <c r="C2598" t="s">
        <v>2323</v>
      </c>
      <c r="D2598">
        <v>12.138120000000001</v>
      </c>
      <c r="E2598">
        <v>7.9490000000000005E-2</v>
      </c>
      <c r="F2598">
        <v>0.49980000000000002</v>
      </c>
      <c r="G2598">
        <v>2.9299999999999999E-3</v>
      </c>
      <c r="H2598">
        <v>0.17541000000000001</v>
      </c>
      <c r="I2598">
        <v>1.49E-3</v>
      </c>
      <c r="J2598" s="5">
        <v>2615.14</v>
      </c>
      <c r="K2598" s="5">
        <v>6.14</v>
      </c>
      <c r="L2598">
        <v>2612.96</v>
      </c>
      <c r="M2598" s="5">
        <v>12.59</v>
      </c>
      <c r="N2598" s="5">
        <v>2609.2399999999998</v>
      </c>
      <c r="O2598" s="5">
        <v>14.1</v>
      </c>
      <c r="P2598" s="8">
        <f t="shared" si="574"/>
        <v>2609.2399999999998</v>
      </c>
      <c r="Q2598" s="8">
        <f t="shared" si="575"/>
        <v>14.1</v>
      </c>
      <c r="R2598" s="6">
        <f t="shared" si="576"/>
        <v>-0.14257025034110082</v>
      </c>
      <c r="S2598" s="1">
        <f t="shared" si="562"/>
        <v>1</v>
      </c>
      <c r="T2598" s="1"/>
    </row>
    <row r="2599" spans="1:20">
      <c r="A2599" t="s">
        <v>2219</v>
      </c>
      <c r="B2599" t="s">
        <v>2512</v>
      </c>
      <c r="C2599" t="s">
        <v>2325</v>
      </c>
      <c r="D2599">
        <v>1.3310299999999999</v>
      </c>
      <c r="E2599">
        <v>1.9269999999999999E-2</v>
      </c>
      <c r="F2599">
        <v>0.14942</v>
      </c>
      <c r="G2599">
        <v>9.2000000000000003E-4</v>
      </c>
      <c r="H2599">
        <v>7.0220000000000005E-2</v>
      </c>
      <c r="I2599">
        <v>1.66E-3</v>
      </c>
      <c r="J2599" s="5">
        <v>859.33</v>
      </c>
      <c r="K2599" s="5">
        <v>8.39</v>
      </c>
      <c r="L2599">
        <v>897.72</v>
      </c>
      <c r="M2599" s="5">
        <v>5.14</v>
      </c>
      <c r="N2599" s="5">
        <v>933.85</v>
      </c>
      <c r="O2599" s="5">
        <v>47.74</v>
      </c>
      <c r="P2599" s="8">
        <f t="shared" si="574"/>
        <v>897.72</v>
      </c>
      <c r="Q2599" s="8">
        <f t="shared" si="575"/>
        <v>5.14</v>
      </c>
      <c r="R2599" s="6">
        <f t="shared" si="576"/>
        <v>-4.4674339310858402</v>
      </c>
      <c r="S2599" s="1">
        <f t="shared" si="562"/>
        <v>1</v>
      </c>
      <c r="T2599" s="1"/>
    </row>
    <row r="2600" spans="1:20">
      <c r="A2600" t="s">
        <v>2219</v>
      </c>
      <c r="B2600" t="s">
        <v>2513</v>
      </c>
      <c r="C2600" t="s">
        <v>2327</v>
      </c>
      <c r="D2600">
        <v>10.994009999999999</v>
      </c>
      <c r="E2600">
        <v>9.5310000000000006E-2</v>
      </c>
      <c r="F2600">
        <v>0.46396999999999999</v>
      </c>
      <c r="G2600">
        <v>3.2799999999999999E-3</v>
      </c>
      <c r="H2600">
        <v>0.16889999999999999</v>
      </c>
      <c r="I2600">
        <v>1.25E-3</v>
      </c>
      <c r="J2600" s="5">
        <v>2522.63</v>
      </c>
      <c r="K2600" s="5">
        <v>8.07</v>
      </c>
      <c r="L2600">
        <v>2457.0500000000002</v>
      </c>
      <c r="M2600" s="5">
        <v>14.46</v>
      </c>
      <c r="N2600" s="5">
        <v>2546.06</v>
      </c>
      <c r="O2600" s="5">
        <v>12.33</v>
      </c>
      <c r="P2600" s="8">
        <f t="shared" si="574"/>
        <v>2546.06</v>
      </c>
      <c r="Q2600" s="8">
        <f t="shared" si="575"/>
        <v>12.33</v>
      </c>
      <c r="R2600" s="6">
        <f t="shared" si="576"/>
        <v>3.4959898824065361</v>
      </c>
      <c r="S2600" s="1">
        <f t="shared" si="562"/>
        <v>1</v>
      </c>
      <c r="T2600" s="1"/>
    </row>
    <row r="2601" spans="1:20">
      <c r="A2601" t="s">
        <v>2219</v>
      </c>
      <c r="B2601" t="s">
        <v>2514</v>
      </c>
      <c r="C2601" t="s">
        <v>2329</v>
      </c>
      <c r="D2601">
        <v>1.76579</v>
      </c>
      <c r="E2601">
        <v>1.486E-2</v>
      </c>
      <c r="F2601">
        <v>0.16997999999999999</v>
      </c>
      <c r="G2601">
        <v>1.1800000000000001E-3</v>
      </c>
      <c r="H2601">
        <v>7.5649999999999995E-2</v>
      </c>
      <c r="I2601">
        <v>1.0300000000000001E-3</v>
      </c>
      <c r="J2601" s="5">
        <v>1032.98</v>
      </c>
      <c r="K2601" s="5">
        <v>5.45</v>
      </c>
      <c r="L2601">
        <v>1012</v>
      </c>
      <c r="M2601" s="5">
        <v>6.49</v>
      </c>
      <c r="N2601" s="5">
        <v>1084.8900000000001</v>
      </c>
      <c r="O2601" s="5">
        <v>27.17</v>
      </c>
      <c r="P2601" s="8">
        <f t="shared" si="574"/>
        <v>1012</v>
      </c>
      <c r="Q2601" s="8">
        <f t="shared" si="575"/>
        <v>6.49</v>
      </c>
      <c r="R2601" s="6">
        <f t="shared" si="576"/>
        <v>6.7186535040418942</v>
      </c>
      <c r="S2601" s="1">
        <f t="shared" si="562"/>
        <v>1</v>
      </c>
      <c r="T2601" s="1"/>
    </row>
    <row r="2602" spans="1:20">
      <c r="A2602" t="s">
        <v>2219</v>
      </c>
      <c r="B2602" t="s">
        <v>2515</v>
      </c>
      <c r="C2602" t="s">
        <v>2331</v>
      </c>
      <c r="D2602">
        <v>0.30586000000000002</v>
      </c>
      <c r="E2602">
        <v>7.79E-3</v>
      </c>
      <c r="F2602">
        <v>3.9719999999999998E-2</v>
      </c>
      <c r="G2602">
        <v>5.1999999999999995E-4</v>
      </c>
      <c r="H2602">
        <v>5.5280000000000003E-2</v>
      </c>
      <c r="I2602">
        <v>1.6000000000000001E-3</v>
      </c>
      <c r="J2602" s="5">
        <v>270.97000000000003</v>
      </c>
      <c r="K2602" s="5">
        <v>6.05</v>
      </c>
      <c r="L2602">
        <v>251.1</v>
      </c>
      <c r="M2602" s="5">
        <v>3.22</v>
      </c>
      <c r="N2602" s="5">
        <v>422.55</v>
      </c>
      <c r="O2602" s="5">
        <v>63.49</v>
      </c>
      <c r="P2602" s="8">
        <f t="shared" si="574"/>
        <v>251.1</v>
      </c>
      <c r="Q2602" s="8">
        <f t="shared" si="575"/>
        <v>3.22</v>
      </c>
      <c r="R2602" s="6">
        <f t="shared" si="576"/>
        <v>7.3329150828505103</v>
      </c>
      <c r="S2602" s="1">
        <f t="shared" si="562"/>
        <v>1</v>
      </c>
      <c r="T2602" s="1"/>
    </row>
    <row r="2603" spans="1:20">
      <c r="A2603" t="s">
        <v>2219</v>
      </c>
      <c r="B2603" t="s">
        <v>2516</v>
      </c>
      <c r="C2603" t="s">
        <v>2333</v>
      </c>
      <c r="D2603">
        <v>1.3123899999999999</v>
      </c>
      <c r="E2603">
        <v>1.6230000000000001E-2</v>
      </c>
      <c r="F2603">
        <v>0.14668</v>
      </c>
      <c r="G2603">
        <v>9.5E-4</v>
      </c>
      <c r="H2603">
        <v>6.7250000000000004E-2</v>
      </c>
      <c r="I2603">
        <v>1.4300000000000001E-3</v>
      </c>
      <c r="J2603" s="5">
        <v>851.18</v>
      </c>
      <c r="K2603" s="5">
        <v>7.13</v>
      </c>
      <c r="L2603">
        <v>882.35</v>
      </c>
      <c r="M2603" s="5">
        <v>5.34</v>
      </c>
      <c r="N2603" s="5">
        <v>844.71</v>
      </c>
      <c r="O2603" s="5">
        <v>43.59</v>
      </c>
      <c r="P2603" s="8">
        <f t="shared" si="574"/>
        <v>882.35</v>
      </c>
      <c r="Q2603" s="8">
        <f t="shared" si="575"/>
        <v>5.34</v>
      </c>
      <c r="R2603" s="6">
        <f t="shared" si="576"/>
        <v>-3.6619751403933476</v>
      </c>
      <c r="S2603" s="1">
        <f t="shared" si="562"/>
        <v>1</v>
      </c>
      <c r="T2603" s="1"/>
    </row>
    <row r="2604" spans="1:20">
      <c r="A2604" t="s">
        <v>2219</v>
      </c>
      <c r="B2604" t="s">
        <v>2517</v>
      </c>
      <c r="C2604" t="s">
        <v>2335</v>
      </c>
      <c r="D2604">
        <v>0.23874999999999999</v>
      </c>
      <c r="E2604">
        <v>3.8400000000000001E-3</v>
      </c>
      <c r="F2604">
        <v>3.1719999999999998E-2</v>
      </c>
      <c r="G2604">
        <v>1.8000000000000001E-4</v>
      </c>
      <c r="H2604">
        <v>5.4149999999999997E-2</v>
      </c>
      <c r="I2604">
        <v>1.2700000000000001E-3</v>
      </c>
      <c r="J2604" s="5">
        <v>217.4</v>
      </c>
      <c r="K2604" s="5">
        <v>3.15</v>
      </c>
      <c r="L2604">
        <v>201.28</v>
      </c>
      <c r="M2604" s="5">
        <v>1.1200000000000001</v>
      </c>
      <c r="N2604" s="5">
        <v>376.35</v>
      </c>
      <c r="O2604" s="5">
        <v>52.05</v>
      </c>
      <c r="P2604" s="8">
        <f t="shared" si="574"/>
        <v>201.28</v>
      </c>
      <c r="Q2604" s="8">
        <f t="shared" si="575"/>
        <v>1.1200000000000001</v>
      </c>
      <c r="R2604" s="6">
        <f t="shared" si="576"/>
        <v>7.4149034038638479</v>
      </c>
      <c r="S2604" s="1">
        <f t="shared" si="562"/>
        <v>1</v>
      </c>
      <c r="T2604" s="1"/>
    </row>
    <row r="2605" spans="1:20">
      <c r="A2605" t="s">
        <v>2219</v>
      </c>
      <c r="B2605" t="s">
        <v>2518</v>
      </c>
      <c r="C2605" t="s">
        <v>2337</v>
      </c>
      <c r="D2605">
        <v>0.23027</v>
      </c>
      <c r="E2605">
        <v>3.5699999999999998E-3</v>
      </c>
      <c r="F2605">
        <v>3.1910000000000001E-2</v>
      </c>
      <c r="G2605">
        <v>2.3000000000000001E-4</v>
      </c>
      <c r="H2605">
        <v>5.3170000000000002E-2</v>
      </c>
      <c r="I2605">
        <v>1.32E-3</v>
      </c>
      <c r="J2605" s="5">
        <v>210.42</v>
      </c>
      <c r="K2605" s="5">
        <v>2.95</v>
      </c>
      <c r="L2605">
        <v>202.51</v>
      </c>
      <c r="M2605" s="5">
        <v>1.43</v>
      </c>
      <c r="N2605" s="5">
        <v>335.17</v>
      </c>
      <c r="O2605" s="5">
        <v>55.15</v>
      </c>
      <c r="P2605" s="8">
        <f t="shared" si="574"/>
        <v>202.51</v>
      </c>
      <c r="Q2605" s="8">
        <f t="shared" si="575"/>
        <v>1.43</v>
      </c>
      <c r="R2605" s="6">
        <f t="shared" si="576"/>
        <v>3.7591483699268124</v>
      </c>
      <c r="S2605" s="1">
        <f t="shared" si="562"/>
        <v>1</v>
      </c>
      <c r="T2605" s="1"/>
    </row>
    <row r="2606" spans="1:20">
      <c r="A2606" t="s">
        <v>2219</v>
      </c>
      <c r="B2606" t="s">
        <v>2519</v>
      </c>
      <c r="C2606" t="s">
        <v>2339</v>
      </c>
      <c r="D2606">
        <v>1.15863</v>
      </c>
      <c r="E2606">
        <v>2.0719999999999999E-2</v>
      </c>
      <c r="F2606">
        <v>0.13639000000000001</v>
      </c>
      <c r="G2606">
        <v>1.6100000000000001E-3</v>
      </c>
      <c r="H2606">
        <v>6.4299999999999996E-2</v>
      </c>
      <c r="I2606">
        <v>1.67E-3</v>
      </c>
      <c r="J2606" s="5">
        <v>781.31</v>
      </c>
      <c r="K2606" s="5">
        <v>9.75</v>
      </c>
      <c r="L2606">
        <v>824.21</v>
      </c>
      <c r="M2606" s="5">
        <v>9.1199999999999992</v>
      </c>
      <c r="N2606" s="5">
        <v>750.68</v>
      </c>
      <c r="O2606" s="5">
        <v>54.04</v>
      </c>
      <c r="P2606" s="8">
        <f t="shared" si="574"/>
        <v>824.21</v>
      </c>
      <c r="Q2606" s="8">
        <f t="shared" si="575"/>
        <v>9.1199999999999992</v>
      </c>
      <c r="R2606" s="6">
        <f t="shared" si="576"/>
        <v>-5.4907783082259298</v>
      </c>
      <c r="S2606" s="1">
        <f t="shared" si="562"/>
        <v>1</v>
      </c>
      <c r="T2606" s="1"/>
    </row>
    <row r="2607" spans="1:20">
      <c r="A2607" t="s">
        <v>2219</v>
      </c>
      <c r="B2607" t="s">
        <v>2520</v>
      </c>
      <c r="C2607" t="s">
        <v>2341</v>
      </c>
      <c r="D2607">
        <v>0.22919999999999999</v>
      </c>
      <c r="E2607">
        <v>2.2599999999999999E-3</v>
      </c>
      <c r="F2607">
        <v>3.3140000000000003E-2</v>
      </c>
      <c r="G2607">
        <v>2.4000000000000001E-4</v>
      </c>
      <c r="H2607">
        <v>5.1369999999999999E-2</v>
      </c>
      <c r="I2607">
        <v>1.01E-3</v>
      </c>
      <c r="J2607" s="5">
        <v>209.54</v>
      </c>
      <c r="K2607" s="5">
        <v>1.87</v>
      </c>
      <c r="L2607">
        <v>210.15</v>
      </c>
      <c r="M2607" s="5">
        <v>1.47</v>
      </c>
      <c r="N2607" s="5">
        <v>256.57</v>
      </c>
      <c r="O2607" s="5">
        <v>44.54</v>
      </c>
      <c r="P2607" s="8">
        <f t="shared" si="574"/>
        <v>210.15</v>
      </c>
      <c r="Q2607" s="8">
        <f t="shared" si="575"/>
        <v>1.47</v>
      </c>
      <c r="R2607" s="6">
        <f t="shared" si="576"/>
        <v>-0.29111386847380238</v>
      </c>
      <c r="S2607" s="1">
        <f t="shared" si="562"/>
        <v>1</v>
      </c>
      <c r="T2607" s="1"/>
    </row>
    <row r="2608" spans="1:20">
      <c r="A2608" t="s">
        <v>2219</v>
      </c>
      <c r="B2608" t="s">
        <v>2521</v>
      </c>
      <c r="C2608" t="s">
        <v>2343</v>
      </c>
      <c r="D2608">
        <v>0.23497999999999999</v>
      </c>
      <c r="E2608">
        <v>2.1199999999999999E-3</v>
      </c>
      <c r="F2608">
        <v>3.3329999999999999E-2</v>
      </c>
      <c r="G2608">
        <v>2.4000000000000001E-4</v>
      </c>
      <c r="H2608">
        <v>5.4269999999999999E-2</v>
      </c>
      <c r="I2608">
        <v>8.1999999999999998E-4</v>
      </c>
      <c r="J2608" s="5">
        <v>214.3</v>
      </c>
      <c r="K2608" s="5">
        <v>1.75</v>
      </c>
      <c r="L2608">
        <v>211.38</v>
      </c>
      <c r="M2608" s="5">
        <v>1.48</v>
      </c>
      <c r="N2608" s="5">
        <v>381.21</v>
      </c>
      <c r="O2608" s="5">
        <v>33.5</v>
      </c>
      <c r="P2608" s="8">
        <f t="shared" si="574"/>
        <v>211.38</v>
      </c>
      <c r="Q2608" s="8">
        <f t="shared" si="575"/>
        <v>1.48</v>
      </c>
      <c r="R2608" s="6">
        <f t="shared" si="576"/>
        <v>1.3625758282781231</v>
      </c>
      <c r="S2608" s="1">
        <f t="shared" si="562"/>
        <v>1</v>
      </c>
      <c r="T2608" s="1"/>
    </row>
    <row r="2609" spans="1:20">
      <c r="A2609" t="s">
        <v>2219</v>
      </c>
      <c r="B2609" t="s">
        <v>2522</v>
      </c>
      <c r="C2609" t="s">
        <v>2345</v>
      </c>
      <c r="D2609">
        <v>5.4371499999999999</v>
      </c>
      <c r="E2609">
        <v>3.882E-2</v>
      </c>
      <c r="F2609">
        <v>0.34360000000000002</v>
      </c>
      <c r="G2609">
        <v>1.6800000000000001E-3</v>
      </c>
      <c r="H2609">
        <v>0.11568000000000001</v>
      </c>
      <c r="I2609">
        <v>9.3000000000000005E-4</v>
      </c>
      <c r="J2609" s="5">
        <v>1890.73</v>
      </c>
      <c r="K2609" s="5">
        <v>6.12</v>
      </c>
      <c r="L2609">
        <v>1903.96</v>
      </c>
      <c r="M2609" s="5">
        <v>8.0399999999999991</v>
      </c>
      <c r="N2609" s="5">
        <v>1889.77</v>
      </c>
      <c r="O2609" s="5">
        <v>14.34</v>
      </c>
      <c r="P2609" s="8">
        <f t="shared" si="574"/>
        <v>1889.77</v>
      </c>
      <c r="Q2609" s="8">
        <f t="shared" si="575"/>
        <v>14.34</v>
      </c>
      <c r="R2609" s="6">
        <f t="shared" si="576"/>
        <v>-0.7508850283367785</v>
      </c>
      <c r="S2609" s="1">
        <f t="shared" si="562"/>
        <v>1</v>
      </c>
      <c r="T2609" s="1"/>
    </row>
    <row r="2610" spans="1:20">
      <c r="A2610" t="s">
        <v>2219</v>
      </c>
      <c r="B2610" t="s">
        <v>2523</v>
      </c>
      <c r="C2610" t="s">
        <v>2347</v>
      </c>
      <c r="D2610">
        <v>0.65986</v>
      </c>
      <c r="E2610">
        <v>1.5089999999999999E-2</v>
      </c>
      <c r="F2610">
        <v>7.6090000000000005E-2</v>
      </c>
      <c r="G2610">
        <v>3.3E-4</v>
      </c>
      <c r="H2610">
        <v>6.2839999999999993E-2</v>
      </c>
      <c r="I2610">
        <v>2.5500000000000002E-3</v>
      </c>
      <c r="J2610" s="5">
        <v>514.53</v>
      </c>
      <c r="K2610" s="5">
        <v>9.23</v>
      </c>
      <c r="L2610">
        <v>472.77</v>
      </c>
      <c r="M2610" s="5">
        <v>1.96</v>
      </c>
      <c r="N2610" s="5">
        <v>701.98</v>
      </c>
      <c r="O2610" s="5">
        <v>84.06</v>
      </c>
      <c r="P2610" s="8">
        <f t="shared" si="574"/>
        <v>472.77</v>
      </c>
      <c r="Q2610" s="8">
        <f t="shared" si="575"/>
        <v>1.96</v>
      </c>
      <c r="R2610" s="6">
        <f t="shared" si="576"/>
        <v>8.1161448312051743</v>
      </c>
      <c r="S2610" s="1">
        <f t="shared" si="562"/>
        <v>1</v>
      </c>
      <c r="T2610" s="1"/>
    </row>
    <row r="2611" spans="1:20">
      <c r="A2611" t="s">
        <v>2219</v>
      </c>
      <c r="B2611" t="s">
        <v>2524</v>
      </c>
      <c r="C2611" t="s">
        <v>2349</v>
      </c>
      <c r="D2611">
        <v>1.2541800000000001</v>
      </c>
      <c r="E2611">
        <v>1.0919999999999999E-2</v>
      </c>
      <c r="F2611">
        <v>0.13680999999999999</v>
      </c>
      <c r="G2611">
        <v>5.9000000000000003E-4</v>
      </c>
      <c r="H2611">
        <v>6.6379999999999995E-2</v>
      </c>
      <c r="I2611">
        <v>6.2E-4</v>
      </c>
      <c r="J2611" s="5">
        <v>825.29</v>
      </c>
      <c r="K2611" s="5">
        <v>4.92</v>
      </c>
      <c r="L2611">
        <v>826.61</v>
      </c>
      <c r="M2611" s="5">
        <v>3.33</v>
      </c>
      <c r="N2611" s="5">
        <v>817.52</v>
      </c>
      <c r="O2611" s="5">
        <v>19.47</v>
      </c>
      <c r="P2611" s="8">
        <f t="shared" si="574"/>
        <v>826.61</v>
      </c>
      <c r="Q2611" s="8">
        <f t="shared" si="575"/>
        <v>3.33</v>
      </c>
      <c r="R2611" s="6">
        <f t="shared" si="576"/>
        <v>-0.15994377733887788</v>
      </c>
      <c r="S2611" s="1">
        <f t="shared" si="562"/>
        <v>1</v>
      </c>
      <c r="T2611" s="1"/>
    </row>
    <row r="2612" spans="1:20">
      <c r="A2612" t="s">
        <v>2219</v>
      </c>
      <c r="B2612" t="s">
        <v>2525</v>
      </c>
      <c r="C2612" t="s">
        <v>2351</v>
      </c>
      <c r="D2612">
        <v>0.26912000000000003</v>
      </c>
      <c r="E2612">
        <v>5.1700000000000001E-3</v>
      </c>
      <c r="F2612">
        <v>3.8129999999999997E-2</v>
      </c>
      <c r="G2612">
        <v>2.4000000000000001E-4</v>
      </c>
      <c r="H2612">
        <v>4.8590000000000001E-2</v>
      </c>
      <c r="I2612">
        <v>1.47E-3</v>
      </c>
      <c r="J2612" s="5">
        <v>241.99</v>
      </c>
      <c r="K2612" s="5">
        <v>4.13</v>
      </c>
      <c r="L2612">
        <v>241.22</v>
      </c>
      <c r="M2612" s="5">
        <v>1.52</v>
      </c>
      <c r="N2612" s="5">
        <v>127.1</v>
      </c>
      <c r="O2612" s="5">
        <v>69.64</v>
      </c>
      <c r="P2612" s="8">
        <f t="shared" si="574"/>
        <v>241.22</v>
      </c>
      <c r="Q2612" s="8">
        <f t="shared" si="575"/>
        <v>1.52</v>
      </c>
      <c r="R2612" s="6">
        <f t="shared" si="576"/>
        <v>0.31819496673416436</v>
      </c>
      <c r="S2612" s="1">
        <f t="shared" si="562"/>
        <v>1</v>
      </c>
      <c r="T2612" s="1"/>
    </row>
    <row r="2613" spans="1:20">
      <c r="A2613" t="s">
        <v>2219</v>
      </c>
      <c r="B2613" t="s">
        <v>2526</v>
      </c>
      <c r="C2613" t="s">
        <v>2353</v>
      </c>
      <c r="D2613">
        <v>10.598190000000001</v>
      </c>
      <c r="E2613">
        <v>0.10865</v>
      </c>
      <c r="F2613">
        <v>0.48502000000000001</v>
      </c>
      <c r="G2613">
        <v>2.3400000000000001E-3</v>
      </c>
      <c r="H2613">
        <v>0.15864</v>
      </c>
      <c r="I2613">
        <v>1.4499999999999999E-3</v>
      </c>
      <c r="J2613" s="5">
        <v>2488.5500000000002</v>
      </c>
      <c r="K2613" s="5">
        <v>9.51</v>
      </c>
      <c r="L2613">
        <v>2549.1</v>
      </c>
      <c r="M2613" s="5">
        <v>10.15</v>
      </c>
      <c r="N2613" s="5">
        <v>2440.4499999999998</v>
      </c>
      <c r="O2613" s="5">
        <v>15.41</v>
      </c>
      <c r="P2613" s="8">
        <f t="shared" si="574"/>
        <v>2440.4499999999998</v>
      </c>
      <c r="Q2613" s="8">
        <f t="shared" si="575"/>
        <v>15.41</v>
      </c>
      <c r="R2613" s="6">
        <f t="shared" si="576"/>
        <v>-4.4520477780737089</v>
      </c>
      <c r="S2613" s="1">
        <f t="shared" si="562"/>
        <v>1</v>
      </c>
      <c r="T2613" s="1"/>
    </row>
    <row r="2614" spans="1:20">
      <c r="A2614" t="s">
        <v>2219</v>
      </c>
      <c r="B2614" t="s">
        <v>2527</v>
      </c>
      <c r="C2614" t="s">
        <v>2355</v>
      </c>
      <c r="D2614">
        <v>5.3548099999999996</v>
      </c>
      <c r="E2614">
        <v>3.687E-2</v>
      </c>
      <c r="F2614">
        <v>0.34683999999999998</v>
      </c>
      <c r="G2614">
        <v>2.16E-3</v>
      </c>
      <c r="H2614">
        <v>0.11207</v>
      </c>
      <c r="I2614">
        <v>9.1E-4</v>
      </c>
      <c r="J2614" s="5">
        <v>1877.66</v>
      </c>
      <c r="K2614" s="5">
        <v>5.89</v>
      </c>
      <c r="L2614">
        <v>1919.5</v>
      </c>
      <c r="M2614" s="5">
        <v>10.35</v>
      </c>
      <c r="N2614" s="5">
        <v>1832.5</v>
      </c>
      <c r="O2614" s="5">
        <v>14.7</v>
      </c>
      <c r="P2614" s="8">
        <f t="shared" si="574"/>
        <v>1832.5</v>
      </c>
      <c r="Q2614" s="8">
        <f t="shared" si="575"/>
        <v>14.7</v>
      </c>
      <c r="R2614" s="6">
        <f t="shared" si="576"/>
        <v>-4.7476125511596079</v>
      </c>
      <c r="S2614" s="1">
        <f t="shared" si="562"/>
        <v>1</v>
      </c>
      <c r="T2614" s="1"/>
    </row>
    <row r="2615" spans="1:20">
      <c r="A2615" t="s">
        <v>2219</v>
      </c>
      <c r="B2615" t="s">
        <v>2528</v>
      </c>
      <c r="C2615" t="s">
        <v>2357</v>
      </c>
      <c r="D2615">
        <v>7.0306600000000001</v>
      </c>
      <c r="E2615">
        <v>5.4109999999999998E-2</v>
      </c>
      <c r="F2615">
        <v>0.39712999999999998</v>
      </c>
      <c r="G2615">
        <v>3.0000000000000001E-3</v>
      </c>
      <c r="H2615">
        <v>0.13009000000000001</v>
      </c>
      <c r="I2615">
        <v>1.1999999999999999E-3</v>
      </c>
      <c r="J2615" s="5">
        <v>2115.31</v>
      </c>
      <c r="K2615" s="5">
        <v>6.84</v>
      </c>
      <c r="L2615">
        <v>2155.81</v>
      </c>
      <c r="M2615" s="5">
        <v>13.82</v>
      </c>
      <c r="N2615" s="5">
        <v>2098.4299999999998</v>
      </c>
      <c r="O2615" s="5">
        <v>16.12</v>
      </c>
      <c r="P2615" s="8">
        <f t="shared" si="574"/>
        <v>2098.4299999999998</v>
      </c>
      <c r="Q2615" s="8">
        <f t="shared" si="575"/>
        <v>16.12</v>
      </c>
      <c r="R2615" s="6">
        <f t="shared" si="576"/>
        <v>-2.7344252607902186</v>
      </c>
      <c r="S2615" s="1">
        <f t="shared" si="562"/>
        <v>1</v>
      </c>
      <c r="T2615" s="1"/>
    </row>
    <row r="2616" spans="1:20">
      <c r="A2616" t="s">
        <v>2219</v>
      </c>
      <c r="B2616" t="s">
        <v>2529</v>
      </c>
      <c r="C2616" t="s">
        <v>2359</v>
      </c>
      <c r="D2616">
        <v>0.70167999999999997</v>
      </c>
      <c r="E2616">
        <v>9.0799999999999995E-3</v>
      </c>
      <c r="F2616">
        <v>8.362E-2</v>
      </c>
      <c r="G2616">
        <v>4.0999999999999999E-4</v>
      </c>
      <c r="H2616">
        <v>5.9490000000000001E-2</v>
      </c>
      <c r="I2616">
        <v>1.0200000000000001E-3</v>
      </c>
      <c r="J2616" s="5">
        <v>539.79</v>
      </c>
      <c r="K2616" s="5">
        <v>5.42</v>
      </c>
      <c r="L2616">
        <v>517.70000000000005</v>
      </c>
      <c r="M2616" s="5">
        <v>2.41</v>
      </c>
      <c r="N2616" s="5">
        <v>584.16999999999996</v>
      </c>
      <c r="O2616" s="5">
        <v>36.85</v>
      </c>
      <c r="P2616" s="8">
        <f t="shared" si="574"/>
        <v>517.70000000000005</v>
      </c>
      <c r="Q2616" s="8">
        <f t="shared" si="575"/>
        <v>2.41</v>
      </c>
      <c r="R2616" s="6">
        <f t="shared" si="576"/>
        <v>4.0923322032642151</v>
      </c>
      <c r="S2616" s="1">
        <f t="shared" si="562"/>
        <v>1</v>
      </c>
      <c r="T2616" s="1"/>
    </row>
    <row r="2617" spans="1:20">
      <c r="A2617" t="s">
        <v>2219</v>
      </c>
      <c r="B2617" t="s">
        <v>2530</v>
      </c>
      <c r="C2617" t="s">
        <v>2361</v>
      </c>
      <c r="D2617">
        <v>1.7534400000000001</v>
      </c>
      <c r="E2617">
        <v>2.2550000000000001E-2</v>
      </c>
      <c r="F2617">
        <v>0.17185</v>
      </c>
      <c r="G2617">
        <v>1.25E-3</v>
      </c>
      <c r="H2617">
        <v>7.5539999999999996E-2</v>
      </c>
      <c r="I2617">
        <v>1.34E-3</v>
      </c>
      <c r="J2617" s="5">
        <v>1028.43</v>
      </c>
      <c r="K2617" s="5">
        <v>8.32</v>
      </c>
      <c r="L2617">
        <v>1022.31</v>
      </c>
      <c r="M2617" s="5">
        <v>6.89</v>
      </c>
      <c r="N2617" s="5">
        <v>1082.01</v>
      </c>
      <c r="O2617" s="5">
        <v>35.14</v>
      </c>
      <c r="P2617" s="8">
        <f t="shared" si="574"/>
        <v>1022.31</v>
      </c>
      <c r="Q2617" s="8">
        <f t="shared" si="575"/>
        <v>6.89</v>
      </c>
      <c r="R2617" s="6">
        <f t="shared" si="576"/>
        <v>5.5175090803227356</v>
      </c>
      <c r="S2617" s="1">
        <f t="shared" si="562"/>
        <v>1</v>
      </c>
      <c r="T2617" s="1"/>
    </row>
    <row r="2618" spans="1:20">
      <c r="A2618" t="s">
        <v>2219</v>
      </c>
      <c r="B2618" t="s">
        <v>2531</v>
      </c>
      <c r="C2618" t="s">
        <v>2363</v>
      </c>
      <c r="D2618">
        <v>4.9957700000000003</v>
      </c>
      <c r="E2618">
        <v>4.9840000000000002E-2</v>
      </c>
      <c r="F2618">
        <v>0.31233</v>
      </c>
      <c r="G2618">
        <v>1.1999999999999999E-3</v>
      </c>
      <c r="H2618">
        <v>0.11482000000000001</v>
      </c>
      <c r="I2618">
        <v>9.6000000000000002E-4</v>
      </c>
      <c r="J2618" s="5">
        <v>1818.61</v>
      </c>
      <c r="K2618" s="5">
        <v>8.44</v>
      </c>
      <c r="L2618">
        <v>1752.16</v>
      </c>
      <c r="M2618" s="5">
        <v>5.92</v>
      </c>
      <c r="N2618" s="5">
        <v>1876.22</v>
      </c>
      <c r="O2618" s="5">
        <v>14.97</v>
      </c>
      <c r="P2618" s="8">
        <f t="shared" si="574"/>
        <v>1876.22</v>
      </c>
      <c r="Q2618" s="8">
        <f t="shared" si="575"/>
        <v>14.97</v>
      </c>
      <c r="R2618" s="6">
        <f t="shared" si="576"/>
        <v>6.6122309750455628</v>
      </c>
      <c r="S2618" s="1">
        <f t="shared" si="562"/>
        <v>1</v>
      </c>
      <c r="T2618" s="1"/>
    </row>
    <row r="2619" spans="1:20">
      <c r="A2619" t="s">
        <v>2219</v>
      </c>
      <c r="B2619" t="s">
        <v>2532</v>
      </c>
      <c r="C2619" t="s">
        <v>2365</v>
      </c>
      <c r="D2619">
        <v>0.21351999999999999</v>
      </c>
      <c r="E2619">
        <v>2.0200000000000001E-3</v>
      </c>
      <c r="F2619">
        <v>3.0120000000000001E-2</v>
      </c>
      <c r="G2619">
        <v>1.6000000000000001E-4</v>
      </c>
      <c r="H2619">
        <v>5.1999999999999998E-2</v>
      </c>
      <c r="I2619">
        <v>6.4999999999999997E-4</v>
      </c>
      <c r="J2619" s="5">
        <v>196.5</v>
      </c>
      <c r="K2619" s="5">
        <v>1.69</v>
      </c>
      <c r="L2619">
        <v>191.3</v>
      </c>
      <c r="M2619" s="5">
        <v>1.03</v>
      </c>
      <c r="N2619" s="5">
        <v>284.44</v>
      </c>
      <c r="O2619" s="5">
        <v>28.51</v>
      </c>
      <c r="P2619" s="8">
        <f t="shared" si="574"/>
        <v>191.3</v>
      </c>
      <c r="Q2619" s="8">
        <f t="shared" si="575"/>
        <v>1.03</v>
      </c>
      <c r="R2619" s="6">
        <f t="shared" si="576"/>
        <v>2.6463104325699649</v>
      </c>
      <c r="S2619" s="1">
        <f t="shared" si="562"/>
        <v>1</v>
      </c>
      <c r="T2619" s="1"/>
    </row>
    <row r="2620" spans="1:20">
      <c r="A2620" t="s">
        <v>2219</v>
      </c>
      <c r="B2620" t="s">
        <v>2533</v>
      </c>
      <c r="C2620" t="s">
        <v>2367</v>
      </c>
      <c r="D2620">
        <v>0.54649999999999999</v>
      </c>
      <c r="E2620">
        <v>8.1600000000000006E-3</v>
      </c>
      <c r="F2620">
        <v>7.1709999999999996E-2</v>
      </c>
      <c r="G2620">
        <v>4.4000000000000002E-4</v>
      </c>
      <c r="H2620">
        <v>5.7049999999999997E-2</v>
      </c>
      <c r="I2620">
        <v>1.1100000000000001E-3</v>
      </c>
      <c r="J2620" s="5">
        <v>442.7</v>
      </c>
      <c r="K2620" s="5">
        <v>5.36</v>
      </c>
      <c r="L2620">
        <v>446.43</v>
      </c>
      <c r="M2620" s="5">
        <v>2.65</v>
      </c>
      <c r="N2620" s="5">
        <v>492.46</v>
      </c>
      <c r="O2620" s="5">
        <v>42.32</v>
      </c>
      <c r="P2620" s="8">
        <f t="shared" si="574"/>
        <v>446.43</v>
      </c>
      <c r="Q2620" s="8">
        <f t="shared" si="575"/>
        <v>2.65</v>
      </c>
      <c r="R2620" s="6">
        <f t="shared" si="576"/>
        <v>-0.84255703636775259</v>
      </c>
      <c r="S2620" s="1">
        <f t="shared" si="562"/>
        <v>1</v>
      </c>
      <c r="T2620" s="1"/>
    </row>
    <row r="2621" spans="1:20">
      <c r="A2621" t="s">
        <v>2219</v>
      </c>
      <c r="B2621" t="s">
        <v>2534</v>
      </c>
      <c r="C2621" t="s">
        <v>2369</v>
      </c>
      <c r="D2621">
        <v>0.24177999999999999</v>
      </c>
      <c r="E2621">
        <v>4.3400000000000001E-3</v>
      </c>
      <c r="F2621">
        <v>3.6650000000000002E-2</v>
      </c>
      <c r="G2621" s="4">
        <v>2.0000000000000001E-4</v>
      </c>
      <c r="H2621">
        <v>4.9340000000000002E-2</v>
      </c>
      <c r="I2621">
        <v>1.15E-3</v>
      </c>
      <c r="J2621" s="5">
        <v>219.88</v>
      </c>
      <c r="K2621" s="5">
        <v>3.55</v>
      </c>
      <c r="L2621">
        <v>232.06</v>
      </c>
      <c r="M2621" s="5">
        <v>1.25</v>
      </c>
      <c r="N2621" s="5">
        <v>163.16999999999999</v>
      </c>
      <c r="O2621" s="5">
        <v>53.64</v>
      </c>
      <c r="P2621" s="8">
        <f t="shared" si="574"/>
        <v>232.06</v>
      </c>
      <c r="Q2621" s="8">
        <f t="shared" si="575"/>
        <v>1.25</v>
      </c>
      <c r="R2621" s="6">
        <f t="shared" si="576"/>
        <v>-5.539385119155904</v>
      </c>
      <c r="S2621" s="1">
        <f t="shared" si="562"/>
        <v>1</v>
      </c>
      <c r="T2621" s="1"/>
    </row>
    <row r="2622" spans="1:20">
      <c r="A2622" t="s">
        <v>2219</v>
      </c>
      <c r="B2622" t="s">
        <v>2535</v>
      </c>
      <c r="C2622" t="s">
        <v>2371</v>
      </c>
      <c r="D2622">
        <v>0.22803999999999999</v>
      </c>
      <c r="E2622">
        <v>4.0400000000000002E-3</v>
      </c>
      <c r="F2622">
        <v>3.4439999999999998E-2</v>
      </c>
      <c r="G2622">
        <v>1.7000000000000001E-4</v>
      </c>
      <c r="H2622">
        <v>4.8959999999999997E-2</v>
      </c>
      <c r="I2622">
        <v>1.1999999999999999E-3</v>
      </c>
      <c r="J2622" s="5">
        <v>208.58</v>
      </c>
      <c r="K2622" s="5">
        <v>3.34</v>
      </c>
      <c r="L2622">
        <v>218.27</v>
      </c>
      <c r="M2622" s="5">
        <v>1.03</v>
      </c>
      <c r="N2622" s="5">
        <v>144.99</v>
      </c>
      <c r="O2622" s="5">
        <v>56.72</v>
      </c>
      <c r="P2622" s="8">
        <f t="shared" si="574"/>
        <v>218.27</v>
      </c>
      <c r="Q2622" s="8">
        <f t="shared" si="575"/>
        <v>1.03</v>
      </c>
      <c r="R2622" s="6">
        <f t="shared" si="576"/>
        <v>-4.6456994918017136</v>
      </c>
      <c r="S2622" s="1">
        <f t="shared" si="562"/>
        <v>1</v>
      </c>
      <c r="T2622" s="1"/>
    </row>
    <row r="2623" spans="1:20">
      <c r="A2623" t="s">
        <v>2219</v>
      </c>
      <c r="B2623" t="s">
        <v>2536</v>
      </c>
      <c r="C2623" t="s">
        <v>2373</v>
      </c>
      <c r="D2623">
        <v>1.0145900000000001</v>
      </c>
      <c r="E2623">
        <v>2.2270000000000002E-2</v>
      </c>
      <c r="F2623">
        <v>0.11472</v>
      </c>
      <c r="G2623">
        <v>1.23E-3</v>
      </c>
      <c r="H2623">
        <v>6.4170000000000005E-2</v>
      </c>
      <c r="I2623">
        <v>1.5299999999999999E-3</v>
      </c>
      <c r="J2623" s="5">
        <v>711.19</v>
      </c>
      <c r="K2623" s="5">
        <v>11.23</v>
      </c>
      <c r="L2623">
        <v>700.11</v>
      </c>
      <c r="M2623" s="5">
        <v>7.14</v>
      </c>
      <c r="N2623" s="5">
        <v>746.3</v>
      </c>
      <c r="O2623" s="5">
        <v>49.48</v>
      </c>
      <c r="P2623" s="8">
        <f t="shared" si="574"/>
        <v>700.11</v>
      </c>
      <c r="Q2623" s="8">
        <f t="shared" si="575"/>
        <v>7.14</v>
      </c>
      <c r="R2623" s="6">
        <f t="shared" si="576"/>
        <v>1.5579521646817418</v>
      </c>
      <c r="S2623" s="1">
        <f t="shared" si="562"/>
        <v>1</v>
      </c>
      <c r="T2623" s="1"/>
    </row>
    <row r="2624" spans="1:20">
      <c r="A2624" t="s">
        <v>2219</v>
      </c>
      <c r="B2624" t="s">
        <v>2537</v>
      </c>
      <c r="C2624" t="s">
        <v>2375</v>
      </c>
      <c r="D2624">
        <v>0.53346000000000005</v>
      </c>
      <c r="E2624">
        <v>6.8900000000000003E-3</v>
      </c>
      <c r="F2624">
        <v>6.8239999999999995E-2</v>
      </c>
      <c r="G2624">
        <v>4.4999999999999999E-4</v>
      </c>
      <c r="H2624">
        <v>5.8119999999999998E-2</v>
      </c>
      <c r="I2624">
        <v>6.2E-4</v>
      </c>
      <c r="J2624" s="5">
        <v>434.11</v>
      </c>
      <c r="K2624" s="5">
        <v>4.5599999999999996</v>
      </c>
      <c r="L2624">
        <v>425.54</v>
      </c>
      <c r="M2624" s="5">
        <v>2.74</v>
      </c>
      <c r="N2624" s="5">
        <v>533.49</v>
      </c>
      <c r="O2624" s="5">
        <v>23.31</v>
      </c>
      <c r="P2624" s="8">
        <f t="shared" si="574"/>
        <v>425.54</v>
      </c>
      <c r="Q2624" s="8">
        <f t="shared" si="575"/>
        <v>2.74</v>
      </c>
      <c r="R2624" s="6">
        <f t="shared" si="576"/>
        <v>1.9741540162631521</v>
      </c>
      <c r="S2624" s="1">
        <f t="shared" si="562"/>
        <v>1</v>
      </c>
      <c r="T2624" s="1"/>
    </row>
    <row r="2625" spans="1:20">
      <c r="A2625" t="s">
        <v>2219</v>
      </c>
      <c r="B2625" t="s">
        <v>2538</v>
      </c>
      <c r="C2625" t="s">
        <v>2377</v>
      </c>
      <c r="D2625">
        <v>1.1991000000000001</v>
      </c>
      <c r="E2625">
        <v>1.593E-2</v>
      </c>
      <c r="F2625">
        <v>0.12970000000000001</v>
      </c>
      <c r="G2625">
        <v>7.2000000000000005E-4</v>
      </c>
      <c r="H2625">
        <v>6.5839999999999996E-2</v>
      </c>
      <c r="I2625">
        <v>1.15E-3</v>
      </c>
      <c r="J2625" s="5">
        <v>800.17</v>
      </c>
      <c r="K2625" s="5">
        <v>7.35</v>
      </c>
      <c r="L2625">
        <v>786.16</v>
      </c>
      <c r="M2625" s="5">
        <v>4.1100000000000003</v>
      </c>
      <c r="N2625" s="5">
        <v>800.51</v>
      </c>
      <c r="O2625" s="5">
        <v>36.19</v>
      </c>
      <c r="P2625" s="8">
        <f t="shared" si="574"/>
        <v>786.16</v>
      </c>
      <c r="Q2625" s="8">
        <f t="shared" si="575"/>
        <v>4.1100000000000003</v>
      </c>
      <c r="R2625" s="6">
        <f t="shared" si="576"/>
        <v>1.7508779384380779</v>
      </c>
      <c r="S2625" s="1">
        <f t="shared" si="562"/>
        <v>1</v>
      </c>
      <c r="T2625" s="1"/>
    </row>
    <row r="2626" spans="1:20">
      <c r="A2626" t="s">
        <v>2219</v>
      </c>
      <c r="B2626" t="s">
        <v>2539</v>
      </c>
      <c r="C2626" t="s">
        <v>2379</v>
      </c>
      <c r="D2626">
        <v>1.7615000000000001</v>
      </c>
      <c r="E2626">
        <v>1.3440000000000001E-2</v>
      </c>
      <c r="F2626">
        <v>0.16553000000000001</v>
      </c>
      <c r="G2626">
        <v>9.2000000000000003E-4</v>
      </c>
      <c r="H2626">
        <v>7.6990000000000003E-2</v>
      </c>
      <c r="I2626">
        <v>8.4999999999999995E-4</v>
      </c>
      <c r="J2626" s="5">
        <v>1031.4000000000001</v>
      </c>
      <c r="K2626" s="5">
        <v>4.9400000000000004</v>
      </c>
      <c r="L2626">
        <v>987.44</v>
      </c>
      <c r="M2626" s="5">
        <v>5.08</v>
      </c>
      <c r="N2626" s="5">
        <v>1120.08</v>
      </c>
      <c r="O2626" s="5">
        <v>21.98</v>
      </c>
      <c r="P2626" s="8">
        <f t="shared" si="574"/>
        <v>987.44</v>
      </c>
      <c r="Q2626" s="8">
        <f t="shared" si="575"/>
        <v>5.08</v>
      </c>
      <c r="R2626" s="6">
        <f t="shared" si="576"/>
        <v>4.2621679270893997</v>
      </c>
      <c r="S2626" s="1">
        <f t="shared" ref="S2626:S2689" si="577">IF((ABS(R2626)&lt;10),1,0)</f>
        <v>1</v>
      </c>
      <c r="T2626" s="1"/>
    </row>
    <row r="2627" spans="1:20" hidden="1">
      <c r="A2627" t="s">
        <v>4715</v>
      </c>
      <c r="B2627" t="s">
        <v>4916</v>
      </c>
      <c r="C2627" t="s">
        <v>4917</v>
      </c>
      <c r="D2627">
        <v>0.42357</v>
      </c>
      <c r="E2627">
        <v>1.336E-2</v>
      </c>
      <c r="F2627">
        <v>5.0880000000000002E-2</v>
      </c>
      <c r="G2627">
        <v>5.5999999999999995E-4</v>
      </c>
      <c r="H2627">
        <v>5.8479999999999997E-2</v>
      </c>
      <c r="I2627">
        <v>2.7599999999999999E-3</v>
      </c>
      <c r="J2627" s="5">
        <v>358.6</v>
      </c>
      <c r="K2627" s="5">
        <v>9.5299999999999994</v>
      </c>
      <c r="L2627">
        <v>319.93</v>
      </c>
      <c r="M2627" s="5">
        <v>3.47</v>
      </c>
      <c r="N2627" s="5">
        <v>546.63</v>
      </c>
      <c r="O2627" s="5">
        <v>99.79</v>
      </c>
      <c r="P2627" s="7">
        <f t="shared" ref="P2627:P2641" si="578">IF(L2627&lt;1000,L2627,N2627)</f>
        <v>319.93</v>
      </c>
      <c r="Q2627" s="7">
        <f t="shared" ref="Q2627:Q2641" si="579">IF(L2627&lt;1000,M2627,O2627)</f>
        <v>3.47</v>
      </c>
      <c r="R2627" s="6">
        <f>(1-L2627/J2627)*100</f>
        <v>10.783602900167322</v>
      </c>
      <c r="S2627" s="1">
        <f t="shared" si="577"/>
        <v>0</v>
      </c>
      <c r="T2627" s="1" t="str">
        <f>IF(P2627&gt;300,"Dis")</f>
        <v>Dis</v>
      </c>
    </row>
    <row r="2628" spans="1:20">
      <c r="A2628" t="s">
        <v>2219</v>
      </c>
      <c r="B2628" t="s">
        <v>2540</v>
      </c>
      <c r="C2628" t="s">
        <v>2381</v>
      </c>
      <c r="D2628">
        <v>4.4143699999999999</v>
      </c>
      <c r="E2628">
        <v>3.44E-2</v>
      </c>
      <c r="F2628">
        <v>0.30696000000000001</v>
      </c>
      <c r="G2628">
        <v>1.25E-3</v>
      </c>
      <c r="H2628">
        <v>0.10451000000000001</v>
      </c>
      <c r="I2628">
        <v>1.1100000000000001E-3</v>
      </c>
      <c r="J2628" s="5">
        <v>1715.04</v>
      </c>
      <c r="K2628" s="5">
        <v>6.45</v>
      </c>
      <c r="L2628">
        <v>1725.72</v>
      </c>
      <c r="M2628" s="5">
        <v>6.16</v>
      </c>
      <c r="N2628" s="5">
        <v>1704.82</v>
      </c>
      <c r="O2628" s="5">
        <v>19.34</v>
      </c>
      <c r="P2628" s="8">
        <f t="shared" ref="P2628:P2629" si="580">IF(L2628&lt;1400,L2628,N2628)</f>
        <v>1704.82</v>
      </c>
      <c r="Q2628" s="8">
        <f t="shared" ref="Q2628:Q2629" si="581">IF(L2628&lt;1400,M2628,O2628)</f>
        <v>19.34</v>
      </c>
      <c r="R2628" s="6">
        <f t="shared" ref="R2628:R2629" si="582">IF(L2628&lt;1000,(1-L2628/J2628)*100,(1-L2628/N2628)*100)</f>
        <v>-1.2259358759282524</v>
      </c>
      <c r="S2628" s="1">
        <f t="shared" si="577"/>
        <v>1</v>
      </c>
      <c r="T2628" s="1"/>
    </row>
    <row r="2629" spans="1:20">
      <c r="A2629" t="s">
        <v>2219</v>
      </c>
      <c r="B2629" t="s">
        <v>2541</v>
      </c>
      <c r="C2629" t="s">
        <v>2383</v>
      </c>
      <c r="D2629">
        <v>0.16683999999999999</v>
      </c>
      <c r="E2629">
        <v>3.9899999999999996E-3</v>
      </c>
      <c r="F2629">
        <v>2.4160000000000001E-2</v>
      </c>
      <c r="G2629">
        <v>2.1000000000000001E-4</v>
      </c>
      <c r="H2629">
        <v>4.8370000000000003E-2</v>
      </c>
      <c r="I2629">
        <v>1.92E-3</v>
      </c>
      <c r="J2629" s="5">
        <v>156.66999999999999</v>
      </c>
      <c r="K2629" s="5">
        <v>3.48</v>
      </c>
      <c r="L2629">
        <v>153.88</v>
      </c>
      <c r="M2629" s="5">
        <v>1.35</v>
      </c>
      <c r="N2629" s="5">
        <v>116.34</v>
      </c>
      <c r="O2629" s="5">
        <v>91.05</v>
      </c>
      <c r="P2629" s="8">
        <f t="shared" si="580"/>
        <v>153.88</v>
      </c>
      <c r="Q2629" s="8">
        <f t="shared" si="581"/>
        <v>1.35</v>
      </c>
      <c r="R2629" s="6">
        <f t="shared" si="582"/>
        <v>1.7808131741877786</v>
      </c>
      <c r="S2629" s="1">
        <f t="shared" si="577"/>
        <v>1</v>
      </c>
      <c r="T2629" s="1"/>
    </row>
    <row r="2630" spans="1:20" hidden="1">
      <c r="A2630" t="s">
        <v>4715</v>
      </c>
      <c r="B2630" t="s">
        <v>4922</v>
      </c>
      <c r="C2630" t="s">
        <v>4923</v>
      </c>
      <c r="D2630">
        <v>1.67269</v>
      </c>
      <c r="E2630">
        <v>8.233E-2</v>
      </c>
      <c r="F2630">
        <v>0.14505999999999999</v>
      </c>
      <c r="G2630">
        <v>3.5100000000000001E-3</v>
      </c>
      <c r="H2630">
        <v>7.7350000000000002E-2</v>
      </c>
      <c r="I2630">
        <v>5.7000000000000002E-3</v>
      </c>
      <c r="J2630">
        <v>998.21</v>
      </c>
      <c r="K2630">
        <v>31.28</v>
      </c>
      <c r="L2630">
        <v>873.21</v>
      </c>
      <c r="M2630">
        <v>19.77</v>
      </c>
      <c r="N2630">
        <v>1129.3399999999999</v>
      </c>
      <c r="O2630">
        <v>140.08000000000001</v>
      </c>
      <c r="P2630" s="7">
        <f t="shared" si="578"/>
        <v>873.21</v>
      </c>
      <c r="Q2630" s="7">
        <f t="shared" si="579"/>
        <v>19.77</v>
      </c>
      <c r="R2630" s="6">
        <f>(1-L2630/J2630)*100</f>
        <v>12.522415123070296</v>
      </c>
      <c r="S2630" s="1">
        <f t="shared" si="577"/>
        <v>0</v>
      </c>
      <c r="T2630" s="1" t="str">
        <f>IF(P2630&gt;300,"Dis")</f>
        <v>Dis</v>
      </c>
    </row>
    <row r="2631" spans="1:20">
      <c r="A2631" t="s">
        <v>2219</v>
      </c>
      <c r="B2631" t="s">
        <v>2542</v>
      </c>
      <c r="C2631" t="s">
        <v>2385</v>
      </c>
      <c r="D2631">
        <v>4.5995999999999997</v>
      </c>
      <c r="E2631">
        <v>4.2759999999999999E-2</v>
      </c>
      <c r="F2631">
        <v>0.29260999999999998</v>
      </c>
      <c r="G2631">
        <v>2.16E-3</v>
      </c>
      <c r="H2631">
        <v>0.1144</v>
      </c>
      <c r="I2631">
        <v>9.1E-4</v>
      </c>
      <c r="J2631" s="5">
        <v>1749.2</v>
      </c>
      <c r="K2631" s="5">
        <v>7.75</v>
      </c>
      <c r="L2631">
        <v>1654.56</v>
      </c>
      <c r="M2631" s="5">
        <v>10.76</v>
      </c>
      <c r="N2631" s="5">
        <v>1869.65</v>
      </c>
      <c r="O2631" s="5">
        <v>14.28</v>
      </c>
      <c r="P2631" s="8">
        <f t="shared" ref="P2631:P2634" si="583">IF(L2631&lt;1400,L2631,N2631)</f>
        <v>1869.65</v>
      </c>
      <c r="Q2631" s="8">
        <f t="shared" ref="Q2631:Q2634" si="584">IF(L2631&lt;1400,M2631,O2631)</f>
        <v>14.28</v>
      </c>
      <c r="R2631" s="6">
        <f t="shared" ref="R2631:R2634" si="585">IF(L2631&lt;1000,(1-L2631/J2631)*100,(1-L2631/N2631)*100)</f>
        <v>11.504292247212057</v>
      </c>
      <c r="S2631" s="1">
        <f t="shared" si="577"/>
        <v>0</v>
      </c>
      <c r="T2631" s="1"/>
    </row>
    <row r="2632" spans="1:20">
      <c r="A2632" t="s">
        <v>2219</v>
      </c>
      <c r="B2632" t="s">
        <v>2543</v>
      </c>
      <c r="C2632" t="s">
        <v>2387</v>
      </c>
      <c r="D2632">
        <v>1.3953599999999999</v>
      </c>
      <c r="E2632">
        <v>2.1270000000000001E-2</v>
      </c>
      <c r="F2632">
        <v>0.14251</v>
      </c>
      <c r="G2632">
        <v>8.4999999999999995E-4</v>
      </c>
      <c r="H2632">
        <v>6.9989999999999997E-2</v>
      </c>
      <c r="I2632">
        <v>1.2199999999999999E-3</v>
      </c>
      <c r="J2632" s="5">
        <v>886.97</v>
      </c>
      <c r="K2632" s="5">
        <v>9.02</v>
      </c>
      <c r="L2632">
        <v>858.83</v>
      </c>
      <c r="M2632" s="5">
        <v>4.8</v>
      </c>
      <c r="N2632" s="5">
        <v>927.25</v>
      </c>
      <c r="O2632" s="5">
        <v>35.380000000000003</v>
      </c>
      <c r="P2632" s="8">
        <f t="shared" si="583"/>
        <v>858.83</v>
      </c>
      <c r="Q2632" s="8">
        <f t="shared" si="584"/>
        <v>4.8</v>
      </c>
      <c r="R2632" s="6">
        <f t="shared" si="585"/>
        <v>3.1725988477626088</v>
      </c>
      <c r="S2632" s="1">
        <f t="shared" si="577"/>
        <v>1</v>
      </c>
      <c r="T2632" s="1"/>
    </row>
    <row r="2633" spans="1:20">
      <c r="A2633" t="s">
        <v>2219</v>
      </c>
      <c r="B2633" t="s">
        <v>2544</v>
      </c>
      <c r="C2633" t="s">
        <v>2389</v>
      </c>
      <c r="D2633">
        <v>1.2646599999999999</v>
      </c>
      <c r="E2633">
        <v>1.5049999999999999E-2</v>
      </c>
      <c r="F2633">
        <v>0.13464999999999999</v>
      </c>
      <c r="G2633">
        <v>1E-3</v>
      </c>
      <c r="H2633">
        <v>6.7210000000000006E-2</v>
      </c>
      <c r="I2633" s="4">
        <v>8.9999999999999998E-4</v>
      </c>
      <c r="J2633" s="5">
        <v>830</v>
      </c>
      <c r="K2633" s="5">
        <v>6.75</v>
      </c>
      <c r="L2633">
        <v>814.34</v>
      </c>
      <c r="M2633" s="5">
        <v>5.67</v>
      </c>
      <c r="N2633" s="5">
        <v>843.29</v>
      </c>
      <c r="O2633" s="5">
        <v>27.69</v>
      </c>
      <c r="P2633" s="8">
        <f t="shared" si="583"/>
        <v>814.34</v>
      </c>
      <c r="Q2633" s="8">
        <f t="shared" si="584"/>
        <v>5.67</v>
      </c>
      <c r="R2633" s="6">
        <f t="shared" si="585"/>
        <v>1.886746987951804</v>
      </c>
      <c r="S2633" s="1">
        <f t="shared" si="577"/>
        <v>1</v>
      </c>
      <c r="T2633" s="1"/>
    </row>
    <row r="2634" spans="1:20">
      <c r="A2634" t="s">
        <v>2219</v>
      </c>
      <c r="B2634" t="s">
        <v>2545</v>
      </c>
      <c r="C2634" t="s">
        <v>2391</v>
      </c>
      <c r="D2634">
        <v>0.71916999999999998</v>
      </c>
      <c r="E2634">
        <v>8.26E-3</v>
      </c>
      <c r="F2634">
        <v>8.5970000000000005E-2</v>
      </c>
      <c r="G2634">
        <v>7.6000000000000004E-4</v>
      </c>
      <c r="H2634">
        <v>5.9319999999999998E-2</v>
      </c>
      <c r="I2634">
        <v>9.3000000000000005E-4</v>
      </c>
      <c r="J2634" s="5">
        <v>550.16999999999996</v>
      </c>
      <c r="K2634" s="5">
        <v>4.88</v>
      </c>
      <c r="L2634">
        <v>531.66999999999996</v>
      </c>
      <c r="M2634" s="5">
        <v>4.51</v>
      </c>
      <c r="N2634" s="5">
        <v>578.04999999999995</v>
      </c>
      <c r="O2634" s="5">
        <v>33.74</v>
      </c>
      <c r="P2634" s="8">
        <f t="shared" si="583"/>
        <v>531.66999999999996</v>
      </c>
      <c r="Q2634" s="8">
        <f t="shared" si="584"/>
        <v>4.51</v>
      </c>
      <c r="R2634" s="6">
        <f t="shared" si="585"/>
        <v>3.3625970154679496</v>
      </c>
      <c r="S2634" s="1">
        <f t="shared" si="577"/>
        <v>1</v>
      </c>
      <c r="T2634" s="1"/>
    </row>
    <row r="2635" spans="1:20" hidden="1">
      <c r="A2635" t="s">
        <v>4715</v>
      </c>
      <c r="B2635" t="s">
        <v>4932</v>
      </c>
      <c r="C2635" t="s">
        <v>4933</v>
      </c>
      <c r="D2635">
        <v>1.5993200000000001</v>
      </c>
      <c r="E2635">
        <v>4.691E-2</v>
      </c>
      <c r="F2635">
        <v>0.12695000000000001</v>
      </c>
      <c r="G2635">
        <v>3.2799999999999999E-3</v>
      </c>
      <c r="H2635">
        <v>9.2450000000000004E-2</v>
      </c>
      <c r="I2635">
        <v>3.1199999999999999E-3</v>
      </c>
      <c r="J2635">
        <v>969.95</v>
      </c>
      <c r="K2635">
        <v>18.329999999999998</v>
      </c>
      <c r="L2635">
        <v>770.45</v>
      </c>
      <c r="M2635">
        <v>18.77</v>
      </c>
      <c r="N2635">
        <v>1475.74</v>
      </c>
      <c r="O2635">
        <v>62.62</v>
      </c>
      <c r="P2635" s="7">
        <f t="shared" si="578"/>
        <v>770.45</v>
      </c>
      <c r="Q2635" s="7">
        <f t="shared" si="579"/>
        <v>18.77</v>
      </c>
      <c r="R2635" s="6">
        <f>(1-L2635/J2635)*100</f>
        <v>20.568070519098924</v>
      </c>
      <c r="S2635" s="1">
        <f t="shared" si="577"/>
        <v>0</v>
      </c>
      <c r="T2635" s="1" t="str">
        <f>IF(P2635&gt;300,"Dis")</f>
        <v>Dis</v>
      </c>
    </row>
    <row r="2636" spans="1:20" hidden="1">
      <c r="A2636" t="s">
        <v>4715</v>
      </c>
      <c r="B2636" t="s">
        <v>4934</v>
      </c>
      <c r="C2636" t="s">
        <v>4935</v>
      </c>
      <c r="D2636">
        <v>2.7227600000000001</v>
      </c>
      <c r="E2636">
        <v>3.6720000000000003E-2</v>
      </c>
      <c r="F2636">
        <v>0.20088</v>
      </c>
      <c r="G2636">
        <v>1.17E-3</v>
      </c>
      <c r="H2636">
        <v>9.6269999999999994E-2</v>
      </c>
      <c r="I2636">
        <v>1.5E-3</v>
      </c>
      <c r="J2636">
        <v>1334.68</v>
      </c>
      <c r="K2636">
        <v>10.02</v>
      </c>
      <c r="L2636">
        <v>1180.06</v>
      </c>
      <c r="M2636">
        <v>6.27</v>
      </c>
      <c r="N2636">
        <v>1552.23</v>
      </c>
      <c r="O2636">
        <v>28.99</v>
      </c>
      <c r="P2636" s="7">
        <f t="shared" si="578"/>
        <v>1552.23</v>
      </c>
      <c r="Q2636" s="7">
        <f t="shared" si="579"/>
        <v>28.99</v>
      </c>
      <c r="R2636" s="6">
        <f>(1-L2636/J2636)*100</f>
        <v>11.58479935265383</v>
      </c>
      <c r="S2636" s="1">
        <f t="shared" si="577"/>
        <v>0</v>
      </c>
      <c r="T2636" s="1" t="str">
        <f>IF(P2636&gt;300,"Dis")</f>
        <v>Dis</v>
      </c>
    </row>
    <row r="2637" spans="1:20">
      <c r="A2637" t="s">
        <v>2219</v>
      </c>
      <c r="B2637" t="s">
        <v>2546</v>
      </c>
      <c r="C2637" t="s">
        <v>2393</v>
      </c>
      <c r="D2637">
        <v>5.8162799999999999</v>
      </c>
      <c r="E2637">
        <v>6.9830000000000003E-2</v>
      </c>
      <c r="F2637">
        <v>0.35844999999999999</v>
      </c>
      <c r="G2637">
        <v>2E-3</v>
      </c>
      <c r="H2637">
        <v>0.11551</v>
      </c>
      <c r="I2637">
        <v>1.5100000000000001E-3</v>
      </c>
      <c r="J2637" s="5">
        <v>1948.84</v>
      </c>
      <c r="K2637" s="5">
        <v>10.4</v>
      </c>
      <c r="L2637">
        <v>1974.81</v>
      </c>
      <c r="M2637" s="5">
        <v>9.5</v>
      </c>
      <c r="N2637" s="5">
        <v>1886.97</v>
      </c>
      <c r="O2637" s="5">
        <v>23.37</v>
      </c>
      <c r="P2637" s="8">
        <f t="shared" ref="P2637:P2640" si="586">IF(L2637&lt;1400,L2637,N2637)</f>
        <v>1886.97</v>
      </c>
      <c r="Q2637" s="8">
        <f t="shared" ref="Q2637:Q2640" si="587">IF(L2637&lt;1400,M2637,O2637)</f>
        <v>23.37</v>
      </c>
      <c r="R2637" s="6">
        <f t="shared" ref="R2637:R2640" si="588">IF(L2637&lt;1000,(1-L2637/J2637)*100,(1-L2637/N2637)*100)</f>
        <v>-4.6550819567878543</v>
      </c>
      <c r="S2637" s="1">
        <f t="shared" si="577"/>
        <v>1</v>
      </c>
      <c r="T2637" s="1"/>
    </row>
    <row r="2638" spans="1:20">
      <c r="A2638" t="s">
        <v>2219</v>
      </c>
      <c r="B2638" t="s">
        <v>2547</v>
      </c>
      <c r="C2638" t="s">
        <v>2395</v>
      </c>
      <c r="D2638">
        <v>9.8885900000000007</v>
      </c>
      <c r="E2638">
        <v>7.8310000000000005E-2</v>
      </c>
      <c r="F2638">
        <v>0.46836</v>
      </c>
      <c r="G2638">
        <v>2.8300000000000001E-3</v>
      </c>
      <c r="H2638">
        <v>0.15478</v>
      </c>
      <c r="I2638">
        <v>1.2899999999999999E-3</v>
      </c>
      <c r="J2638" s="5">
        <v>2424.4499999999998</v>
      </c>
      <c r="K2638" s="5">
        <v>7.3</v>
      </c>
      <c r="L2638">
        <v>2476.36</v>
      </c>
      <c r="M2638" s="5">
        <v>12.4</v>
      </c>
      <c r="N2638" s="5">
        <v>2398.62</v>
      </c>
      <c r="O2638" s="5">
        <v>14.14</v>
      </c>
      <c r="P2638" s="8">
        <f t="shared" si="586"/>
        <v>2398.62</v>
      </c>
      <c r="Q2638" s="8">
        <f t="shared" si="587"/>
        <v>14.14</v>
      </c>
      <c r="R2638" s="6">
        <f t="shared" si="588"/>
        <v>-3.2410302590656359</v>
      </c>
      <c r="S2638" s="1">
        <f t="shared" si="577"/>
        <v>1</v>
      </c>
      <c r="T2638" s="1"/>
    </row>
    <row r="2639" spans="1:20">
      <c r="A2639" t="s">
        <v>2219</v>
      </c>
      <c r="B2639" t="s">
        <v>2548</v>
      </c>
      <c r="C2639" t="s">
        <v>2397</v>
      </c>
      <c r="D2639">
        <v>4.8126100000000003</v>
      </c>
      <c r="E2639">
        <v>2.87E-2</v>
      </c>
      <c r="F2639">
        <v>0.30325000000000002</v>
      </c>
      <c r="G2639">
        <v>1.39E-3</v>
      </c>
      <c r="H2639">
        <v>0.11456</v>
      </c>
      <c r="I2639">
        <v>8.7000000000000001E-4</v>
      </c>
      <c r="J2639" s="5">
        <v>1787.1</v>
      </c>
      <c r="K2639" s="5">
        <v>5.01</v>
      </c>
      <c r="L2639">
        <v>1707.4</v>
      </c>
      <c r="M2639" s="5">
        <v>6.89</v>
      </c>
      <c r="N2639" s="5">
        <v>1872.23</v>
      </c>
      <c r="O2639" s="5">
        <v>13.67</v>
      </c>
      <c r="P2639" s="8">
        <f t="shared" si="586"/>
        <v>1872.23</v>
      </c>
      <c r="Q2639" s="8">
        <f t="shared" si="587"/>
        <v>13.67</v>
      </c>
      <c r="R2639" s="6">
        <f t="shared" si="588"/>
        <v>8.8039396868974436</v>
      </c>
      <c r="S2639" s="1">
        <f t="shared" si="577"/>
        <v>1</v>
      </c>
      <c r="T2639" s="1"/>
    </row>
    <row r="2640" spans="1:20">
      <c r="A2640" t="s">
        <v>2219</v>
      </c>
      <c r="B2640" t="s">
        <v>2549</v>
      </c>
      <c r="C2640" t="s">
        <v>2399</v>
      </c>
      <c r="D2640">
        <v>5.8654500000000001</v>
      </c>
      <c r="E2640">
        <v>5.3710000000000001E-2</v>
      </c>
      <c r="F2640">
        <v>0.36870999999999998</v>
      </c>
      <c r="G2640">
        <v>3.48E-3</v>
      </c>
      <c r="H2640">
        <v>0.11969</v>
      </c>
      <c r="I2640">
        <v>2.0100000000000001E-3</v>
      </c>
      <c r="J2640" s="5">
        <v>1956.14</v>
      </c>
      <c r="K2640" s="5">
        <v>7.94</v>
      </c>
      <c r="L2640">
        <v>2023.33</v>
      </c>
      <c r="M2640" s="5">
        <v>16.37</v>
      </c>
      <c r="N2640" s="5">
        <v>1950.81</v>
      </c>
      <c r="O2640" s="5">
        <v>29.72</v>
      </c>
      <c r="P2640" s="8">
        <f t="shared" si="586"/>
        <v>1950.81</v>
      </c>
      <c r="Q2640" s="8">
        <f t="shared" si="587"/>
        <v>29.72</v>
      </c>
      <c r="R2640" s="6">
        <f t="shared" si="588"/>
        <v>-3.7174301956623079</v>
      </c>
      <c r="S2640" s="1">
        <f t="shared" si="577"/>
        <v>1</v>
      </c>
      <c r="T2640" s="1"/>
    </row>
    <row r="2641" spans="1:20" hidden="1">
      <c r="A2641" t="s">
        <v>4715</v>
      </c>
      <c r="B2641" t="s">
        <v>4944</v>
      </c>
      <c r="C2641" t="s">
        <v>4945</v>
      </c>
      <c r="D2641">
        <v>1.3655999999999999</v>
      </c>
      <c r="E2641">
        <v>3.1130000000000001E-2</v>
      </c>
      <c r="F2641">
        <v>0.12992999999999999</v>
      </c>
      <c r="G2641">
        <v>1.31E-3</v>
      </c>
      <c r="H2641">
        <v>7.6050000000000006E-2</v>
      </c>
      <c r="I2641">
        <v>4.2500000000000003E-3</v>
      </c>
      <c r="J2641">
        <v>874.28</v>
      </c>
      <c r="K2641">
        <v>13.36</v>
      </c>
      <c r="L2641">
        <v>787.49</v>
      </c>
      <c r="M2641">
        <v>7.45</v>
      </c>
      <c r="N2641">
        <v>1095.3800000000001</v>
      </c>
      <c r="O2641">
        <v>108.04</v>
      </c>
      <c r="P2641" s="7">
        <f t="shared" si="578"/>
        <v>787.49</v>
      </c>
      <c r="Q2641" s="7">
        <f t="shared" si="579"/>
        <v>7.45</v>
      </c>
      <c r="R2641" s="6">
        <f>(1-L2641/J2641)*100</f>
        <v>9.927025666834421</v>
      </c>
      <c r="S2641" s="1">
        <f t="shared" si="577"/>
        <v>1</v>
      </c>
      <c r="T2641" s="1" t="str">
        <f>IF(P2641&gt;400,"Dis")</f>
        <v>Dis</v>
      </c>
    </row>
    <row r="2642" spans="1:20">
      <c r="A2642" t="s">
        <v>2219</v>
      </c>
      <c r="B2642" t="s">
        <v>2550</v>
      </c>
      <c r="C2642" t="s">
        <v>2401</v>
      </c>
      <c r="D2642">
        <v>1.21801</v>
      </c>
      <c r="E2642">
        <v>1.9570000000000001E-2</v>
      </c>
      <c r="F2642">
        <v>0.128</v>
      </c>
      <c r="G2642">
        <v>9.3000000000000005E-4</v>
      </c>
      <c r="H2642">
        <v>7.0010000000000003E-2</v>
      </c>
      <c r="I2642">
        <v>1.6000000000000001E-3</v>
      </c>
      <c r="J2642" s="5">
        <v>808.87</v>
      </c>
      <c r="K2642" s="5">
        <v>8.9600000000000009</v>
      </c>
      <c r="L2642">
        <v>776.43</v>
      </c>
      <c r="M2642" s="5">
        <v>5.32</v>
      </c>
      <c r="N2642" s="5">
        <v>927.73</v>
      </c>
      <c r="O2642" s="5">
        <v>46.17</v>
      </c>
      <c r="P2642" s="8">
        <f t="shared" ref="P2642:P2705" si="589">IF(L2642&lt;1400,L2642,N2642)</f>
        <v>776.43</v>
      </c>
      <c r="Q2642" s="8">
        <f t="shared" ref="Q2642:Q2705" si="590">IF(L2642&lt;1400,M2642,O2642)</f>
        <v>5.32</v>
      </c>
      <c r="R2642" s="6">
        <f t="shared" ref="R2642:R2705" si="591">IF(L2642&lt;1000,(1-L2642/J2642)*100,(1-L2642/N2642)*100)</f>
        <v>4.0105332130008549</v>
      </c>
      <c r="S2642" s="1">
        <f t="shared" si="577"/>
        <v>1</v>
      </c>
      <c r="T2642" s="1"/>
    </row>
    <row r="2643" spans="1:20">
      <c r="A2643" t="s">
        <v>2219</v>
      </c>
      <c r="B2643" t="s">
        <v>2551</v>
      </c>
      <c r="C2643" t="s">
        <v>2403</v>
      </c>
      <c r="D2643">
        <v>3.8060999999999998</v>
      </c>
      <c r="E2643">
        <v>4.3549999999999998E-2</v>
      </c>
      <c r="F2643">
        <v>0.25113999999999997</v>
      </c>
      <c r="G2643">
        <v>1.5100000000000001E-3</v>
      </c>
      <c r="H2643">
        <v>0.11137</v>
      </c>
      <c r="I2643">
        <v>1.23E-3</v>
      </c>
      <c r="J2643" s="5">
        <v>1594.04</v>
      </c>
      <c r="K2643" s="5">
        <v>9.1999999999999993</v>
      </c>
      <c r="L2643">
        <v>1444.36</v>
      </c>
      <c r="M2643" s="5">
        <v>7.76</v>
      </c>
      <c r="N2643" s="5">
        <v>1821.03</v>
      </c>
      <c r="O2643" s="5">
        <v>19.88</v>
      </c>
      <c r="P2643" s="8">
        <f t="shared" si="589"/>
        <v>1821.03</v>
      </c>
      <c r="Q2643" s="8">
        <f t="shared" si="590"/>
        <v>19.88</v>
      </c>
      <c r="R2643" s="6">
        <f t="shared" si="591"/>
        <v>20.684447812501716</v>
      </c>
      <c r="S2643" s="1">
        <f t="shared" si="577"/>
        <v>0</v>
      </c>
      <c r="T2643" s="1"/>
    </row>
    <row r="2644" spans="1:20">
      <c r="A2644" t="s">
        <v>2219</v>
      </c>
      <c r="B2644" t="s">
        <v>2552</v>
      </c>
      <c r="C2644" t="s">
        <v>2405</v>
      </c>
      <c r="D2644">
        <v>5.1093700000000002</v>
      </c>
      <c r="E2644">
        <v>4.258E-2</v>
      </c>
      <c r="F2644">
        <v>0.30365999999999999</v>
      </c>
      <c r="G2644">
        <v>1.7099999999999999E-3</v>
      </c>
      <c r="H2644">
        <v>0.12123</v>
      </c>
      <c r="I2644">
        <v>1E-3</v>
      </c>
      <c r="J2644" s="5">
        <v>1837.66</v>
      </c>
      <c r="K2644" s="5">
        <v>7.08</v>
      </c>
      <c r="L2644">
        <v>1709.45</v>
      </c>
      <c r="M2644" s="5">
        <v>8.44</v>
      </c>
      <c r="N2644" s="5">
        <v>1973.58</v>
      </c>
      <c r="O2644" s="5">
        <v>14.64</v>
      </c>
      <c r="P2644" s="8">
        <f t="shared" si="589"/>
        <v>1973.58</v>
      </c>
      <c r="Q2644" s="8">
        <f t="shared" si="590"/>
        <v>14.64</v>
      </c>
      <c r="R2644" s="6">
        <f t="shared" si="591"/>
        <v>13.383293304553145</v>
      </c>
      <c r="S2644" s="1">
        <f t="shared" si="577"/>
        <v>0</v>
      </c>
      <c r="T2644" s="1"/>
    </row>
    <row r="2645" spans="1:20">
      <c r="A2645" t="s">
        <v>2219</v>
      </c>
      <c r="B2645" t="s">
        <v>2553</v>
      </c>
      <c r="C2645" t="s">
        <v>2407</v>
      </c>
      <c r="D2645">
        <v>5.1026400000000001</v>
      </c>
      <c r="E2645">
        <v>6.6420000000000007E-2</v>
      </c>
      <c r="F2645">
        <v>0.32536999999999999</v>
      </c>
      <c r="G2645">
        <v>3.5799999999999998E-3</v>
      </c>
      <c r="H2645">
        <v>0.11345</v>
      </c>
      <c r="I2645">
        <v>1.47E-3</v>
      </c>
      <c r="J2645" s="5">
        <v>1836.54</v>
      </c>
      <c r="K2645" s="5">
        <v>11.05</v>
      </c>
      <c r="L2645">
        <v>1815.88</v>
      </c>
      <c r="M2645" s="5">
        <v>17.41</v>
      </c>
      <c r="N2645" s="5">
        <v>1854.58</v>
      </c>
      <c r="O2645" s="5">
        <v>23.31</v>
      </c>
      <c r="P2645" s="8">
        <f t="shared" si="589"/>
        <v>1854.58</v>
      </c>
      <c r="Q2645" s="8">
        <f t="shared" si="590"/>
        <v>23.31</v>
      </c>
      <c r="R2645" s="6">
        <f t="shared" si="591"/>
        <v>2.0867258354991369</v>
      </c>
      <c r="S2645" s="1">
        <f t="shared" si="577"/>
        <v>1</v>
      </c>
      <c r="T2645" s="1"/>
    </row>
    <row r="2646" spans="1:20">
      <c r="A2646" t="s">
        <v>2219</v>
      </c>
      <c r="B2646" t="s">
        <v>2555</v>
      </c>
      <c r="C2646" t="s">
        <v>2411</v>
      </c>
      <c r="D2646">
        <v>5.1483499999999998</v>
      </c>
      <c r="E2646">
        <v>4.5670000000000002E-2</v>
      </c>
      <c r="F2646">
        <v>0.29982999999999999</v>
      </c>
      <c r="G2646">
        <v>1.5200000000000001E-3</v>
      </c>
      <c r="H2646">
        <v>0.12398000000000001</v>
      </c>
      <c r="I2646">
        <v>1.1100000000000001E-3</v>
      </c>
      <c r="J2646" s="5">
        <v>1844.12</v>
      </c>
      <c r="K2646" s="5">
        <v>7.54</v>
      </c>
      <c r="L2646">
        <v>1690.48</v>
      </c>
      <c r="M2646" s="5">
        <v>7.55</v>
      </c>
      <c r="N2646" s="5">
        <v>2013.49</v>
      </c>
      <c r="O2646" s="5">
        <v>15.85</v>
      </c>
      <c r="P2646" s="8">
        <f t="shared" si="589"/>
        <v>2013.49</v>
      </c>
      <c r="Q2646" s="8">
        <f t="shared" si="590"/>
        <v>15.85</v>
      </c>
      <c r="R2646" s="6">
        <f t="shared" si="591"/>
        <v>16.042294722099438</v>
      </c>
      <c r="S2646" s="1">
        <f t="shared" si="577"/>
        <v>0</v>
      </c>
      <c r="T2646" s="1"/>
    </row>
    <row r="2647" spans="1:20">
      <c r="A2647" t="s">
        <v>2219</v>
      </c>
      <c r="B2647" t="s">
        <v>2556</v>
      </c>
      <c r="C2647" t="s">
        <v>2413</v>
      </c>
      <c r="D2647">
        <v>5.3357099999999997</v>
      </c>
      <c r="E2647">
        <v>4.8500000000000001E-2</v>
      </c>
      <c r="F2647">
        <v>0.33452999999999999</v>
      </c>
      <c r="G2647">
        <v>2.2300000000000002E-3</v>
      </c>
      <c r="H2647">
        <v>0.11387</v>
      </c>
      <c r="I2647">
        <v>1.2700000000000001E-3</v>
      </c>
      <c r="J2647" s="5">
        <v>1874.6</v>
      </c>
      <c r="K2647" s="5">
        <v>7.77</v>
      </c>
      <c r="L2647">
        <v>1860.32</v>
      </c>
      <c r="M2647" s="5">
        <v>10.76</v>
      </c>
      <c r="N2647" s="5">
        <v>1861.2</v>
      </c>
      <c r="O2647" s="5">
        <v>19.98</v>
      </c>
      <c r="P2647" s="8">
        <f t="shared" si="589"/>
        <v>1861.2</v>
      </c>
      <c r="Q2647" s="8">
        <f t="shared" si="590"/>
        <v>19.98</v>
      </c>
      <c r="R2647" s="6">
        <f t="shared" si="591"/>
        <v>4.7281323877079728E-2</v>
      </c>
      <c r="S2647" s="1">
        <f t="shared" si="577"/>
        <v>1</v>
      </c>
      <c r="T2647" s="1"/>
    </row>
    <row r="2648" spans="1:20">
      <c r="A2648" t="s">
        <v>2219</v>
      </c>
      <c r="B2648" t="s">
        <v>2557</v>
      </c>
      <c r="C2648" t="s">
        <v>2415</v>
      </c>
      <c r="D2648">
        <v>9.8496000000000006</v>
      </c>
      <c r="E2648">
        <v>7.8789999999999999E-2</v>
      </c>
      <c r="F2648">
        <v>0.43435000000000001</v>
      </c>
      <c r="G2648">
        <v>2.1199999999999999E-3</v>
      </c>
      <c r="H2648">
        <v>0.16328999999999999</v>
      </c>
      <c r="I2648">
        <v>1.4400000000000001E-3</v>
      </c>
      <c r="J2648" s="5">
        <v>2420.8000000000002</v>
      </c>
      <c r="K2648" s="5">
        <v>7.37</v>
      </c>
      <c r="L2648">
        <v>2325.31</v>
      </c>
      <c r="M2648" s="5">
        <v>9.5399999999999991</v>
      </c>
      <c r="N2648" s="5">
        <v>2489.25</v>
      </c>
      <c r="O2648" s="5">
        <v>14.76</v>
      </c>
      <c r="P2648" s="8">
        <f t="shared" si="589"/>
        <v>2489.25</v>
      </c>
      <c r="Q2648" s="8">
        <f t="shared" si="590"/>
        <v>14.76</v>
      </c>
      <c r="R2648" s="6">
        <f t="shared" si="591"/>
        <v>6.5859194536507015</v>
      </c>
      <c r="S2648" s="1">
        <f t="shared" si="577"/>
        <v>1</v>
      </c>
      <c r="T2648" s="1"/>
    </row>
    <row r="2649" spans="1:20">
      <c r="A2649" t="s">
        <v>2219</v>
      </c>
      <c r="B2649" t="s">
        <v>2558</v>
      </c>
      <c r="C2649" t="s">
        <v>2417</v>
      </c>
      <c r="D2649">
        <v>0.76053000000000004</v>
      </c>
      <c r="E2649">
        <v>2.1850000000000001E-2</v>
      </c>
      <c r="F2649">
        <v>8.4040000000000004E-2</v>
      </c>
      <c r="G2649">
        <v>7.9000000000000001E-4</v>
      </c>
      <c r="H2649">
        <v>6.1370000000000001E-2</v>
      </c>
      <c r="I2649">
        <v>2.16E-3</v>
      </c>
      <c r="J2649" s="5">
        <v>574.30999999999995</v>
      </c>
      <c r="K2649" s="5">
        <v>12.6</v>
      </c>
      <c r="L2649">
        <v>520.19000000000005</v>
      </c>
      <c r="M2649" s="5">
        <v>4.72</v>
      </c>
      <c r="N2649" s="5">
        <v>651.39</v>
      </c>
      <c r="O2649" s="5">
        <v>73.89</v>
      </c>
      <c r="P2649" s="8">
        <f t="shared" si="589"/>
        <v>520.19000000000005</v>
      </c>
      <c r="Q2649" s="8">
        <f t="shared" si="590"/>
        <v>4.72</v>
      </c>
      <c r="R2649" s="6">
        <f t="shared" si="591"/>
        <v>9.4234820915533248</v>
      </c>
      <c r="S2649" s="1">
        <f t="shared" si="577"/>
        <v>1</v>
      </c>
      <c r="T2649" s="1"/>
    </row>
    <row r="2650" spans="1:20">
      <c r="A2650" t="s">
        <v>2219</v>
      </c>
      <c r="B2650" t="s">
        <v>2559</v>
      </c>
      <c r="C2650" t="s">
        <v>2419</v>
      </c>
      <c r="D2650">
        <v>5.8348699999999996</v>
      </c>
      <c r="E2650">
        <v>4.1959999999999997E-2</v>
      </c>
      <c r="F2650">
        <v>0.35705999999999999</v>
      </c>
      <c r="G2650">
        <v>1.67E-3</v>
      </c>
      <c r="H2650">
        <v>0.11576</v>
      </c>
      <c r="I2650">
        <v>1.1100000000000001E-3</v>
      </c>
      <c r="J2650" s="5">
        <v>1951.6</v>
      </c>
      <c r="K2650" s="5">
        <v>6.23</v>
      </c>
      <c r="L2650">
        <v>1968.22</v>
      </c>
      <c r="M2650" s="5">
        <v>7.91</v>
      </c>
      <c r="N2650" s="5">
        <v>1890.94</v>
      </c>
      <c r="O2650" s="5">
        <v>17.2</v>
      </c>
      <c r="P2650" s="8">
        <f t="shared" si="589"/>
        <v>1890.94</v>
      </c>
      <c r="Q2650" s="8">
        <f t="shared" si="590"/>
        <v>17.2</v>
      </c>
      <c r="R2650" s="6">
        <f t="shared" si="591"/>
        <v>-4.0868562725417057</v>
      </c>
      <c r="S2650" s="1">
        <f t="shared" si="577"/>
        <v>1</v>
      </c>
      <c r="T2650" s="1"/>
    </row>
    <row r="2651" spans="1:20">
      <c r="A2651" t="s">
        <v>2219</v>
      </c>
      <c r="B2651" t="s">
        <v>2560</v>
      </c>
      <c r="C2651" t="s">
        <v>2421</v>
      </c>
      <c r="D2651">
        <v>3.88029</v>
      </c>
      <c r="E2651">
        <v>3.058E-2</v>
      </c>
      <c r="F2651">
        <v>0.27507999999999999</v>
      </c>
      <c r="G2651">
        <v>1.3799999999999999E-3</v>
      </c>
      <c r="H2651">
        <v>0.10034999999999999</v>
      </c>
      <c r="I2651">
        <v>1.14E-3</v>
      </c>
      <c r="J2651" s="5">
        <v>1609.59</v>
      </c>
      <c r="K2651" s="5">
        <v>6.36</v>
      </c>
      <c r="L2651">
        <v>1566.52</v>
      </c>
      <c r="M2651" s="5">
        <v>7</v>
      </c>
      <c r="N2651" s="5">
        <v>1629.68</v>
      </c>
      <c r="O2651" s="5">
        <v>21.05</v>
      </c>
      <c r="P2651" s="8">
        <f t="shared" si="589"/>
        <v>1629.68</v>
      </c>
      <c r="Q2651" s="8">
        <f t="shared" si="590"/>
        <v>21.05</v>
      </c>
      <c r="R2651" s="6">
        <f t="shared" si="591"/>
        <v>3.8756074812233088</v>
      </c>
      <c r="S2651" s="1">
        <f t="shared" si="577"/>
        <v>1</v>
      </c>
      <c r="T2651" s="1"/>
    </row>
    <row r="2652" spans="1:20">
      <c r="A2652" t="s">
        <v>2219</v>
      </c>
      <c r="B2652" t="s">
        <v>2561</v>
      </c>
      <c r="C2652" t="s">
        <v>2423</v>
      </c>
      <c r="D2652">
        <v>1.1899200000000001</v>
      </c>
      <c r="E2652">
        <v>8.4799999999999997E-3</v>
      </c>
      <c r="F2652">
        <v>0.12659000000000001</v>
      </c>
      <c r="G2652">
        <v>6.8000000000000005E-4</v>
      </c>
      <c r="H2652">
        <v>6.8059999999999996E-2</v>
      </c>
      <c r="I2652">
        <v>8.4999999999999995E-4</v>
      </c>
      <c r="J2652" s="5">
        <v>795.93</v>
      </c>
      <c r="K2652" s="5">
        <v>3.93</v>
      </c>
      <c r="L2652">
        <v>768.41</v>
      </c>
      <c r="M2652" s="5">
        <v>3.9</v>
      </c>
      <c r="N2652" s="5">
        <v>869.46</v>
      </c>
      <c r="O2652" s="5">
        <v>25.61</v>
      </c>
      <c r="P2652" s="8">
        <f t="shared" si="589"/>
        <v>768.41</v>
      </c>
      <c r="Q2652" s="8">
        <f t="shared" si="590"/>
        <v>3.9</v>
      </c>
      <c r="R2652" s="6">
        <f t="shared" si="591"/>
        <v>3.4575904916261502</v>
      </c>
      <c r="S2652" s="1">
        <f t="shared" si="577"/>
        <v>1</v>
      </c>
      <c r="T2652" s="1"/>
    </row>
    <row r="2653" spans="1:20">
      <c r="A2653" t="s">
        <v>2219</v>
      </c>
      <c r="B2653" t="s">
        <v>2562</v>
      </c>
      <c r="C2653" t="s">
        <v>2425</v>
      </c>
      <c r="D2653">
        <v>1.7755399999999999</v>
      </c>
      <c r="E2653">
        <v>2.2540000000000001E-2</v>
      </c>
      <c r="F2653">
        <v>0.16216</v>
      </c>
      <c r="G2653">
        <v>1.31E-3</v>
      </c>
      <c r="H2653">
        <v>7.6969999999999997E-2</v>
      </c>
      <c r="I2653">
        <v>2.2300000000000002E-3</v>
      </c>
      <c r="J2653" s="5">
        <v>1036.55</v>
      </c>
      <c r="K2653" s="5">
        <v>8.25</v>
      </c>
      <c r="L2653">
        <v>968.75</v>
      </c>
      <c r="M2653" s="5">
        <v>7.25</v>
      </c>
      <c r="N2653" s="5">
        <v>1119.5899999999999</v>
      </c>
      <c r="O2653" s="5">
        <v>56.76</v>
      </c>
      <c r="P2653" s="8">
        <f t="shared" si="589"/>
        <v>968.75</v>
      </c>
      <c r="Q2653" s="8">
        <f t="shared" si="590"/>
        <v>7.25</v>
      </c>
      <c r="R2653" s="6">
        <f t="shared" si="591"/>
        <v>6.5409290434614746</v>
      </c>
      <c r="S2653" s="1">
        <f t="shared" si="577"/>
        <v>1</v>
      </c>
      <c r="T2653" s="1"/>
    </row>
    <row r="2654" spans="1:20">
      <c r="A2654" t="s">
        <v>2219</v>
      </c>
      <c r="B2654" t="s">
        <v>2563</v>
      </c>
      <c r="C2654" t="s">
        <v>2427</v>
      </c>
      <c r="D2654">
        <v>13.39706</v>
      </c>
      <c r="E2654">
        <v>0.11812</v>
      </c>
      <c r="F2654">
        <v>0.50039</v>
      </c>
      <c r="G2654">
        <v>2.4199999999999998E-3</v>
      </c>
      <c r="H2654">
        <v>0.19145000000000001</v>
      </c>
      <c r="I2654">
        <v>1.8799999999999999E-3</v>
      </c>
      <c r="J2654" s="5">
        <v>2708.05</v>
      </c>
      <c r="K2654" s="5">
        <v>8.33</v>
      </c>
      <c r="L2654">
        <v>2615.48</v>
      </c>
      <c r="M2654" s="5">
        <v>10.41</v>
      </c>
      <c r="N2654" s="5">
        <v>2753.92</v>
      </c>
      <c r="O2654" s="5">
        <v>16.05</v>
      </c>
      <c r="P2654" s="8">
        <f t="shared" si="589"/>
        <v>2753.92</v>
      </c>
      <c r="Q2654" s="8">
        <f t="shared" si="590"/>
        <v>16.05</v>
      </c>
      <c r="R2654" s="6">
        <f t="shared" si="591"/>
        <v>5.0270160353241948</v>
      </c>
      <c r="S2654" s="1">
        <f t="shared" si="577"/>
        <v>1</v>
      </c>
      <c r="T2654" s="1"/>
    </row>
    <row r="2655" spans="1:20">
      <c r="A2655" t="s">
        <v>2219</v>
      </c>
      <c r="B2655" t="s">
        <v>2564</v>
      </c>
      <c r="C2655" t="s">
        <v>2429</v>
      </c>
      <c r="D2655">
        <v>1.63992</v>
      </c>
      <c r="E2655">
        <v>1.2829999999999999E-2</v>
      </c>
      <c r="F2655">
        <v>0.15903999999999999</v>
      </c>
      <c r="G2655">
        <v>1.0399999999999999E-3</v>
      </c>
      <c r="H2655">
        <v>7.3950000000000002E-2</v>
      </c>
      <c r="I2655">
        <v>1.14E-3</v>
      </c>
      <c r="J2655" s="5">
        <v>985.68</v>
      </c>
      <c r="K2655" s="5">
        <v>4.93</v>
      </c>
      <c r="L2655">
        <v>951.44</v>
      </c>
      <c r="M2655" s="5">
        <v>5.78</v>
      </c>
      <c r="N2655" s="5">
        <v>1039.1300000000001</v>
      </c>
      <c r="O2655" s="5">
        <v>30.69</v>
      </c>
      <c r="P2655" s="8">
        <f t="shared" si="589"/>
        <v>951.44</v>
      </c>
      <c r="Q2655" s="8">
        <f t="shared" si="590"/>
        <v>5.78</v>
      </c>
      <c r="R2655" s="6">
        <f t="shared" si="591"/>
        <v>3.473744014284541</v>
      </c>
      <c r="S2655" s="1">
        <f t="shared" si="577"/>
        <v>1</v>
      </c>
      <c r="T2655" s="1"/>
    </row>
    <row r="2656" spans="1:20">
      <c r="A2656" t="s">
        <v>2219</v>
      </c>
      <c r="B2656" t="s">
        <v>2565</v>
      </c>
      <c r="C2656" t="s">
        <v>2431</v>
      </c>
      <c r="D2656">
        <v>5.125</v>
      </c>
      <c r="E2656">
        <v>5.2740000000000002E-2</v>
      </c>
      <c r="F2656">
        <v>0.33183000000000001</v>
      </c>
      <c r="G2656">
        <v>2.8600000000000001E-3</v>
      </c>
      <c r="H2656">
        <v>0.11176999999999999</v>
      </c>
      <c r="I2656">
        <v>1.3600000000000001E-3</v>
      </c>
      <c r="J2656" s="5">
        <v>1840.26</v>
      </c>
      <c r="K2656" s="5">
        <v>8.74</v>
      </c>
      <c r="L2656">
        <v>1847.25</v>
      </c>
      <c r="M2656" s="5">
        <v>13.84</v>
      </c>
      <c r="N2656" s="5">
        <v>1827.62</v>
      </c>
      <c r="O2656" s="5">
        <v>21.89</v>
      </c>
      <c r="P2656" s="8">
        <f t="shared" si="589"/>
        <v>1827.62</v>
      </c>
      <c r="Q2656" s="8">
        <f t="shared" si="590"/>
        <v>21.89</v>
      </c>
      <c r="R2656" s="6">
        <f t="shared" si="591"/>
        <v>-1.0740744793775514</v>
      </c>
      <c r="S2656" s="1">
        <f t="shared" si="577"/>
        <v>1</v>
      </c>
      <c r="T2656" s="1"/>
    </row>
    <row r="2657" spans="1:20">
      <c r="A2657" t="s">
        <v>2219</v>
      </c>
      <c r="B2657" t="s">
        <v>2566</v>
      </c>
      <c r="C2657" t="s">
        <v>2433</v>
      </c>
      <c r="D2657">
        <v>0.89137999999999995</v>
      </c>
      <c r="E2657">
        <v>9.0799999999999995E-3</v>
      </c>
      <c r="F2657">
        <v>0.10410999999999999</v>
      </c>
      <c r="G2657">
        <v>5.2999999999999998E-4</v>
      </c>
      <c r="H2657">
        <v>6.1260000000000002E-2</v>
      </c>
      <c r="I2657">
        <v>8.4000000000000003E-4</v>
      </c>
      <c r="J2657" s="5">
        <v>647.11</v>
      </c>
      <c r="K2657" s="5">
        <v>4.88</v>
      </c>
      <c r="L2657">
        <v>638.46</v>
      </c>
      <c r="M2657" s="5">
        <v>3.08</v>
      </c>
      <c r="N2657" s="5">
        <v>647.47</v>
      </c>
      <c r="O2657" s="5">
        <v>29.35</v>
      </c>
      <c r="P2657" s="8">
        <f t="shared" si="589"/>
        <v>638.46</v>
      </c>
      <c r="Q2657" s="8">
        <f t="shared" si="590"/>
        <v>3.08</v>
      </c>
      <c r="R2657" s="6">
        <f t="shared" si="591"/>
        <v>1.3367124600145219</v>
      </c>
      <c r="S2657" s="1">
        <f t="shared" si="577"/>
        <v>1</v>
      </c>
      <c r="T2657" s="1"/>
    </row>
    <row r="2658" spans="1:20">
      <c r="A2658" t="s">
        <v>2219</v>
      </c>
      <c r="B2658" t="s">
        <v>2567</v>
      </c>
      <c r="C2658" t="s">
        <v>2435</v>
      </c>
      <c r="D2658">
        <v>1.4125300000000001</v>
      </c>
      <c r="E2658">
        <v>3.2050000000000002E-2</v>
      </c>
      <c r="F2658">
        <v>0.13786000000000001</v>
      </c>
      <c r="G2658">
        <v>1.1199999999999999E-3</v>
      </c>
      <c r="H2658">
        <v>7.3190000000000005E-2</v>
      </c>
      <c r="I2658">
        <v>2.0100000000000001E-3</v>
      </c>
      <c r="J2658" s="5">
        <v>894.22</v>
      </c>
      <c r="K2658" s="5">
        <v>13.49</v>
      </c>
      <c r="L2658">
        <v>832.57</v>
      </c>
      <c r="M2658" s="5">
        <v>6.33</v>
      </c>
      <c r="N2658" s="5">
        <v>1018.45</v>
      </c>
      <c r="O2658" s="5">
        <v>54.53</v>
      </c>
      <c r="P2658" s="8">
        <f t="shared" si="589"/>
        <v>832.57</v>
      </c>
      <c r="Q2658" s="8">
        <f t="shared" si="590"/>
        <v>6.33</v>
      </c>
      <c r="R2658" s="6">
        <f t="shared" si="591"/>
        <v>6.8942765762340379</v>
      </c>
      <c r="S2658" s="1">
        <f t="shared" si="577"/>
        <v>1</v>
      </c>
      <c r="T2658" s="1"/>
    </row>
    <row r="2659" spans="1:20">
      <c r="A2659" t="s">
        <v>2219</v>
      </c>
      <c r="B2659" t="s">
        <v>2568</v>
      </c>
      <c r="C2659" t="s">
        <v>2437</v>
      </c>
      <c r="D2659">
        <v>6.0506700000000002</v>
      </c>
      <c r="E2659">
        <v>5.0130000000000001E-2</v>
      </c>
      <c r="F2659">
        <v>0.36310999999999999</v>
      </c>
      <c r="G2659">
        <v>2.31E-3</v>
      </c>
      <c r="H2659">
        <v>0.12049</v>
      </c>
      <c r="I2659">
        <v>1.4599999999999999E-3</v>
      </c>
      <c r="J2659" s="5">
        <v>1983.17</v>
      </c>
      <c r="K2659" s="5">
        <v>7.22</v>
      </c>
      <c r="L2659">
        <v>1996.91</v>
      </c>
      <c r="M2659" s="5">
        <v>10.91</v>
      </c>
      <c r="N2659" s="5">
        <v>1962.7</v>
      </c>
      <c r="O2659" s="5">
        <v>21.42</v>
      </c>
      <c r="P2659" s="8">
        <f t="shared" si="589"/>
        <v>1962.7</v>
      </c>
      <c r="Q2659" s="8">
        <f t="shared" si="590"/>
        <v>21.42</v>
      </c>
      <c r="R2659" s="6">
        <f t="shared" si="591"/>
        <v>-1.7430070820808163</v>
      </c>
      <c r="S2659" s="1">
        <f t="shared" si="577"/>
        <v>1</v>
      </c>
      <c r="T2659" s="1"/>
    </row>
    <row r="2660" spans="1:20">
      <c r="A2660" t="s">
        <v>2219</v>
      </c>
      <c r="B2660" t="s">
        <v>2569</v>
      </c>
      <c r="C2660" t="s">
        <v>2439</v>
      </c>
      <c r="D2660">
        <v>1.387</v>
      </c>
      <c r="E2660">
        <v>2.826E-2</v>
      </c>
      <c r="F2660">
        <v>0.13395000000000001</v>
      </c>
      <c r="G2660">
        <v>9.7999999999999997E-4</v>
      </c>
      <c r="H2660">
        <v>7.3459999999999998E-2</v>
      </c>
      <c r="I2660">
        <v>1.98E-3</v>
      </c>
      <c r="J2660" s="5">
        <v>883.42</v>
      </c>
      <c r="K2660" s="5">
        <v>12.02</v>
      </c>
      <c r="L2660">
        <v>810.34</v>
      </c>
      <c r="M2660" s="5">
        <v>5.59</v>
      </c>
      <c r="N2660" s="5">
        <v>1025.71</v>
      </c>
      <c r="O2660" s="5">
        <v>53.49</v>
      </c>
      <c r="P2660" s="8">
        <f t="shared" si="589"/>
        <v>810.34</v>
      </c>
      <c r="Q2660" s="8">
        <f t="shared" si="590"/>
        <v>5.59</v>
      </c>
      <c r="R2660" s="6">
        <f t="shared" si="591"/>
        <v>8.2723959158723996</v>
      </c>
      <c r="S2660" s="1">
        <f t="shared" si="577"/>
        <v>1</v>
      </c>
      <c r="T2660" s="1"/>
    </row>
    <row r="2661" spans="1:20">
      <c r="A2661" t="s">
        <v>2219</v>
      </c>
      <c r="B2661" t="s">
        <v>2570</v>
      </c>
      <c r="C2661" t="s">
        <v>2459</v>
      </c>
      <c r="D2661">
        <v>0.30636000000000002</v>
      </c>
      <c r="E2661">
        <v>3.9100000000000003E-3</v>
      </c>
      <c r="F2661">
        <v>3.1870000000000002E-2</v>
      </c>
      <c r="G2661">
        <v>2.7E-4</v>
      </c>
      <c r="H2661">
        <v>7.0989999999999998E-2</v>
      </c>
      <c r="I2661">
        <v>1.6299999999999999E-3</v>
      </c>
      <c r="J2661" s="5">
        <v>271.35000000000002</v>
      </c>
      <c r="K2661" s="5">
        <v>3.04</v>
      </c>
      <c r="L2661">
        <v>202.27</v>
      </c>
      <c r="M2661" s="5">
        <v>1.69</v>
      </c>
      <c r="N2661" s="5">
        <v>956.12</v>
      </c>
      <c r="O2661" s="5">
        <v>46.14</v>
      </c>
      <c r="P2661" s="8">
        <f t="shared" si="589"/>
        <v>202.27</v>
      </c>
      <c r="Q2661" s="8">
        <f t="shared" si="590"/>
        <v>1.69</v>
      </c>
      <c r="R2661" s="6">
        <f t="shared" si="591"/>
        <v>25.457895706651922</v>
      </c>
      <c r="S2661" s="1">
        <f t="shared" si="577"/>
        <v>0</v>
      </c>
      <c r="T2661" s="1" t="b">
        <f>IF(P2661&gt;300,"Dis")</f>
        <v>0</v>
      </c>
    </row>
    <row r="2662" spans="1:20">
      <c r="A2662" t="s">
        <v>2219</v>
      </c>
      <c r="B2662" t="s">
        <v>2571</v>
      </c>
      <c r="C2662" t="s">
        <v>2572</v>
      </c>
      <c r="D2662">
        <v>1.7228300000000001</v>
      </c>
      <c r="E2662">
        <v>1.7100000000000001E-2</v>
      </c>
      <c r="F2662">
        <v>0.17147000000000001</v>
      </c>
      <c r="G2662">
        <v>8.3000000000000001E-4</v>
      </c>
      <c r="H2662">
        <v>7.1709999999999996E-2</v>
      </c>
      <c r="I2662">
        <v>8.4000000000000003E-4</v>
      </c>
      <c r="J2662" s="5">
        <v>1017.08</v>
      </c>
      <c r="K2662" s="5">
        <v>6.38</v>
      </c>
      <c r="L2662">
        <v>1020.23</v>
      </c>
      <c r="M2662" s="5">
        <v>4.5599999999999996</v>
      </c>
      <c r="N2662" s="5">
        <v>976.67</v>
      </c>
      <c r="O2662" s="5">
        <v>23.8</v>
      </c>
      <c r="P2662" s="8">
        <f t="shared" si="589"/>
        <v>1020.23</v>
      </c>
      <c r="Q2662" s="8">
        <f t="shared" si="590"/>
        <v>4.5599999999999996</v>
      </c>
      <c r="R2662" s="6">
        <f t="shared" si="591"/>
        <v>-4.4600530373616554</v>
      </c>
      <c r="S2662" s="1">
        <f t="shared" si="577"/>
        <v>1</v>
      </c>
      <c r="T2662" s="1"/>
    </row>
    <row r="2663" spans="1:20">
      <c r="A2663" t="s">
        <v>2219</v>
      </c>
      <c r="B2663" t="s">
        <v>2573</v>
      </c>
      <c r="C2663" t="s">
        <v>2574</v>
      </c>
      <c r="D2663">
        <v>5.2724500000000001</v>
      </c>
      <c r="E2663">
        <v>3.9300000000000002E-2</v>
      </c>
      <c r="F2663">
        <v>0.33241999999999999</v>
      </c>
      <c r="G2663">
        <v>1.58E-3</v>
      </c>
      <c r="H2663">
        <v>0.11430999999999999</v>
      </c>
      <c r="I2663">
        <v>1.24E-3</v>
      </c>
      <c r="J2663" s="5">
        <v>1864.41</v>
      </c>
      <c r="K2663" s="5">
        <v>6.36</v>
      </c>
      <c r="L2663">
        <v>1850.1</v>
      </c>
      <c r="M2663" s="5">
        <v>7.65</v>
      </c>
      <c r="N2663" s="5">
        <v>1868.18</v>
      </c>
      <c r="O2663" s="5">
        <v>19.420000000000002</v>
      </c>
      <c r="P2663" s="8">
        <f t="shared" si="589"/>
        <v>1868.18</v>
      </c>
      <c r="Q2663" s="8">
        <f t="shared" si="590"/>
        <v>19.420000000000002</v>
      </c>
      <c r="R2663" s="6">
        <f t="shared" si="591"/>
        <v>0.96778682996285781</v>
      </c>
      <c r="S2663" s="1">
        <f t="shared" si="577"/>
        <v>1</v>
      </c>
      <c r="T2663" s="1"/>
    </row>
    <row r="2664" spans="1:20">
      <c r="A2664" t="s">
        <v>2219</v>
      </c>
      <c r="B2664" t="s">
        <v>2575</v>
      </c>
      <c r="C2664" t="s">
        <v>2576</v>
      </c>
      <c r="D2664">
        <v>1.0043500000000001</v>
      </c>
      <c r="E2664">
        <v>9.9900000000000006E-3</v>
      </c>
      <c r="F2664">
        <v>0.11297</v>
      </c>
      <c r="G2664">
        <v>5.9000000000000003E-4</v>
      </c>
      <c r="H2664">
        <v>6.3839999999999994E-2</v>
      </c>
      <c r="I2664">
        <v>8.8000000000000003E-4</v>
      </c>
      <c r="J2664" s="5">
        <v>706.02</v>
      </c>
      <c r="K2664" s="5">
        <v>5.0599999999999996</v>
      </c>
      <c r="L2664">
        <v>689.98</v>
      </c>
      <c r="M2664" s="5">
        <v>3.42</v>
      </c>
      <c r="N2664" s="5">
        <v>735.34</v>
      </c>
      <c r="O2664" s="5">
        <v>28.86</v>
      </c>
      <c r="P2664" s="8">
        <f t="shared" si="589"/>
        <v>689.98</v>
      </c>
      <c r="Q2664" s="8">
        <f t="shared" si="590"/>
        <v>3.42</v>
      </c>
      <c r="R2664" s="6">
        <f t="shared" si="591"/>
        <v>2.2718903147219582</v>
      </c>
      <c r="S2664" s="1">
        <f t="shared" si="577"/>
        <v>1</v>
      </c>
      <c r="T2664" s="1"/>
    </row>
    <row r="2665" spans="1:20">
      <c r="A2665" t="s">
        <v>2219</v>
      </c>
      <c r="B2665" t="s">
        <v>2577</v>
      </c>
      <c r="C2665" t="s">
        <v>2578</v>
      </c>
      <c r="D2665">
        <v>0.52268000000000003</v>
      </c>
      <c r="E2665">
        <v>6.4999999999999997E-3</v>
      </c>
      <c r="F2665">
        <v>6.5089999999999995E-2</v>
      </c>
      <c r="G2665">
        <v>3.8999999999999999E-4</v>
      </c>
      <c r="H2665">
        <v>5.5930000000000001E-2</v>
      </c>
      <c r="I2665">
        <v>8.1999999999999998E-4</v>
      </c>
      <c r="J2665" s="5">
        <v>426.94</v>
      </c>
      <c r="K2665" s="5">
        <v>4.34</v>
      </c>
      <c r="L2665">
        <v>406.5</v>
      </c>
      <c r="M2665" s="5">
        <v>2.34</v>
      </c>
      <c r="N2665" s="5">
        <v>448.47</v>
      </c>
      <c r="O2665" s="5">
        <v>32.299999999999997</v>
      </c>
      <c r="P2665" s="8">
        <f t="shared" si="589"/>
        <v>406.5</v>
      </c>
      <c r="Q2665" s="8">
        <f t="shared" si="590"/>
        <v>2.34</v>
      </c>
      <c r="R2665" s="6">
        <f t="shared" si="591"/>
        <v>4.7875579706750386</v>
      </c>
      <c r="S2665" s="1">
        <f t="shared" si="577"/>
        <v>1</v>
      </c>
      <c r="T2665" s="1"/>
    </row>
    <row r="2666" spans="1:20">
      <c r="A2666" t="s">
        <v>2219</v>
      </c>
      <c r="B2666" t="s">
        <v>2579</v>
      </c>
      <c r="C2666" t="s">
        <v>2580</v>
      </c>
      <c r="D2666">
        <v>0.28550999999999999</v>
      </c>
      <c r="E2666">
        <v>5.0800000000000003E-3</v>
      </c>
      <c r="F2666">
        <v>3.8890000000000001E-2</v>
      </c>
      <c r="G2666">
        <v>2.2000000000000001E-4</v>
      </c>
      <c r="H2666">
        <v>5.3280000000000001E-2</v>
      </c>
      <c r="I2666">
        <v>1.23E-3</v>
      </c>
      <c r="J2666" s="5">
        <v>255.02</v>
      </c>
      <c r="K2666" s="5">
        <v>4.0199999999999996</v>
      </c>
      <c r="L2666">
        <v>245.97</v>
      </c>
      <c r="M2666" s="5">
        <v>1.39</v>
      </c>
      <c r="N2666" s="5">
        <v>339.52</v>
      </c>
      <c r="O2666" s="5">
        <v>51.51</v>
      </c>
      <c r="P2666" s="8">
        <f t="shared" si="589"/>
        <v>245.97</v>
      </c>
      <c r="Q2666" s="8">
        <f t="shared" si="590"/>
        <v>1.39</v>
      </c>
      <c r="R2666" s="6">
        <f t="shared" si="591"/>
        <v>3.5487412751941116</v>
      </c>
      <c r="S2666" s="1">
        <f t="shared" si="577"/>
        <v>1</v>
      </c>
      <c r="T2666" s="1"/>
    </row>
    <row r="2667" spans="1:20">
      <c r="A2667" t="s">
        <v>2219</v>
      </c>
      <c r="B2667" t="s">
        <v>2581</v>
      </c>
      <c r="C2667" t="s">
        <v>2582</v>
      </c>
      <c r="D2667">
        <v>3.5151699999999999</v>
      </c>
      <c r="E2667">
        <v>3.1609999999999999E-2</v>
      </c>
      <c r="F2667">
        <v>0.25394</v>
      </c>
      <c r="G2667">
        <v>1.2600000000000001E-3</v>
      </c>
      <c r="H2667">
        <v>9.9760000000000001E-2</v>
      </c>
      <c r="I2667">
        <v>1.25E-3</v>
      </c>
      <c r="J2667" s="5">
        <v>1530.63</v>
      </c>
      <c r="K2667" s="5">
        <v>7.11</v>
      </c>
      <c r="L2667">
        <v>1458.76</v>
      </c>
      <c r="M2667" s="5">
        <v>6.49</v>
      </c>
      <c r="N2667" s="5">
        <v>1618.7</v>
      </c>
      <c r="O2667" s="5">
        <v>23.2</v>
      </c>
      <c r="P2667" s="8">
        <f t="shared" si="589"/>
        <v>1618.7</v>
      </c>
      <c r="Q2667" s="8">
        <f t="shared" si="590"/>
        <v>23.2</v>
      </c>
      <c r="R2667" s="6">
        <f t="shared" si="591"/>
        <v>9.8807685179465032</v>
      </c>
      <c r="S2667" s="1">
        <f t="shared" si="577"/>
        <v>1</v>
      </c>
      <c r="T2667" s="1"/>
    </row>
    <row r="2668" spans="1:20">
      <c r="A2668" t="s">
        <v>2219</v>
      </c>
      <c r="B2668" t="s">
        <v>2583</v>
      </c>
      <c r="C2668" t="s">
        <v>2584</v>
      </c>
      <c r="D2668">
        <v>1.02129</v>
      </c>
      <c r="E2668">
        <v>2.111E-2</v>
      </c>
      <c r="F2668">
        <v>3.1629999999999998E-2</v>
      </c>
      <c r="G2668">
        <v>1.8000000000000001E-4</v>
      </c>
      <c r="H2668">
        <v>0.22387000000000001</v>
      </c>
      <c r="I2668">
        <v>5.8799999999999998E-3</v>
      </c>
      <c r="J2668">
        <v>714.56</v>
      </c>
      <c r="K2668">
        <v>10.61</v>
      </c>
      <c r="L2668">
        <v>200.77</v>
      </c>
      <c r="M2668">
        <v>1.1599999999999999</v>
      </c>
      <c r="N2668">
        <v>3007.99</v>
      </c>
      <c r="O2668">
        <v>41.59</v>
      </c>
      <c r="P2668" s="8">
        <f t="shared" si="589"/>
        <v>200.77</v>
      </c>
      <c r="Q2668" s="8">
        <f t="shared" si="590"/>
        <v>1.1599999999999999</v>
      </c>
      <c r="R2668" s="6">
        <f t="shared" si="591"/>
        <v>71.902989252127185</v>
      </c>
      <c r="S2668" s="1">
        <f t="shared" si="577"/>
        <v>0</v>
      </c>
      <c r="T2668" s="1" t="b">
        <f>IF(P2668&gt;300,"Dis")</f>
        <v>0</v>
      </c>
    </row>
    <row r="2669" spans="1:20">
      <c r="A2669" t="s">
        <v>2219</v>
      </c>
      <c r="B2669" t="s">
        <v>2585</v>
      </c>
      <c r="C2669" t="s">
        <v>2586</v>
      </c>
      <c r="D2669">
        <v>1.50675</v>
      </c>
      <c r="E2669">
        <v>2.0910000000000002E-2</v>
      </c>
      <c r="F2669">
        <v>0.15175</v>
      </c>
      <c r="G2669">
        <v>1.0399999999999999E-3</v>
      </c>
      <c r="H2669">
        <v>7.263E-2</v>
      </c>
      <c r="I2669">
        <v>1.1100000000000001E-3</v>
      </c>
      <c r="J2669" s="5">
        <v>933.12</v>
      </c>
      <c r="K2669" s="5">
        <v>8.4700000000000006</v>
      </c>
      <c r="L2669">
        <v>910.77</v>
      </c>
      <c r="M2669" s="5">
        <v>5.82</v>
      </c>
      <c r="N2669" s="5">
        <v>1002.74</v>
      </c>
      <c r="O2669" s="5">
        <v>30.81</v>
      </c>
      <c r="P2669" s="8">
        <f t="shared" si="589"/>
        <v>910.77</v>
      </c>
      <c r="Q2669" s="8">
        <f t="shared" si="590"/>
        <v>5.82</v>
      </c>
      <c r="R2669" s="6">
        <f t="shared" si="591"/>
        <v>2.3951903292181109</v>
      </c>
      <c r="S2669" s="1">
        <f t="shared" si="577"/>
        <v>1</v>
      </c>
      <c r="T2669" s="1"/>
    </row>
    <row r="2670" spans="1:20">
      <c r="A2670" t="s">
        <v>2219</v>
      </c>
      <c r="B2670" t="s">
        <v>2589</v>
      </c>
      <c r="C2670" t="s">
        <v>2590</v>
      </c>
      <c r="D2670">
        <v>0.13886999999999999</v>
      </c>
      <c r="E2670">
        <v>1.74E-3</v>
      </c>
      <c r="F2670">
        <v>2.0219999999999998E-2</v>
      </c>
      <c r="G2670">
        <v>1.2E-4</v>
      </c>
      <c r="H2670">
        <v>4.9390000000000003E-2</v>
      </c>
      <c r="I2670">
        <v>8.4999999999999995E-4</v>
      </c>
      <c r="J2670" s="5">
        <v>132.04</v>
      </c>
      <c r="K2670" s="5">
        <v>1.55</v>
      </c>
      <c r="L2670">
        <v>129.02000000000001</v>
      </c>
      <c r="M2670" s="5">
        <v>0.78</v>
      </c>
      <c r="N2670" s="5">
        <v>165.41</v>
      </c>
      <c r="O2670" s="5">
        <v>39.74</v>
      </c>
      <c r="P2670" s="8">
        <f t="shared" si="589"/>
        <v>129.02000000000001</v>
      </c>
      <c r="Q2670" s="8">
        <f t="shared" si="590"/>
        <v>0.78</v>
      </c>
      <c r="R2670" s="6">
        <f t="shared" si="591"/>
        <v>2.2871857013026187</v>
      </c>
      <c r="S2670" s="1">
        <f t="shared" si="577"/>
        <v>1</v>
      </c>
      <c r="T2670" s="1"/>
    </row>
    <row r="2671" spans="1:20">
      <c r="A2671" t="s">
        <v>2219</v>
      </c>
      <c r="B2671" t="s">
        <v>2591</v>
      </c>
      <c r="C2671" t="s">
        <v>2592</v>
      </c>
      <c r="D2671">
        <v>7.3476299999999997</v>
      </c>
      <c r="E2671">
        <v>5.9929999999999997E-2</v>
      </c>
      <c r="F2671">
        <v>0.38778000000000001</v>
      </c>
      <c r="G2671">
        <v>2.2599999999999999E-3</v>
      </c>
      <c r="H2671">
        <v>0.13946</v>
      </c>
      <c r="I2671">
        <v>1.66E-3</v>
      </c>
      <c r="J2671" s="5">
        <v>2154.62</v>
      </c>
      <c r="K2671" s="5">
        <v>7.29</v>
      </c>
      <c r="L2671">
        <v>2112.5100000000002</v>
      </c>
      <c r="M2671" s="5">
        <v>10.51</v>
      </c>
      <c r="N2671" s="5">
        <v>2219.69</v>
      </c>
      <c r="O2671" s="5">
        <v>20.43</v>
      </c>
      <c r="P2671" s="8">
        <f t="shared" si="589"/>
        <v>2219.69</v>
      </c>
      <c r="Q2671" s="8">
        <f t="shared" si="590"/>
        <v>20.43</v>
      </c>
      <c r="R2671" s="6">
        <f t="shared" si="591"/>
        <v>4.828602192198006</v>
      </c>
      <c r="S2671" s="1">
        <f t="shared" si="577"/>
        <v>1</v>
      </c>
      <c r="T2671" s="1"/>
    </row>
    <row r="2672" spans="1:20">
      <c r="A2672" t="s">
        <v>2219</v>
      </c>
      <c r="B2672" t="s">
        <v>2593</v>
      </c>
      <c r="C2672" t="s">
        <v>2594</v>
      </c>
      <c r="D2672">
        <v>0.70109999999999995</v>
      </c>
      <c r="E2672">
        <v>1.1209999999999999E-2</v>
      </c>
      <c r="F2672">
        <v>8.4129999999999996E-2</v>
      </c>
      <c r="G2672" s="4">
        <v>5.0000000000000001E-4</v>
      </c>
      <c r="H2672">
        <v>6.0490000000000002E-2</v>
      </c>
      <c r="I2672">
        <v>1.3799999999999999E-3</v>
      </c>
      <c r="J2672" s="5">
        <v>539.45000000000005</v>
      </c>
      <c r="K2672" s="5">
        <v>6.69</v>
      </c>
      <c r="L2672">
        <v>520.75</v>
      </c>
      <c r="M2672" s="5">
        <v>3</v>
      </c>
      <c r="N2672" s="5">
        <v>620.35</v>
      </c>
      <c r="O2672" s="5">
        <v>48.51</v>
      </c>
      <c r="P2672" s="8">
        <f t="shared" si="589"/>
        <v>520.75</v>
      </c>
      <c r="Q2672" s="8">
        <f t="shared" si="590"/>
        <v>3</v>
      </c>
      <c r="R2672" s="6">
        <f t="shared" si="591"/>
        <v>3.4664936509407829</v>
      </c>
      <c r="S2672" s="1">
        <f t="shared" si="577"/>
        <v>1</v>
      </c>
      <c r="T2672" s="1"/>
    </row>
    <row r="2673" spans="1:20">
      <c r="A2673" t="s">
        <v>2219</v>
      </c>
      <c r="B2673" t="s">
        <v>2595</v>
      </c>
      <c r="C2673" t="s">
        <v>2596</v>
      </c>
      <c r="D2673">
        <v>6.06501</v>
      </c>
      <c r="E2673">
        <v>5.697E-2</v>
      </c>
      <c r="F2673">
        <v>0.35742000000000002</v>
      </c>
      <c r="G2673">
        <v>1.98E-3</v>
      </c>
      <c r="H2673">
        <v>0.12055</v>
      </c>
      <c r="I2673">
        <v>1.5100000000000001E-3</v>
      </c>
      <c r="J2673" s="5">
        <v>1985.23</v>
      </c>
      <c r="K2673" s="5">
        <v>8.19</v>
      </c>
      <c r="L2673">
        <v>1969.91</v>
      </c>
      <c r="M2673" s="5">
        <v>9.42</v>
      </c>
      <c r="N2673" s="5">
        <v>1963.53</v>
      </c>
      <c r="O2673" s="5">
        <v>22.19</v>
      </c>
      <c r="P2673" s="8">
        <f t="shared" si="589"/>
        <v>1963.53</v>
      </c>
      <c r="Q2673" s="8">
        <f t="shared" si="590"/>
        <v>22.19</v>
      </c>
      <c r="R2673" s="6">
        <f t="shared" si="591"/>
        <v>-0.32492500751197806</v>
      </c>
      <c r="S2673" s="1">
        <f t="shared" si="577"/>
        <v>1</v>
      </c>
      <c r="T2673" s="1"/>
    </row>
    <row r="2674" spans="1:20">
      <c r="A2674" t="s">
        <v>2219</v>
      </c>
      <c r="B2674" t="s">
        <v>2597</v>
      </c>
      <c r="C2674" t="s">
        <v>2598</v>
      </c>
      <c r="D2674">
        <v>0.22384000000000001</v>
      </c>
      <c r="E2674">
        <v>3.7599999999999999E-3</v>
      </c>
      <c r="F2674">
        <v>3.1329999999999997E-2</v>
      </c>
      <c r="G2674">
        <v>2.2000000000000001E-4</v>
      </c>
      <c r="H2674">
        <v>5.1929999999999997E-2</v>
      </c>
      <c r="I2674">
        <v>1.0300000000000001E-3</v>
      </c>
      <c r="J2674" s="5">
        <v>205.1</v>
      </c>
      <c r="K2674" s="5">
        <v>3.12</v>
      </c>
      <c r="L2674">
        <v>198.85</v>
      </c>
      <c r="M2674" s="5">
        <v>1.37</v>
      </c>
      <c r="N2674" s="5">
        <v>281.26</v>
      </c>
      <c r="O2674" s="5">
        <v>44.67</v>
      </c>
      <c r="P2674" s="8">
        <f t="shared" si="589"/>
        <v>198.85</v>
      </c>
      <c r="Q2674" s="8">
        <f t="shared" si="590"/>
        <v>1.37</v>
      </c>
      <c r="R2674" s="6">
        <f t="shared" si="591"/>
        <v>3.0472940029254048</v>
      </c>
      <c r="S2674" s="1">
        <f t="shared" si="577"/>
        <v>1</v>
      </c>
      <c r="T2674" s="1"/>
    </row>
    <row r="2675" spans="1:20">
      <c r="A2675" t="s">
        <v>2219</v>
      </c>
      <c r="B2675" t="s">
        <v>2599</v>
      </c>
      <c r="C2675" t="s">
        <v>2600</v>
      </c>
      <c r="D2675">
        <v>0.24202000000000001</v>
      </c>
      <c r="E2675">
        <v>2.9199999999999999E-3</v>
      </c>
      <c r="F2675">
        <v>3.2000000000000001E-2</v>
      </c>
      <c r="G2675">
        <v>2.1000000000000001E-4</v>
      </c>
      <c r="H2675">
        <v>5.3740000000000003E-2</v>
      </c>
      <c r="I2675">
        <v>7.6000000000000004E-4</v>
      </c>
      <c r="J2675" s="5">
        <v>220.07</v>
      </c>
      <c r="K2675" s="5">
        <v>2.39</v>
      </c>
      <c r="L2675">
        <v>203.05</v>
      </c>
      <c r="M2675" s="5">
        <v>1.34</v>
      </c>
      <c r="N2675" s="5">
        <v>359.36</v>
      </c>
      <c r="O2675" s="5">
        <v>31.47</v>
      </c>
      <c r="P2675" s="8">
        <f t="shared" si="589"/>
        <v>203.05</v>
      </c>
      <c r="Q2675" s="8">
        <f t="shared" si="590"/>
        <v>1.34</v>
      </c>
      <c r="R2675" s="6">
        <f t="shared" si="591"/>
        <v>7.7339028490934663</v>
      </c>
      <c r="S2675" s="1">
        <f t="shared" si="577"/>
        <v>1</v>
      </c>
      <c r="T2675" s="1"/>
    </row>
    <row r="2676" spans="1:20">
      <c r="A2676" t="s">
        <v>2219</v>
      </c>
      <c r="B2676" t="s">
        <v>2601</v>
      </c>
      <c r="C2676" t="s">
        <v>2602</v>
      </c>
      <c r="D2676">
        <v>0.37353999999999998</v>
      </c>
      <c r="E2676">
        <v>5.7299999999999999E-3</v>
      </c>
      <c r="F2676">
        <v>4.9869999999999998E-2</v>
      </c>
      <c r="G2676">
        <v>4.8000000000000001E-4</v>
      </c>
      <c r="H2676">
        <v>5.5899999999999998E-2</v>
      </c>
      <c r="I2676">
        <v>1.3699999999999999E-3</v>
      </c>
      <c r="J2676" s="5">
        <v>322.27</v>
      </c>
      <c r="K2676" s="5">
        <v>4.2300000000000004</v>
      </c>
      <c r="L2676">
        <v>313.73</v>
      </c>
      <c r="M2676" s="5">
        <v>2.95</v>
      </c>
      <c r="N2676" s="5">
        <v>447.56</v>
      </c>
      <c r="O2676" s="5">
        <v>53.49</v>
      </c>
      <c r="P2676" s="8">
        <f t="shared" si="589"/>
        <v>313.73</v>
      </c>
      <c r="Q2676" s="8">
        <f t="shared" si="590"/>
        <v>2.95</v>
      </c>
      <c r="R2676" s="6">
        <f t="shared" si="591"/>
        <v>2.6499519036832342</v>
      </c>
      <c r="S2676" s="1">
        <f t="shared" si="577"/>
        <v>1</v>
      </c>
      <c r="T2676" s="1"/>
    </row>
    <row r="2677" spans="1:20">
      <c r="A2677" t="s">
        <v>2219</v>
      </c>
      <c r="B2677" t="s">
        <v>2603</v>
      </c>
      <c r="C2677" t="s">
        <v>2604</v>
      </c>
      <c r="D2677">
        <v>4.7392500000000002</v>
      </c>
      <c r="E2677">
        <v>5.944E-2</v>
      </c>
      <c r="F2677">
        <v>0.31226999999999999</v>
      </c>
      <c r="G2677">
        <v>2E-3</v>
      </c>
      <c r="H2677">
        <v>0.11072</v>
      </c>
      <c r="I2677">
        <v>1.8699999999999999E-3</v>
      </c>
      <c r="J2677" s="5">
        <v>1774.21</v>
      </c>
      <c r="K2677" s="5">
        <v>10.52</v>
      </c>
      <c r="L2677">
        <v>1751.84</v>
      </c>
      <c r="M2677" s="5">
        <v>9.84</v>
      </c>
      <c r="N2677" s="5">
        <v>1810.52</v>
      </c>
      <c r="O2677" s="5">
        <v>30.42</v>
      </c>
      <c r="P2677" s="8">
        <f t="shared" si="589"/>
        <v>1810.52</v>
      </c>
      <c r="Q2677" s="8">
        <f t="shared" si="590"/>
        <v>30.42</v>
      </c>
      <c r="R2677" s="6">
        <f t="shared" si="591"/>
        <v>3.2410578176435556</v>
      </c>
      <c r="S2677" s="1">
        <f t="shared" si="577"/>
        <v>1</v>
      </c>
      <c r="T2677" s="1"/>
    </row>
    <row r="2678" spans="1:20">
      <c r="A2678" t="s">
        <v>2219</v>
      </c>
      <c r="B2678" t="s">
        <v>2605</v>
      </c>
      <c r="C2678" t="s">
        <v>2606</v>
      </c>
      <c r="D2678">
        <v>4.3549800000000003</v>
      </c>
      <c r="E2678">
        <v>4.9549999999999997E-2</v>
      </c>
      <c r="F2678">
        <v>0.27701999999999999</v>
      </c>
      <c r="G2678">
        <v>2.3E-3</v>
      </c>
      <c r="H2678">
        <v>0.11104</v>
      </c>
      <c r="I2678">
        <v>1.57E-3</v>
      </c>
      <c r="J2678" s="5">
        <v>1703.84</v>
      </c>
      <c r="K2678" s="5">
        <v>9.4</v>
      </c>
      <c r="L2678">
        <v>1576.35</v>
      </c>
      <c r="M2678" s="5">
        <v>11.59</v>
      </c>
      <c r="N2678" s="5">
        <v>1815.71</v>
      </c>
      <c r="O2678" s="5">
        <v>25.49</v>
      </c>
      <c r="P2678" s="8">
        <f t="shared" si="589"/>
        <v>1815.71</v>
      </c>
      <c r="Q2678" s="8">
        <f t="shared" si="590"/>
        <v>25.49</v>
      </c>
      <c r="R2678" s="6">
        <f t="shared" si="591"/>
        <v>13.182721910437245</v>
      </c>
      <c r="S2678" s="1">
        <f t="shared" si="577"/>
        <v>0</v>
      </c>
      <c r="T2678" s="1"/>
    </row>
    <row r="2679" spans="1:20">
      <c r="A2679" t="s">
        <v>2219</v>
      </c>
      <c r="B2679" t="s">
        <v>2609</v>
      </c>
      <c r="C2679" t="s">
        <v>2610</v>
      </c>
      <c r="D2679">
        <v>1.32657</v>
      </c>
      <c r="E2679">
        <v>1.4449999999999999E-2</v>
      </c>
      <c r="F2679">
        <v>0.14742</v>
      </c>
      <c r="G2679">
        <v>9.7000000000000005E-4</v>
      </c>
      <c r="H2679">
        <v>6.5930000000000002E-2</v>
      </c>
      <c r="I2679">
        <v>8.8000000000000003E-4</v>
      </c>
      <c r="J2679" s="5">
        <v>857.39</v>
      </c>
      <c r="K2679" s="5">
        <v>6.31</v>
      </c>
      <c r="L2679">
        <v>886.5</v>
      </c>
      <c r="M2679" s="5">
        <v>5.44</v>
      </c>
      <c r="N2679" s="5">
        <v>803.21</v>
      </c>
      <c r="O2679" s="5">
        <v>27.76</v>
      </c>
      <c r="P2679" s="8">
        <f t="shared" si="589"/>
        <v>886.5</v>
      </c>
      <c r="Q2679" s="8">
        <f t="shared" si="590"/>
        <v>5.44</v>
      </c>
      <c r="R2679" s="6">
        <f t="shared" si="591"/>
        <v>-3.3951877208738157</v>
      </c>
      <c r="S2679" s="1">
        <f t="shared" si="577"/>
        <v>1</v>
      </c>
      <c r="T2679" s="1"/>
    </row>
    <row r="2680" spans="1:20">
      <c r="A2680" t="s">
        <v>2852</v>
      </c>
      <c r="B2680" t="s">
        <v>3093</v>
      </c>
      <c r="C2680" t="s">
        <v>2854</v>
      </c>
      <c r="D2680">
        <v>5.5424699999999998</v>
      </c>
      <c r="E2680">
        <v>6.1920000000000003E-2</v>
      </c>
      <c r="F2680">
        <v>0.35097</v>
      </c>
      <c r="G2680">
        <v>1.82E-3</v>
      </c>
      <c r="H2680">
        <v>0.11469</v>
      </c>
      <c r="I2680">
        <v>1.4499999999999999E-3</v>
      </c>
      <c r="J2680" s="5">
        <v>1907.21</v>
      </c>
      <c r="K2680" s="5">
        <v>9.61</v>
      </c>
      <c r="L2680">
        <v>1939.21</v>
      </c>
      <c r="M2680" s="5">
        <v>8.69</v>
      </c>
      <c r="N2680" s="5">
        <v>1874.27</v>
      </c>
      <c r="O2680" s="5">
        <v>22.66</v>
      </c>
      <c r="P2680" s="8">
        <f t="shared" si="589"/>
        <v>1874.27</v>
      </c>
      <c r="Q2680" s="8">
        <f t="shared" si="590"/>
        <v>22.66</v>
      </c>
      <c r="R2680" s="6">
        <f t="shared" si="591"/>
        <v>-3.4648156348871861</v>
      </c>
      <c r="S2680" s="1">
        <f t="shared" si="577"/>
        <v>1</v>
      </c>
      <c r="T2680" s="1"/>
    </row>
    <row r="2681" spans="1:20">
      <c r="A2681" t="s">
        <v>2852</v>
      </c>
      <c r="B2681" t="s">
        <v>3094</v>
      </c>
      <c r="C2681" t="s">
        <v>2856</v>
      </c>
      <c r="D2681">
        <v>2.2939999999999999E-2</v>
      </c>
      <c r="E2681">
        <v>6.0999999999999997E-4</v>
      </c>
      <c r="F2681">
        <v>2.8800000000000002E-3</v>
      </c>
      <c r="G2681" s="4">
        <v>2.0000000000000002E-5</v>
      </c>
      <c r="H2681">
        <v>5.9089999999999997E-2</v>
      </c>
      <c r="I2681">
        <v>1.92E-3</v>
      </c>
      <c r="J2681" s="5">
        <v>23.03</v>
      </c>
      <c r="K2681" s="5">
        <v>0.61</v>
      </c>
      <c r="L2681">
        <v>18.55</v>
      </c>
      <c r="M2681" s="5">
        <v>0.15</v>
      </c>
      <c r="N2681" s="5">
        <v>569.26</v>
      </c>
      <c r="O2681" s="5">
        <v>69.33</v>
      </c>
      <c r="P2681" s="8">
        <f t="shared" si="589"/>
        <v>18.55</v>
      </c>
      <c r="Q2681" s="8">
        <f t="shared" si="590"/>
        <v>0.15</v>
      </c>
      <c r="R2681" s="6">
        <f t="shared" si="591"/>
        <v>19.452887537993924</v>
      </c>
      <c r="S2681" s="1">
        <f t="shared" si="577"/>
        <v>0</v>
      </c>
      <c r="T2681" s="1" t="b">
        <f>IF(P2681&gt;300,"Dis")</f>
        <v>0</v>
      </c>
    </row>
    <row r="2682" spans="1:20">
      <c r="A2682" t="s">
        <v>2852</v>
      </c>
      <c r="B2682" t="s">
        <v>3095</v>
      </c>
      <c r="C2682" t="s">
        <v>2858</v>
      </c>
      <c r="D2682">
        <v>1.50092</v>
      </c>
      <c r="E2682">
        <v>1.7090000000000001E-2</v>
      </c>
      <c r="F2682">
        <v>0.14374000000000001</v>
      </c>
      <c r="G2682">
        <v>8.0999999999999996E-4</v>
      </c>
      <c r="H2682">
        <v>7.4429999999999996E-2</v>
      </c>
      <c r="I2682">
        <v>1.07E-3</v>
      </c>
      <c r="J2682" s="5">
        <v>930.76</v>
      </c>
      <c r="K2682" s="5">
        <v>6.94</v>
      </c>
      <c r="L2682">
        <v>865.76</v>
      </c>
      <c r="M2682" s="5">
        <v>4.58</v>
      </c>
      <c r="N2682" s="5">
        <v>1052.29</v>
      </c>
      <c r="O2682" s="5">
        <v>28.83</v>
      </c>
      <c r="P2682" s="8">
        <f t="shared" si="589"/>
        <v>865.76</v>
      </c>
      <c r="Q2682" s="8">
        <f t="shared" si="590"/>
        <v>4.58</v>
      </c>
      <c r="R2682" s="6">
        <f t="shared" si="591"/>
        <v>6.9835403326313994</v>
      </c>
      <c r="S2682" s="1">
        <f t="shared" si="577"/>
        <v>1</v>
      </c>
      <c r="T2682" s="1"/>
    </row>
    <row r="2683" spans="1:20">
      <c r="A2683" t="s">
        <v>2852</v>
      </c>
      <c r="B2683" t="s">
        <v>3096</v>
      </c>
      <c r="C2683" t="s">
        <v>2860</v>
      </c>
      <c r="D2683">
        <v>1.0913600000000001</v>
      </c>
      <c r="E2683">
        <v>1.4409999999999999E-2</v>
      </c>
      <c r="F2683">
        <v>0.12254</v>
      </c>
      <c r="G2683">
        <v>7.6999999999999996E-4</v>
      </c>
      <c r="H2683">
        <v>6.3969999999999999E-2</v>
      </c>
      <c r="I2683">
        <v>1.01E-3</v>
      </c>
      <c r="J2683" s="5">
        <v>749.16</v>
      </c>
      <c r="K2683" s="5">
        <v>7</v>
      </c>
      <c r="L2683">
        <v>745.16</v>
      </c>
      <c r="M2683" s="5">
        <v>4.45</v>
      </c>
      <c r="N2683" s="5">
        <v>739.66</v>
      </c>
      <c r="O2683" s="5">
        <v>32.979999999999997</v>
      </c>
      <c r="P2683" s="8">
        <f t="shared" si="589"/>
        <v>745.16</v>
      </c>
      <c r="Q2683" s="8">
        <f t="shared" si="590"/>
        <v>4.45</v>
      </c>
      <c r="R2683" s="6">
        <f t="shared" si="591"/>
        <v>0.5339313364301379</v>
      </c>
      <c r="S2683" s="1">
        <f t="shared" si="577"/>
        <v>1</v>
      </c>
      <c r="T2683" s="1"/>
    </row>
    <row r="2684" spans="1:20">
      <c r="A2684" t="s">
        <v>2852</v>
      </c>
      <c r="B2684" t="s">
        <v>3097</v>
      </c>
      <c r="C2684" t="s">
        <v>2862</v>
      </c>
      <c r="D2684">
        <v>1.0589900000000001</v>
      </c>
      <c r="E2684">
        <v>1.538E-2</v>
      </c>
      <c r="F2684">
        <v>0.11466999999999999</v>
      </c>
      <c r="G2684">
        <v>9.6000000000000002E-4</v>
      </c>
      <c r="H2684">
        <v>6.7729999999999999E-2</v>
      </c>
      <c r="I2684">
        <v>1.4300000000000001E-3</v>
      </c>
      <c r="J2684" s="5">
        <v>733.33</v>
      </c>
      <c r="K2684" s="5">
        <v>7.58</v>
      </c>
      <c r="L2684">
        <v>699.79</v>
      </c>
      <c r="M2684" s="5">
        <v>5.54</v>
      </c>
      <c r="N2684" s="5">
        <v>859.26</v>
      </c>
      <c r="O2684" s="5">
        <v>43.07</v>
      </c>
      <c r="P2684" s="8">
        <f t="shared" si="589"/>
        <v>699.79</v>
      </c>
      <c r="Q2684" s="8">
        <f t="shared" si="590"/>
        <v>5.54</v>
      </c>
      <c r="R2684" s="6">
        <f t="shared" si="591"/>
        <v>4.5736571529870655</v>
      </c>
      <c r="S2684" s="1">
        <f t="shared" si="577"/>
        <v>1</v>
      </c>
      <c r="T2684" s="1"/>
    </row>
    <row r="2685" spans="1:20">
      <c r="A2685" t="s">
        <v>2852</v>
      </c>
      <c r="B2685" t="s">
        <v>3098</v>
      </c>
      <c r="C2685" t="s">
        <v>2864</v>
      </c>
      <c r="D2685">
        <v>0.23255000000000001</v>
      </c>
      <c r="E2685">
        <v>3.29E-3</v>
      </c>
      <c r="F2685">
        <v>3.1759999999999997E-2</v>
      </c>
      <c r="G2685">
        <v>1.6000000000000001E-4</v>
      </c>
      <c r="H2685">
        <v>5.067E-2</v>
      </c>
      <c r="I2685">
        <v>6.8999999999999997E-4</v>
      </c>
      <c r="J2685" s="5">
        <v>212.3</v>
      </c>
      <c r="K2685" s="5">
        <v>2.71</v>
      </c>
      <c r="L2685">
        <v>201.54</v>
      </c>
      <c r="M2685" s="5">
        <v>0.98</v>
      </c>
      <c r="N2685" s="5">
        <v>224.74</v>
      </c>
      <c r="O2685" s="5">
        <v>31.25</v>
      </c>
      <c r="P2685" s="8">
        <f t="shared" si="589"/>
        <v>201.54</v>
      </c>
      <c r="Q2685" s="8">
        <f t="shared" si="590"/>
        <v>0.98</v>
      </c>
      <c r="R2685" s="6">
        <f t="shared" si="591"/>
        <v>5.0682995760716114</v>
      </c>
      <c r="S2685" s="1">
        <f t="shared" si="577"/>
        <v>1</v>
      </c>
      <c r="T2685" s="1"/>
    </row>
    <row r="2686" spans="1:20">
      <c r="A2686" t="s">
        <v>2852</v>
      </c>
      <c r="B2686" t="s">
        <v>3100</v>
      </c>
      <c r="C2686" t="s">
        <v>2868</v>
      </c>
      <c r="D2686">
        <v>0.48176999999999998</v>
      </c>
      <c r="E2686">
        <v>6.1999999999999998E-3</v>
      </c>
      <c r="F2686">
        <v>5.7529999999999998E-2</v>
      </c>
      <c r="G2686">
        <v>4.4999999999999999E-4</v>
      </c>
      <c r="H2686">
        <v>6.2129999999999998E-2</v>
      </c>
      <c r="I2686">
        <v>1.25E-3</v>
      </c>
      <c r="J2686" s="5">
        <v>399.28</v>
      </c>
      <c r="K2686" s="5">
        <v>4.25</v>
      </c>
      <c r="L2686">
        <v>360.59</v>
      </c>
      <c r="M2686" s="5">
        <v>2.76</v>
      </c>
      <c r="N2686" s="5">
        <v>677.46</v>
      </c>
      <c r="O2686" s="5">
        <v>42.51</v>
      </c>
      <c r="P2686" s="8">
        <f t="shared" si="589"/>
        <v>360.59</v>
      </c>
      <c r="Q2686" s="8">
        <f t="shared" si="590"/>
        <v>2.76</v>
      </c>
      <c r="R2686" s="6">
        <f t="shared" si="591"/>
        <v>9.6899418954117458</v>
      </c>
      <c r="S2686" s="1">
        <f t="shared" si="577"/>
        <v>1</v>
      </c>
      <c r="T2686" s="1" t="b">
        <f>IF(P2686&gt;400,"Dis")</f>
        <v>0</v>
      </c>
    </row>
    <row r="2687" spans="1:20">
      <c r="A2687" t="s">
        <v>2852</v>
      </c>
      <c r="B2687" t="s">
        <v>3101</v>
      </c>
      <c r="C2687" t="s">
        <v>2870</v>
      </c>
      <c r="D2687">
        <v>0.71138999999999997</v>
      </c>
      <c r="E2687">
        <v>8.5299999999999994E-3</v>
      </c>
      <c r="F2687">
        <v>8.8779999999999998E-2</v>
      </c>
      <c r="G2687">
        <v>4.4000000000000002E-4</v>
      </c>
      <c r="H2687">
        <v>5.8279999999999998E-2</v>
      </c>
      <c r="I2687">
        <v>1.1299999999999999E-3</v>
      </c>
      <c r="J2687" s="5">
        <v>545.57000000000005</v>
      </c>
      <c r="K2687" s="5">
        <v>5.0599999999999996</v>
      </c>
      <c r="L2687">
        <v>548.33000000000004</v>
      </c>
      <c r="M2687" s="5">
        <v>2.62</v>
      </c>
      <c r="N2687" s="5">
        <v>539.24</v>
      </c>
      <c r="O2687" s="5">
        <v>41.72</v>
      </c>
      <c r="P2687" s="8">
        <f t="shared" si="589"/>
        <v>548.33000000000004</v>
      </c>
      <c r="Q2687" s="8">
        <f t="shared" si="590"/>
        <v>2.62</v>
      </c>
      <c r="R2687" s="6">
        <f t="shared" si="591"/>
        <v>-0.50589291933207381</v>
      </c>
      <c r="S2687" s="1">
        <f t="shared" si="577"/>
        <v>1</v>
      </c>
      <c r="T2687" s="1"/>
    </row>
    <row r="2688" spans="1:20">
      <c r="A2688" t="s">
        <v>2852</v>
      </c>
      <c r="B2688" t="s">
        <v>3102</v>
      </c>
      <c r="C2688" t="s">
        <v>2872</v>
      </c>
      <c r="D2688">
        <v>3.3509999999999998E-2</v>
      </c>
      <c r="E2688">
        <v>4.8999999999999998E-4</v>
      </c>
      <c r="F2688">
        <v>5.2599999999999999E-3</v>
      </c>
      <c r="G2688" s="4">
        <v>3.0000000000000001E-5</v>
      </c>
      <c r="H2688">
        <v>4.8390000000000002E-2</v>
      </c>
      <c r="I2688">
        <v>1.31E-3</v>
      </c>
      <c r="J2688" s="5">
        <v>33.47</v>
      </c>
      <c r="K2688" s="5">
        <v>0.48</v>
      </c>
      <c r="L2688">
        <v>33.82</v>
      </c>
      <c r="M2688" s="5">
        <v>0.19</v>
      </c>
      <c r="N2688" s="5">
        <v>117.33</v>
      </c>
      <c r="O2688" s="5">
        <v>62.69</v>
      </c>
      <c r="P2688" s="8">
        <f t="shared" si="589"/>
        <v>33.82</v>
      </c>
      <c r="Q2688" s="8">
        <f t="shared" si="590"/>
        <v>0.19</v>
      </c>
      <c r="R2688" s="6">
        <f t="shared" si="591"/>
        <v>-1.0457125784284482</v>
      </c>
      <c r="S2688" s="1">
        <f t="shared" si="577"/>
        <v>1</v>
      </c>
      <c r="T2688" s="1"/>
    </row>
    <row r="2689" spans="1:20">
      <c r="A2689" t="s">
        <v>2852</v>
      </c>
      <c r="B2689" t="s">
        <v>3104</v>
      </c>
      <c r="C2689" t="s">
        <v>2876</v>
      </c>
      <c r="D2689">
        <v>0.55828999999999995</v>
      </c>
      <c r="E2689">
        <v>9.58E-3</v>
      </c>
      <c r="F2689">
        <v>6.5290000000000001E-2</v>
      </c>
      <c r="G2689">
        <v>6.7000000000000002E-4</v>
      </c>
      <c r="H2689">
        <v>6.4170000000000005E-2</v>
      </c>
      <c r="I2689">
        <v>1.0200000000000001E-3</v>
      </c>
      <c r="J2689" s="5">
        <v>450.41</v>
      </c>
      <c r="K2689" s="5">
        <v>6.24</v>
      </c>
      <c r="L2689">
        <v>407.7</v>
      </c>
      <c r="M2689" s="5">
        <v>4.05</v>
      </c>
      <c r="N2689" s="5">
        <v>746.2</v>
      </c>
      <c r="O2689" s="5">
        <v>33.21</v>
      </c>
      <c r="P2689" s="8">
        <f t="shared" si="589"/>
        <v>407.7</v>
      </c>
      <c r="Q2689" s="8">
        <f t="shared" si="590"/>
        <v>4.05</v>
      </c>
      <c r="R2689" s="6">
        <f t="shared" si="591"/>
        <v>9.482471525943037</v>
      </c>
      <c r="S2689" s="1">
        <f t="shared" si="577"/>
        <v>1</v>
      </c>
      <c r="T2689" s="1"/>
    </row>
    <row r="2690" spans="1:20">
      <c r="A2690" t="s">
        <v>2852</v>
      </c>
      <c r="B2690" t="s">
        <v>3105</v>
      </c>
      <c r="C2690" t="s">
        <v>2878</v>
      </c>
      <c r="D2690">
        <v>1.7459</v>
      </c>
      <c r="E2690">
        <v>1.942E-2</v>
      </c>
      <c r="F2690">
        <v>0.16821</v>
      </c>
      <c r="G2690">
        <v>1.15E-3</v>
      </c>
      <c r="H2690">
        <v>7.639E-2</v>
      </c>
      <c r="I2690">
        <v>1.15E-3</v>
      </c>
      <c r="J2690" s="5">
        <v>1025.6500000000001</v>
      </c>
      <c r="K2690" s="5">
        <v>7.18</v>
      </c>
      <c r="L2690">
        <v>1002.22</v>
      </c>
      <c r="M2690" s="5">
        <v>6.33</v>
      </c>
      <c r="N2690" s="5">
        <v>1104.47</v>
      </c>
      <c r="O2690" s="5">
        <v>29.92</v>
      </c>
      <c r="P2690" s="8">
        <f t="shared" si="589"/>
        <v>1002.22</v>
      </c>
      <c r="Q2690" s="8">
        <f t="shared" si="590"/>
        <v>6.33</v>
      </c>
      <c r="R2690" s="6">
        <f t="shared" si="591"/>
        <v>9.2578340742618614</v>
      </c>
      <c r="S2690" s="1">
        <f t="shared" ref="S2690:S2753" si="592">IF((ABS(R2690)&lt;10),1,0)</f>
        <v>1</v>
      </c>
      <c r="T2690" s="1"/>
    </row>
    <row r="2691" spans="1:20">
      <c r="A2691" t="s">
        <v>2852</v>
      </c>
      <c r="B2691" t="s">
        <v>3106</v>
      </c>
      <c r="C2691" t="s">
        <v>2880</v>
      </c>
      <c r="D2691">
        <v>1.17557</v>
      </c>
      <c r="E2691">
        <v>1.4840000000000001E-2</v>
      </c>
      <c r="F2691">
        <v>0.1177</v>
      </c>
      <c r="G2691">
        <v>5.5999999999999995E-4</v>
      </c>
      <c r="H2691">
        <v>7.3039999999999994E-2</v>
      </c>
      <c r="I2691">
        <v>1.1100000000000001E-3</v>
      </c>
      <c r="J2691" s="5">
        <v>789.25</v>
      </c>
      <c r="K2691" s="5">
        <v>6.92</v>
      </c>
      <c r="L2691">
        <v>717.28</v>
      </c>
      <c r="M2691" s="5">
        <v>3.25</v>
      </c>
      <c r="N2691" s="5">
        <v>1014.27</v>
      </c>
      <c r="O2691" s="5">
        <v>30.48</v>
      </c>
      <c r="P2691" s="8">
        <f t="shared" si="589"/>
        <v>717.28</v>
      </c>
      <c r="Q2691" s="8">
        <f t="shared" si="590"/>
        <v>3.25</v>
      </c>
      <c r="R2691" s="6">
        <f t="shared" si="591"/>
        <v>9.1187836553690218</v>
      </c>
      <c r="S2691" s="1">
        <f t="shared" si="592"/>
        <v>1</v>
      </c>
      <c r="T2691" s="1"/>
    </row>
    <row r="2692" spans="1:20">
      <c r="A2692" t="s">
        <v>2852</v>
      </c>
      <c r="B2692" t="s">
        <v>3107</v>
      </c>
      <c r="C2692" t="s">
        <v>2882</v>
      </c>
      <c r="D2692">
        <v>1.94594</v>
      </c>
      <c r="E2692">
        <v>1.959E-2</v>
      </c>
      <c r="F2692">
        <v>0.18376999999999999</v>
      </c>
      <c r="G2692">
        <v>6.8000000000000005E-4</v>
      </c>
      <c r="H2692">
        <v>7.6689999999999994E-2</v>
      </c>
      <c r="I2692">
        <v>1.0300000000000001E-3</v>
      </c>
      <c r="J2692" s="5">
        <v>1097.05</v>
      </c>
      <c r="K2692" s="5">
        <v>6.75</v>
      </c>
      <c r="L2692">
        <v>1087.52</v>
      </c>
      <c r="M2692" s="5">
        <v>3.71</v>
      </c>
      <c r="N2692" s="5">
        <v>1112.3</v>
      </c>
      <c r="O2692" s="5">
        <v>26.52</v>
      </c>
      <c r="P2692" s="8">
        <f t="shared" si="589"/>
        <v>1087.52</v>
      </c>
      <c r="Q2692" s="8">
        <f t="shared" si="590"/>
        <v>3.71</v>
      </c>
      <c r="R2692" s="6">
        <f t="shared" si="591"/>
        <v>2.2278162366268117</v>
      </c>
      <c r="S2692" s="1">
        <f t="shared" si="592"/>
        <v>1</v>
      </c>
      <c r="T2692" s="1"/>
    </row>
    <row r="2693" spans="1:20">
      <c r="A2693" t="s">
        <v>2852</v>
      </c>
      <c r="B2693" t="s">
        <v>3108</v>
      </c>
      <c r="C2693" t="s">
        <v>2884</v>
      </c>
      <c r="D2693">
        <v>5.4295200000000001</v>
      </c>
      <c r="E2693">
        <v>5.0319999999999997E-2</v>
      </c>
      <c r="F2693">
        <v>0.32879000000000003</v>
      </c>
      <c r="G2693">
        <v>2.5100000000000001E-3</v>
      </c>
      <c r="H2693">
        <v>0.12109</v>
      </c>
      <c r="I2693">
        <v>1.64E-3</v>
      </c>
      <c r="J2693" s="5">
        <v>1889.53</v>
      </c>
      <c r="K2693" s="5">
        <v>7.95</v>
      </c>
      <c r="L2693">
        <v>1832.53</v>
      </c>
      <c r="M2693" s="5">
        <v>12.18</v>
      </c>
      <c r="N2693" s="5">
        <v>1971.48</v>
      </c>
      <c r="O2693" s="5">
        <v>23.96</v>
      </c>
      <c r="P2693" s="8">
        <f t="shared" si="589"/>
        <v>1971.48</v>
      </c>
      <c r="Q2693" s="8">
        <f t="shared" si="590"/>
        <v>23.96</v>
      </c>
      <c r="R2693" s="6">
        <f t="shared" si="591"/>
        <v>7.0480045448089834</v>
      </c>
      <c r="S2693" s="1">
        <f t="shared" si="592"/>
        <v>1</v>
      </c>
      <c r="T2693" s="1"/>
    </row>
    <row r="2694" spans="1:20">
      <c r="A2694" t="s">
        <v>2852</v>
      </c>
      <c r="B2694" t="s">
        <v>3109</v>
      </c>
      <c r="C2694" t="s">
        <v>2886</v>
      </c>
      <c r="D2694">
        <v>8.7755200000000002</v>
      </c>
      <c r="E2694">
        <v>8.0659999999999996E-2</v>
      </c>
      <c r="F2694">
        <v>0.39272000000000001</v>
      </c>
      <c r="G2694">
        <v>1.91E-3</v>
      </c>
      <c r="H2694">
        <v>0.16144</v>
      </c>
      <c r="I2694">
        <v>1.73E-3</v>
      </c>
      <c r="J2694" s="5">
        <v>2314.9499999999998</v>
      </c>
      <c r="K2694" s="5">
        <v>8.3800000000000008</v>
      </c>
      <c r="L2694">
        <v>2135.41</v>
      </c>
      <c r="M2694" s="5">
        <v>8.83</v>
      </c>
      <c r="N2694" s="5">
        <v>2469.9899999999998</v>
      </c>
      <c r="O2694" s="5">
        <v>17.96</v>
      </c>
      <c r="P2694" s="8">
        <f t="shared" si="589"/>
        <v>2469.9899999999998</v>
      </c>
      <c r="Q2694" s="8">
        <f t="shared" si="590"/>
        <v>17.96</v>
      </c>
      <c r="R2694" s="6">
        <f t="shared" si="591"/>
        <v>13.545803829165305</v>
      </c>
      <c r="S2694" s="1">
        <f t="shared" si="592"/>
        <v>0</v>
      </c>
      <c r="T2694" s="1"/>
    </row>
    <row r="2695" spans="1:20">
      <c r="A2695" t="s">
        <v>2852</v>
      </c>
      <c r="B2695" t="s">
        <v>3110</v>
      </c>
      <c r="C2695" t="s">
        <v>2888</v>
      </c>
      <c r="D2695">
        <v>5.1812399999999998</v>
      </c>
      <c r="E2695">
        <v>5.2010000000000001E-2</v>
      </c>
      <c r="F2695">
        <v>0.32674999999999998</v>
      </c>
      <c r="G2695">
        <v>1.65E-3</v>
      </c>
      <c r="H2695">
        <v>0.11397</v>
      </c>
      <c r="I2695">
        <v>1.3799999999999999E-3</v>
      </c>
      <c r="J2695" s="5">
        <v>1849.54</v>
      </c>
      <c r="K2695" s="5">
        <v>8.5399999999999991</v>
      </c>
      <c r="L2695">
        <v>1822.62</v>
      </c>
      <c r="M2695" s="5">
        <v>8.02</v>
      </c>
      <c r="N2695" s="5">
        <v>1862.84</v>
      </c>
      <c r="O2695" s="5">
        <v>21.64</v>
      </c>
      <c r="P2695" s="8">
        <f t="shared" si="589"/>
        <v>1862.84</v>
      </c>
      <c r="Q2695" s="8">
        <f t="shared" si="590"/>
        <v>21.64</v>
      </c>
      <c r="R2695" s="6">
        <f t="shared" si="591"/>
        <v>2.1590689484872527</v>
      </c>
      <c r="S2695" s="1">
        <f t="shared" si="592"/>
        <v>1</v>
      </c>
      <c r="T2695" s="1"/>
    </row>
    <row r="2696" spans="1:20">
      <c r="A2696" t="s">
        <v>2852</v>
      </c>
      <c r="B2696" t="s">
        <v>3111</v>
      </c>
      <c r="C2696" t="s">
        <v>2890</v>
      </c>
      <c r="D2696">
        <v>1.5654999999999999</v>
      </c>
      <c r="E2696">
        <v>1.4999999999999999E-2</v>
      </c>
      <c r="F2696">
        <v>0.14704</v>
      </c>
      <c r="G2696">
        <v>9.1E-4</v>
      </c>
      <c r="H2696">
        <v>7.7020000000000005E-2</v>
      </c>
      <c r="I2696">
        <v>1.0200000000000001E-3</v>
      </c>
      <c r="J2696" s="5">
        <v>956.65</v>
      </c>
      <c r="K2696" s="5">
        <v>5.94</v>
      </c>
      <c r="L2696">
        <v>884.33</v>
      </c>
      <c r="M2696" s="5">
        <v>5.14</v>
      </c>
      <c r="N2696" s="5">
        <v>1120.82</v>
      </c>
      <c r="O2696" s="5">
        <v>26.15</v>
      </c>
      <c r="P2696" s="8">
        <f t="shared" si="589"/>
        <v>884.33</v>
      </c>
      <c r="Q2696" s="8">
        <f t="shared" si="590"/>
        <v>5.14</v>
      </c>
      <c r="R2696" s="6">
        <f t="shared" si="591"/>
        <v>7.5597135838603391</v>
      </c>
      <c r="S2696" s="1">
        <f t="shared" si="592"/>
        <v>1</v>
      </c>
      <c r="T2696" s="1"/>
    </row>
    <row r="2697" spans="1:20">
      <c r="A2697" t="s">
        <v>2852</v>
      </c>
      <c r="B2697" t="s">
        <v>3112</v>
      </c>
      <c r="C2697" t="s">
        <v>2892</v>
      </c>
      <c r="D2697">
        <v>0.38122</v>
      </c>
      <c r="E2697">
        <v>6.4999999999999997E-3</v>
      </c>
      <c r="F2697">
        <v>4.9950000000000001E-2</v>
      </c>
      <c r="G2697">
        <v>1.7000000000000001E-4</v>
      </c>
      <c r="H2697">
        <v>5.6050000000000003E-2</v>
      </c>
      <c r="I2697">
        <v>2.65E-3</v>
      </c>
      <c r="J2697" s="5">
        <v>327.94</v>
      </c>
      <c r="K2697" s="5">
        <v>4.78</v>
      </c>
      <c r="L2697">
        <v>314.20999999999998</v>
      </c>
      <c r="M2697" s="5">
        <v>1.02</v>
      </c>
      <c r="N2697" s="5">
        <v>453.48</v>
      </c>
      <c r="O2697" s="5">
        <v>101.5</v>
      </c>
      <c r="P2697" s="8">
        <f t="shared" si="589"/>
        <v>314.20999999999998</v>
      </c>
      <c r="Q2697" s="8">
        <f t="shared" si="590"/>
        <v>1.02</v>
      </c>
      <c r="R2697" s="6">
        <f t="shared" si="591"/>
        <v>4.186741477099476</v>
      </c>
      <c r="S2697" s="1">
        <f t="shared" si="592"/>
        <v>1</v>
      </c>
      <c r="T2697" s="1"/>
    </row>
    <row r="2698" spans="1:20">
      <c r="A2698" t="s">
        <v>2852</v>
      </c>
      <c r="B2698" t="s">
        <v>3113</v>
      </c>
      <c r="C2698" t="s">
        <v>2894</v>
      </c>
      <c r="D2698">
        <v>1.2975300000000001</v>
      </c>
      <c r="E2698">
        <v>1.4880000000000001E-2</v>
      </c>
      <c r="F2698">
        <v>0.13056999999999999</v>
      </c>
      <c r="G2698">
        <v>8.3000000000000001E-4</v>
      </c>
      <c r="H2698">
        <v>7.424E-2</v>
      </c>
      <c r="I2698">
        <v>1.74E-3</v>
      </c>
      <c r="J2698" s="5">
        <v>844.63</v>
      </c>
      <c r="K2698" s="5">
        <v>6.58</v>
      </c>
      <c r="L2698">
        <v>791.14</v>
      </c>
      <c r="M2698" s="5">
        <v>4.71</v>
      </c>
      <c r="N2698" s="5">
        <v>1047.19</v>
      </c>
      <c r="O2698" s="5">
        <v>46.55</v>
      </c>
      <c r="P2698" s="8">
        <f t="shared" si="589"/>
        <v>791.14</v>
      </c>
      <c r="Q2698" s="8">
        <f t="shared" si="590"/>
        <v>4.71</v>
      </c>
      <c r="R2698" s="6">
        <f t="shared" si="591"/>
        <v>6.3329505227140874</v>
      </c>
      <c r="S2698" s="1">
        <f t="shared" si="592"/>
        <v>1</v>
      </c>
      <c r="T2698" s="1"/>
    </row>
    <row r="2699" spans="1:20">
      <c r="A2699" t="s">
        <v>2852</v>
      </c>
      <c r="B2699" t="s">
        <v>3114</v>
      </c>
      <c r="C2699" t="s">
        <v>2896</v>
      </c>
      <c r="D2699">
        <v>0.30914000000000003</v>
      </c>
      <c r="E2699">
        <v>5.6800000000000002E-3</v>
      </c>
      <c r="F2699">
        <v>4.369E-2</v>
      </c>
      <c r="G2699">
        <v>2.4000000000000001E-4</v>
      </c>
      <c r="H2699">
        <v>5.1670000000000001E-2</v>
      </c>
      <c r="I2699">
        <v>1.97E-3</v>
      </c>
      <c r="J2699" s="5">
        <v>273.51</v>
      </c>
      <c r="K2699" s="5">
        <v>4.41</v>
      </c>
      <c r="L2699">
        <v>275.68</v>
      </c>
      <c r="M2699" s="5">
        <v>1.48</v>
      </c>
      <c r="N2699" s="5">
        <v>269.77999999999997</v>
      </c>
      <c r="O2699" s="5">
        <v>85.07</v>
      </c>
      <c r="P2699" s="8">
        <f t="shared" si="589"/>
        <v>275.68</v>
      </c>
      <c r="Q2699" s="8">
        <f t="shared" si="590"/>
        <v>1.48</v>
      </c>
      <c r="R2699" s="6">
        <f t="shared" si="591"/>
        <v>-0.79338963840445142</v>
      </c>
      <c r="S2699" s="1">
        <f t="shared" si="592"/>
        <v>1</v>
      </c>
      <c r="T2699" s="1"/>
    </row>
    <row r="2700" spans="1:20">
      <c r="A2700" t="s">
        <v>2852</v>
      </c>
      <c r="B2700" t="s">
        <v>3115</v>
      </c>
      <c r="C2700" t="s">
        <v>2898</v>
      </c>
      <c r="D2700">
        <v>0.26216</v>
      </c>
      <c r="E2700">
        <v>3.8899999999999998E-3</v>
      </c>
      <c r="F2700">
        <v>3.2390000000000002E-2</v>
      </c>
      <c r="G2700" s="4">
        <v>2.9999999999999997E-4</v>
      </c>
      <c r="H2700">
        <v>5.815E-2</v>
      </c>
      <c r="I2700">
        <v>1.5900000000000001E-3</v>
      </c>
      <c r="J2700" s="5">
        <v>236.41</v>
      </c>
      <c r="K2700" s="5">
        <v>3.13</v>
      </c>
      <c r="L2700">
        <v>205.51</v>
      </c>
      <c r="M2700" s="5">
        <v>1.86</v>
      </c>
      <c r="N2700" s="5">
        <v>534.26</v>
      </c>
      <c r="O2700" s="5">
        <v>58.62</v>
      </c>
      <c r="P2700" s="8">
        <f t="shared" si="589"/>
        <v>205.51</v>
      </c>
      <c r="Q2700" s="8">
        <f t="shared" si="590"/>
        <v>1.86</v>
      </c>
      <c r="R2700" s="6">
        <f t="shared" si="591"/>
        <v>13.070513091662795</v>
      </c>
      <c r="S2700" s="1">
        <f t="shared" si="592"/>
        <v>0</v>
      </c>
      <c r="T2700" s="1" t="b">
        <f>IF(P2700&gt;300,"Dis")</f>
        <v>0</v>
      </c>
    </row>
    <row r="2701" spans="1:20">
      <c r="A2701" t="s">
        <v>2852</v>
      </c>
      <c r="B2701" t="s">
        <v>3116</v>
      </c>
      <c r="C2701" t="s">
        <v>2900</v>
      </c>
      <c r="D2701">
        <v>8.2715700000000005</v>
      </c>
      <c r="E2701">
        <v>7.8780000000000003E-2</v>
      </c>
      <c r="F2701">
        <v>0.40039000000000002</v>
      </c>
      <c r="G2701">
        <v>1.6999999999999999E-3</v>
      </c>
      <c r="H2701">
        <v>0.14884</v>
      </c>
      <c r="I2701">
        <v>1.6800000000000001E-3</v>
      </c>
      <c r="J2701" s="5">
        <v>2261.21</v>
      </c>
      <c r="K2701" s="5">
        <v>8.6300000000000008</v>
      </c>
      <c r="L2701">
        <v>2170.81</v>
      </c>
      <c r="M2701" s="5">
        <v>7.81</v>
      </c>
      <c r="N2701" s="5">
        <v>2331.83</v>
      </c>
      <c r="O2701" s="5">
        <v>19.190000000000001</v>
      </c>
      <c r="P2701" s="8">
        <f t="shared" si="589"/>
        <v>2331.83</v>
      </c>
      <c r="Q2701" s="8">
        <f t="shared" si="590"/>
        <v>19.190000000000001</v>
      </c>
      <c r="R2701" s="6">
        <f t="shared" si="591"/>
        <v>6.9053061329513721</v>
      </c>
      <c r="S2701" s="1">
        <f t="shared" si="592"/>
        <v>1</v>
      </c>
      <c r="T2701" s="1"/>
    </row>
    <row r="2702" spans="1:20">
      <c r="A2702" t="s">
        <v>2852</v>
      </c>
      <c r="B2702" t="s">
        <v>3117</v>
      </c>
      <c r="C2702" t="s">
        <v>2902</v>
      </c>
      <c r="D2702">
        <v>4.9660099999999998</v>
      </c>
      <c r="E2702">
        <v>5.2019999999999997E-2</v>
      </c>
      <c r="F2702">
        <v>0.30031000000000002</v>
      </c>
      <c r="G2702">
        <v>1.72E-3</v>
      </c>
      <c r="H2702">
        <v>0.12103999999999999</v>
      </c>
      <c r="I2702">
        <v>1.5200000000000001E-3</v>
      </c>
      <c r="J2702" s="5">
        <v>1813.55</v>
      </c>
      <c r="K2702" s="5">
        <v>8.85</v>
      </c>
      <c r="L2702">
        <v>1692.86</v>
      </c>
      <c r="M2702" s="5">
        <v>8.5500000000000007</v>
      </c>
      <c r="N2702" s="5">
        <v>1970.87</v>
      </c>
      <c r="O2702" s="5">
        <v>22.23</v>
      </c>
      <c r="P2702" s="8">
        <f t="shared" si="589"/>
        <v>1970.87</v>
      </c>
      <c r="Q2702" s="8">
        <f t="shared" si="590"/>
        <v>22.23</v>
      </c>
      <c r="R2702" s="6">
        <f t="shared" si="591"/>
        <v>14.105953208481537</v>
      </c>
      <c r="S2702" s="1">
        <f t="shared" si="592"/>
        <v>0</v>
      </c>
      <c r="T2702" s="1"/>
    </row>
    <row r="2703" spans="1:20">
      <c r="A2703" t="s">
        <v>2852</v>
      </c>
      <c r="B2703" t="s">
        <v>3118</v>
      </c>
      <c r="C2703" t="s">
        <v>2904</v>
      </c>
      <c r="D2703">
        <v>5.6363500000000002</v>
      </c>
      <c r="E2703">
        <v>6.5100000000000005E-2</v>
      </c>
      <c r="F2703">
        <v>0.35226000000000002</v>
      </c>
      <c r="G2703">
        <v>1.4300000000000001E-3</v>
      </c>
      <c r="H2703">
        <v>0.11391999999999999</v>
      </c>
      <c r="I2703">
        <v>1.41E-3</v>
      </c>
      <c r="J2703" s="5">
        <v>1921.68</v>
      </c>
      <c r="K2703" s="5">
        <v>9.9600000000000009</v>
      </c>
      <c r="L2703">
        <v>1945.4</v>
      </c>
      <c r="M2703" s="5">
        <v>6.83</v>
      </c>
      <c r="N2703" s="5">
        <v>1862</v>
      </c>
      <c r="O2703" s="5">
        <v>22.25</v>
      </c>
      <c r="P2703" s="8">
        <f t="shared" si="589"/>
        <v>1862</v>
      </c>
      <c r="Q2703" s="8">
        <f t="shared" si="590"/>
        <v>22.25</v>
      </c>
      <c r="R2703" s="6">
        <f t="shared" si="591"/>
        <v>-4.4790547798066571</v>
      </c>
      <c r="S2703" s="1">
        <f t="shared" si="592"/>
        <v>1</v>
      </c>
      <c r="T2703" s="1"/>
    </row>
    <row r="2704" spans="1:20">
      <c r="A2704" t="s">
        <v>2852</v>
      </c>
      <c r="B2704" t="s">
        <v>3119</v>
      </c>
      <c r="C2704" t="s">
        <v>2906</v>
      </c>
      <c r="D2704">
        <v>1.5461499999999999</v>
      </c>
      <c r="E2704">
        <v>8.9300000000000004E-2</v>
      </c>
      <c r="F2704">
        <v>0.15418000000000001</v>
      </c>
      <c r="G2704">
        <v>6.3400000000000001E-3</v>
      </c>
      <c r="H2704">
        <v>5.7840000000000003E-2</v>
      </c>
      <c r="I2704">
        <v>3.8600000000000001E-3</v>
      </c>
      <c r="J2704" s="5">
        <v>948.96</v>
      </c>
      <c r="K2704" s="5">
        <v>35.61</v>
      </c>
      <c r="L2704">
        <v>924.37</v>
      </c>
      <c r="M2704" s="5">
        <v>35.39</v>
      </c>
      <c r="N2704" s="5">
        <v>522.70000000000005</v>
      </c>
      <c r="O2704" s="5">
        <v>140.11000000000001</v>
      </c>
      <c r="P2704" s="8">
        <f t="shared" si="589"/>
        <v>924.37</v>
      </c>
      <c r="Q2704" s="8">
        <f t="shared" si="590"/>
        <v>35.39</v>
      </c>
      <c r="R2704" s="6">
        <f t="shared" si="591"/>
        <v>2.5912577980104601</v>
      </c>
      <c r="S2704" s="1">
        <f t="shared" si="592"/>
        <v>1</v>
      </c>
      <c r="T2704" s="1"/>
    </row>
    <row r="2705" spans="1:20">
      <c r="A2705" t="s">
        <v>2852</v>
      </c>
      <c r="B2705" t="s">
        <v>3120</v>
      </c>
      <c r="C2705" t="s">
        <v>2908</v>
      </c>
      <c r="D2705">
        <v>0.29671999999999998</v>
      </c>
      <c r="E2705">
        <v>5.0899999999999999E-3</v>
      </c>
      <c r="F2705">
        <v>4.1360000000000001E-2</v>
      </c>
      <c r="G2705">
        <v>2.1000000000000001E-4</v>
      </c>
      <c r="H2705">
        <v>5.2589999999999998E-2</v>
      </c>
      <c r="I2705">
        <v>1.4499999999999999E-3</v>
      </c>
      <c r="J2705" s="5">
        <v>263.83</v>
      </c>
      <c r="K2705" s="5">
        <v>3.99</v>
      </c>
      <c r="L2705">
        <v>261.25</v>
      </c>
      <c r="M2705" s="5">
        <v>1.33</v>
      </c>
      <c r="N2705" s="5">
        <v>310.13</v>
      </c>
      <c r="O2705" s="5">
        <v>61.54</v>
      </c>
      <c r="P2705" s="8">
        <f t="shared" si="589"/>
        <v>261.25</v>
      </c>
      <c r="Q2705" s="8">
        <f t="shared" si="590"/>
        <v>1.33</v>
      </c>
      <c r="R2705" s="6">
        <f t="shared" si="591"/>
        <v>0.97790243717544856</v>
      </c>
      <c r="S2705" s="1">
        <f t="shared" si="592"/>
        <v>1</v>
      </c>
      <c r="T2705" s="1"/>
    </row>
    <row r="2706" spans="1:20">
      <c r="A2706" t="s">
        <v>2852</v>
      </c>
      <c r="B2706" t="s">
        <v>3121</v>
      </c>
      <c r="C2706" t="s">
        <v>2910</v>
      </c>
      <c r="D2706">
        <v>5.0419900000000002</v>
      </c>
      <c r="E2706">
        <v>6.0260000000000001E-2</v>
      </c>
      <c r="F2706">
        <v>0.31191999999999998</v>
      </c>
      <c r="G2706">
        <v>2.7200000000000002E-3</v>
      </c>
      <c r="H2706">
        <v>0.11563</v>
      </c>
      <c r="I2706">
        <v>1.2800000000000001E-3</v>
      </c>
      <c r="J2706" s="5">
        <v>1826.4</v>
      </c>
      <c r="K2706" s="5">
        <v>10.130000000000001</v>
      </c>
      <c r="L2706">
        <v>1750.13</v>
      </c>
      <c r="M2706" s="5">
        <v>13.37</v>
      </c>
      <c r="N2706" s="5">
        <v>1888.98</v>
      </c>
      <c r="O2706" s="5">
        <v>19.75</v>
      </c>
      <c r="P2706" s="8">
        <f t="shared" ref="P2706:P2761" si="593">IF(L2706&lt;1400,L2706,N2706)</f>
        <v>1888.98</v>
      </c>
      <c r="Q2706" s="8">
        <f t="shared" ref="Q2706:Q2761" si="594">IF(L2706&lt;1400,M2706,O2706)</f>
        <v>19.75</v>
      </c>
      <c r="R2706" s="6">
        <f t="shared" ref="R2706:R2761" si="595">IF(L2706&lt;1000,(1-L2706/J2706)*100,(1-L2706/N2706)*100)</f>
        <v>7.3505277980709156</v>
      </c>
      <c r="S2706" s="1">
        <f t="shared" si="592"/>
        <v>1</v>
      </c>
      <c r="T2706" s="1"/>
    </row>
    <row r="2707" spans="1:20">
      <c r="A2707" t="s">
        <v>2852</v>
      </c>
      <c r="B2707" t="s">
        <v>3122</v>
      </c>
      <c r="C2707" t="s">
        <v>2912</v>
      </c>
      <c r="D2707">
        <v>1.0713299999999999</v>
      </c>
      <c r="E2707">
        <v>1.4670000000000001E-2</v>
      </c>
      <c r="F2707">
        <v>0.11873</v>
      </c>
      <c r="G2707">
        <v>8.0999999999999996E-4</v>
      </c>
      <c r="H2707">
        <v>6.8150000000000002E-2</v>
      </c>
      <c r="I2707">
        <v>1.09E-3</v>
      </c>
      <c r="J2707" s="5">
        <v>739.39</v>
      </c>
      <c r="K2707" s="5">
        <v>7.19</v>
      </c>
      <c r="L2707">
        <v>723.27</v>
      </c>
      <c r="M2707" s="5">
        <v>4.6399999999999997</v>
      </c>
      <c r="N2707" s="5">
        <v>872.28</v>
      </c>
      <c r="O2707" s="5">
        <v>32.82</v>
      </c>
      <c r="P2707" s="8">
        <f t="shared" si="593"/>
        <v>723.27</v>
      </c>
      <c r="Q2707" s="8">
        <f t="shared" si="594"/>
        <v>4.6399999999999997</v>
      </c>
      <c r="R2707" s="6">
        <f t="shared" si="595"/>
        <v>2.1801755501156372</v>
      </c>
      <c r="S2707" s="1">
        <f t="shared" si="592"/>
        <v>1</v>
      </c>
      <c r="T2707" s="1"/>
    </row>
    <row r="2708" spans="1:20">
      <c r="A2708" t="s">
        <v>2852</v>
      </c>
      <c r="B2708" t="s">
        <v>3123</v>
      </c>
      <c r="C2708" t="s">
        <v>2914</v>
      </c>
      <c r="D2708">
        <v>0.71908000000000005</v>
      </c>
      <c r="E2708">
        <v>1.2789999999999999E-2</v>
      </c>
      <c r="F2708">
        <v>8.455E-2</v>
      </c>
      <c r="G2708">
        <v>4.6000000000000001E-4</v>
      </c>
      <c r="H2708">
        <v>5.9819999999999998E-2</v>
      </c>
      <c r="I2708">
        <v>1.23E-3</v>
      </c>
      <c r="J2708" s="5">
        <v>550.12</v>
      </c>
      <c r="K2708" s="5">
        <v>7.55</v>
      </c>
      <c r="L2708">
        <v>523.23</v>
      </c>
      <c r="M2708" s="5">
        <v>2.76</v>
      </c>
      <c r="N2708" s="5">
        <v>596.07000000000005</v>
      </c>
      <c r="O2708" s="5">
        <v>43.94</v>
      </c>
      <c r="P2708" s="8">
        <f t="shared" si="593"/>
        <v>523.23</v>
      </c>
      <c r="Q2708" s="8">
        <f t="shared" si="594"/>
        <v>2.76</v>
      </c>
      <c r="R2708" s="6">
        <f t="shared" si="595"/>
        <v>4.8880244310332222</v>
      </c>
      <c r="S2708" s="1">
        <f t="shared" si="592"/>
        <v>1</v>
      </c>
      <c r="T2708" s="1"/>
    </row>
    <row r="2709" spans="1:20">
      <c r="A2709" t="s">
        <v>2852</v>
      </c>
      <c r="B2709" t="s">
        <v>3124</v>
      </c>
      <c r="C2709" t="s">
        <v>2916</v>
      </c>
      <c r="D2709">
        <v>0.39432</v>
      </c>
      <c r="E2709">
        <v>8.4899999999999993E-3</v>
      </c>
      <c r="F2709">
        <v>5.1180000000000003E-2</v>
      </c>
      <c r="G2709">
        <v>5.1000000000000004E-4</v>
      </c>
      <c r="H2709">
        <v>5.5849999999999997E-2</v>
      </c>
      <c r="I2709">
        <v>1.4400000000000001E-3</v>
      </c>
      <c r="J2709" s="5">
        <v>337.52</v>
      </c>
      <c r="K2709" s="5">
        <v>6.18</v>
      </c>
      <c r="L2709">
        <v>321.77999999999997</v>
      </c>
      <c r="M2709" s="5">
        <v>3.12</v>
      </c>
      <c r="N2709" s="5">
        <v>445.6</v>
      </c>
      <c r="O2709" s="5">
        <v>56.44</v>
      </c>
      <c r="P2709" s="8">
        <f t="shared" si="593"/>
        <v>321.77999999999997</v>
      </c>
      <c r="Q2709" s="8">
        <f t="shared" si="594"/>
        <v>3.12</v>
      </c>
      <c r="R2709" s="6">
        <f t="shared" si="595"/>
        <v>4.6634273524531871</v>
      </c>
      <c r="S2709" s="1">
        <f t="shared" si="592"/>
        <v>1</v>
      </c>
      <c r="T2709" s="1"/>
    </row>
    <row r="2710" spans="1:20">
      <c r="A2710" t="s">
        <v>2852</v>
      </c>
      <c r="B2710" t="s">
        <v>3125</v>
      </c>
      <c r="C2710" t="s">
        <v>2918</v>
      </c>
      <c r="D2710">
        <v>5.7196499999999997</v>
      </c>
      <c r="E2710">
        <v>5.5469999999999998E-2</v>
      </c>
      <c r="F2710">
        <v>0.35147</v>
      </c>
      <c r="G2710">
        <v>1.5200000000000001E-3</v>
      </c>
      <c r="H2710">
        <v>0.11620999999999999</v>
      </c>
      <c r="I2710">
        <v>1.17E-3</v>
      </c>
      <c r="J2710" s="5">
        <v>1934.34</v>
      </c>
      <c r="K2710" s="5">
        <v>8.3800000000000008</v>
      </c>
      <c r="L2710">
        <v>1941.6</v>
      </c>
      <c r="M2710" s="5">
        <v>7.26</v>
      </c>
      <c r="N2710" s="5">
        <v>1897.98</v>
      </c>
      <c r="O2710" s="5">
        <v>18.05</v>
      </c>
      <c r="P2710" s="8">
        <f t="shared" si="593"/>
        <v>1897.98</v>
      </c>
      <c r="Q2710" s="8">
        <f t="shared" si="594"/>
        <v>18.05</v>
      </c>
      <c r="R2710" s="6">
        <f t="shared" si="595"/>
        <v>-2.2982328580912315</v>
      </c>
      <c r="S2710" s="1">
        <f t="shared" si="592"/>
        <v>1</v>
      </c>
      <c r="T2710" s="1"/>
    </row>
    <row r="2711" spans="1:20">
      <c r="A2711" t="s">
        <v>2852</v>
      </c>
      <c r="B2711" t="s">
        <v>3126</v>
      </c>
      <c r="C2711" t="s">
        <v>2920</v>
      </c>
      <c r="D2711">
        <v>0.2447</v>
      </c>
      <c r="E2711">
        <v>3.5500000000000002E-3</v>
      </c>
      <c r="F2711">
        <v>3.4099999999999998E-2</v>
      </c>
      <c r="G2711">
        <v>3.2000000000000003E-4</v>
      </c>
      <c r="H2711">
        <v>5.6210000000000003E-2</v>
      </c>
      <c r="I2711">
        <v>1.9400000000000001E-3</v>
      </c>
      <c r="J2711" s="5">
        <v>222.26</v>
      </c>
      <c r="K2711" s="5">
        <v>2.9</v>
      </c>
      <c r="L2711">
        <v>216.18</v>
      </c>
      <c r="M2711" s="5">
        <v>1.98</v>
      </c>
      <c r="N2711" s="5">
        <v>459.72</v>
      </c>
      <c r="O2711" s="5">
        <v>74.73</v>
      </c>
      <c r="P2711" s="8">
        <f t="shared" si="593"/>
        <v>216.18</v>
      </c>
      <c r="Q2711" s="8">
        <f t="shared" si="594"/>
        <v>1.98</v>
      </c>
      <c r="R2711" s="6">
        <f t="shared" si="595"/>
        <v>2.7355349590569511</v>
      </c>
      <c r="S2711" s="1">
        <f t="shared" si="592"/>
        <v>1</v>
      </c>
      <c r="T2711" s="1"/>
    </row>
    <row r="2712" spans="1:20">
      <c r="A2712" t="s">
        <v>2852</v>
      </c>
      <c r="B2712" t="s">
        <v>3129</v>
      </c>
      <c r="C2712" t="s">
        <v>2926</v>
      </c>
      <c r="D2712">
        <v>0.4824</v>
      </c>
      <c r="E2712">
        <v>7.1999999999999998E-3</v>
      </c>
      <c r="F2712">
        <v>5.7770000000000002E-2</v>
      </c>
      <c r="G2712">
        <v>5.4000000000000001E-4</v>
      </c>
      <c r="H2712">
        <v>5.9420000000000001E-2</v>
      </c>
      <c r="I2712">
        <v>2.0600000000000002E-3</v>
      </c>
      <c r="J2712" s="5">
        <v>399.72</v>
      </c>
      <c r="K2712" s="5">
        <v>4.93</v>
      </c>
      <c r="L2712">
        <v>362.04</v>
      </c>
      <c r="M2712" s="5">
        <v>3.29</v>
      </c>
      <c r="N2712" s="5">
        <v>581.65</v>
      </c>
      <c r="O2712" s="5">
        <v>73.38</v>
      </c>
      <c r="P2712" s="8">
        <f t="shared" si="593"/>
        <v>362.04</v>
      </c>
      <c r="Q2712" s="8">
        <f t="shared" si="594"/>
        <v>3.29</v>
      </c>
      <c r="R2712" s="6">
        <f t="shared" si="595"/>
        <v>9.4265986190333209</v>
      </c>
      <c r="S2712" s="1">
        <f t="shared" si="592"/>
        <v>1</v>
      </c>
      <c r="T2712" s="1"/>
    </row>
    <row r="2713" spans="1:20">
      <c r="A2713" t="s">
        <v>2852</v>
      </c>
      <c r="B2713" t="s">
        <v>3130</v>
      </c>
      <c r="C2713" t="s">
        <v>2928</v>
      </c>
      <c r="D2713">
        <v>0.71104000000000001</v>
      </c>
      <c r="E2713">
        <v>1.0189999999999999E-2</v>
      </c>
      <c r="F2713">
        <v>9.2990000000000003E-2</v>
      </c>
      <c r="G2713">
        <v>9.3000000000000005E-4</v>
      </c>
      <c r="H2713">
        <v>5.5890000000000002E-2</v>
      </c>
      <c r="I2713">
        <v>1.1100000000000001E-3</v>
      </c>
      <c r="J2713" s="5">
        <v>545.36</v>
      </c>
      <c r="K2713" s="5">
        <v>6.05</v>
      </c>
      <c r="L2713">
        <v>573.16999999999996</v>
      </c>
      <c r="M2713" s="5">
        <v>5.49</v>
      </c>
      <c r="N2713" s="5">
        <v>446.82</v>
      </c>
      <c r="O2713" s="5">
        <v>43.51</v>
      </c>
      <c r="P2713" s="8">
        <f t="shared" si="593"/>
        <v>573.16999999999996</v>
      </c>
      <c r="Q2713" s="8">
        <f t="shared" si="594"/>
        <v>5.49</v>
      </c>
      <c r="R2713" s="6">
        <f t="shared" si="595"/>
        <v>-5.0993838932081426</v>
      </c>
      <c r="S2713" s="1">
        <f t="shared" si="592"/>
        <v>1</v>
      </c>
      <c r="T2713" s="1"/>
    </row>
    <row r="2714" spans="1:20">
      <c r="A2714" t="s">
        <v>2852</v>
      </c>
      <c r="B2714" t="s">
        <v>3131</v>
      </c>
      <c r="C2714" t="s">
        <v>2930</v>
      </c>
      <c r="D2714">
        <v>0.97167000000000003</v>
      </c>
      <c r="E2714">
        <v>1.265E-2</v>
      </c>
      <c r="F2714">
        <v>0.1024</v>
      </c>
      <c r="G2714">
        <v>6.0999999999999997E-4</v>
      </c>
      <c r="H2714">
        <v>6.8409999999999999E-2</v>
      </c>
      <c r="I2714">
        <v>1.2099999999999999E-3</v>
      </c>
      <c r="J2714" s="5">
        <v>689.32</v>
      </c>
      <c r="K2714" s="5">
        <v>6.51</v>
      </c>
      <c r="L2714">
        <v>628.45000000000005</v>
      </c>
      <c r="M2714" s="5">
        <v>3.55</v>
      </c>
      <c r="N2714" s="5">
        <v>880.08</v>
      </c>
      <c r="O2714" s="5">
        <v>36.159999999999997</v>
      </c>
      <c r="P2714" s="8">
        <f t="shared" si="593"/>
        <v>628.45000000000005</v>
      </c>
      <c r="Q2714" s="8">
        <f t="shared" si="594"/>
        <v>3.55</v>
      </c>
      <c r="R2714" s="6">
        <f t="shared" si="595"/>
        <v>8.8304415946149799</v>
      </c>
      <c r="S2714" s="1">
        <f t="shared" si="592"/>
        <v>1</v>
      </c>
      <c r="T2714" s="1"/>
    </row>
    <row r="2715" spans="1:20">
      <c r="A2715" t="s">
        <v>2852</v>
      </c>
      <c r="B2715" t="s">
        <v>3132</v>
      </c>
      <c r="C2715" t="s">
        <v>2932</v>
      </c>
      <c r="D2715">
        <v>0.20602999999999999</v>
      </c>
      <c r="E2715">
        <v>1.9300000000000001E-3</v>
      </c>
      <c r="F2715">
        <v>2.963E-2</v>
      </c>
      <c r="G2715">
        <v>1.8000000000000001E-4</v>
      </c>
      <c r="H2715">
        <v>5.0479999999999997E-2</v>
      </c>
      <c r="I2715">
        <v>9.2000000000000003E-4</v>
      </c>
      <c r="J2715" s="5">
        <v>190.22</v>
      </c>
      <c r="K2715" s="5">
        <v>1.62</v>
      </c>
      <c r="L2715">
        <v>188.25</v>
      </c>
      <c r="M2715" s="5">
        <v>1.1499999999999999</v>
      </c>
      <c r="N2715" s="5">
        <v>216.27</v>
      </c>
      <c r="O2715" s="5">
        <v>41.5</v>
      </c>
      <c r="P2715" s="8">
        <f t="shared" si="593"/>
        <v>188.25</v>
      </c>
      <c r="Q2715" s="8">
        <f t="shared" si="594"/>
        <v>1.1499999999999999</v>
      </c>
      <c r="R2715" s="6">
        <f t="shared" si="595"/>
        <v>1.0356429397539668</v>
      </c>
      <c r="S2715" s="1">
        <f t="shared" si="592"/>
        <v>1</v>
      </c>
      <c r="T2715" s="1"/>
    </row>
    <row r="2716" spans="1:20">
      <c r="A2716" t="s">
        <v>2852</v>
      </c>
      <c r="B2716" t="s">
        <v>3133</v>
      </c>
      <c r="C2716" t="s">
        <v>2934</v>
      </c>
      <c r="D2716">
        <v>1.34219</v>
      </c>
      <c r="E2716">
        <v>1.7610000000000001E-2</v>
      </c>
      <c r="F2716">
        <v>0.13868</v>
      </c>
      <c r="G2716">
        <v>8.0999999999999996E-4</v>
      </c>
      <c r="H2716">
        <v>6.8150000000000002E-2</v>
      </c>
      <c r="I2716">
        <v>1.34E-3</v>
      </c>
      <c r="J2716" s="5">
        <v>864.18</v>
      </c>
      <c r="K2716" s="5">
        <v>7.63</v>
      </c>
      <c r="L2716">
        <v>837.17</v>
      </c>
      <c r="M2716" s="5">
        <v>4.59</v>
      </c>
      <c r="N2716" s="5">
        <v>872.1</v>
      </c>
      <c r="O2716" s="5">
        <v>40.229999999999997</v>
      </c>
      <c r="P2716" s="8">
        <f t="shared" si="593"/>
        <v>837.17</v>
      </c>
      <c r="Q2716" s="8">
        <f t="shared" si="594"/>
        <v>4.59</v>
      </c>
      <c r="R2716" s="6">
        <f t="shared" si="595"/>
        <v>3.1255062602698502</v>
      </c>
      <c r="S2716" s="1">
        <f t="shared" si="592"/>
        <v>1</v>
      </c>
      <c r="T2716" s="1"/>
    </row>
    <row r="2717" spans="1:20">
      <c r="A2717" t="s">
        <v>2852</v>
      </c>
      <c r="B2717" t="s">
        <v>3134</v>
      </c>
      <c r="C2717" t="s">
        <v>2936</v>
      </c>
      <c r="D2717">
        <v>0.87278</v>
      </c>
      <c r="E2717">
        <v>1.406E-2</v>
      </c>
      <c r="F2717">
        <v>0.10621999999999999</v>
      </c>
      <c r="G2717">
        <v>1.6999999999999999E-3</v>
      </c>
      <c r="H2717">
        <v>6.2480000000000001E-2</v>
      </c>
      <c r="I2717">
        <v>1.1999999999999999E-3</v>
      </c>
      <c r="J2717" s="5">
        <v>637.07000000000005</v>
      </c>
      <c r="K2717" s="5">
        <v>7.62</v>
      </c>
      <c r="L2717">
        <v>650.76</v>
      </c>
      <c r="M2717" s="5">
        <v>9.92</v>
      </c>
      <c r="N2717" s="5">
        <v>689.72</v>
      </c>
      <c r="O2717" s="5">
        <v>40.35</v>
      </c>
      <c r="P2717" s="8">
        <f t="shared" si="593"/>
        <v>650.76</v>
      </c>
      <c r="Q2717" s="8">
        <f t="shared" si="594"/>
        <v>9.92</v>
      </c>
      <c r="R2717" s="6">
        <f t="shared" si="595"/>
        <v>-2.1489004348030694</v>
      </c>
      <c r="S2717" s="1">
        <f t="shared" si="592"/>
        <v>1</v>
      </c>
      <c r="T2717" s="1"/>
    </row>
    <row r="2718" spans="1:20">
      <c r="A2718" t="s">
        <v>2852</v>
      </c>
      <c r="B2718" t="s">
        <v>3135</v>
      </c>
      <c r="C2718" t="s">
        <v>2938</v>
      </c>
      <c r="D2718">
        <v>1.3728</v>
      </c>
      <c r="E2718">
        <v>2.0500000000000001E-2</v>
      </c>
      <c r="F2718">
        <v>0.14085</v>
      </c>
      <c r="G2718">
        <v>1.1000000000000001E-3</v>
      </c>
      <c r="H2718">
        <v>7.1160000000000001E-2</v>
      </c>
      <c r="I2718">
        <v>1.49E-3</v>
      </c>
      <c r="J2718" s="5">
        <v>877.36</v>
      </c>
      <c r="K2718" s="5">
        <v>8.77</v>
      </c>
      <c r="L2718">
        <v>849.44</v>
      </c>
      <c r="M2718" s="5">
        <v>6.24</v>
      </c>
      <c r="N2718" s="5">
        <v>961.07</v>
      </c>
      <c r="O2718" s="5">
        <v>42.17</v>
      </c>
      <c r="P2718" s="8">
        <f t="shared" si="593"/>
        <v>849.44</v>
      </c>
      <c r="Q2718" s="8">
        <f t="shared" si="594"/>
        <v>6.24</v>
      </c>
      <c r="R2718" s="6">
        <f t="shared" si="595"/>
        <v>3.1822740950123052</v>
      </c>
      <c r="S2718" s="1">
        <f t="shared" si="592"/>
        <v>1</v>
      </c>
      <c r="T2718" s="1"/>
    </row>
    <row r="2719" spans="1:20">
      <c r="A2719" t="s">
        <v>2852</v>
      </c>
      <c r="B2719" t="s">
        <v>3136</v>
      </c>
      <c r="C2719" t="s">
        <v>2940</v>
      </c>
      <c r="D2719">
        <v>0.27396999999999999</v>
      </c>
      <c r="E2719">
        <v>6.3600000000000002E-3</v>
      </c>
      <c r="F2719">
        <v>3.7260000000000001E-2</v>
      </c>
      <c r="G2719">
        <v>4.6999999999999999E-4</v>
      </c>
      <c r="H2719">
        <v>5.3449999999999998E-2</v>
      </c>
      <c r="I2719">
        <v>1.97E-3</v>
      </c>
      <c r="J2719" s="5">
        <v>245.86</v>
      </c>
      <c r="K2719" s="5">
        <v>5.07</v>
      </c>
      <c r="L2719">
        <v>235.8</v>
      </c>
      <c r="M2719" s="5">
        <v>2.9</v>
      </c>
      <c r="N2719" s="5">
        <v>346.85</v>
      </c>
      <c r="O2719" s="5">
        <v>81.23</v>
      </c>
      <c r="P2719" s="8">
        <f t="shared" si="593"/>
        <v>235.8</v>
      </c>
      <c r="Q2719" s="8">
        <f t="shared" si="594"/>
        <v>2.9</v>
      </c>
      <c r="R2719" s="6">
        <f t="shared" si="595"/>
        <v>4.0917595379484251</v>
      </c>
      <c r="S2719" s="1">
        <f t="shared" si="592"/>
        <v>1</v>
      </c>
      <c r="T2719" s="1"/>
    </row>
    <row r="2720" spans="1:20">
      <c r="A2720" t="s">
        <v>2852</v>
      </c>
      <c r="B2720" t="s">
        <v>3137</v>
      </c>
      <c r="C2720" t="s">
        <v>2942</v>
      </c>
      <c r="D2720">
        <v>12.236269999999999</v>
      </c>
      <c r="E2720">
        <v>0.15584000000000001</v>
      </c>
      <c r="F2720">
        <v>0.48447000000000001</v>
      </c>
      <c r="G2720">
        <v>3.0300000000000001E-3</v>
      </c>
      <c r="H2720">
        <v>0.17147999999999999</v>
      </c>
      <c r="I2720">
        <v>2.3800000000000002E-3</v>
      </c>
      <c r="J2720" s="5">
        <v>2622.69</v>
      </c>
      <c r="K2720" s="5">
        <v>11.95</v>
      </c>
      <c r="L2720">
        <v>2546.71</v>
      </c>
      <c r="M2720" s="5">
        <v>13.14</v>
      </c>
      <c r="N2720" s="5">
        <v>2571.4</v>
      </c>
      <c r="O2720" s="5">
        <v>23.01</v>
      </c>
      <c r="P2720" s="8">
        <f t="shared" si="593"/>
        <v>2571.4</v>
      </c>
      <c r="Q2720" s="8">
        <f t="shared" si="594"/>
        <v>23.01</v>
      </c>
      <c r="R2720" s="6">
        <f t="shared" si="595"/>
        <v>0.96017733530372462</v>
      </c>
      <c r="S2720" s="1">
        <f t="shared" si="592"/>
        <v>1</v>
      </c>
      <c r="T2720" s="1"/>
    </row>
    <row r="2721" spans="1:20">
      <c r="A2721" t="s">
        <v>2852</v>
      </c>
      <c r="B2721" t="s">
        <v>3138</v>
      </c>
      <c r="C2721" t="s">
        <v>2944</v>
      </c>
      <c r="D2721">
        <v>1.10229</v>
      </c>
      <c r="E2721">
        <v>1.8030000000000001E-2</v>
      </c>
      <c r="F2721">
        <v>0.11962</v>
      </c>
      <c r="G2721">
        <v>6.4000000000000005E-4</v>
      </c>
      <c r="H2721">
        <v>6.7330000000000001E-2</v>
      </c>
      <c r="I2721">
        <v>1.5200000000000001E-3</v>
      </c>
      <c r="J2721" s="5">
        <v>754.46</v>
      </c>
      <c r="K2721" s="5">
        <v>8.7100000000000009</v>
      </c>
      <c r="L2721">
        <v>728.38</v>
      </c>
      <c r="M2721" s="5">
        <v>3.69</v>
      </c>
      <c r="N2721" s="5">
        <v>847.19</v>
      </c>
      <c r="O2721" s="5">
        <v>46.33</v>
      </c>
      <c r="P2721" s="8">
        <f t="shared" si="593"/>
        <v>728.38</v>
      </c>
      <c r="Q2721" s="8">
        <f t="shared" si="594"/>
        <v>3.69</v>
      </c>
      <c r="R2721" s="6">
        <f t="shared" si="595"/>
        <v>3.4567770325795943</v>
      </c>
      <c r="S2721" s="1">
        <f t="shared" si="592"/>
        <v>1</v>
      </c>
      <c r="T2721" s="1"/>
    </row>
    <row r="2722" spans="1:20">
      <c r="A2722" t="s">
        <v>2852</v>
      </c>
      <c r="B2722" t="s">
        <v>3139</v>
      </c>
      <c r="C2722" t="s">
        <v>2946</v>
      </c>
      <c r="D2722">
        <v>22.72071</v>
      </c>
      <c r="E2722">
        <v>0.17613999999999999</v>
      </c>
      <c r="F2722">
        <v>0.65573000000000004</v>
      </c>
      <c r="G2722">
        <v>2.7499999999999998E-3</v>
      </c>
      <c r="H2722">
        <v>0.24862999999999999</v>
      </c>
      <c r="I2722">
        <v>2.15E-3</v>
      </c>
      <c r="J2722" s="5">
        <v>3215.06</v>
      </c>
      <c r="K2722" s="5">
        <v>7.54</v>
      </c>
      <c r="L2722">
        <v>3250.54</v>
      </c>
      <c r="M2722" s="5">
        <v>10.72</v>
      </c>
      <c r="N2722" s="5">
        <v>3175.34</v>
      </c>
      <c r="O2722" s="5">
        <v>13.65</v>
      </c>
      <c r="P2722" s="8">
        <f t="shared" si="593"/>
        <v>3175.34</v>
      </c>
      <c r="Q2722" s="8">
        <f t="shared" si="594"/>
        <v>13.65</v>
      </c>
      <c r="R2722" s="6">
        <f t="shared" si="595"/>
        <v>-2.3682503290986201</v>
      </c>
      <c r="S2722" s="1">
        <f t="shared" si="592"/>
        <v>1</v>
      </c>
      <c r="T2722" s="1"/>
    </row>
    <row r="2723" spans="1:20">
      <c r="A2723" t="s">
        <v>2852</v>
      </c>
      <c r="B2723" t="s">
        <v>3141</v>
      </c>
      <c r="C2723" t="s">
        <v>2950</v>
      </c>
      <c r="D2723">
        <v>8.1000000000000003E-2</v>
      </c>
      <c r="E2723">
        <v>9.8999999999999999E-4</v>
      </c>
      <c r="F2723">
        <v>1.255E-2</v>
      </c>
      <c r="G2723" s="4">
        <v>9.0000000000000006E-5</v>
      </c>
      <c r="H2723">
        <v>4.5289999999999997E-2</v>
      </c>
      <c r="I2723">
        <v>8.4999999999999995E-4</v>
      </c>
      <c r="J2723" s="5">
        <v>79.08</v>
      </c>
      <c r="K2723" s="5">
        <v>0.93</v>
      </c>
      <c r="L2723">
        <v>80.430000000000007</v>
      </c>
      <c r="M2723" s="5">
        <v>0.57999999999999996</v>
      </c>
      <c r="N2723" s="5">
        <v>-1.08</v>
      </c>
      <c r="O2723" s="5">
        <v>4.92</v>
      </c>
      <c r="P2723" s="8">
        <f t="shared" si="593"/>
        <v>80.430000000000007</v>
      </c>
      <c r="Q2723" s="8">
        <f t="shared" si="594"/>
        <v>0.57999999999999996</v>
      </c>
      <c r="R2723" s="6">
        <f t="shared" si="595"/>
        <v>-1.707132018209423</v>
      </c>
      <c r="S2723" s="1">
        <f t="shared" si="592"/>
        <v>1</v>
      </c>
      <c r="T2723" s="1"/>
    </row>
    <row r="2724" spans="1:20">
      <c r="A2724" t="s">
        <v>2852</v>
      </c>
      <c r="B2724" t="s">
        <v>3142</v>
      </c>
      <c r="C2724" t="s">
        <v>2952</v>
      </c>
      <c r="D2724">
        <v>0.55676999999999999</v>
      </c>
      <c r="E2724">
        <v>8.43E-3</v>
      </c>
      <c r="F2724">
        <v>7.077E-2</v>
      </c>
      <c r="G2724">
        <v>6.7000000000000002E-4</v>
      </c>
      <c r="H2724">
        <v>5.4919999999999997E-2</v>
      </c>
      <c r="I2724">
        <v>1.2600000000000001E-3</v>
      </c>
      <c r="J2724" s="5">
        <v>449.42</v>
      </c>
      <c r="K2724" s="5">
        <v>5.5</v>
      </c>
      <c r="L2724">
        <v>440.76</v>
      </c>
      <c r="M2724" s="5">
        <v>4.0199999999999996</v>
      </c>
      <c r="N2724" s="5">
        <v>407.96</v>
      </c>
      <c r="O2724" s="5">
        <v>50.61</v>
      </c>
      <c r="P2724" s="8">
        <f t="shared" si="593"/>
        <v>440.76</v>
      </c>
      <c r="Q2724" s="8">
        <f t="shared" si="594"/>
        <v>4.0199999999999996</v>
      </c>
      <c r="R2724" s="6">
        <f t="shared" si="595"/>
        <v>1.9269280405856515</v>
      </c>
      <c r="S2724" s="1">
        <f t="shared" si="592"/>
        <v>1</v>
      </c>
      <c r="T2724" s="1"/>
    </row>
    <row r="2725" spans="1:20">
      <c r="A2725" t="s">
        <v>2852</v>
      </c>
      <c r="B2725" t="s">
        <v>3143</v>
      </c>
      <c r="C2725" t="s">
        <v>2954</v>
      </c>
      <c r="D2725">
        <v>0.23275000000000001</v>
      </c>
      <c r="E2725">
        <v>4.2900000000000004E-3</v>
      </c>
      <c r="F2725">
        <v>3.2980000000000002E-2</v>
      </c>
      <c r="G2725" s="4">
        <v>2.0000000000000001E-4</v>
      </c>
      <c r="H2725">
        <v>5.1529999999999999E-2</v>
      </c>
      <c r="I2725">
        <v>1.34E-3</v>
      </c>
      <c r="J2725" s="5">
        <v>212.47</v>
      </c>
      <c r="K2725" s="5">
        <v>3.54</v>
      </c>
      <c r="L2725">
        <v>209.18</v>
      </c>
      <c r="M2725" s="5">
        <v>1.25</v>
      </c>
      <c r="N2725" s="5">
        <v>263.44</v>
      </c>
      <c r="O2725" s="5">
        <v>58.6</v>
      </c>
      <c r="P2725" s="8">
        <f t="shared" si="593"/>
        <v>209.18</v>
      </c>
      <c r="Q2725" s="8">
        <f t="shared" si="594"/>
        <v>1.25</v>
      </c>
      <c r="R2725" s="6">
        <f t="shared" si="595"/>
        <v>1.5484538993740249</v>
      </c>
      <c r="S2725" s="1">
        <f t="shared" si="592"/>
        <v>1</v>
      </c>
      <c r="T2725" s="1"/>
    </row>
    <row r="2726" spans="1:20">
      <c r="A2726" t="s">
        <v>2852</v>
      </c>
      <c r="B2726" t="s">
        <v>3144</v>
      </c>
      <c r="C2726" t="s">
        <v>2956</v>
      </c>
      <c r="D2726">
        <v>0.90337999999999996</v>
      </c>
      <c r="E2726">
        <v>6.7799999999999996E-3</v>
      </c>
      <c r="F2726">
        <v>0.10158</v>
      </c>
      <c r="G2726">
        <v>6.3000000000000003E-4</v>
      </c>
      <c r="H2726">
        <v>6.5310000000000007E-2</v>
      </c>
      <c r="I2726">
        <v>8.4000000000000003E-4</v>
      </c>
      <c r="J2726" s="5">
        <v>653.53</v>
      </c>
      <c r="K2726" s="5">
        <v>3.62</v>
      </c>
      <c r="L2726">
        <v>623.64</v>
      </c>
      <c r="M2726" s="5">
        <v>3.68</v>
      </c>
      <c r="N2726" s="5">
        <v>783.51</v>
      </c>
      <c r="O2726" s="5">
        <v>26.85</v>
      </c>
      <c r="P2726" s="8">
        <f t="shared" si="593"/>
        <v>623.64</v>
      </c>
      <c r="Q2726" s="8">
        <f t="shared" si="594"/>
        <v>3.68</v>
      </c>
      <c r="R2726" s="6">
        <f t="shared" si="595"/>
        <v>4.5736232460636845</v>
      </c>
      <c r="S2726" s="1">
        <f t="shared" si="592"/>
        <v>1</v>
      </c>
      <c r="T2726" s="1"/>
    </row>
    <row r="2727" spans="1:20">
      <c r="A2727" t="s">
        <v>2852</v>
      </c>
      <c r="B2727" t="s">
        <v>3147</v>
      </c>
      <c r="C2727" t="s">
        <v>2962</v>
      </c>
      <c r="D2727">
        <v>0.21931999999999999</v>
      </c>
      <c r="E2727">
        <v>3.5400000000000002E-3</v>
      </c>
      <c r="F2727">
        <v>2.6880000000000001E-2</v>
      </c>
      <c r="G2727">
        <v>1.8000000000000001E-4</v>
      </c>
      <c r="H2727">
        <v>5.713E-2</v>
      </c>
      <c r="I2727">
        <v>1.5299999999999999E-3</v>
      </c>
      <c r="J2727" s="5">
        <v>201.35</v>
      </c>
      <c r="K2727" s="5">
        <v>2.95</v>
      </c>
      <c r="L2727">
        <v>171.01</v>
      </c>
      <c r="M2727" s="5">
        <v>1.1299999999999999</v>
      </c>
      <c r="N2727" s="5">
        <v>495.41</v>
      </c>
      <c r="O2727" s="5">
        <v>57.92</v>
      </c>
      <c r="P2727" s="8">
        <f t="shared" si="593"/>
        <v>171.01</v>
      </c>
      <c r="Q2727" s="8">
        <f t="shared" si="594"/>
        <v>1.1299999999999999</v>
      </c>
      <c r="R2727" s="6">
        <f t="shared" si="595"/>
        <v>15.068289048919791</v>
      </c>
      <c r="S2727" s="1">
        <f t="shared" si="592"/>
        <v>0</v>
      </c>
      <c r="T2727" s="1" t="b">
        <f>IF(P2727&gt;300,"Dis")</f>
        <v>0</v>
      </c>
    </row>
    <row r="2728" spans="1:20">
      <c r="A2728" t="s">
        <v>2852</v>
      </c>
      <c r="B2728" t="s">
        <v>3148</v>
      </c>
      <c r="C2728" t="s">
        <v>2964</v>
      </c>
      <c r="D2728">
        <v>2.1005799999999999</v>
      </c>
      <c r="E2728">
        <v>1.983E-2</v>
      </c>
      <c r="F2728">
        <v>0.18942999999999999</v>
      </c>
      <c r="G2728">
        <v>1.08E-3</v>
      </c>
      <c r="H2728">
        <v>7.8439999999999996E-2</v>
      </c>
      <c r="I2728">
        <v>9.5E-4</v>
      </c>
      <c r="J2728" s="5">
        <v>1149</v>
      </c>
      <c r="K2728" s="5">
        <v>6.5</v>
      </c>
      <c r="L2728">
        <v>1118.28</v>
      </c>
      <c r="M2728" s="5">
        <v>5.84</v>
      </c>
      <c r="N2728" s="5">
        <v>1157.05</v>
      </c>
      <c r="O2728" s="5">
        <v>23.82</v>
      </c>
      <c r="P2728" s="8">
        <f t="shared" si="593"/>
        <v>1118.28</v>
      </c>
      <c r="Q2728" s="8">
        <f t="shared" si="594"/>
        <v>5.84</v>
      </c>
      <c r="R2728" s="6">
        <f t="shared" si="595"/>
        <v>3.3507627155265562</v>
      </c>
      <c r="S2728" s="1">
        <f t="shared" si="592"/>
        <v>1</v>
      </c>
      <c r="T2728" s="1"/>
    </row>
    <row r="2729" spans="1:20">
      <c r="A2729" t="s">
        <v>2852</v>
      </c>
      <c r="B2729" t="s">
        <v>3149</v>
      </c>
      <c r="C2729" t="s">
        <v>2966</v>
      </c>
      <c r="D2729">
        <v>0.15026</v>
      </c>
      <c r="E2729">
        <v>5.1700000000000001E-3</v>
      </c>
      <c r="F2729">
        <v>2.0830000000000001E-2</v>
      </c>
      <c r="G2729">
        <v>2.9E-4</v>
      </c>
      <c r="H2729">
        <v>5.1130000000000002E-2</v>
      </c>
      <c r="I2729">
        <v>2.9299999999999999E-3</v>
      </c>
      <c r="J2729" s="5">
        <v>142.13999999999999</v>
      </c>
      <c r="K2729" s="5">
        <v>4.5599999999999996</v>
      </c>
      <c r="L2729">
        <v>132.87</v>
      </c>
      <c r="M2729" s="5">
        <v>1.86</v>
      </c>
      <c r="N2729" s="5">
        <v>245.78</v>
      </c>
      <c r="O2729" s="5">
        <v>127</v>
      </c>
      <c r="P2729" s="8">
        <f t="shared" si="593"/>
        <v>132.87</v>
      </c>
      <c r="Q2729" s="8">
        <f t="shared" si="594"/>
        <v>1.86</v>
      </c>
      <c r="R2729" s="6">
        <f t="shared" si="595"/>
        <v>6.5217391304347672</v>
      </c>
      <c r="S2729" s="1">
        <f t="shared" si="592"/>
        <v>1</v>
      </c>
      <c r="T2729" s="1"/>
    </row>
    <row r="2730" spans="1:20">
      <c r="A2730" t="s">
        <v>2852</v>
      </c>
      <c r="B2730" t="s">
        <v>3150</v>
      </c>
      <c r="C2730" t="s">
        <v>2968</v>
      </c>
      <c r="D2730">
        <v>1.6709400000000001</v>
      </c>
      <c r="E2730">
        <v>1.434E-2</v>
      </c>
      <c r="F2730">
        <v>0.16467000000000001</v>
      </c>
      <c r="G2730">
        <v>7.3999999999999999E-4</v>
      </c>
      <c r="H2730">
        <v>7.2340000000000002E-2</v>
      </c>
      <c r="I2730">
        <v>7.3999999999999999E-4</v>
      </c>
      <c r="J2730" s="5">
        <v>997.54</v>
      </c>
      <c r="K2730" s="5">
        <v>5.45</v>
      </c>
      <c r="L2730">
        <v>982.7</v>
      </c>
      <c r="M2730" s="5">
        <v>4.09</v>
      </c>
      <c r="N2730" s="5">
        <v>994.68</v>
      </c>
      <c r="O2730" s="5">
        <v>20.77</v>
      </c>
      <c r="P2730" s="8">
        <f t="shared" si="593"/>
        <v>982.7</v>
      </c>
      <c r="Q2730" s="8">
        <f t="shared" si="594"/>
        <v>4.09</v>
      </c>
      <c r="R2730" s="6">
        <f t="shared" si="595"/>
        <v>1.4876596427210842</v>
      </c>
      <c r="S2730" s="1">
        <f t="shared" si="592"/>
        <v>1</v>
      </c>
      <c r="T2730" s="1"/>
    </row>
    <row r="2731" spans="1:20">
      <c r="A2731" t="s">
        <v>2852</v>
      </c>
      <c r="B2731" t="s">
        <v>3151</v>
      </c>
      <c r="C2731" t="s">
        <v>2970</v>
      </c>
      <c r="D2731">
        <v>5.7209700000000003</v>
      </c>
      <c r="E2731">
        <v>5.1769999999999997E-2</v>
      </c>
      <c r="F2731">
        <v>0.32718000000000003</v>
      </c>
      <c r="G2731">
        <v>2.5100000000000001E-3</v>
      </c>
      <c r="H2731">
        <v>0.12623999999999999</v>
      </c>
      <c r="I2731">
        <v>1.3799999999999999E-3</v>
      </c>
      <c r="J2731" s="5">
        <v>1934.54</v>
      </c>
      <c r="K2731" s="5">
        <v>7.82</v>
      </c>
      <c r="L2731">
        <v>1824.72</v>
      </c>
      <c r="M2731" s="5">
        <v>12.19</v>
      </c>
      <c r="N2731" s="5">
        <v>2045.41</v>
      </c>
      <c r="O2731" s="5">
        <v>19.2</v>
      </c>
      <c r="P2731" s="8">
        <f t="shared" si="593"/>
        <v>2045.41</v>
      </c>
      <c r="Q2731" s="8">
        <f t="shared" si="594"/>
        <v>19.2</v>
      </c>
      <c r="R2731" s="6">
        <f t="shared" si="595"/>
        <v>10.789523860741856</v>
      </c>
      <c r="S2731" s="1">
        <f t="shared" si="592"/>
        <v>0</v>
      </c>
      <c r="T2731" s="1"/>
    </row>
    <row r="2732" spans="1:20">
      <c r="A2732" t="s">
        <v>2852</v>
      </c>
      <c r="B2732" t="s">
        <v>3152</v>
      </c>
      <c r="C2732" t="s">
        <v>2972</v>
      </c>
      <c r="D2732">
        <v>0.28249000000000002</v>
      </c>
      <c r="E2732">
        <v>3.4399999999999999E-3</v>
      </c>
      <c r="F2732">
        <v>3.7159999999999999E-2</v>
      </c>
      <c r="G2732">
        <v>1.7000000000000001E-4</v>
      </c>
      <c r="H2732">
        <v>5.6689999999999997E-2</v>
      </c>
      <c r="I2732">
        <v>1.16E-3</v>
      </c>
      <c r="J2732" s="5">
        <v>252.63</v>
      </c>
      <c r="K2732" s="5">
        <v>2.73</v>
      </c>
      <c r="L2732">
        <v>235.18</v>
      </c>
      <c r="M2732" s="5">
        <v>1.08</v>
      </c>
      <c r="N2732" s="5">
        <v>478.68</v>
      </c>
      <c r="O2732" s="5">
        <v>44.49</v>
      </c>
      <c r="P2732" s="8">
        <f t="shared" si="593"/>
        <v>235.18</v>
      </c>
      <c r="Q2732" s="8">
        <f t="shared" si="594"/>
        <v>1.08</v>
      </c>
      <c r="R2732" s="6">
        <f t="shared" si="595"/>
        <v>6.9073348375093939</v>
      </c>
      <c r="S2732" s="1">
        <f t="shared" si="592"/>
        <v>1</v>
      </c>
      <c r="T2732" s="1"/>
    </row>
    <row r="2733" spans="1:20">
      <c r="A2733" t="s">
        <v>2852</v>
      </c>
      <c r="B2733" t="s">
        <v>3153</v>
      </c>
      <c r="C2733" t="s">
        <v>2974</v>
      </c>
      <c r="D2733">
        <v>0.16661000000000001</v>
      </c>
      <c r="E2733">
        <v>2.47E-3</v>
      </c>
      <c r="F2733">
        <v>2.2259999999999999E-2</v>
      </c>
      <c r="G2733" s="4">
        <v>2.9999999999999997E-4</v>
      </c>
      <c r="H2733">
        <v>5.5289999999999999E-2</v>
      </c>
      <c r="I2733">
        <v>1.23E-3</v>
      </c>
      <c r="J2733" s="5">
        <v>156.47</v>
      </c>
      <c r="K2733" s="5">
        <v>2.15</v>
      </c>
      <c r="L2733">
        <v>141.94</v>
      </c>
      <c r="M2733" s="5">
        <v>1.88</v>
      </c>
      <c r="N2733" s="5">
        <v>422.8</v>
      </c>
      <c r="O2733" s="5">
        <v>48.79</v>
      </c>
      <c r="P2733" s="8">
        <f t="shared" si="593"/>
        <v>141.94</v>
      </c>
      <c r="Q2733" s="8">
        <f t="shared" si="594"/>
        <v>1.88</v>
      </c>
      <c r="R2733" s="6">
        <f t="shared" si="595"/>
        <v>9.2861251358087866</v>
      </c>
      <c r="S2733" s="1">
        <f t="shared" si="592"/>
        <v>1</v>
      </c>
      <c r="T2733" s="1"/>
    </row>
    <row r="2734" spans="1:20">
      <c r="A2734" t="s">
        <v>2852</v>
      </c>
      <c r="B2734" t="s">
        <v>3155</v>
      </c>
      <c r="C2734" t="s">
        <v>2978</v>
      </c>
      <c r="D2734">
        <v>0.88719999999999999</v>
      </c>
      <c r="E2734">
        <v>9.5399999999999999E-3</v>
      </c>
      <c r="F2734">
        <v>0.10635</v>
      </c>
      <c r="G2734">
        <v>7.1000000000000002E-4</v>
      </c>
      <c r="H2734">
        <v>6.1010000000000002E-2</v>
      </c>
      <c r="I2734">
        <v>9.1E-4</v>
      </c>
      <c r="J2734" s="5">
        <v>644.86</v>
      </c>
      <c r="K2734" s="5">
        <v>5.13</v>
      </c>
      <c r="L2734">
        <v>651.53</v>
      </c>
      <c r="M2734" s="5">
        <v>4.12</v>
      </c>
      <c r="N2734" s="5">
        <v>638.63</v>
      </c>
      <c r="O2734" s="5">
        <v>31.92</v>
      </c>
      <c r="P2734" s="8">
        <f t="shared" si="593"/>
        <v>651.53</v>
      </c>
      <c r="Q2734" s="8">
        <f t="shared" si="594"/>
        <v>4.12</v>
      </c>
      <c r="R2734" s="6">
        <f t="shared" si="595"/>
        <v>-1.0343330335266465</v>
      </c>
      <c r="S2734" s="1">
        <f t="shared" si="592"/>
        <v>1</v>
      </c>
      <c r="T2734" s="1"/>
    </row>
    <row r="2735" spans="1:20">
      <c r="A2735" t="s">
        <v>2852</v>
      </c>
      <c r="B2735" t="s">
        <v>3156</v>
      </c>
      <c r="C2735" t="s">
        <v>2980</v>
      </c>
      <c r="D2735">
        <v>0.55295000000000005</v>
      </c>
      <c r="E2735">
        <v>7.3000000000000001E-3</v>
      </c>
      <c r="F2735">
        <v>6.5799999999999997E-2</v>
      </c>
      <c r="G2735" s="4">
        <v>5.9999999999999995E-4</v>
      </c>
      <c r="H2735">
        <v>6.3170000000000004E-2</v>
      </c>
      <c r="I2735">
        <v>3.3700000000000002E-3</v>
      </c>
      <c r="J2735" s="5">
        <v>446.92</v>
      </c>
      <c r="K2735" s="5">
        <v>4.7699999999999996</v>
      </c>
      <c r="L2735">
        <v>410.77</v>
      </c>
      <c r="M2735" s="5">
        <v>3.65</v>
      </c>
      <c r="N2735" s="5">
        <v>713.1</v>
      </c>
      <c r="O2735" s="5">
        <v>109.38</v>
      </c>
      <c r="P2735" s="8">
        <f t="shared" si="593"/>
        <v>410.77</v>
      </c>
      <c r="Q2735" s="8">
        <f t="shared" si="594"/>
        <v>3.65</v>
      </c>
      <c r="R2735" s="6">
        <f t="shared" si="595"/>
        <v>8.0886959634834064</v>
      </c>
      <c r="S2735" s="1">
        <f t="shared" si="592"/>
        <v>1</v>
      </c>
      <c r="T2735" s="1"/>
    </row>
    <row r="2736" spans="1:20">
      <c r="A2736" t="s">
        <v>2852</v>
      </c>
      <c r="B2736" t="s">
        <v>3157</v>
      </c>
      <c r="C2736" t="s">
        <v>2982</v>
      </c>
      <c r="D2736">
        <v>4.7206799999999998</v>
      </c>
      <c r="E2736">
        <v>4.965E-2</v>
      </c>
      <c r="F2736">
        <v>0.29980000000000001</v>
      </c>
      <c r="G2736">
        <v>3.5899999999999999E-3</v>
      </c>
      <c r="H2736">
        <v>0.11391999999999999</v>
      </c>
      <c r="I2736">
        <v>1.41E-3</v>
      </c>
      <c r="J2736" s="5">
        <v>1770.92</v>
      </c>
      <c r="K2736" s="5">
        <v>8.81</v>
      </c>
      <c r="L2736">
        <v>1690.31</v>
      </c>
      <c r="M2736" s="5">
        <v>17.78</v>
      </c>
      <c r="N2736" s="5">
        <v>1862.13</v>
      </c>
      <c r="O2736" s="5">
        <v>22.11</v>
      </c>
      <c r="P2736" s="8">
        <f t="shared" si="593"/>
        <v>1862.13</v>
      </c>
      <c r="Q2736" s="8">
        <f t="shared" si="594"/>
        <v>22.11</v>
      </c>
      <c r="R2736" s="6">
        <f t="shared" si="595"/>
        <v>9.2270679275883065</v>
      </c>
      <c r="S2736" s="1">
        <f t="shared" si="592"/>
        <v>1</v>
      </c>
      <c r="T2736" s="1"/>
    </row>
    <row r="2737" spans="1:20">
      <c r="A2737" t="s">
        <v>2852</v>
      </c>
      <c r="B2737" t="s">
        <v>3158</v>
      </c>
      <c r="C2737" t="s">
        <v>2984</v>
      </c>
      <c r="D2737">
        <v>0.29071000000000002</v>
      </c>
      <c r="E2737">
        <v>4.8500000000000001E-3</v>
      </c>
      <c r="F2737">
        <v>3.773E-2</v>
      </c>
      <c r="G2737">
        <v>1.9000000000000001E-4</v>
      </c>
      <c r="H2737">
        <v>5.1560000000000002E-2</v>
      </c>
      <c r="I2737">
        <v>9.3000000000000005E-4</v>
      </c>
      <c r="J2737" s="5">
        <v>259.12</v>
      </c>
      <c r="K2737" s="5">
        <v>3.82</v>
      </c>
      <c r="L2737">
        <v>238.72</v>
      </c>
      <c r="M2737" s="5">
        <v>1.1499999999999999</v>
      </c>
      <c r="N2737" s="5">
        <v>264.83</v>
      </c>
      <c r="O2737" s="5">
        <v>40.75</v>
      </c>
      <c r="P2737" s="8">
        <f t="shared" si="593"/>
        <v>238.72</v>
      </c>
      <c r="Q2737" s="8">
        <f t="shared" si="594"/>
        <v>1.1499999999999999</v>
      </c>
      <c r="R2737" s="6">
        <f t="shared" si="595"/>
        <v>7.872800246989808</v>
      </c>
      <c r="S2737" s="1">
        <f t="shared" si="592"/>
        <v>1</v>
      </c>
      <c r="T2737" s="1"/>
    </row>
    <row r="2738" spans="1:20">
      <c r="A2738" t="s">
        <v>2852</v>
      </c>
      <c r="B2738" t="s">
        <v>3159</v>
      </c>
      <c r="C2738" t="s">
        <v>2986</v>
      </c>
      <c r="D2738">
        <v>1.2336499999999999</v>
      </c>
      <c r="E2738">
        <v>8.09E-3</v>
      </c>
      <c r="F2738">
        <v>0.12856999999999999</v>
      </c>
      <c r="G2738">
        <v>6.7000000000000002E-4</v>
      </c>
      <c r="H2738">
        <v>6.9080000000000003E-2</v>
      </c>
      <c r="I2738">
        <v>9.1E-4</v>
      </c>
      <c r="J2738" s="5">
        <v>816</v>
      </c>
      <c r="K2738" s="5">
        <v>3.68</v>
      </c>
      <c r="L2738">
        <v>779.72</v>
      </c>
      <c r="M2738" s="5">
        <v>3.82</v>
      </c>
      <c r="N2738" s="5">
        <v>900.23</v>
      </c>
      <c r="O2738" s="5">
        <v>26.86</v>
      </c>
      <c r="P2738" s="8">
        <f t="shared" si="593"/>
        <v>779.72</v>
      </c>
      <c r="Q2738" s="8">
        <f t="shared" si="594"/>
        <v>3.82</v>
      </c>
      <c r="R2738" s="6">
        <f t="shared" si="595"/>
        <v>4.4460784313725465</v>
      </c>
      <c r="S2738" s="1">
        <f t="shared" si="592"/>
        <v>1</v>
      </c>
      <c r="T2738" s="1"/>
    </row>
    <row r="2739" spans="1:20">
      <c r="A2739" t="s">
        <v>2852</v>
      </c>
      <c r="B2739" t="s">
        <v>3160</v>
      </c>
      <c r="C2739" t="s">
        <v>2988</v>
      </c>
      <c r="D2739">
        <v>0.24339</v>
      </c>
      <c r="E2739">
        <v>4.8700000000000002E-3</v>
      </c>
      <c r="F2739">
        <v>3.2629999999999999E-2</v>
      </c>
      <c r="G2739">
        <v>2.4000000000000001E-4</v>
      </c>
      <c r="H2739">
        <v>5.1880000000000003E-2</v>
      </c>
      <c r="I2739">
        <v>1.5399999999999999E-3</v>
      </c>
      <c r="J2739" s="5">
        <v>221.19</v>
      </c>
      <c r="K2739" s="5">
        <v>3.97</v>
      </c>
      <c r="L2739">
        <v>206.98</v>
      </c>
      <c r="M2739" s="5">
        <v>1.48</v>
      </c>
      <c r="N2739" s="5">
        <v>278.88</v>
      </c>
      <c r="O2739" s="5">
        <v>66.39</v>
      </c>
      <c r="P2739" s="8">
        <f t="shared" si="593"/>
        <v>206.98</v>
      </c>
      <c r="Q2739" s="8">
        <f t="shared" si="594"/>
        <v>1.48</v>
      </c>
      <c r="R2739" s="6">
        <f t="shared" si="595"/>
        <v>6.4243410642434107</v>
      </c>
      <c r="S2739" s="1">
        <f t="shared" si="592"/>
        <v>1</v>
      </c>
      <c r="T2739" s="1"/>
    </row>
    <row r="2740" spans="1:20">
      <c r="A2740" t="s">
        <v>2852</v>
      </c>
      <c r="B2740" t="s">
        <v>3161</v>
      </c>
      <c r="C2740" t="s">
        <v>2990</v>
      </c>
      <c r="D2740">
        <v>0.88439999999999996</v>
      </c>
      <c r="E2740">
        <v>9.4900000000000002E-3</v>
      </c>
      <c r="F2740">
        <v>0.1061</v>
      </c>
      <c r="G2740">
        <v>7.9000000000000001E-4</v>
      </c>
      <c r="H2740">
        <v>6.1240000000000003E-2</v>
      </c>
      <c r="I2740">
        <v>7.5000000000000002E-4</v>
      </c>
      <c r="J2740" s="5">
        <v>643.35</v>
      </c>
      <c r="K2740" s="5">
        <v>5.1100000000000003</v>
      </c>
      <c r="L2740">
        <v>650.04</v>
      </c>
      <c r="M2740" s="5">
        <v>4.62</v>
      </c>
      <c r="N2740" s="5">
        <v>646.57000000000005</v>
      </c>
      <c r="O2740" s="5">
        <v>26.09</v>
      </c>
      <c r="P2740" s="8">
        <f t="shared" si="593"/>
        <v>650.04</v>
      </c>
      <c r="Q2740" s="8">
        <f t="shared" si="594"/>
        <v>4.62</v>
      </c>
      <c r="R2740" s="6">
        <f t="shared" si="595"/>
        <v>-1.0398694334343483</v>
      </c>
      <c r="S2740" s="1">
        <f t="shared" si="592"/>
        <v>1</v>
      </c>
      <c r="T2740" s="1"/>
    </row>
    <row r="2741" spans="1:20">
      <c r="A2741" t="s">
        <v>2852</v>
      </c>
      <c r="B2741" t="s">
        <v>3162</v>
      </c>
      <c r="C2741" t="s">
        <v>2992</v>
      </c>
      <c r="D2741">
        <v>6.5274299999999998</v>
      </c>
      <c r="E2741">
        <v>6.5439999999999998E-2</v>
      </c>
      <c r="F2741">
        <v>0.34760999999999997</v>
      </c>
      <c r="G2741">
        <v>2.8700000000000002E-3</v>
      </c>
      <c r="H2741">
        <v>0.13805000000000001</v>
      </c>
      <c r="I2741">
        <v>1.1800000000000001E-3</v>
      </c>
      <c r="J2741" s="5">
        <v>2049.6</v>
      </c>
      <c r="K2741" s="5">
        <v>8.83</v>
      </c>
      <c r="L2741">
        <v>1923.16</v>
      </c>
      <c r="M2741" s="5">
        <v>13.73</v>
      </c>
      <c r="N2741" s="5">
        <v>2202.06</v>
      </c>
      <c r="O2741" s="5">
        <v>14.82</v>
      </c>
      <c r="P2741" s="8">
        <f t="shared" si="593"/>
        <v>2202.06</v>
      </c>
      <c r="Q2741" s="8">
        <f t="shared" si="594"/>
        <v>14.82</v>
      </c>
      <c r="R2741" s="6">
        <f t="shared" si="595"/>
        <v>12.665413294823935</v>
      </c>
      <c r="S2741" s="1">
        <f t="shared" si="592"/>
        <v>0</v>
      </c>
      <c r="T2741" s="1"/>
    </row>
    <row r="2742" spans="1:20">
      <c r="A2742" t="s">
        <v>2852</v>
      </c>
      <c r="B2742" t="s">
        <v>3163</v>
      </c>
      <c r="C2742" t="s">
        <v>2994</v>
      </c>
      <c r="D2742">
        <v>2.37615</v>
      </c>
      <c r="E2742">
        <v>2.9020000000000001E-2</v>
      </c>
      <c r="F2742">
        <v>0.19248000000000001</v>
      </c>
      <c r="G2742">
        <v>1.6900000000000001E-3</v>
      </c>
      <c r="H2742">
        <v>8.8120000000000004E-2</v>
      </c>
      <c r="I2742">
        <v>1.5100000000000001E-3</v>
      </c>
      <c r="J2742" s="5">
        <v>1235.45</v>
      </c>
      <c r="K2742" s="5">
        <v>8.73</v>
      </c>
      <c r="L2742">
        <v>1134.77</v>
      </c>
      <c r="M2742" s="5">
        <v>9.1199999999999992</v>
      </c>
      <c r="N2742" s="5">
        <v>1384.25</v>
      </c>
      <c r="O2742" s="5">
        <v>32.46</v>
      </c>
      <c r="P2742" s="8">
        <f t="shared" si="593"/>
        <v>1134.77</v>
      </c>
      <c r="Q2742" s="8">
        <f t="shared" si="594"/>
        <v>9.1199999999999992</v>
      </c>
      <c r="R2742" s="6">
        <f t="shared" si="595"/>
        <v>18.022756005056895</v>
      </c>
      <c r="S2742" s="1">
        <f t="shared" si="592"/>
        <v>0</v>
      </c>
      <c r="T2742" s="1"/>
    </row>
    <row r="2743" spans="1:20">
      <c r="A2743" t="s">
        <v>2852</v>
      </c>
      <c r="B2743" t="s">
        <v>3164</v>
      </c>
      <c r="C2743" t="s">
        <v>2996</v>
      </c>
      <c r="D2743">
        <v>0.62839999999999996</v>
      </c>
      <c r="E2743">
        <v>9.4400000000000005E-3</v>
      </c>
      <c r="F2743">
        <v>7.6759999999999995E-2</v>
      </c>
      <c r="G2743">
        <v>3.8000000000000002E-4</v>
      </c>
      <c r="H2743">
        <v>6.0990000000000003E-2</v>
      </c>
      <c r="I2743">
        <v>1.2800000000000001E-3</v>
      </c>
      <c r="J2743" s="5">
        <v>495.1</v>
      </c>
      <c r="K2743" s="5">
        <v>5.89</v>
      </c>
      <c r="L2743">
        <v>476.75</v>
      </c>
      <c r="M2743" s="5">
        <v>2.2799999999999998</v>
      </c>
      <c r="N2743" s="5">
        <v>637.83000000000004</v>
      </c>
      <c r="O2743" s="5">
        <v>44.67</v>
      </c>
      <c r="P2743" s="8">
        <f t="shared" si="593"/>
        <v>476.75</v>
      </c>
      <c r="Q2743" s="8">
        <f t="shared" si="594"/>
        <v>2.2799999999999998</v>
      </c>
      <c r="R2743" s="6">
        <f t="shared" si="595"/>
        <v>3.7063219551605742</v>
      </c>
      <c r="S2743" s="1">
        <f t="shared" si="592"/>
        <v>1</v>
      </c>
      <c r="T2743" s="1"/>
    </row>
    <row r="2744" spans="1:20">
      <c r="A2744" t="s">
        <v>2852</v>
      </c>
      <c r="B2744" t="s">
        <v>3165</v>
      </c>
      <c r="C2744" t="s">
        <v>2998</v>
      </c>
      <c r="D2744">
        <v>0.65525999999999995</v>
      </c>
      <c r="E2744">
        <v>7.26E-3</v>
      </c>
      <c r="F2744">
        <v>7.8509999999999996E-2</v>
      </c>
      <c r="G2744" s="4">
        <v>4.0000000000000002E-4</v>
      </c>
      <c r="H2744">
        <v>6.1690000000000002E-2</v>
      </c>
      <c r="I2744">
        <v>6.8999999999999997E-4</v>
      </c>
      <c r="J2744" s="5">
        <v>511.71</v>
      </c>
      <c r="K2744" s="5">
        <v>4.45</v>
      </c>
      <c r="L2744">
        <v>487.2</v>
      </c>
      <c r="M2744" s="5">
        <v>2.42</v>
      </c>
      <c r="N2744" s="5">
        <v>662.58</v>
      </c>
      <c r="O2744" s="5">
        <v>23.74</v>
      </c>
      <c r="P2744" s="8">
        <f t="shared" si="593"/>
        <v>487.2</v>
      </c>
      <c r="Q2744" s="8">
        <f t="shared" si="594"/>
        <v>2.42</v>
      </c>
      <c r="R2744" s="6">
        <f t="shared" si="595"/>
        <v>4.7898223603212724</v>
      </c>
      <c r="S2744" s="1">
        <f t="shared" si="592"/>
        <v>1</v>
      </c>
      <c r="T2744" s="1"/>
    </row>
    <row r="2745" spans="1:20">
      <c r="A2745" t="s">
        <v>2852</v>
      </c>
      <c r="B2745" t="s">
        <v>3166</v>
      </c>
      <c r="C2745" t="s">
        <v>3000</v>
      </c>
      <c r="D2745">
        <v>0.22388</v>
      </c>
      <c r="E2745">
        <v>1.6999999999999999E-3</v>
      </c>
      <c r="F2745">
        <v>3.0679999999999999E-2</v>
      </c>
      <c r="G2745">
        <v>1.8000000000000001E-4</v>
      </c>
      <c r="H2745">
        <v>5.2019999999999997E-2</v>
      </c>
      <c r="I2745">
        <v>9.3000000000000005E-4</v>
      </c>
      <c r="J2745" s="5">
        <v>205.13</v>
      </c>
      <c r="K2745" s="5">
        <v>1.41</v>
      </c>
      <c r="L2745">
        <v>194.82</v>
      </c>
      <c r="M2745" s="5">
        <v>1.1000000000000001</v>
      </c>
      <c r="N2745" s="5">
        <v>285.23</v>
      </c>
      <c r="O2745" s="5">
        <v>40.520000000000003</v>
      </c>
      <c r="P2745" s="8">
        <f t="shared" si="593"/>
        <v>194.82</v>
      </c>
      <c r="Q2745" s="8">
        <f t="shared" si="594"/>
        <v>1.1000000000000001</v>
      </c>
      <c r="R2745" s="6">
        <f t="shared" si="595"/>
        <v>5.0260810217910628</v>
      </c>
      <c r="S2745" s="1">
        <f t="shared" si="592"/>
        <v>1</v>
      </c>
      <c r="T2745" s="1"/>
    </row>
    <row r="2746" spans="1:20">
      <c r="A2746" t="s">
        <v>2852</v>
      </c>
      <c r="B2746" t="s">
        <v>3167</v>
      </c>
      <c r="C2746" t="s">
        <v>3002</v>
      </c>
      <c r="D2746">
        <v>10.25915</v>
      </c>
      <c r="E2746">
        <v>7.5139999999999998E-2</v>
      </c>
      <c r="F2746">
        <v>0.44718000000000002</v>
      </c>
      <c r="G2746">
        <v>2.8800000000000002E-3</v>
      </c>
      <c r="H2746">
        <v>0.16636999999999999</v>
      </c>
      <c r="I2746">
        <v>1.5200000000000001E-3</v>
      </c>
      <c r="J2746" s="5">
        <v>2458.4299999999998</v>
      </c>
      <c r="K2746" s="5">
        <v>6.78</v>
      </c>
      <c r="L2746">
        <v>2382.71</v>
      </c>
      <c r="M2746" s="5">
        <v>12.81</v>
      </c>
      <c r="N2746" s="5">
        <v>2520.6799999999998</v>
      </c>
      <c r="O2746" s="5">
        <v>15.25</v>
      </c>
      <c r="P2746" s="8">
        <f t="shared" si="593"/>
        <v>2520.6799999999998</v>
      </c>
      <c r="Q2746" s="8">
        <f t="shared" si="594"/>
        <v>15.25</v>
      </c>
      <c r="R2746" s="6">
        <f t="shared" si="595"/>
        <v>5.4735230175984135</v>
      </c>
      <c r="S2746" s="1">
        <f t="shared" si="592"/>
        <v>1</v>
      </c>
      <c r="T2746" s="1"/>
    </row>
    <row r="2747" spans="1:20">
      <c r="A2747" t="s">
        <v>2852</v>
      </c>
      <c r="B2747" t="s">
        <v>3168</v>
      </c>
      <c r="C2747" t="s">
        <v>3004</v>
      </c>
      <c r="D2747">
        <v>0.70726</v>
      </c>
      <c r="E2747">
        <v>8.9999999999999993E-3</v>
      </c>
      <c r="F2747">
        <v>8.9810000000000001E-2</v>
      </c>
      <c r="G2747">
        <v>6.6E-4</v>
      </c>
      <c r="H2747">
        <v>5.8430000000000003E-2</v>
      </c>
      <c r="I2747">
        <v>8.3000000000000001E-4</v>
      </c>
      <c r="J2747" s="5">
        <v>543.12</v>
      </c>
      <c r="K2747" s="5">
        <v>5.35</v>
      </c>
      <c r="L2747">
        <v>554.41999999999996</v>
      </c>
      <c r="M2747" s="5">
        <v>3.91</v>
      </c>
      <c r="N2747" s="5">
        <v>544.92999999999995</v>
      </c>
      <c r="O2747" s="5">
        <v>30.8</v>
      </c>
      <c r="P2747" s="8">
        <f t="shared" si="593"/>
        <v>554.41999999999996</v>
      </c>
      <c r="Q2747" s="8">
        <f t="shared" si="594"/>
        <v>3.91</v>
      </c>
      <c r="R2747" s="6">
        <f t="shared" si="595"/>
        <v>-2.0805715127411917</v>
      </c>
      <c r="S2747" s="1">
        <f t="shared" si="592"/>
        <v>1</v>
      </c>
      <c r="T2747" s="1"/>
    </row>
    <row r="2748" spans="1:20">
      <c r="A2748" t="s">
        <v>2852</v>
      </c>
      <c r="B2748" t="s">
        <v>3169</v>
      </c>
      <c r="C2748" t="s">
        <v>3006</v>
      </c>
      <c r="D2748">
        <v>4.5772199999999996</v>
      </c>
      <c r="E2748">
        <v>3.1949999999999999E-2</v>
      </c>
      <c r="F2748">
        <v>0.29200999999999999</v>
      </c>
      <c r="G2748">
        <v>2.3600000000000001E-3</v>
      </c>
      <c r="H2748">
        <v>0.11624</v>
      </c>
      <c r="I2748">
        <v>1.2600000000000001E-3</v>
      </c>
      <c r="J2748" s="5">
        <v>1745.13</v>
      </c>
      <c r="K2748" s="5">
        <v>5.82</v>
      </c>
      <c r="L2748">
        <v>1651.55</v>
      </c>
      <c r="M2748" s="5">
        <v>11.77</v>
      </c>
      <c r="N2748" s="5">
        <v>1898.32</v>
      </c>
      <c r="O2748" s="5">
        <v>19.309999999999999</v>
      </c>
      <c r="P2748" s="8">
        <f t="shared" si="593"/>
        <v>1898.32</v>
      </c>
      <c r="Q2748" s="8">
        <f t="shared" si="594"/>
        <v>19.309999999999999</v>
      </c>
      <c r="R2748" s="6">
        <f t="shared" si="595"/>
        <v>12.999388933372668</v>
      </c>
      <c r="S2748" s="1">
        <f t="shared" si="592"/>
        <v>0</v>
      </c>
      <c r="T2748" s="1"/>
    </row>
    <row r="2749" spans="1:20">
      <c r="A2749" t="s">
        <v>2852</v>
      </c>
      <c r="B2749" t="s">
        <v>3170</v>
      </c>
      <c r="C2749" t="s">
        <v>3008</v>
      </c>
      <c r="D2749">
        <v>11.28482</v>
      </c>
      <c r="E2749">
        <v>6.8279999999999993E-2</v>
      </c>
      <c r="F2749">
        <v>0.47608</v>
      </c>
      <c r="G2749">
        <v>2.5200000000000001E-3</v>
      </c>
      <c r="H2749">
        <v>0.16914000000000001</v>
      </c>
      <c r="I2749">
        <v>1.2700000000000001E-3</v>
      </c>
      <c r="J2749" s="5">
        <v>2546.9499999999998</v>
      </c>
      <c r="K2749" s="5">
        <v>5.64</v>
      </c>
      <c r="L2749">
        <v>2510.17</v>
      </c>
      <c r="M2749" s="5">
        <v>11</v>
      </c>
      <c r="N2749" s="5">
        <v>2548.44</v>
      </c>
      <c r="O2749" s="5">
        <v>12.53</v>
      </c>
      <c r="P2749" s="8">
        <f t="shared" si="593"/>
        <v>2548.44</v>
      </c>
      <c r="Q2749" s="8">
        <f t="shared" si="594"/>
        <v>12.53</v>
      </c>
      <c r="R2749" s="6">
        <f t="shared" si="595"/>
        <v>1.501703002621213</v>
      </c>
      <c r="S2749" s="1">
        <f t="shared" si="592"/>
        <v>1</v>
      </c>
      <c r="T2749" s="1"/>
    </row>
    <row r="2750" spans="1:20">
      <c r="A2750" t="s">
        <v>2852</v>
      </c>
      <c r="B2750" t="s">
        <v>3171</v>
      </c>
      <c r="C2750" t="s">
        <v>3010</v>
      </c>
      <c r="D2750">
        <v>4.8920199999999996</v>
      </c>
      <c r="E2750">
        <v>3.6830000000000002E-2</v>
      </c>
      <c r="F2750">
        <v>0.30503000000000002</v>
      </c>
      <c r="G2750">
        <v>1.57E-3</v>
      </c>
      <c r="H2750">
        <v>0.11595</v>
      </c>
      <c r="I2750">
        <v>1.1199999999999999E-3</v>
      </c>
      <c r="J2750" s="5">
        <v>1800.88</v>
      </c>
      <c r="K2750" s="5">
        <v>6.35</v>
      </c>
      <c r="L2750">
        <v>1716.19</v>
      </c>
      <c r="M2750" s="5">
        <v>7.76</v>
      </c>
      <c r="N2750" s="5">
        <v>1893.82</v>
      </c>
      <c r="O2750" s="5">
        <v>17.25</v>
      </c>
      <c r="P2750" s="8">
        <f t="shared" si="593"/>
        <v>1893.82</v>
      </c>
      <c r="Q2750" s="8">
        <f t="shared" si="594"/>
        <v>17.25</v>
      </c>
      <c r="R2750" s="6">
        <f t="shared" si="595"/>
        <v>9.3794552808609044</v>
      </c>
      <c r="S2750" s="1">
        <f t="shared" si="592"/>
        <v>1</v>
      </c>
      <c r="T2750" s="1"/>
    </row>
    <row r="2751" spans="1:20">
      <c r="A2751" t="s">
        <v>2852</v>
      </c>
      <c r="B2751" t="s">
        <v>3172</v>
      </c>
      <c r="C2751" t="s">
        <v>3012</v>
      </c>
      <c r="D2751">
        <v>1.54087</v>
      </c>
      <c r="E2751">
        <v>1.942E-2</v>
      </c>
      <c r="F2751">
        <v>0.14762</v>
      </c>
      <c r="G2751">
        <v>1.66E-3</v>
      </c>
      <c r="H2751">
        <v>7.6679999999999998E-2</v>
      </c>
      <c r="I2751">
        <v>1.3799999999999999E-3</v>
      </c>
      <c r="J2751" s="5">
        <v>946.85</v>
      </c>
      <c r="K2751" s="5">
        <v>7.76</v>
      </c>
      <c r="L2751">
        <v>887.59</v>
      </c>
      <c r="M2751" s="5">
        <v>9.33</v>
      </c>
      <c r="N2751" s="5">
        <v>1111.9100000000001</v>
      </c>
      <c r="O2751" s="5">
        <v>35.450000000000003</v>
      </c>
      <c r="P2751" s="8">
        <f t="shared" si="593"/>
        <v>887.59</v>
      </c>
      <c r="Q2751" s="8">
        <f t="shared" si="594"/>
        <v>9.33</v>
      </c>
      <c r="R2751" s="6">
        <f t="shared" si="595"/>
        <v>6.2586470929925531</v>
      </c>
      <c r="S2751" s="1">
        <f t="shared" si="592"/>
        <v>1</v>
      </c>
      <c r="T2751" s="1"/>
    </row>
    <row r="2752" spans="1:20">
      <c r="A2752" t="s">
        <v>2852</v>
      </c>
      <c r="B2752" t="s">
        <v>3173</v>
      </c>
      <c r="C2752" t="s">
        <v>3014</v>
      </c>
      <c r="D2752">
        <v>1.82362</v>
      </c>
      <c r="E2752">
        <v>2.445E-2</v>
      </c>
      <c r="F2752">
        <v>0.16985</v>
      </c>
      <c r="G2752">
        <v>1.3699999999999999E-3</v>
      </c>
      <c r="H2752">
        <v>7.7179999999999999E-2</v>
      </c>
      <c r="I2752">
        <v>1.2999999999999999E-3</v>
      </c>
      <c r="J2752" s="5">
        <v>1053.99</v>
      </c>
      <c r="K2752" s="5">
        <v>8.7899999999999991</v>
      </c>
      <c r="L2752">
        <v>1011.26</v>
      </c>
      <c r="M2752" s="5">
        <v>7.54</v>
      </c>
      <c r="N2752" s="5">
        <v>1125.06</v>
      </c>
      <c r="O2752" s="5">
        <v>33.33</v>
      </c>
      <c r="P2752" s="8">
        <f t="shared" si="593"/>
        <v>1011.26</v>
      </c>
      <c r="Q2752" s="8">
        <f t="shared" si="594"/>
        <v>7.54</v>
      </c>
      <c r="R2752" s="6">
        <f t="shared" si="595"/>
        <v>10.11501608803086</v>
      </c>
      <c r="S2752" s="1">
        <f t="shared" si="592"/>
        <v>0</v>
      </c>
      <c r="T2752" s="1"/>
    </row>
    <row r="2753" spans="1:20">
      <c r="A2753" t="s">
        <v>2852</v>
      </c>
      <c r="B2753" t="s">
        <v>3174</v>
      </c>
      <c r="C2753" t="s">
        <v>3016</v>
      </c>
      <c r="D2753">
        <v>0.30719000000000002</v>
      </c>
      <c r="E2753">
        <v>5.0899999999999999E-3</v>
      </c>
      <c r="F2753">
        <v>4.0899999999999999E-2</v>
      </c>
      <c r="G2753">
        <v>3.5E-4</v>
      </c>
      <c r="H2753">
        <v>5.2909999999999999E-2</v>
      </c>
      <c r="I2753">
        <v>1.34E-3</v>
      </c>
      <c r="J2753" s="5">
        <v>272</v>
      </c>
      <c r="K2753" s="5">
        <v>3.95</v>
      </c>
      <c r="L2753">
        <v>258.43</v>
      </c>
      <c r="M2753" s="5">
        <v>2.15</v>
      </c>
      <c r="N2753" s="5">
        <v>324.12</v>
      </c>
      <c r="O2753" s="5">
        <v>56.56</v>
      </c>
      <c r="P2753" s="8">
        <f t="shared" si="593"/>
        <v>258.43</v>
      </c>
      <c r="Q2753" s="8">
        <f t="shared" si="594"/>
        <v>2.15</v>
      </c>
      <c r="R2753" s="6">
        <f t="shared" si="595"/>
        <v>4.9889705882352864</v>
      </c>
      <c r="S2753" s="1">
        <f t="shared" si="592"/>
        <v>1</v>
      </c>
      <c r="T2753" s="1"/>
    </row>
    <row r="2754" spans="1:20">
      <c r="A2754" t="s">
        <v>2852</v>
      </c>
      <c r="B2754" t="s">
        <v>3175</v>
      </c>
      <c r="C2754" t="s">
        <v>3018</v>
      </c>
      <c r="D2754">
        <v>5.3576499999999996</v>
      </c>
      <c r="E2754">
        <v>4.376E-2</v>
      </c>
      <c r="F2754">
        <v>0.33522999999999997</v>
      </c>
      <c r="G2754">
        <v>2.3900000000000002E-3</v>
      </c>
      <c r="H2754">
        <v>0.11305</v>
      </c>
      <c r="I2754">
        <v>8.4000000000000003E-4</v>
      </c>
      <c r="J2754" s="5">
        <v>1878.11</v>
      </c>
      <c r="K2754" s="5">
        <v>6.99</v>
      </c>
      <c r="L2754">
        <v>1863.69</v>
      </c>
      <c r="M2754" s="5">
        <v>11.53</v>
      </c>
      <c r="N2754" s="5">
        <v>1848.18</v>
      </c>
      <c r="O2754" s="5">
        <v>13.39</v>
      </c>
      <c r="P2754" s="8">
        <f t="shared" si="593"/>
        <v>1848.18</v>
      </c>
      <c r="Q2754" s="8">
        <f t="shared" si="594"/>
        <v>13.39</v>
      </c>
      <c r="R2754" s="6">
        <f t="shared" si="595"/>
        <v>-0.83920397363892452</v>
      </c>
      <c r="S2754" s="1">
        <f t="shared" ref="S2754:S2817" si="596">IF((ABS(R2754)&lt;10),1,0)</f>
        <v>1</v>
      </c>
      <c r="T2754" s="1"/>
    </row>
    <row r="2755" spans="1:20">
      <c r="A2755" t="s">
        <v>2852</v>
      </c>
      <c r="B2755" t="s">
        <v>3176</v>
      </c>
      <c r="C2755" t="s">
        <v>3020</v>
      </c>
      <c r="D2755">
        <v>1.2164200000000001</v>
      </c>
      <c r="E2755">
        <v>1.34E-2</v>
      </c>
      <c r="F2755">
        <v>0.1303</v>
      </c>
      <c r="G2755">
        <v>7.2999999999999996E-4</v>
      </c>
      <c r="H2755">
        <v>6.7059999999999995E-2</v>
      </c>
      <c r="I2755">
        <v>7.6000000000000004E-4</v>
      </c>
      <c r="J2755" s="5">
        <v>808.14</v>
      </c>
      <c r="K2755" s="5">
        <v>6.14</v>
      </c>
      <c r="L2755">
        <v>789.57</v>
      </c>
      <c r="M2755" s="5">
        <v>4.1399999999999997</v>
      </c>
      <c r="N2755" s="5">
        <v>838.78</v>
      </c>
      <c r="O2755" s="5">
        <v>23.35</v>
      </c>
      <c r="P2755" s="8">
        <f t="shared" si="593"/>
        <v>789.57</v>
      </c>
      <c r="Q2755" s="8">
        <f t="shared" si="594"/>
        <v>4.1399999999999997</v>
      </c>
      <c r="R2755" s="6">
        <f t="shared" si="595"/>
        <v>2.2978691810824792</v>
      </c>
      <c r="S2755" s="1">
        <f t="shared" si="596"/>
        <v>1</v>
      </c>
      <c r="T2755" s="1"/>
    </row>
    <row r="2756" spans="1:20">
      <c r="A2756" t="s">
        <v>2852</v>
      </c>
      <c r="B2756" t="s">
        <v>3177</v>
      </c>
      <c r="C2756" t="s">
        <v>3022</v>
      </c>
      <c r="D2756">
        <v>1.57544</v>
      </c>
      <c r="E2756">
        <v>1.5429999999999999E-2</v>
      </c>
      <c r="F2756">
        <v>0.159</v>
      </c>
      <c r="G2756">
        <v>1.1299999999999999E-3</v>
      </c>
      <c r="H2756">
        <v>7.2220000000000006E-2</v>
      </c>
      <c r="I2756">
        <v>8.4000000000000003E-4</v>
      </c>
      <c r="J2756" s="5">
        <v>960.57</v>
      </c>
      <c r="K2756" s="5">
        <v>6.09</v>
      </c>
      <c r="L2756">
        <v>951.23</v>
      </c>
      <c r="M2756" s="5">
        <v>6.26</v>
      </c>
      <c r="N2756" s="5">
        <v>991.21</v>
      </c>
      <c r="O2756" s="5">
        <v>23.34</v>
      </c>
      <c r="P2756" s="8">
        <f t="shared" si="593"/>
        <v>951.23</v>
      </c>
      <c r="Q2756" s="8">
        <f t="shared" si="594"/>
        <v>6.26</v>
      </c>
      <c r="R2756" s="6">
        <f t="shared" si="595"/>
        <v>0.97233934018343682</v>
      </c>
      <c r="S2756" s="1">
        <f t="shared" si="596"/>
        <v>1</v>
      </c>
      <c r="T2756" s="1"/>
    </row>
    <row r="2757" spans="1:20">
      <c r="A2757" t="s">
        <v>2852</v>
      </c>
      <c r="B2757" t="s">
        <v>3178</v>
      </c>
      <c r="C2757" t="s">
        <v>3024</v>
      </c>
      <c r="D2757">
        <v>2.13063</v>
      </c>
      <c r="E2757">
        <v>1.958E-2</v>
      </c>
      <c r="F2757">
        <v>0.17746000000000001</v>
      </c>
      <c r="G2757">
        <v>9.8999999999999999E-4</v>
      </c>
      <c r="H2757">
        <v>8.7400000000000005E-2</v>
      </c>
      <c r="I2757">
        <v>9.7000000000000005E-4</v>
      </c>
      <c r="J2757" s="5">
        <v>1158.79</v>
      </c>
      <c r="K2757" s="5">
        <v>6.35</v>
      </c>
      <c r="L2757">
        <v>1053.07</v>
      </c>
      <c r="M2757" s="5">
        <v>5.4</v>
      </c>
      <c r="N2757" s="5">
        <v>1368.5</v>
      </c>
      <c r="O2757" s="5">
        <v>21.29</v>
      </c>
      <c r="P2757" s="8">
        <f t="shared" si="593"/>
        <v>1053.07</v>
      </c>
      <c r="Q2757" s="8">
        <f t="shared" si="594"/>
        <v>5.4</v>
      </c>
      <c r="R2757" s="6">
        <f t="shared" si="595"/>
        <v>23.049324077457079</v>
      </c>
      <c r="S2757" s="1">
        <f t="shared" si="596"/>
        <v>0</v>
      </c>
      <c r="T2757" s="1"/>
    </row>
    <row r="2758" spans="1:20">
      <c r="A2758" t="s">
        <v>2852</v>
      </c>
      <c r="B2758" t="s">
        <v>3179</v>
      </c>
      <c r="C2758" t="s">
        <v>3026</v>
      </c>
      <c r="D2758">
        <v>0.23555999999999999</v>
      </c>
      <c r="E2758">
        <v>2.9099999999999998E-3</v>
      </c>
      <c r="F2758">
        <v>3.0870000000000002E-2</v>
      </c>
      <c r="G2758">
        <v>2.4000000000000001E-4</v>
      </c>
      <c r="H2758">
        <v>5.3190000000000001E-2</v>
      </c>
      <c r="I2758">
        <v>9.3000000000000005E-4</v>
      </c>
      <c r="J2758" s="5">
        <v>214.78</v>
      </c>
      <c r="K2758" s="5">
        <v>2.39</v>
      </c>
      <c r="L2758">
        <v>195.98</v>
      </c>
      <c r="M2758" s="5">
        <v>1.5</v>
      </c>
      <c r="N2758" s="5">
        <v>335.94</v>
      </c>
      <c r="O2758" s="5">
        <v>38.97</v>
      </c>
      <c r="P2758" s="8">
        <f t="shared" si="593"/>
        <v>195.98</v>
      </c>
      <c r="Q2758" s="8">
        <f t="shared" si="594"/>
        <v>1.5</v>
      </c>
      <c r="R2758" s="6">
        <f t="shared" si="595"/>
        <v>8.7531427507216755</v>
      </c>
      <c r="S2758" s="1">
        <f t="shared" si="596"/>
        <v>1</v>
      </c>
      <c r="T2758" s="1"/>
    </row>
    <row r="2759" spans="1:20">
      <c r="A2759" t="s">
        <v>2852</v>
      </c>
      <c r="B2759" t="s">
        <v>3181</v>
      </c>
      <c r="C2759" t="s">
        <v>3030</v>
      </c>
      <c r="D2759">
        <v>1.8268</v>
      </c>
      <c r="E2759">
        <v>3.5470000000000002E-2</v>
      </c>
      <c r="F2759">
        <v>0.16847000000000001</v>
      </c>
      <c r="G2759">
        <v>1.81E-3</v>
      </c>
      <c r="H2759">
        <v>7.7609999999999998E-2</v>
      </c>
      <c r="I2759">
        <v>1.0499999999999999E-3</v>
      </c>
      <c r="J2759" s="5">
        <v>1055.1300000000001</v>
      </c>
      <c r="K2759" s="5">
        <v>12.74</v>
      </c>
      <c r="L2759">
        <v>1003.67</v>
      </c>
      <c r="M2759" s="5">
        <v>9.99</v>
      </c>
      <c r="N2759" s="5">
        <v>1135.9100000000001</v>
      </c>
      <c r="O2759" s="5">
        <v>26.7</v>
      </c>
      <c r="P2759" s="8">
        <f t="shared" si="593"/>
        <v>1003.67</v>
      </c>
      <c r="Q2759" s="8">
        <f t="shared" si="594"/>
        <v>9.99</v>
      </c>
      <c r="R2759" s="6">
        <f t="shared" si="595"/>
        <v>11.641767393543512</v>
      </c>
      <c r="S2759" s="1">
        <f t="shared" si="596"/>
        <v>0</v>
      </c>
      <c r="T2759" s="1"/>
    </row>
    <row r="2760" spans="1:20">
      <c r="A2760" t="s">
        <v>2852</v>
      </c>
      <c r="B2760" t="s">
        <v>3187</v>
      </c>
      <c r="C2760" t="s">
        <v>3042</v>
      </c>
      <c r="D2760">
        <v>0.59084999999999999</v>
      </c>
      <c r="E2760">
        <v>5.0600000000000003E-3</v>
      </c>
      <c r="F2760">
        <v>7.2069999999999995E-2</v>
      </c>
      <c r="G2760">
        <v>2.9E-4</v>
      </c>
      <c r="H2760">
        <v>5.7959999999999998E-2</v>
      </c>
      <c r="I2760">
        <v>8.1999999999999998E-4</v>
      </c>
      <c r="J2760" s="5">
        <v>471.41</v>
      </c>
      <c r="K2760" s="5">
        <v>3.23</v>
      </c>
      <c r="L2760">
        <v>448.59</v>
      </c>
      <c r="M2760" s="5">
        <v>1.76</v>
      </c>
      <c r="N2760" s="5">
        <v>527.12</v>
      </c>
      <c r="O2760" s="5">
        <v>30.56</v>
      </c>
      <c r="P2760" s="8">
        <f t="shared" si="593"/>
        <v>448.59</v>
      </c>
      <c r="Q2760" s="8">
        <f t="shared" si="594"/>
        <v>1.76</v>
      </c>
      <c r="R2760" s="6">
        <f t="shared" si="595"/>
        <v>4.8407967586602041</v>
      </c>
      <c r="S2760" s="1">
        <f t="shared" si="596"/>
        <v>1</v>
      </c>
      <c r="T2760" s="1"/>
    </row>
    <row r="2761" spans="1:20">
      <c r="A2761" t="s">
        <v>2852</v>
      </c>
      <c r="B2761" t="s">
        <v>3190</v>
      </c>
      <c r="C2761" t="s">
        <v>3048</v>
      </c>
      <c r="D2761">
        <v>0.21287</v>
      </c>
      <c r="E2761">
        <v>2.97E-3</v>
      </c>
      <c r="F2761">
        <v>2.853E-2</v>
      </c>
      <c r="G2761">
        <v>1.8000000000000001E-4</v>
      </c>
      <c r="H2761">
        <v>5.4170000000000003E-2</v>
      </c>
      <c r="I2761">
        <v>1.24E-3</v>
      </c>
      <c r="J2761" s="5">
        <v>195.96</v>
      </c>
      <c r="K2761" s="5">
        <v>2.48</v>
      </c>
      <c r="L2761">
        <v>181.34</v>
      </c>
      <c r="M2761" s="5">
        <v>1.1000000000000001</v>
      </c>
      <c r="N2761" s="5">
        <v>377.16</v>
      </c>
      <c r="O2761" s="5">
        <v>50.73</v>
      </c>
      <c r="P2761" s="8">
        <f t="shared" si="593"/>
        <v>181.34</v>
      </c>
      <c r="Q2761" s="8">
        <f t="shared" si="594"/>
        <v>1.1000000000000001</v>
      </c>
      <c r="R2761" s="6">
        <f t="shared" si="595"/>
        <v>7.4607062665850155</v>
      </c>
      <c r="S2761" s="1">
        <f t="shared" si="596"/>
        <v>1</v>
      </c>
      <c r="T2761" s="1"/>
    </row>
    <row r="2762" spans="1:20" hidden="1">
      <c r="A2762" t="s">
        <v>4956</v>
      </c>
      <c r="B2762" t="s">
        <v>4963</v>
      </c>
      <c r="C2762" t="s">
        <v>4964</v>
      </c>
      <c r="D2762">
        <v>0.60874600000000001</v>
      </c>
      <c r="E2762">
        <v>1.9784244999999999E-2</v>
      </c>
      <c r="F2762">
        <v>6.5224099999999993E-2</v>
      </c>
      <c r="G2762">
        <v>5.5440484999999995E-4</v>
      </c>
      <c r="H2762">
        <v>6.769E-2</v>
      </c>
      <c r="I2762">
        <v>2.1322350000000001E-3</v>
      </c>
      <c r="J2762">
        <v>482.8</v>
      </c>
      <c r="K2762">
        <v>25.2</v>
      </c>
      <c r="L2762">
        <v>407.3</v>
      </c>
      <c r="M2762">
        <v>6.6</v>
      </c>
      <c r="N2762">
        <v>859.1</v>
      </c>
      <c r="O2762">
        <v>65.05</v>
      </c>
      <c r="P2762" s="7">
        <f t="shared" ref="P2762:P2817" si="597">IF(L2762&lt;1000,L2762,N2762)</f>
        <v>407.3</v>
      </c>
      <c r="Q2762" s="7">
        <f t="shared" ref="Q2762:Q2817" si="598">IF(L2762&lt;1000,M2762,O2762)</f>
        <v>6.6</v>
      </c>
      <c r="R2762" s="6">
        <f t="shared" ref="R2762:R2793" si="599">(1-L2762/J2762)*100</f>
        <v>15.637945318972656</v>
      </c>
      <c r="S2762" s="1">
        <f t="shared" si="596"/>
        <v>0</v>
      </c>
      <c r="T2762" s="1" t="str">
        <f t="shared" ref="T2762:T2773" si="600">IF(P2762&gt;300,"Dis")</f>
        <v>Dis</v>
      </c>
    </row>
    <row r="2763" spans="1:20" hidden="1">
      <c r="A2763" t="s">
        <v>4956</v>
      </c>
      <c r="B2763" t="s">
        <v>4985</v>
      </c>
      <c r="C2763" t="s">
        <v>4986</v>
      </c>
      <c r="D2763">
        <v>4.6711830000000001</v>
      </c>
      <c r="E2763">
        <v>0.1798405455</v>
      </c>
      <c r="F2763">
        <v>0.22771930000000001</v>
      </c>
      <c r="G2763">
        <v>2.7326315999999999E-3</v>
      </c>
      <c r="H2763">
        <v>0.14877000000000001</v>
      </c>
      <c r="I2763">
        <v>5.430105000000001E-3</v>
      </c>
      <c r="J2763">
        <v>1762.1</v>
      </c>
      <c r="K2763">
        <v>66.2</v>
      </c>
      <c r="L2763">
        <v>1322.5</v>
      </c>
      <c r="M2763">
        <v>28.85</v>
      </c>
      <c r="N2763">
        <v>2331.9</v>
      </c>
      <c r="O2763">
        <v>62.4</v>
      </c>
      <c r="P2763" s="7">
        <f t="shared" si="597"/>
        <v>2331.9</v>
      </c>
      <c r="Q2763" s="7">
        <f t="shared" si="598"/>
        <v>62.4</v>
      </c>
      <c r="R2763" s="6">
        <f t="shared" si="599"/>
        <v>24.947505816922988</v>
      </c>
      <c r="S2763" s="1">
        <f t="shared" si="596"/>
        <v>0</v>
      </c>
      <c r="T2763" s="1" t="str">
        <f t="shared" si="600"/>
        <v>Dis</v>
      </c>
    </row>
    <row r="2764" spans="1:20" hidden="1">
      <c r="A2764" t="s">
        <v>4956</v>
      </c>
      <c r="B2764" t="s">
        <v>4989</v>
      </c>
      <c r="C2764" t="s">
        <v>4990</v>
      </c>
      <c r="D2764">
        <v>0.77636300000000003</v>
      </c>
      <c r="E2764">
        <v>2.5619979000000001E-2</v>
      </c>
      <c r="F2764">
        <v>6.2119800000000003E-2</v>
      </c>
      <c r="G2764">
        <v>6.21198E-4</v>
      </c>
      <c r="H2764">
        <v>9.0639999999999998E-2</v>
      </c>
      <c r="I2764">
        <v>2.8551599999999998E-3</v>
      </c>
      <c r="J2764">
        <v>583.4</v>
      </c>
      <c r="K2764">
        <v>29.75</v>
      </c>
      <c r="L2764">
        <v>388.5</v>
      </c>
      <c r="M2764">
        <v>7.35</v>
      </c>
      <c r="N2764">
        <v>1439.2</v>
      </c>
      <c r="O2764">
        <v>60.2</v>
      </c>
      <c r="P2764" s="7">
        <f t="shared" si="597"/>
        <v>388.5</v>
      </c>
      <c r="Q2764" s="7">
        <f t="shared" si="598"/>
        <v>7.35</v>
      </c>
      <c r="R2764" s="6">
        <f t="shared" si="599"/>
        <v>33.40761055879328</v>
      </c>
      <c r="S2764" s="1">
        <f t="shared" si="596"/>
        <v>0</v>
      </c>
      <c r="T2764" s="1" t="str">
        <f t="shared" si="600"/>
        <v>Dis</v>
      </c>
    </row>
    <row r="2765" spans="1:20" hidden="1">
      <c r="A2765" t="s">
        <v>4956</v>
      </c>
      <c r="B2765" t="s">
        <v>4999</v>
      </c>
      <c r="C2765" t="s">
        <v>5000</v>
      </c>
      <c r="D2765">
        <v>6.8940089999999996</v>
      </c>
      <c r="E2765">
        <v>0.1895852475</v>
      </c>
      <c r="F2765">
        <v>0.31023410000000001</v>
      </c>
      <c r="G2765">
        <v>2.7921069000000002E-3</v>
      </c>
      <c r="H2765">
        <v>0.16117000000000001</v>
      </c>
      <c r="I2765">
        <v>4.1904200000000003E-3</v>
      </c>
      <c r="J2765">
        <v>2097.9</v>
      </c>
      <c r="K2765">
        <v>50</v>
      </c>
      <c r="L2765">
        <v>1741.9</v>
      </c>
      <c r="M2765">
        <v>27.65</v>
      </c>
      <c r="N2765">
        <v>2468</v>
      </c>
      <c r="O2765">
        <v>44</v>
      </c>
      <c r="P2765" s="7">
        <f t="shared" si="597"/>
        <v>2468</v>
      </c>
      <c r="Q2765" s="7">
        <f t="shared" si="598"/>
        <v>44</v>
      </c>
      <c r="R2765" s="6">
        <f t="shared" si="599"/>
        <v>16.96935030268364</v>
      </c>
      <c r="S2765" s="1">
        <f t="shared" si="596"/>
        <v>0</v>
      </c>
      <c r="T2765" s="1" t="str">
        <f t="shared" si="600"/>
        <v>Dis</v>
      </c>
    </row>
    <row r="2766" spans="1:20" hidden="1">
      <c r="A2766" t="s">
        <v>4956</v>
      </c>
      <c r="B2766" t="s">
        <v>5015</v>
      </c>
      <c r="C2766" t="s">
        <v>5016</v>
      </c>
      <c r="D2766">
        <v>3.3301599999999998</v>
      </c>
      <c r="E2766">
        <v>0.10323496</v>
      </c>
      <c r="F2766">
        <v>0.2040458</v>
      </c>
      <c r="G2766">
        <v>1.8364122E-3</v>
      </c>
      <c r="H2766">
        <v>0.11837</v>
      </c>
      <c r="I2766">
        <v>3.4919150000000004E-3</v>
      </c>
      <c r="J2766">
        <v>1488.2</v>
      </c>
      <c r="K2766">
        <v>49.5</v>
      </c>
      <c r="L2766">
        <v>1197</v>
      </c>
      <c r="M2766">
        <v>19.25</v>
      </c>
      <c r="N2766">
        <v>1931.8</v>
      </c>
      <c r="O2766">
        <v>53.2</v>
      </c>
      <c r="P2766" s="7">
        <f t="shared" si="597"/>
        <v>1931.8</v>
      </c>
      <c r="Q2766" s="7">
        <f t="shared" si="598"/>
        <v>53.2</v>
      </c>
      <c r="R2766" s="6">
        <f t="shared" si="599"/>
        <v>19.567262464722489</v>
      </c>
      <c r="S2766" s="1">
        <f t="shared" si="596"/>
        <v>0</v>
      </c>
      <c r="T2766" s="1" t="str">
        <f t="shared" si="600"/>
        <v>Dis</v>
      </c>
    </row>
    <row r="2767" spans="1:20" hidden="1">
      <c r="A2767" t="s">
        <v>4956</v>
      </c>
      <c r="B2767" t="s">
        <v>5071</v>
      </c>
      <c r="C2767" t="s">
        <v>5072</v>
      </c>
      <c r="D2767">
        <v>0.79213199999999995</v>
      </c>
      <c r="E2767">
        <v>4.5547589999999999E-2</v>
      </c>
      <c r="F2767">
        <v>6.0751300000000001E-2</v>
      </c>
      <c r="G2767">
        <v>1.4276555500000001E-3</v>
      </c>
      <c r="H2767">
        <v>9.4570000000000001E-2</v>
      </c>
      <c r="I2767">
        <v>4.9649250000000002E-3</v>
      </c>
      <c r="J2767">
        <v>592.4</v>
      </c>
      <c r="K2767">
        <v>52.8</v>
      </c>
      <c r="L2767">
        <v>380.2</v>
      </c>
      <c r="M2767">
        <v>17.25</v>
      </c>
      <c r="N2767">
        <v>1519.5</v>
      </c>
      <c r="O2767">
        <v>98.75</v>
      </c>
      <c r="P2767" s="7">
        <f t="shared" si="597"/>
        <v>380.2</v>
      </c>
      <c r="Q2767" s="7">
        <f t="shared" si="598"/>
        <v>17.25</v>
      </c>
      <c r="R2767" s="6">
        <f t="shared" si="599"/>
        <v>35.820391627278866</v>
      </c>
      <c r="S2767" s="1">
        <f t="shared" si="596"/>
        <v>0</v>
      </c>
      <c r="T2767" s="1" t="str">
        <f t="shared" si="600"/>
        <v>Dis</v>
      </c>
    </row>
    <row r="2768" spans="1:20" hidden="1">
      <c r="A2768" t="s">
        <v>4956</v>
      </c>
      <c r="B2768" t="s">
        <v>5077</v>
      </c>
      <c r="C2768" t="s">
        <v>5078</v>
      </c>
      <c r="D2768">
        <v>0.56971099999999997</v>
      </c>
      <c r="E2768">
        <v>1.7661040999999999E-2</v>
      </c>
      <c r="F2768">
        <v>6.1626100000000003E-2</v>
      </c>
      <c r="G2768">
        <v>7.0870014999999998E-4</v>
      </c>
      <c r="H2768">
        <v>6.7049999999999998E-2</v>
      </c>
      <c r="I2768">
        <v>1.910925E-3</v>
      </c>
      <c r="J2768">
        <v>457.8</v>
      </c>
      <c r="K2768">
        <v>23</v>
      </c>
      <c r="L2768">
        <v>385.5</v>
      </c>
      <c r="M2768">
        <v>8.5500000000000007</v>
      </c>
      <c r="N2768">
        <v>839.3</v>
      </c>
      <c r="O2768">
        <v>59.8</v>
      </c>
      <c r="P2768" s="7">
        <f t="shared" si="597"/>
        <v>385.5</v>
      </c>
      <c r="Q2768" s="7">
        <f t="shared" si="598"/>
        <v>8.5500000000000007</v>
      </c>
      <c r="R2768" s="6">
        <f t="shared" si="599"/>
        <v>15.792922673656618</v>
      </c>
      <c r="S2768" s="1">
        <f t="shared" si="596"/>
        <v>0</v>
      </c>
      <c r="T2768" s="1" t="str">
        <f t="shared" si="600"/>
        <v>Dis</v>
      </c>
    </row>
    <row r="2769" spans="1:20" hidden="1">
      <c r="A2769" t="s">
        <v>4956</v>
      </c>
      <c r="B2769" t="s">
        <v>5081</v>
      </c>
      <c r="C2769" t="s">
        <v>5082</v>
      </c>
      <c r="D2769">
        <v>0.75337500000000002</v>
      </c>
      <c r="E2769">
        <v>2.5614750000000002E-2</v>
      </c>
      <c r="F2769">
        <v>7.45889E-2</v>
      </c>
      <c r="G2769">
        <v>8.204779000000001E-4</v>
      </c>
      <c r="H2769">
        <v>7.3249999999999996E-2</v>
      </c>
      <c r="I2769">
        <v>2.3440000000000002E-3</v>
      </c>
      <c r="J2769">
        <v>570.20000000000005</v>
      </c>
      <c r="K2769">
        <v>30.05</v>
      </c>
      <c r="L2769">
        <v>463.7</v>
      </c>
      <c r="M2769">
        <v>9.85</v>
      </c>
      <c r="N2769">
        <v>1021.1</v>
      </c>
      <c r="O2769">
        <v>64.95</v>
      </c>
      <c r="P2769" s="7">
        <f t="shared" si="597"/>
        <v>463.7</v>
      </c>
      <c r="Q2769" s="7">
        <f t="shared" si="598"/>
        <v>9.85</v>
      </c>
      <c r="R2769" s="6">
        <f t="shared" si="599"/>
        <v>18.677656962469314</v>
      </c>
      <c r="S2769" s="1">
        <f t="shared" si="596"/>
        <v>0</v>
      </c>
      <c r="T2769" s="1" t="str">
        <f t="shared" si="600"/>
        <v>Dis</v>
      </c>
    </row>
    <row r="2770" spans="1:20" hidden="1">
      <c r="A2770" t="s">
        <v>4956</v>
      </c>
      <c r="B2770" t="s">
        <v>5093</v>
      </c>
      <c r="C2770" t="s">
        <v>5094</v>
      </c>
      <c r="D2770">
        <v>1.1919770000000001</v>
      </c>
      <c r="E2770">
        <v>3.5163321500000004E-2</v>
      </c>
      <c r="F2770">
        <v>0.10475520000000001</v>
      </c>
      <c r="G2770">
        <v>1.0999296000000001E-3</v>
      </c>
      <c r="H2770">
        <v>8.2530000000000006E-2</v>
      </c>
      <c r="I2770">
        <v>2.2695750000000002E-3</v>
      </c>
      <c r="J2770">
        <v>796.9</v>
      </c>
      <c r="K2770">
        <v>33</v>
      </c>
      <c r="L2770">
        <v>642.20000000000005</v>
      </c>
      <c r="M2770">
        <v>12.7</v>
      </c>
      <c r="N2770">
        <v>1258.0999999999999</v>
      </c>
      <c r="O2770">
        <v>53.8</v>
      </c>
      <c r="P2770" s="7">
        <f t="shared" si="597"/>
        <v>642.20000000000005</v>
      </c>
      <c r="Q2770" s="7">
        <f t="shared" si="598"/>
        <v>12.7</v>
      </c>
      <c r="R2770" s="6">
        <f t="shared" si="599"/>
        <v>19.412724306688411</v>
      </c>
      <c r="S2770" s="1">
        <f t="shared" si="596"/>
        <v>0</v>
      </c>
      <c r="T2770" s="1" t="str">
        <f t="shared" si="600"/>
        <v>Dis</v>
      </c>
    </row>
    <row r="2771" spans="1:20" hidden="1">
      <c r="A2771" t="s">
        <v>4956</v>
      </c>
      <c r="B2771" t="s">
        <v>5101</v>
      </c>
      <c r="C2771" t="s">
        <v>5102</v>
      </c>
      <c r="D2771">
        <v>4.7194159999999998</v>
      </c>
      <c r="E2771">
        <v>0.12506452399999998</v>
      </c>
      <c r="F2771">
        <v>0.27168009999999998</v>
      </c>
      <c r="G2771">
        <v>2.4451208999999997E-3</v>
      </c>
      <c r="H2771">
        <v>0.12598999999999999</v>
      </c>
      <c r="I2771">
        <v>3.1497499999999998E-3</v>
      </c>
      <c r="J2771">
        <v>1770.7</v>
      </c>
      <c r="K2771">
        <v>45.45</v>
      </c>
      <c r="L2771">
        <v>1549.3</v>
      </c>
      <c r="M2771">
        <v>24.4</v>
      </c>
      <c r="N2771">
        <v>2042.8</v>
      </c>
      <c r="O2771">
        <v>44.3</v>
      </c>
      <c r="P2771" s="7">
        <f t="shared" si="597"/>
        <v>2042.8</v>
      </c>
      <c r="Q2771" s="7">
        <f t="shared" si="598"/>
        <v>44.3</v>
      </c>
      <c r="R2771" s="6">
        <f t="shared" si="599"/>
        <v>12.503529677528668</v>
      </c>
      <c r="S2771" s="1">
        <f t="shared" si="596"/>
        <v>0</v>
      </c>
      <c r="T2771" s="1" t="str">
        <f t="shared" si="600"/>
        <v>Dis</v>
      </c>
    </row>
    <row r="2772" spans="1:20" hidden="1">
      <c r="A2772" t="s">
        <v>4956</v>
      </c>
      <c r="B2772" t="s">
        <v>5123</v>
      </c>
      <c r="C2772" t="s">
        <v>5124</v>
      </c>
      <c r="D2772">
        <v>0.98633000000000004</v>
      </c>
      <c r="E2772">
        <v>6.7563604999999999E-2</v>
      </c>
      <c r="F2772">
        <v>5.3564300000000002E-2</v>
      </c>
      <c r="G2772">
        <v>1.2855432E-3</v>
      </c>
      <c r="H2772">
        <v>0.13355</v>
      </c>
      <c r="I2772">
        <v>8.5472000000000013E-3</v>
      </c>
      <c r="J2772">
        <v>696.8</v>
      </c>
      <c r="K2772">
        <v>71.5</v>
      </c>
      <c r="L2772">
        <v>336.4</v>
      </c>
      <c r="M2772">
        <v>15.65</v>
      </c>
      <c r="N2772">
        <v>2145.1999999999998</v>
      </c>
      <c r="O2772">
        <v>112.2</v>
      </c>
      <c r="P2772" s="7">
        <f t="shared" si="597"/>
        <v>336.4</v>
      </c>
      <c r="Q2772" s="7">
        <f t="shared" si="598"/>
        <v>15.65</v>
      </c>
      <c r="R2772" s="6">
        <f t="shared" si="599"/>
        <v>51.722158438576351</v>
      </c>
      <c r="S2772" s="1">
        <f t="shared" si="596"/>
        <v>0</v>
      </c>
      <c r="T2772" s="1" t="str">
        <f t="shared" si="600"/>
        <v>Dis</v>
      </c>
    </row>
    <row r="2773" spans="1:20" hidden="1">
      <c r="A2773" t="s">
        <v>4956</v>
      </c>
      <c r="B2773" t="s">
        <v>5205</v>
      </c>
      <c r="C2773" t="s">
        <v>5206</v>
      </c>
      <c r="D2773">
        <v>0.98342099999999999</v>
      </c>
      <c r="E2773">
        <v>3.0486051E-2</v>
      </c>
      <c r="F2773">
        <v>6.4880300000000002E-2</v>
      </c>
      <c r="G2773">
        <v>7.1368330000000011E-4</v>
      </c>
      <c r="H2773">
        <v>0.10993</v>
      </c>
      <c r="I2773">
        <v>3.18797E-3</v>
      </c>
      <c r="J2773">
        <v>695.4</v>
      </c>
      <c r="K2773">
        <v>31.6</v>
      </c>
      <c r="L2773">
        <v>405.2</v>
      </c>
      <c r="M2773">
        <v>8.6</v>
      </c>
      <c r="N2773">
        <v>1798.3</v>
      </c>
      <c r="O2773">
        <v>52.65</v>
      </c>
      <c r="P2773" s="7">
        <f t="shared" si="597"/>
        <v>405.2</v>
      </c>
      <c r="Q2773" s="7">
        <f t="shared" si="598"/>
        <v>8.6</v>
      </c>
      <c r="R2773" s="6">
        <f t="shared" si="599"/>
        <v>41.731377624388841</v>
      </c>
      <c r="S2773" s="1">
        <f t="shared" si="596"/>
        <v>0</v>
      </c>
      <c r="T2773" s="1" t="str">
        <f t="shared" si="600"/>
        <v>Dis</v>
      </c>
    </row>
    <row r="2774" spans="1:20" hidden="1">
      <c r="A2774" t="s">
        <v>5211</v>
      </c>
      <c r="B2774" t="s">
        <v>5216</v>
      </c>
      <c r="C2774" t="s">
        <v>5217</v>
      </c>
      <c r="D2774">
        <v>8.1710399999999996</v>
      </c>
      <c r="E2774">
        <v>0.21165</v>
      </c>
      <c r="F2774">
        <v>0.36923</v>
      </c>
      <c r="G2774">
        <v>4.3699999999999998E-3</v>
      </c>
      <c r="H2774">
        <v>0.16042000000000001</v>
      </c>
      <c r="I2774">
        <v>3.8899999999999998E-3</v>
      </c>
      <c r="J2774">
        <v>2250.14</v>
      </c>
      <c r="K2774">
        <v>23.43</v>
      </c>
      <c r="L2774">
        <v>2025.78</v>
      </c>
      <c r="M2774">
        <v>20.58</v>
      </c>
      <c r="N2774">
        <v>2459.37</v>
      </c>
      <c r="O2774">
        <v>40.43</v>
      </c>
      <c r="P2774" s="7">
        <f t="shared" si="597"/>
        <v>2459.37</v>
      </c>
      <c r="Q2774" s="7">
        <f t="shared" si="598"/>
        <v>40.43</v>
      </c>
      <c r="R2774" s="6">
        <f t="shared" si="599"/>
        <v>9.9709351418133974</v>
      </c>
      <c r="S2774" s="1">
        <f t="shared" si="596"/>
        <v>1</v>
      </c>
      <c r="T2774" s="1" t="str">
        <f>IF(P2774&gt;400,"Dis")</f>
        <v>Dis</v>
      </c>
    </row>
    <row r="2775" spans="1:20" hidden="1">
      <c r="A2775" t="s">
        <v>5211</v>
      </c>
      <c r="B2775" t="s">
        <v>5220</v>
      </c>
      <c r="C2775" t="s">
        <v>5221</v>
      </c>
      <c r="D2775">
        <v>2.66858</v>
      </c>
      <c r="E2775">
        <v>7.1590000000000001E-2</v>
      </c>
      <c r="F2775">
        <v>0.12841</v>
      </c>
      <c r="G2775">
        <v>2.8600000000000001E-3</v>
      </c>
      <c r="H2775">
        <v>0.14674999999999999</v>
      </c>
      <c r="I2775">
        <v>4.8900000000000002E-3</v>
      </c>
      <c r="J2775">
        <v>1319.8</v>
      </c>
      <c r="K2775">
        <v>19.809999999999999</v>
      </c>
      <c r="L2775">
        <v>778.82</v>
      </c>
      <c r="M2775">
        <v>16.329999999999998</v>
      </c>
      <c r="N2775">
        <v>2307.64</v>
      </c>
      <c r="O2775">
        <v>56.13</v>
      </c>
      <c r="P2775" s="7">
        <f t="shared" si="597"/>
        <v>778.82</v>
      </c>
      <c r="Q2775" s="7">
        <f t="shared" si="598"/>
        <v>16.329999999999998</v>
      </c>
      <c r="R2775" s="6">
        <f t="shared" si="599"/>
        <v>40.98954387028337</v>
      </c>
      <c r="S2775" s="1">
        <f t="shared" si="596"/>
        <v>0</v>
      </c>
      <c r="T2775" s="1" t="str">
        <f>IF(P2775&gt;300,"Dis")</f>
        <v>Dis</v>
      </c>
    </row>
    <row r="2776" spans="1:20" hidden="1">
      <c r="A2776" t="s">
        <v>5211</v>
      </c>
      <c r="B2776" t="s">
        <v>6897</v>
      </c>
      <c r="C2776" t="s">
        <v>6898</v>
      </c>
      <c r="D2776">
        <v>447.77312000000001</v>
      </c>
      <c r="E2776">
        <v>9.8685200000000002</v>
      </c>
      <c r="F2776">
        <v>6.3532799999999998</v>
      </c>
      <c r="G2776">
        <v>4.5220000000000003E-2</v>
      </c>
      <c r="H2776">
        <v>0.50997999999999999</v>
      </c>
      <c r="I2776">
        <v>1.031E-2</v>
      </c>
      <c r="J2776" s="5">
        <v>6200.45</v>
      </c>
      <c r="K2776" s="5">
        <v>22.33</v>
      </c>
      <c r="L2776">
        <v>12861.54</v>
      </c>
      <c r="M2776" s="5">
        <v>39.64</v>
      </c>
      <c r="N2776" s="5">
        <v>4269.68</v>
      </c>
      <c r="O2776" s="5">
        <v>29.93</v>
      </c>
      <c r="P2776" s="7">
        <f t="shared" si="597"/>
        <v>4269.68</v>
      </c>
      <c r="Q2776" s="7">
        <f t="shared" si="598"/>
        <v>29.93</v>
      </c>
      <c r="R2776" s="6">
        <f t="shared" si="599"/>
        <v>-107.42913820771074</v>
      </c>
      <c r="S2776" s="1">
        <f t="shared" si="596"/>
        <v>0</v>
      </c>
      <c r="T2776" s="1" t="str">
        <f>IF(P2776&gt;300,"Dis")</f>
        <v>Dis</v>
      </c>
    </row>
    <row r="2777" spans="1:20" hidden="1">
      <c r="A2777" t="s">
        <v>5211</v>
      </c>
      <c r="B2777" t="s">
        <v>5226</v>
      </c>
      <c r="C2777" t="s">
        <v>5227</v>
      </c>
      <c r="D2777">
        <v>4.34931</v>
      </c>
      <c r="E2777">
        <v>0.11339</v>
      </c>
      <c r="F2777">
        <v>0.28159000000000001</v>
      </c>
      <c r="G2777">
        <v>5.1799999999999997E-3</v>
      </c>
      <c r="H2777">
        <v>0.11407</v>
      </c>
      <c r="I2777">
        <v>2.5999999999999999E-3</v>
      </c>
      <c r="J2777">
        <v>1702.77</v>
      </c>
      <c r="K2777">
        <v>21.52</v>
      </c>
      <c r="L2777">
        <v>1599.37</v>
      </c>
      <c r="M2777">
        <v>26.04</v>
      </c>
      <c r="N2777">
        <v>1864.49</v>
      </c>
      <c r="O2777">
        <v>40.53</v>
      </c>
      <c r="P2777" s="7">
        <f t="shared" si="597"/>
        <v>1864.49</v>
      </c>
      <c r="Q2777" s="7">
        <f t="shared" si="598"/>
        <v>40.53</v>
      </c>
      <c r="R2777" s="6">
        <f t="shared" si="599"/>
        <v>6.0724584060090407</v>
      </c>
      <c r="S2777" s="1">
        <f t="shared" si="596"/>
        <v>1</v>
      </c>
      <c r="T2777" s="1" t="str">
        <f>IF(P2777&gt;400,"Dis")</f>
        <v>Dis</v>
      </c>
    </row>
    <row r="2778" spans="1:20" hidden="1">
      <c r="A2778" t="s">
        <v>5211</v>
      </c>
      <c r="B2778" t="s">
        <v>5232</v>
      </c>
      <c r="C2778" t="s">
        <v>5233</v>
      </c>
      <c r="D2778">
        <v>4.0371499999999996</v>
      </c>
      <c r="E2778">
        <v>0.13880000000000001</v>
      </c>
      <c r="F2778">
        <v>0.25373000000000001</v>
      </c>
      <c r="G2778">
        <v>6.7600000000000004E-3</v>
      </c>
      <c r="H2778">
        <v>0.1169</v>
      </c>
      <c r="I2778">
        <v>2.9399999999999999E-3</v>
      </c>
      <c r="J2778">
        <v>1641.71</v>
      </c>
      <c r="K2778">
        <v>27.98</v>
      </c>
      <c r="L2778">
        <v>1457.68</v>
      </c>
      <c r="M2778">
        <v>34.770000000000003</v>
      </c>
      <c r="N2778">
        <v>1908.49</v>
      </c>
      <c r="O2778">
        <v>44.52</v>
      </c>
      <c r="P2778" s="7">
        <f t="shared" si="597"/>
        <v>1908.49</v>
      </c>
      <c r="Q2778" s="7">
        <f t="shared" si="598"/>
        <v>44.52</v>
      </c>
      <c r="R2778" s="6">
        <f t="shared" si="599"/>
        <v>11.209653349251692</v>
      </c>
      <c r="S2778" s="1">
        <f t="shared" si="596"/>
        <v>0</v>
      </c>
      <c r="T2778" s="1" t="str">
        <f>IF(P2778&gt;300,"Dis")</f>
        <v>Dis</v>
      </c>
    </row>
    <row r="2779" spans="1:20" hidden="1">
      <c r="A2779" t="s">
        <v>5211</v>
      </c>
      <c r="B2779" t="s">
        <v>5242</v>
      </c>
      <c r="C2779" t="s">
        <v>5243</v>
      </c>
      <c r="D2779">
        <v>9.5389099999999996</v>
      </c>
      <c r="E2779">
        <v>0.25294</v>
      </c>
      <c r="F2779">
        <v>0.4168</v>
      </c>
      <c r="G2779">
        <v>6.8500000000000002E-3</v>
      </c>
      <c r="H2779">
        <v>0.1661</v>
      </c>
      <c r="I2779">
        <v>3.5899999999999999E-3</v>
      </c>
      <c r="J2779">
        <v>2391.3000000000002</v>
      </c>
      <c r="K2779">
        <v>24.37</v>
      </c>
      <c r="L2779">
        <v>2245.94</v>
      </c>
      <c r="M2779">
        <v>31.18</v>
      </c>
      <c r="N2779">
        <v>2517.9499999999998</v>
      </c>
      <c r="O2779">
        <v>35.83</v>
      </c>
      <c r="P2779" s="7">
        <f t="shared" si="597"/>
        <v>2517.9499999999998</v>
      </c>
      <c r="Q2779" s="7">
        <f t="shared" si="598"/>
        <v>35.83</v>
      </c>
      <c r="R2779" s="6">
        <f t="shared" si="599"/>
        <v>6.0787019612763</v>
      </c>
      <c r="S2779" s="1">
        <f t="shared" si="596"/>
        <v>1</v>
      </c>
      <c r="T2779" s="1" t="str">
        <f>IF(P2779&gt;400,"Dis")</f>
        <v>Dis</v>
      </c>
    </row>
    <row r="2780" spans="1:20" hidden="1">
      <c r="A2780" t="s">
        <v>5211</v>
      </c>
      <c r="B2780" t="s">
        <v>5248</v>
      </c>
      <c r="C2780" t="s">
        <v>5249</v>
      </c>
      <c r="D2780">
        <v>5.1537499999999996</v>
      </c>
      <c r="E2780">
        <v>0.1148</v>
      </c>
      <c r="F2780">
        <v>0.22302</v>
      </c>
      <c r="G2780">
        <v>2.9399999999999999E-3</v>
      </c>
      <c r="H2780">
        <v>0.15895000000000001</v>
      </c>
      <c r="I2780">
        <v>3.7100000000000002E-3</v>
      </c>
      <c r="J2780" s="5">
        <v>1845.01</v>
      </c>
      <c r="K2780" s="5">
        <v>18.940000000000001</v>
      </c>
      <c r="L2780">
        <v>1297.81</v>
      </c>
      <c r="M2780" s="5">
        <v>15.5</v>
      </c>
      <c r="N2780" s="5">
        <v>2443.75</v>
      </c>
      <c r="O2780" s="5">
        <v>38.96</v>
      </c>
      <c r="P2780" s="7">
        <f t="shared" si="597"/>
        <v>2443.75</v>
      </c>
      <c r="Q2780" s="7">
        <f t="shared" si="598"/>
        <v>38.96</v>
      </c>
      <c r="R2780" s="6">
        <f t="shared" si="599"/>
        <v>29.658375835361326</v>
      </c>
      <c r="S2780" s="1">
        <f t="shared" si="596"/>
        <v>0</v>
      </c>
      <c r="T2780" s="1" t="str">
        <f>IF(P2780&gt;300,"Dis")</f>
        <v>Dis</v>
      </c>
    </row>
    <row r="2781" spans="1:20" hidden="1">
      <c r="A2781" t="s">
        <v>5211</v>
      </c>
      <c r="B2781" t="s">
        <v>5252</v>
      </c>
      <c r="C2781" t="s">
        <v>5253</v>
      </c>
      <c r="D2781">
        <v>0.55681999999999998</v>
      </c>
      <c r="E2781">
        <v>2.513E-2</v>
      </c>
      <c r="F2781">
        <v>7.3539999999999994E-2</v>
      </c>
      <c r="G2781">
        <v>1.08E-3</v>
      </c>
      <c r="H2781">
        <v>5.4859999999999999E-2</v>
      </c>
      <c r="I2781">
        <v>2.5799999999999998E-3</v>
      </c>
      <c r="J2781">
        <v>449.46</v>
      </c>
      <c r="K2781">
        <v>16.39</v>
      </c>
      <c r="L2781">
        <v>457.42</v>
      </c>
      <c r="M2781">
        <v>6.47</v>
      </c>
      <c r="N2781">
        <v>405.62</v>
      </c>
      <c r="O2781">
        <v>101.9</v>
      </c>
      <c r="P2781" s="7">
        <f t="shared" si="597"/>
        <v>457.42</v>
      </c>
      <c r="Q2781" s="7">
        <f t="shared" si="598"/>
        <v>6.47</v>
      </c>
      <c r="R2781" s="6">
        <f t="shared" si="599"/>
        <v>-1.7710141058158824</v>
      </c>
      <c r="S2781" s="1">
        <f t="shared" si="596"/>
        <v>1</v>
      </c>
      <c r="T2781" s="1" t="str">
        <f>IF(P2781&gt;400,"Dis")</f>
        <v>Dis</v>
      </c>
    </row>
    <row r="2782" spans="1:20" hidden="1">
      <c r="A2782" t="s">
        <v>5211</v>
      </c>
      <c r="B2782" t="s">
        <v>5258</v>
      </c>
      <c r="C2782" t="s">
        <v>5259</v>
      </c>
      <c r="D2782">
        <v>1.9363600000000001</v>
      </c>
      <c r="E2782">
        <v>5.1299999999999998E-2</v>
      </c>
      <c r="F2782">
        <v>0.18421999999999999</v>
      </c>
      <c r="G2782">
        <v>3.2200000000000002E-3</v>
      </c>
      <c r="H2782">
        <v>7.8700000000000006E-2</v>
      </c>
      <c r="I2782">
        <v>2.14E-3</v>
      </c>
      <c r="J2782">
        <v>1093.74</v>
      </c>
      <c r="K2782">
        <v>17.739999999999998</v>
      </c>
      <c r="L2782">
        <v>1089.98</v>
      </c>
      <c r="M2782">
        <v>17.54</v>
      </c>
      <c r="N2782">
        <v>1163.74</v>
      </c>
      <c r="O2782">
        <v>53.02</v>
      </c>
      <c r="P2782" s="7">
        <f t="shared" si="597"/>
        <v>1163.74</v>
      </c>
      <c r="Q2782" s="7">
        <f t="shared" si="598"/>
        <v>53.02</v>
      </c>
      <c r="R2782" s="6">
        <f t="shared" si="599"/>
        <v>0.34377457165322145</v>
      </c>
      <c r="S2782" s="1">
        <f t="shared" si="596"/>
        <v>1</v>
      </c>
      <c r="T2782" s="1" t="str">
        <f>IF(P2782&gt;400,"Dis")</f>
        <v>Dis</v>
      </c>
    </row>
    <row r="2783" spans="1:20" hidden="1">
      <c r="A2783" t="s">
        <v>5211</v>
      </c>
      <c r="B2783" t="s">
        <v>5260</v>
      </c>
      <c r="C2783" t="s">
        <v>5261</v>
      </c>
      <c r="D2783">
        <v>6.5393100000000004</v>
      </c>
      <c r="E2783">
        <v>0.17637</v>
      </c>
      <c r="F2783">
        <v>0.27298</v>
      </c>
      <c r="G2783">
        <v>6.2700000000000004E-3</v>
      </c>
      <c r="H2783">
        <v>0.16830000000000001</v>
      </c>
      <c r="I2783">
        <v>4.5500000000000002E-3</v>
      </c>
      <c r="J2783" s="5">
        <v>2051.21</v>
      </c>
      <c r="K2783" s="5">
        <v>23.75</v>
      </c>
      <c r="L2783">
        <v>1555.92</v>
      </c>
      <c r="M2783" s="5">
        <v>31.75</v>
      </c>
      <c r="N2783" s="5">
        <v>2540.0300000000002</v>
      </c>
      <c r="O2783" s="5">
        <v>44.63</v>
      </c>
      <c r="P2783" s="7">
        <f t="shared" si="597"/>
        <v>2540.0300000000002</v>
      </c>
      <c r="Q2783" s="7">
        <f t="shared" si="598"/>
        <v>44.63</v>
      </c>
      <c r="R2783" s="6">
        <f t="shared" si="599"/>
        <v>24.146235636526736</v>
      </c>
      <c r="S2783" s="1">
        <f t="shared" si="596"/>
        <v>0</v>
      </c>
      <c r="T2783" s="1" t="str">
        <f>IF(P2783&gt;300,"Dis")</f>
        <v>Dis</v>
      </c>
    </row>
    <row r="2784" spans="1:20" hidden="1">
      <c r="A2784" t="s">
        <v>5211</v>
      </c>
      <c r="B2784" t="s">
        <v>5262</v>
      </c>
      <c r="C2784" t="s">
        <v>5263</v>
      </c>
      <c r="D2784">
        <v>0.82191000000000003</v>
      </c>
      <c r="E2784">
        <v>2.4240000000000001E-2</v>
      </c>
      <c r="F2784">
        <v>0.10056</v>
      </c>
      <c r="G2784">
        <v>2.1299999999999999E-3</v>
      </c>
      <c r="H2784">
        <v>6.1039999999999997E-2</v>
      </c>
      <c r="I2784">
        <v>1.64E-3</v>
      </c>
      <c r="J2784">
        <v>609.12</v>
      </c>
      <c r="K2784">
        <v>13.51</v>
      </c>
      <c r="L2784">
        <v>617.67999999999995</v>
      </c>
      <c r="M2784">
        <v>12.49</v>
      </c>
      <c r="N2784">
        <v>639.54999999999995</v>
      </c>
      <c r="O2784">
        <v>56.65</v>
      </c>
      <c r="P2784" s="7">
        <f t="shared" si="597"/>
        <v>617.67999999999995</v>
      </c>
      <c r="Q2784" s="7">
        <f t="shared" si="598"/>
        <v>12.49</v>
      </c>
      <c r="R2784" s="6">
        <f t="shared" si="599"/>
        <v>-1.4053060152350749</v>
      </c>
      <c r="S2784" s="1">
        <f t="shared" si="596"/>
        <v>1</v>
      </c>
      <c r="T2784" s="1" t="str">
        <f>IF(P2784&gt;400,"Dis")</f>
        <v>Dis</v>
      </c>
    </row>
    <row r="2785" spans="1:20" hidden="1">
      <c r="A2785" t="s">
        <v>5211</v>
      </c>
      <c r="B2785" t="s">
        <v>5264</v>
      </c>
      <c r="C2785" t="s">
        <v>5265</v>
      </c>
      <c r="D2785">
        <v>0.79930000000000001</v>
      </c>
      <c r="E2785">
        <v>3.7760000000000002E-2</v>
      </c>
      <c r="F2785">
        <v>6.4769999999999994E-2</v>
      </c>
      <c r="G2785">
        <v>9.3999999999999997E-4</v>
      </c>
      <c r="H2785">
        <v>8.6169999999999997E-2</v>
      </c>
      <c r="I2785">
        <v>4.4999999999999997E-3</v>
      </c>
      <c r="J2785">
        <v>596.44000000000005</v>
      </c>
      <c r="K2785">
        <v>21.31</v>
      </c>
      <c r="L2785">
        <v>404.55</v>
      </c>
      <c r="M2785">
        <v>5.67</v>
      </c>
      <c r="N2785">
        <v>1341.05</v>
      </c>
      <c r="O2785">
        <v>97.72</v>
      </c>
      <c r="P2785" s="7">
        <f t="shared" si="597"/>
        <v>404.55</v>
      </c>
      <c r="Q2785" s="7">
        <f t="shared" si="598"/>
        <v>5.67</v>
      </c>
      <c r="R2785" s="6">
        <f t="shared" si="599"/>
        <v>32.172557172557184</v>
      </c>
      <c r="S2785" s="1">
        <f t="shared" si="596"/>
        <v>0</v>
      </c>
      <c r="T2785" s="1" t="str">
        <f t="shared" ref="T2785:T2790" si="601">IF(P2785&gt;300,"Dis")</f>
        <v>Dis</v>
      </c>
    </row>
    <row r="2786" spans="1:20" hidden="1">
      <c r="A2786" t="s">
        <v>5211</v>
      </c>
      <c r="B2786" t="s">
        <v>5266</v>
      </c>
      <c r="C2786" t="s">
        <v>5267</v>
      </c>
      <c r="D2786">
        <v>0.67122000000000004</v>
      </c>
      <c r="E2786">
        <v>4.7690000000000003E-2</v>
      </c>
      <c r="F2786">
        <v>7.127E-2</v>
      </c>
      <c r="G2786">
        <v>4.1000000000000003E-3</v>
      </c>
      <c r="H2786">
        <v>7.0269999999999999E-2</v>
      </c>
      <c r="I2786">
        <v>6.7400000000000003E-3</v>
      </c>
      <c r="J2786">
        <v>521.45000000000005</v>
      </c>
      <c r="K2786">
        <v>28.97</v>
      </c>
      <c r="L2786">
        <v>443.82</v>
      </c>
      <c r="M2786">
        <v>24.68</v>
      </c>
      <c r="N2786">
        <v>935.26</v>
      </c>
      <c r="O2786">
        <v>185.21</v>
      </c>
      <c r="P2786" s="7">
        <f t="shared" si="597"/>
        <v>443.82</v>
      </c>
      <c r="Q2786" s="7">
        <f t="shared" si="598"/>
        <v>24.68</v>
      </c>
      <c r="R2786" s="6">
        <f t="shared" si="599"/>
        <v>14.887333397257652</v>
      </c>
      <c r="S2786" s="1">
        <f t="shared" si="596"/>
        <v>0</v>
      </c>
      <c r="T2786" s="1" t="str">
        <f t="shared" si="601"/>
        <v>Dis</v>
      </c>
    </row>
    <row r="2787" spans="1:20" hidden="1">
      <c r="A2787" t="s">
        <v>5211</v>
      </c>
      <c r="B2787" t="s">
        <v>5268</v>
      </c>
      <c r="C2787" t="s">
        <v>5269</v>
      </c>
      <c r="D2787">
        <v>0.89593</v>
      </c>
      <c r="E2787">
        <v>2.6349999999999998E-2</v>
      </c>
      <c r="F2787">
        <v>6.0859999999999997E-2</v>
      </c>
      <c r="G2787">
        <v>1.0499999999999999E-3</v>
      </c>
      <c r="H2787">
        <v>0.10223</v>
      </c>
      <c r="I2787">
        <v>3.32E-3</v>
      </c>
      <c r="J2787">
        <v>649.54999999999995</v>
      </c>
      <c r="K2787">
        <v>14.11</v>
      </c>
      <c r="L2787">
        <v>380.85</v>
      </c>
      <c r="M2787">
        <v>6.39</v>
      </c>
      <c r="N2787">
        <v>1664.09</v>
      </c>
      <c r="O2787">
        <v>58.98</v>
      </c>
      <c r="P2787" s="7">
        <f t="shared" si="597"/>
        <v>380.85</v>
      </c>
      <c r="Q2787" s="7">
        <f t="shared" si="598"/>
        <v>6.39</v>
      </c>
      <c r="R2787" s="6">
        <f t="shared" si="599"/>
        <v>41.367100300207824</v>
      </c>
      <c r="S2787" s="1">
        <f t="shared" si="596"/>
        <v>0</v>
      </c>
      <c r="T2787" s="1" t="str">
        <f t="shared" si="601"/>
        <v>Dis</v>
      </c>
    </row>
    <row r="2788" spans="1:20" hidden="1">
      <c r="A2788" t="s">
        <v>5211</v>
      </c>
      <c r="B2788" t="s">
        <v>5270</v>
      </c>
      <c r="C2788" t="s">
        <v>5271</v>
      </c>
      <c r="D2788">
        <v>1.0401199999999999</v>
      </c>
      <c r="E2788">
        <v>3.2190000000000003E-2</v>
      </c>
      <c r="F2788">
        <v>5.176E-2</v>
      </c>
      <c r="G2788">
        <v>9.5E-4</v>
      </c>
      <c r="H2788">
        <v>0.14249000000000001</v>
      </c>
      <c r="I2788">
        <v>3.5599999999999998E-3</v>
      </c>
      <c r="J2788" s="5">
        <v>723.97</v>
      </c>
      <c r="K2788" s="5">
        <v>16.02</v>
      </c>
      <c r="L2788">
        <v>325.33999999999997</v>
      </c>
      <c r="M2788" s="5">
        <v>5.83</v>
      </c>
      <c r="N2788" s="5">
        <v>2256.89</v>
      </c>
      <c r="O2788" s="5">
        <v>42.55</v>
      </c>
      <c r="P2788" s="7">
        <f t="shared" si="597"/>
        <v>325.33999999999997</v>
      </c>
      <c r="Q2788" s="7">
        <f t="shared" si="598"/>
        <v>5.83</v>
      </c>
      <c r="R2788" s="6">
        <f t="shared" si="599"/>
        <v>55.061673826263522</v>
      </c>
      <c r="S2788" s="1">
        <f t="shared" si="596"/>
        <v>0</v>
      </c>
      <c r="T2788" s="1" t="str">
        <f t="shared" si="601"/>
        <v>Dis</v>
      </c>
    </row>
    <row r="2789" spans="1:20" hidden="1">
      <c r="A2789" t="s">
        <v>5211</v>
      </c>
      <c r="B2789" t="s">
        <v>5274</v>
      </c>
      <c r="C2789" t="s">
        <v>5275</v>
      </c>
      <c r="D2789">
        <v>1.3189500000000001</v>
      </c>
      <c r="E2789">
        <v>2.9260000000000001E-2</v>
      </c>
      <c r="F2789">
        <v>0.11243</v>
      </c>
      <c r="G2789">
        <v>1.4E-3</v>
      </c>
      <c r="H2789">
        <v>8.4620000000000001E-2</v>
      </c>
      <c r="I2789">
        <v>1.9400000000000001E-3</v>
      </c>
      <c r="J2789" s="5">
        <v>854.05</v>
      </c>
      <c r="K2789" s="5">
        <v>12.81</v>
      </c>
      <c r="L2789">
        <v>686.87</v>
      </c>
      <c r="M2789" s="5">
        <v>8.1199999999999992</v>
      </c>
      <c r="N2789" s="5">
        <v>1305.9000000000001</v>
      </c>
      <c r="O2789" s="5">
        <v>43.83</v>
      </c>
      <c r="P2789" s="7">
        <f t="shared" si="597"/>
        <v>686.87</v>
      </c>
      <c r="Q2789" s="7">
        <f t="shared" si="598"/>
        <v>8.1199999999999992</v>
      </c>
      <c r="R2789" s="6">
        <f t="shared" si="599"/>
        <v>19.574966336865518</v>
      </c>
      <c r="S2789" s="1">
        <f t="shared" si="596"/>
        <v>0</v>
      </c>
      <c r="T2789" s="1" t="str">
        <f t="shared" si="601"/>
        <v>Dis</v>
      </c>
    </row>
    <row r="2790" spans="1:20" hidden="1">
      <c r="A2790" t="s">
        <v>5211</v>
      </c>
      <c r="B2790" t="s">
        <v>5278</v>
      </c>
      <c r="C2790" t="s">
        <v>5279</v>
      </c>
      <c r="D2790">
        <v>2.4785900000000001</v>
      </c>
      <c r="E2790">
        <v>5.6930000000000001E-2</v>
      </c>
      <c r="F2790">
        <v>0.12841</v>
      </c>
      <c r="G2790">
        <v>1.6000000000000001E-3</v>
      </c>
      <c r="H2790">
        <v>0.13741</v>
      </c>
      <c r="I2790">
        <v>3.2499999999999999E-3</v>
      </c>
      <c r="J2790" s="5">
        <v>1265.8</v>
      </c>
      <c r="K2790" s="5">
        <v>16.62</v>
      </c>
      <c r="L2790">
        <v>778.8</v>
      </c>
      <c r="M2790" s="5">
        <v>9.15</v>
      </c>
      <c r="N2790" s="5">
        <v>2194.1</v>
      </c>
      <c r="O2790" s="5">
        <v>40.5</v>
      </c>
      <c r="P2790" s="7">
        <f t="shared" si="597"/>
        <v>778.8</v>
      </c>
      <c r="Q2790" s="7">
        <f t="shared" si="598"/>
        <v>9.15</v>
      </c>
      <c r="R2790" s="6">
        <f t="shared" si="599"/>
        <v>38.473692526465477</v>
      </c>
      <c r="S2790" s="1">
        <f t="shared" si="596"/>
        <v>0</v>
      </c>
      <c r="T2790" s="1" t="str">
        <f t="shared" si="601"/>
        <v>Dis</v>
      </c>
    </row>
    <row r="2791" spans="1:20" hidden="1">
      <c r="A2791" t="s">
        <v>5211</v>
      </c>
      <c r="B2791" t="s">
        <v>5284</v>
      </c>
      <c r="C2791" t="s">
        <v>5285</v>
      </c>
      <c r="D2791">
        <v>3.5889199999999999</v>
      </c>
      <c r="E2791">
        <v>0.11708</v>
      </c>
      <c r="F2791">
        <v>0.24607000000000001</v>
      </c>
      <c r="G2791">
        <v>3.3E-3</v>
      </c>
      <c r="H2791">
        <v>0.10269</v>
      </c>
      <c r="I2791">
        <v>3.49E-3</v>
      </c>
      <c r="J2791">
        <v>1547.08</v>
      </c>
      <c r="K2791">
        <v>25.91</v>
      </c>
      <c r="L2791">
        <v>1418.19</v>
      </c>
      <c r="M2791">
        <v>17.059999999999999</v>
      </c>
      <c r="N2791">
        <v>1672.46</v>
      </c>
      <c r="O2791">
        <v>61.52</v>
      </c>
      <c r="P2791" s="7">
        <f t="shared" si="597"/>
        <v>1672.46</v>
      </c>
      <c r="Q2791" s="7">
        <f t="shared" si="598"/>
        <v>61.52</v>
      </c>
      <c r="R2791" s="6">
        <f t="shared" si="599"/>
        <v>8.3311787367169039</v>
      </c>
      <c r="S2791" s="1">
        <f t="shared" si="596"/>
        <v>1</v>
      </c>
      <c r="T2791" s="1" t="str">
        <f>IF(P2791&gt;400,"Dis")</f>
        <v>Dis</v>
      </c>
    </row>
    <row r="2792" spans="1:20" hidden="1">
      <c r="A2792" t="s">
        <v>5211</v>
      </c>
      <c r="B2792" t="s">
        <v>5286</v>
      </c>
      <c r="C2792" t="s">
        <v>5287</v>
      </c>
      <c r="D2792">
        <v>0.85546</v>
      </c>
      <c r="E2792">
        <v>2.6239999999999999E-2</v>
      </c>
      <c r="F2792">
        <v>6.5850000000000006E-2</v>
      </c>
      <c r="G2792">
        <v>8.4999999999999995E-4</v>
      </c>
      <c r="H2792">
        <v>9.4310000000000005E-2</v>
      </c>
      <c r="I2792">
        <v>3.2799999999999999E-3</v>
      </c>
      <c r="J2792" s="5">
        <v>627.64</v>
      </c>
      <c r="K2792" s="5">
        <v>14.36</v>
      </c>
      <c r="L2792">
        <v>411.12</v>
      </c>
      <c r="M2792" s="5">
        <v>5.13</v>
      </c>
      <c r="N2792" s="5">
        <v>1513.39</v>
      </c>
      <c r="O2792" s="5">
        <v>64.16</v>
      </c>
      <c r="P2792" s="7">
        <f t="shared" si="597"/>
        <v>411.12</v>
      </c>
      <c r="Q2792" s="7">
        <f t="shared" si="598"/>
        <v>5.13</v>
      </c>
      <c r="R2792" s="6">
        <f t="shared" si="599"/>
        <v>34.497482633356704</v>
      </c>
      <c r="S2792" s="1">
        <f t="shared" si="596"/>
        <v>0</v>
      </c>
      <c r="T2792" s="1" t="str">
        <f>IF(P2792&gt;300,"Dis")</f>
        <v>Dis</v>
      </c>
    </row>
    <row r="2793" spans="1:20" hidden="1">
      <c r="A2793" t="s">
        <v>5211</v>
      </c>
      <c r="B2793" t="s">
        <v>5294</v>
      </c>
      <c r="C2793" t="s">
        <v>5295</v>
      </c>
      <c r="D2793">
        <v>1.46611</v>
      </c>
      <c r="E2793">
        <v>3.8980000000000001E-2</v>
      </c>
      <c r="F2793">
        <v>5.5160000000000001E-2</v>
      </c>
      <c r="G2793">
        <v>8.1999999999999998E-4</v>
      </c>
      <c r="H2793">
        <v>0.18734000000000001</v>
      </c>
      <c r="I2793">
        <v>5.1700000000000001E-3</v>
      </c>
      <c r="J2793" s="5">
        <v>916.53</v>
      </c>
      <c r="K2793" s="5">
        <v>16.05</v>
      </c>
      <c r="L2793">
        <v>346.13</v>
      </c>
      <c r="M2793" s="5">
        <v>5.03</v>
      </c>
      <c r="N2793" s="5">
        <v>2718.23</v>
      </c>
      <c r="O2793" s="5">
        <v>44.81</v>
      </c>
      <c r="P2793" s="7">
        <f t="shared" si="597"/>
        <v>346.13</v>
      </c>
      <c r="Q2793" s="7">
        <f t="shared" si="598"/>
        <v>5.03</v>
      </c>
      <c r="R2793" s="6">
        <f t="shared" si="599"/>
        <v>62.234733178401136</v>
      </c>
      <c r="S2793" s="1">
        <f t="shared" si="596"/>
        <v>0</v>
      </c>
      <c r="T2793" s="1" t="str">
        <f>IF(P2793&gt;300,"Dis")</f>
        <v>Dis</v>
      </c>
    </row>
    <row r="2794" spans="1:20" hidden="1">
      <c r="A2794" t="s">
        <v>5211</v>
      </c>
      <c r="B2794" t="s">
        <v>5298</v>
      </c>
      <c r="C2794" t="s">
        <v>5299</v>
      </c>
      <c r="D2794">
        <v>0.94508000000000003</v>
      </c>
      <c r="E2794">
        <v>3.5369999999999999E-2</v>
      </c>
      <c r="F2794">
        <v>9.9239999999999995E-2</v>
      </c>
      <c r="G2794">
        <v>1.92E-3</v>
      </c>
      <c r="H2794">
        <v>6.6790000000000002E-2</v>
      </c>
      <c r="I2794">
        <v>2.5300000000000001E-3</v>
      </c>
      <c r="J2794">
        <v>675.54</v>
      </c>
      <c r="K2794">
        <v>18.46</v>
      </c>
      <c r="L2794">
        <v>609.98</v>
      </c>
      <c r="M2794">
        <v>11.27</v>
      </c>
      <c r="N2794">
        <v>830.23</v>
      </c>
      <c r="O2794">
        <v>76.95</v>
      </c>
      <c r="P2794" s="7">
        <f t="shared" si="597"/>
        <v>609.98</v>
      </c>
      <c r="Q2794" s="7">
        <f t="shared" si="598"/>
        <v>11.27</v>
      </c>
      <c r="R2794" s="6">
        <f t="shared" ref="R2794:R2825" si="602">(1-L2794/J2794)*100</f>
        <v>9.7048287296088951</v>
      </c>
      <c r="S2794" s="1">
        <f t="shared" si="596"/>
        <v>1</v>
      </c>
      <c r="T2794" s="1" t="str">
        <f>IF(P2794&gt;400,"Dis")</f>
        <v>Dis</v>
      </c>
    </row>
    <row r="2795" spans="1:20" hidden="1">
      <c r="A2795" t="s">
        <v>5211</v>
      </c>
      <c r="B2795" t="s">
        <v>5308</v>
      </c>
      <c r="C2795" t="s">
        <v>5309</v>
      </c>
      <c r="D2795">
        <v>0.85035000000000005</v>
      </c>
      <c r="E2795">
        <v>3.5999999999999997E-2</v>
      </c>
      <c r="F2795">
        <v>6.3030000000000003E-2</v>
      </c>
      <c r="G2795">
        <v>7.1000000000000002E-4</v>
      </c>
      <c r="H2795">
        <v>9.7239999999999993E-2</v>
      </c>
      <c r="I2795">
        <v>4.3200000000000001E-3</v>
      </c>
      <c r="J2795" s="5">
        <v>624.84</v>
      </c>
      <c r="K2795" s="5">
        <v>19.760000000000002</v>
      </c>
      <c r="L2795">
        <v>394.06</v>
      </c>
      <c r="M2795" s="5">
        <v>4.3099999999999996</v>
      </c>
      <c r="N2795" s="5">
        <v>1570.96</v>
      </c>
      <c r="O2795" s="5">
        <v>80.95</v>
      </c>
      <c r="P2795" s="7">
        <f t="shared" si="597"/>
        <v>394.06</v>
      </c>
      <c r="Q2795" s="7">
        <f t="shared" si="598"/>
        <v>4.3099999999999996</v>
      </c>
      <c r="R2795" s="6">
        <f t="shared" si="602"/>
        <v>36.93425516932335</v>
      </c>
      <c r="S2795" s="1">
        <f t="shared" si="596"/>
        <v>0</v>
      </c>
      <c r="T2795" s="1" t="str">
        <f>IF(P2795&gt;300,"Dis")</f>
        <v>Dis</v>
      </c>
    </row>
    <row r="2796" spans="1:20" hidden="1">
      <c r="A2796" t="s">
        <v>5211</v>
      </c>
      <c r="B2796" t="s">
        <v>5310</v>
      </c>
      <c r="C2796" t="s">
        <v>5311</v>
      </c>
      <c r="D2796">
        <v>0.58699999999999997</v>
      </c>
      <c r="E2796">
        <v>2.1299999999999999E-2</v>
      </c>
      <c r="F2796">
        <v>6.8419999999999995E-2</v>
      </c>
      <c r="G2796">
        <v>7.7999999999999999E-4</v>
      </c>
      <c r="H2796">
        <v>6.3619999999999996E-2</v>
      </c>
      <c r="I2796">
        <v>2.5100000000000001E-3</v>
      </c>
      <c r="J2796">
        <v>468.95</v>
      </c>
      <c r="K2796">
        <v>13.63</v>
      </c>
      <c r="L2796">
        <v>426.64</v>
      </c>
      <c r="M2796">
        <v>4.6900000000000004</v>
      </c>
      <c r="N2796">
        <v>727.94</v>
      </c>
      <c r="O2796">
        <v>81.45</v>
      </c>
      <c r="P2796" s="7">
        <f t="shared" si="597"/>
        <v>426.64</v>
      </c>
      <c r="Q2796" s="7">
        <f t="shared" si="598"/>
        <v>4.6900000000000004</v>
      </c>
      <c r="R2796" s="6">
        <f t="shared" si="602"/>
        <v>9.0222838255677562</v>
      </c>
      <c r="S2796" s="1">
        <f t="shared" si="596"/>
        <v>1</v>
      </c>
      <c r="T2796" s="1" t="str">
        <f>IF(P2796&gt;400,"Dis")</f>
        <v>Dis</v>
      </c>
    </row>
    <row r="2797" spans="1:20" hidden="1">
      <c r="A2797" t="s">
        <v>5211</v>
      </c>
      <c r="B2797" t="s">
        <v>5312</v>
      </c>
      <c r="C2797" t="s">
        <v>5313</v>
      </c>
      <c r="D2797">
        <v>1.1662999999999999</v>
      </c>
      <c r="E2797">
        <v>2.5850000000000001E-2</v>
      </c>
      <c r="F2797">
        <v>0.11366</v>
      </c>
      <c r="G2797">
        <v>1.83E-3</v>
      </c>
      <c r="H2797">
        <v>7.8280000000000002E-2</v>
      </c>
      <c r="I2797">
        <v>2.14E-3</v>
      </c>
      <c r="J2797">
        <v>784.91</v>
      </c>
      <c r="K2797">
        <v>12.12</v>
      </c>
      <c r="L2797">
        <v>693.99</v>
      </c>
      <c r="M2797">
        <v>10.61</v>
      </c>
      <c r="N2797">
        <v>1153.1500000000001</v>
      </c>
      <c r="O2797">
        <v>53.28</v>
      </c>
      <c r="P2797" s="7">
        <f t="shared" si="597"/>
        <v>693.99</v>
      </c>
      <c r="Q2797" s="7">
        <f t="shared" si="598"/>
        <v>10.61</v>
      </c>
      <c r="R2797" s="6">
        <f t="shared" si="602"/>
        <v>11.583493648953381</v>
      </c>
      <c r="S2797" s="1">
        <f t="shared" si="596"/>
        <v>0</v>
      </c>
      <c r="T2797" s="1" t="str">
        <f>IF(P2797&gt;300,"Dis")</f>
        <v>Dis</v>
      </c>
    </row>
    <row r="2798" spans="1:20" hidden="1">
      <c r="A2798" t="s">
        <v>5211</v>
      </c>
      <c r="B2798" t="s">
        <v>5314</v>
      </c>
      <c r="C2798" t="s">
        <v>5315</v>
      </c>
      <c r="D2798">
        <v>2.1731799999999999</v>
      </c>
      <c r="E2798">
        <v>4.632E-2</v>
      </c>
      <c r="F2798">
        <v>0.15901999999999999</v>
      </c>
      <c r="G2798">
        <v>2.0899999999999998E-3</v>
      </c>
      <c r="H2798">
        <v>9.7369999999999998E-2</v>
      </c>
      <c r="I2798">
        <v>2.4299999999999999E-3</v>
      </c>
      <c r="J2798" s="5">
        <v>1172.5</v>
      </c>
      <c r="K2798" s="5">
        <v>14.82</v>
      </c>
      <c r="L2798">
        <v>951.3</v>
      </c>
      <c r="M2798" s="5">
        <v>11.63</v>
      </c>
      <c r="N2798" s="5">
        <v>1573.59</v>
      </c>
      <c r="O2798" s="5">
        <v>45.99</v>
      </c>
      <c r="P2798" s="7">
        <f t="shared" si="597"/>
        <v>951.3</v>
      </c>
      <c r="Q2798" s="7">
        <f t="shared" si="598"/>
        <v>11.63</v>
      </c>
      <c r="R2798" s="6">
        <f t="shared" si="602"/>
        <v>18.865671641791049</v>
      </c>
      <c r="S2798" s="1">
        <f t="shared" si="596"/>
        <v>0</v>
      </c>
      <c r="T2798" s="1" t="str">
        <f>IF(P2798&gt;300,"Dis")</f>
        <v>Dis</v>
      </c>
    </row>
    <row r="2799" spans="1:20" hidden="1">
      <c r="A2799" t="s">
        <v>5211</v>
      </c>
      <c r="B2799" t="s">
        <v>5320</v>
      </c>
      <c r="C2799" t="s">
        <v>5321</v>
      </c>
      <c r="D2799">
        <v>4.5135399999999999</v>
      </c>
      <c r="E2799">
        <v>0.14857999999999999</v>
      </c>
      <c r="F2799">
        <v>0.30881999999999998</v>
      </c>
      <c r="G2799">
        <v>5.4400000000000004E-3</v>
      </c>
      <c r="H2799">
        <v>0.10872</v>
      </c>
      <c r="I2799">
        <v>3.2699999999999999E-3</v>
      </c>
      <c r="J2799">
        <v>1733.47</v>
      </c>
      <c r="K2799">
        <v>27.36</v>
      </c>
      <c r="L2799">
        <v>1734.88</v>
      </c>
      <c r="M2799">
        <v>26.8</v>
      </c>
      <c r="N2799">
        <v>1777.34</v>
      </c>
      <c r="O2799">
        <v>53.95</v>
      </c>
      <c r="P2799" s="7">
        <f t="shared" si="597"/>
        <v>1777.34</v>
      </c>
      <c r="Q2799" s="7">
        <f t="shared" si="598"/>
        <v>53.95</v>
      </c>
      <c r="R2799" s="6">
        <f t="shared" si="602"/>
        <v>-8.1339740520469661E-2</v>
      </c>
      <c r="S2799" s="1">
        <f t="shared" si="596"/>
        <v>1</v>
      </c>
      <c r="T2799" s="1" t="str">
        <f>IF(P2799&gt;500,"Dis")</f>
        <v>Dis</v>
      </c>
    </row>
    <row r="2800" spans="1:20" hidden="1">
      <c r="A2800" t="s">
        <v>5211</v>
      </c>
      <c r="B2800" t="s">
        <v>5322</v>
      </c>
      <c r="C2800" t="s">
        <v>5323</v>
      </c>
      <c r="D2800">
        <v>4.14107</v>
      </c>
      <c r="E2800">
        <v>0.22881000000000001</v>
      </c>
      <c r="F2800">
        <v>0.27113999999999999</v>
      </c>
      <c r="G2800">
        <v>9.5600000000000008E-3</v>
      </c>
      <c r="H2800">
        <v>0.11481</v>
      </c>
      <c r="I2800">
        <v>6.43E-3</v>
      </c>
      <c r="J2800">
        <v>1662.45</v>
      </c>
      <c r="K2800">
        <v>45.19</v>
      </c>
      <c r="L2800">
        <v>1546.57</v>
      </c>
      <c r="M2800">
        <v>48.5</v>
      </c>
      <c r="N2800">
        <v>1876.16</v>
      </c>
      <c r="O2800">
        <v>97.68</v>
      </c>
      <c r="P2800" s="7">
        <f t="shared" si="597"/>
        <v>1876.16</v>
      </c>
      <c r="Q2800" s="7">
        <f t="shared" si="598"/>
        <v>97.68</v>
      </c>
      <c r="R2800" s="6">
        <f t="shared" si="602"/>
        <v>6.970435201058689</v>
      </c>
      <c r="S2800" s="1">
        <f t="shared" si="596"/>
        <v>1</v>
      </c>
      <c r="T2800" s="1" t="str">
        <f>IF(P2800&gt;400,"Dis")</f>
        <v>Dis</v>
      </c>
    </row>
    <row r="2801" spans="1:20" hidden="1">
      <c r="A2801" t="s">
        <v>5211</v>
      </c>
      <c r="B2801" t="s">
        <v>5324</v>
      </c>
      <c r="C2801" t="s">
        <v>5325</v>
      </c>
      <c r="D2801">
        <v>3.3412899999999999</v>
      </c>
      <c r="E2801">
        <v>0.1179</v>
      </c>
      <c r="F2801">
        <v>0.2064</v>
      </c>
      <c r="G2801">
        <v>3.29E-3</v>
      </c>
      <c r="H2801">
        <v>0.11129</v>
      </c>
      <c r="I2801">
        <v>3.8600000000000001E-3</v>
      </c>
      <c r="J2801">
        <v>1490.76</v>
      </c>
      <c r="K2801">
        <v>27.58</v>
      </c>
      <c r="L2801">
        <v>1209.6300000000001</v>
      </c>
      <c r="M2801">
        <v>17.579999999999998</v>
      </c>
      <c r="N2801">
        <v>1819.75</v>
      </c>
      <c r="O2801">
        <v>61.65</v>
      </c>
      <c r="P2801" s="7">
        <f t="shared" si="597"/>
        <v>1819.75</v>
      </c>
      <c r="Q2801" s="7">
        <f t="shared" si="598"/>
        <v>61.65</v>
      </c>
      <c r="R2801" s="6">
        <f t="shared" si="602"/>
        <v>18.858166304435308</v>
      </c>
      <c r="S2801" s="1">
        <f t="shared" si="596"/>
        <v>0</v>
      </c>
      <c r="T2801" s="1" t="str">
        <f>IF(P2801&gt;300,"Dis")</f>
        <v>Dis</v>
      </c>
    </row>
    <row r="2802" spans="1:20" hidden="1">
      <c r="A2802" t="s">
        <v>5211</v>
      </c>
      <c r="B2802" t="s">
        <v>5326</v>
      </c>
      <c r="C2802" t="s">
        <v>5327</v>
      </c>
      <c r="D2802">
        <v>1.4982500000000001</v>
      </c>
      <c r="E2802">
        <v>3.3119999999999997E-2</v>
      </c>
      <c r="F2802">
        <v>0.13607</v>
      </c>
      <c r="G2802">
        <v>1.9400000000000001E-3</v>
      </c>
      <c r="H2802">
        <v>8.1339999999999996E-2</v>
      </c>
      <c r="I2802">
        <v>2.2799999999999999E-3</v>
      </c>
      <c r="J2802" s="5">
        <v>929.67</v>
      </c>
      <c r="K2802" s="5">
        <v>13.46</v>
      </c>
      <c r="L2802">
        <v>822.4</v>
      </c>
      <c r="M2802" s="5">
        <v>11.02</v>
      </c>
      <c r="N2802" s="5">
        <v>1228.72</v>
      </c>
      <c r="O2802" s="5">
        <v>53.96</v>
      </c>
      <c r="P2802" s="7">
        <f t="shared" si="597"/>
        <v>822.4</v>
      </c>
      <c r="Q2802" s="7">
        <f t="shared" si="598"/>
        <v>11.02</v>
      </c>
      <c r="R2802" s="6">
        <f t="shared" si="602"/>
        <v>11.538502909634596</v>
      </c>
      <c r="S2802" s="1">
        <f t="shared" si="596"/>
        <v>0</v>
      </c>
      <c r="T2802" s="1" t="str">
        <f>IF(P2802&gt;300,"Dis")</f>
        <v>Dis</v>
      </c>
    </row>
    <row r="2803" spans="1:20" hidden="1">
      <c r="A2803" t="s">
        <v>5211</v>
      </c>
      <c r="B2803" t="s">
        <v>5340</v>
      </c>
      <c r="C2803" t="s">
        <v>5341</v>
      </c>
      <c r="D2803">
        <v>2.8637600000000001</v>
      </c>
      <c r="E2803">
        <v>9.2369999999999994E-2</v>
      </c>
      <c r="F2803">
        <v>0.16134000000000001</v>
      </c>
      <c r="G2803">
        <v>4.7999999999999996E-3</v>
      </c>
      <c r="H2803">
        <v>0.12909000000000001</v>
      </c>
      <c r="I2803">
        <v>2.5200000000000001E-3</v>
      </c>
      <c r="J2803">
        <v>1372.43</v>
      </c>
      <c r="K2803">
        <v>24.28</v>
      </c>
      <c r="L2803">
        <v>964.23</v>
      </c>
      <c r="M2803">
        <v>26.66</v>
      </c>
      <c r="N2803">
        <v>2084.81</v>
      </c>
      <c r="O2803">
        <v>33.89</v>
      </c>
      <c r="P2803" s="7">
        <f t="shared" si="597"/>
        <v>964.23</v>
      </c>
      <c r="Q2803" s="7">
        <f t="shared" si="598"/>
        <v>26.66</v>
      </c>
      <c r="R2803" s="6">
        <f t="shared" si="602"/>
        <v>29.742864845565897</v>
      </c>
      <c r="S2803" s="1">
        <f t="shared" si="596"/>
        <v>0</v>
      </c>
      <c r="T2803" s="1" t="str">
        <f>IF(P2803&gt;300,"Dis")</f>
        <v>Dis</v>
      </c>
    </row>
    <row r="2804" spans="1:20" hidden="1">
      <c r="A2804" t="s">
        <v>5211</v>
      </c>
      <c r="B2804" t="s">
        <v>5342</v>
      </c>
      <c r="C2804" t="s">
        <v>5343</v>
      </c>
      <c r="D2804">
        <v>0.61026000000000002</v>
      </c>
      <c r="E2804">
        <v>2.0389999999999998E-2</v>
      </c>
      <c r="F2804">
        <v>6.4879999999999993E-2</v>
      </c>
      <c r="G2804">
        <v>8.3000000000000001E-4</v>
      </c>
      <c r="H2804">
        <v>7.1190000000000003E-2</v>
      </c>
      <c r="I2804">
        <v>2.3800000000000002E-3</v>
      </c>
      <c r="J2804">
        <v>483.72</v>
      </c>
      <c r="K2804">
        <v>12.86</v>
      </c>
      <c r="L2804">
        <v>405.21</v>
      </c>
      <c r="M2804">
        <v>5.0199999999999996</v>
      </c>
      <c r="N2804">
        <v>962.09</v>
      </c>
      <c r="O2804">
        <v>66.86</v>
      </c>
      <c r="P2804" s="7">
        <f t="shared" si="597"/>
        <v>405.21</v>
      </c>
      <c r="Q2804" s="7">
        <f t="shared" si="598"/>
        <v>5.0199999999999996</v>
      </c>
      <c r="R2804" s="6">
        <f t="shared" si="602"/>
        <v>16.23046390473829</v>
      </c>
      <c r="S2804" s="1">
        <f t="shared" si="596"/>
        <v>0</v>
      </c>
      <c r="T2804" s="1" t="str">
        <f>IF(P2804&gt;300,"Dis")</f>
        <v>Dis</v>
      </c>
    </row>
    <row r="2805" spans="1:20" hidden="1">
      <c r="A2805" t="s">
        <v>5211</v>
      </c>
      <c r="B2805" t="s">
        <v>5344</v>
      </c>
      <c r="C2805" t="s">
        <v>5345</v>
      </c>
      <c r="D2805">
        <v>0.86734</v>
      </c>
      <c r="E2805">
        <v>3.4849999999999999E-2</v>
      </c>
      <c r="F2805">
        <v>7.9060000000000005E-2</v>
      </c>
      <c r="G2805">
        <v>2.1700000000000001E-3</v>
      </c>
      <c r="H2805">
        <v>8.2229999999999998E-2</v>
      </c>
      <c r="I2805">
        <v>2.99E-3</v>
      </c>
      <c r="J2805">
        <v>634.12</v>
      </c>
      <c r="K2805">
        <v>18.95</v>
      </c>
      <c r="L2805">
        <v>490.5</v>
      </c>
      <c r="M2805">
        <v>12.95</v>
      </c>
      <c r="N2805">
        <v>1250.1600000000001</v>
      </c>
      <c r="O2805">
        <v>69.5</v>
      </c>
      <c r="P2805" s="7">
        <f t="shared" si="597"/>
        <v>490.5</v>
      </c>
      <c r="Q2805" s="7">
        <f t="shared" si="598"/>
        <v>12.95</v>
      </c>
      <c r="R2805" s="6">
        <f t="shared" si="602"/>
        <v>22.648710023339437</v>
      </c>
      <c r="S2805" s="1">
        <f t="shared" si="596"/>
        <v>0</v>
      </c>
      <c r="T2805" s="1" t="str">
        <f>IF(P2805&gt;300,"Dis")</f>
        <v>Dis</v>
      </c>
    </row>
    <row r="2806" spans="1:20" hidden="1">
      <c r="A2806" t="s">
        <v>5211</v>
      </c>
      <c r="B2806" t="s">
        <v>5346</v>
      </c>
      <c r="C2806" t="s">
        <v>5347</v>
      </c>
      <c r="D2806">
        <v>0.81876000000000004</v>
      </c>
      <c r="E2806">
        <v>3.5020000000000003E-2</v>
      </c>
      <c r="F2806">
        <v>8.8929999999999995E-2</v>
      </c>
      <c r="G2806">
        <v>1.7099999999999999E-3</v>
      </c>
      <c r="H2806">
        <v>6.7860000000000004E-2</v>
      </c>
      <c r="I2806">
        <v>2.2399999999999998E-3</v>
      </c>
      <c r="J2806">
        <v>607.35</v>
      </c>
      <c r="K2806">
        <v>19.55</v>
      </c>
      <c r="L2806">
        <v>549.21</v>
      </c>
      <c r="M2806">
        <v>10.15</v>
      </c>
      <c r="N2806">
        <v>863.23</v>
      </c>
      <c r="O2806">
        <v>67.05</v>
      </c>
      <c r="P2806" s="7">
        <f t="shared" si="597"/>
        <v>549.21</v>
      </c>
      <c r="Q2806" s="7">
        <f t="shared" si="598"/>
        <v>10.15</v>
      </c>
      <c r="R2806" s="6">
        <f t="shared" si="602"/>
        <v>9.5727340083971324</v>
      </c>
      <c r="S2806" s="1">
        <f t="shared" si="596"/>
        <v>1</v>
      </c>
      <c r="T2806" s="1" t="str">
        <f>IF(P2806&gt;400,"Dis")</f>
        <v>Dis</v>
      </c>
    </row>
    <row r="2807" spans="1:20" hidden="1">
      <c r="A2807" t="s">
        <v>5211</v>
      </c>
      <c r="B2807" t="s">
        <v>5348</v>
      </c>
      <c r="C2807" t="s">
        <v>5349</v>
      </c>
      <c r="D2807">
        <v>0.74782000000000004</v>
      </c>
      <c r="E2807">
        <v>3.3230000000000003E-2</v>
      </c>
      <c r="F2807">
        <v>5.6619999999999997E-2</v>
      </c>
      <c r="G2807">
        <v>1.83E-3</v>
      </c>
      <c r="H2807">
        <v>0.10616</v>
      </c>
      <c r="I2807">
        <v>6.2599999999999999E-3</v>
      </c>
      <c r="J2807" s="5">
        <v>566.96</v>
      </c>
      <c r="K2807" s="5">
        <v>19.309999999999999</v>
      </c>
      <c r="L2807">
        <v>355.04</v>
      </c>
      <c r="M2807" s="5">
        <v>11.16</v>
      </c>
      <c r="N2807" s="5">
        <v>1733.65</v>
      </c>
      <c r="O2807" s="5">
        <v>104.45</v>
      </c>
      <c r="P2807" s="7">
        <f t="shared" si="597"/>
        <v>355.04</v>
      </c>
      <c r="Q2807" s="7">
        <f t="shared" si="598"/>
        <v>11.16</v>
      </c>
      <c r="R2807" s="6">
        <f t="shared" si="602"/>
        <v>37.378298292648516</v>
      </c>
      <c r="S2807" s="1">
        <f t="shared" si="596"/>
        <v>0</v>
      </c>
      <c r="T2807" s="1" t="str">
        <f>IF(P2807&gt;300,"Dis")</f>
        <v>Dis</v>
      </c>
    </row>
    <row r="2808" spans="1:20" hidden="1">
      <c r="A2808" t="s">
        <v>5211</v>
      </c>
      <c r="B2808" t="s">
        <v>5350</v>
      </c>
      <c r="C2808" t="s">
        <v>5351</v>
      </c>
      <c r="D2808">
        <v>0.55393000000000003</v>
      </c>
      <c r="E2808">
        <v>2.223E-2</v>
      </c>
      <c r="F2808">
        <v>6.9750000000000006E-2</v>
      </c>
      <c r="G2808">
        <v>1.58E-3</v>
      </c>
      <c r="H2808">
        <v>5.7200000000000001E-2</v>
      </c>
      <c r="I2808">
        <v>1.5299999999999999E-3</v>
      </c>
      <c r="J2808">
        <v>447.57</v>
      </c>
      <c r="K2808">
        <v>14.52</v>
      </c>
      <c r="L2808">
        <v>434.66</v>
      </c>
      <c r="M2808">
        <v>9.51</v>
      </c>
      <c r="N2808">
        <v>498.37</v>
      </c>
      <c r="O2808">
        <v>57.89</v>
      </c>
      <c r="P2808" s="7">
        <f t="shared" si="597"/>
        <v>434.66</v>
      </c>
      <c r="Q2808" s="7">
        <f t="shared" si="598"/>
        <v>9.51</v>
      </c>
      <c r="R2808" s="6">
        <f t="shared" si="602"/>
        <v>2.884464999888281</v>
      </c>
      <c r="S2808" s="1">
        <f t="shared" si="596"/>
        <v>1</v>
      </c>
      <c r="T2808" s="1" t="str">
        <f>IF(P2808&gt;400,"Dis")</f>
        <v>Dis</v>
      </c>
    </row>
    <row r="2809" spans="1:20" hidden="1">
      <c r="A2809" t="s">
        <v>5211</v>
      </c>
      <c r="B2809" t="s">
        <v>5352</v>
      </c>
      <c r="C2809" t="s">
        <v>5353</v>
      </c>
      <c r="D2809">
        <v>0.6</v>
      </c>
      <c r="E2809">
        <v>1.6109999999999999E-2</v>
      </c>
      <c r="F2809">
        <v>5.738E-2</v>
      </c>
      <c r="G2809">
        <v>5.1999999999999995E-4</v>
      </c>
      <c r="H2809">
        <v>7.4120000000000005E-2</v>
      </c>
      <c r="I2809">
        <v>2.3500000000000001E-3</v>
      </c>
      <c r="J2809">
        <v>477.23</v>
      </c>
      <c r="K2809">
        <v>10.220000000000001</v>
      </c>
      <c r="L2809">
        <v>359.67</v>
      </c>
      <c r="M2809">
        <v>3.17</v>
      </c>
      <c r="N2809">
        <v>1043.72</v>
      </c>
      <c r="O2809">
        <v>62.64</v>
      </c>
      <c r="P2809" s="7">
        <f t="shared" si="597"/>
        <v>359.67</v>
      </c>
      <c r="Q2809" s="7">
        <f t="shared" si="598"/>
        <v>3.17</v>
      </c>
      <c r="R2809" s="6">
        <f t="shared" si="602"/>
        <v>24.63382436141902</v>
      </c>
      <c r="S2809" s="1">
        <f t="shared" si="596"/>
        <v>0</v>
      </c>
      <c r="T2809" s="1" t="str">
        <f>IF(P2809&gt;300,"Dis")</f>
        <v>Dis</v>
      </c>
    </row>
    <row r="2810" spans="1:20" hidden="1">
      <c r="A2810" t="s">
        <v>5211</v>
      </c>
      <c r="B2810" t="s">
        <v>5354</v>
      </c>
      <c r="C2810" t="s">
        <v>5355</v>
      </c>
      <c r="D2810">
        <v>0.77964</v>
      </c>
      <c r="E2810">
        <v>2.9909999999999999E-2</v>
      </c>
      <c r="F2810">
        <v>7.8670000000000004E-2</v>
      </c>
      <c r="G2810">
        <v>1.34E-3</v>
      </c>
      <c r="H2810">
        <v>7.2650000000000006E-2</v>
      </c>
      <c r="I2810">
        <v>2.99E-3</v>
      </c>
      <c r="J2810">
        <v>585.28</v>
      </c>
      <c r="K2810">
        <v>17.059999999999999</v>
      </c>
      <c r="L2810">
        <v>488.19</v>
      </c>
      <c r="M2810">
        <v>8</v>
      </c>
      <c r="N2810">
        <v>1003.3</v>
      </c>
      <c r="O2810">
        <v>81.290000000000006</v>
      </c>
      <c r="P2810" s="7">
        <f t="shared" si="597"/>
        <v>488.19</v>
      </c>
      <c r="Q2810" s="7">
        <f t="shared" si="598"/>
        <v>8</v>
      </c>
      <c r="R2810" s="6">
        <f t="shared" si="602"/>
        <v>16.588641334062327</v>
      </c>
      <c r="S2810" s="1">
        <f t="shared" si="596"/>
        <v>0</v>
      </c>
      <c r="T2810" s="1" t="str">
        <f>IF(P2810&gt;300,"Dis")</f>
        <v>Dis</v>
      </c>
    </row>
    <row r="2811" spans="1:20" hidden="1">
      <c r="A2811" t="s">
        <v>5211</v>
      </c>
      <c r="B2811" t="s">
        <v>5362</v>
      </c>
      <c r="C2811" t="s">
        <v>5363</v>
      </c>
      <c r="D2811">
        <v>0.65583000000000002</v>
      </c>
      <c r="E2811">
        <v>1.7559999999999999E-2</v>
      </c>
      <c r="F2811">
        <v>7.5689999999999993E-2</v>
      </c>
      <c r="G2811">
        <v>9.3000000000000005E-4</v>
      </c>
      <c r="H2811">
        <v>5.9679999999999997E-2</v>
      </c>
      <c r="I2811">
        <v>1.6100000000000001E-3</v>
      </c>
      <c r="J2811">
        <v>512.05999999999995</v>
      </c>
      <c r="K2811">
        <v>10.77</v>
      </c>
      <c r="L2811">
        <v>470.36</v>
      </c>
      <c r="M2811">
        <v>5.57</v>
      </c>
      <c r="N2811">
        <v>591</v>
      </c>
      <c r="O2811">
        <v>57.55</v>
      </c>
      <c r="P2811" s="7">
        <f t="shared" si="597"/>
        <v>470.36</v>
      </c>
      <c r="Q2811" s="7">
        <f t="shared" si="598"/>
        <v>5.57</v>
      </c>
      <c r="R2811" s="6">
        <f t="shared" si="602"/>
        <v>8.1435769245791434</v>
      </c>
      <c r="S2811" s="1">
        <f t="shared" si="596"/>
        <v>1</v>
      </c>
      <c r="T2811" s="1" t="str">
        <f>IF(P2811&gt;400,"Dis")</f>
        <v>Dis</v>
      </c>
    </row>
    <row r="2812" spans="1:20" hidden="1">
      <c r="A2812" t="s">
        <v>5211</v>
      </c>
      <c r="B2812" t="s">
        <v>5364</v>
      </c>
      <c r="C2812" t="s">
        <v>5365</v>
      </c>
      <c r="D2812">
        <v>1.1186499999999999</v>
      </c>
      <c r="E2812">
        <v>2.9590000000000002E-2</v>
      </c>
      <c r="F2812">
        <v>8.8469999999999993E-2</v>
      </c>
      <c r="G2812">
        <v>1.2199999999999999E-3</v>
      </c>
      <c r="H2812">
        <v>9.0240000000000001E-2</v>
      </c>
      <c r="I2812">
        <v>2.5300000000000001E-3</v>
      </c>
      <c r="J2812" s="5">
        <v>762.33</v>
      </c>
      <c r="K2812" s="5">
        <v>14.18</v>
      </c>
      <c r="L2812">
        <v>546.47</v>
      </c>
      <c r="M2812" s="5">
        <v>7.23</v>
      </c>
      <c r="N2812" s="5">
        <v>1429.84</v>
      </c>
      <c r="O2812" s="5">
        <v>52.67</v>
      </c>
      <c r="P2812" s="7">
        <f t="shared" si="597"/>
        <v>546.47</v>
      </c>
      <c r="Q2812" s="7">
        <f t="shared" si="598"/>
        <v>7.23</v>
      </c>
      <c r="R2812" s="6">
        <f t="shared" si="602"/>
        <v>28.31582123227474</v>
      </c>
      <c r="S2812" s="1">
        <f t="shared" si="596"/>
        <v>0</v>
      </c>
      <c r="T2812" s="1" t="str">
        <f>IF(P2812&gt;300,"Dis")</f>
        <v>Dis</v>
      </c>
    </row>
    <row r="2813" spans="1:20" hidden="1">
      <c r="A2813" t="s">
        <v>5211</v>
      </c>
      <c r="B2813" t="s">
        <v>5372</v>
      </c>
      <c r="C2813" t="s">
        <v>5373</v>
      </c>
      <c r="D2813">
        <v>0.69911000000000001</v>
      </c>
      <c r="E2813">
        <v>2.494E-2</v>
      </c>
      <c r="F2813">
        <v>7.0269999999999999E-2</v>
      </c>
      <c r="G2813">
        <v>1.8699999999999999E-3</v>
      </c>
      <c r="H2813">
        <v>6.7629999999999996E-2</v>
      </c>
      <c r="I2813">
        <v>2.2399999999999998E-3</v>
      </c>
      <c r="J2813">
        <v>538.26</v>
      </c>
      <c r="K2813">
        <v>14.9</v>
      </c>
      <c r="L2813">
        <v>437.8</v>
      </c>
      <c r="M2813">
        <v>11.29</v>
      </c>
      <c r="N2813">
        <v>856.4</v>
      </c>
      <c r="O2813">
        <v>67.31</v>
      </c>
      <c r="P2813" s="7">
        <f t="shared" si="597"/>
        <v>437.8</v>
      </c>
      <c r="Q2813" s="7">
        <f t="shared" si="598"/>
        <v>11.29</v>
      </c>
      <c r="R2813" s="6">
        <f t="shared" si="602"/>
        <v>18.6638427525731</v>
      </c>
      <c r="S2813" s="1">
        <f t="shared" si="596"/>
        <v>0</v>
      </c>
      <c r="T2813" s="1" t="str">
        <f>IF(P2813&gt;300,"Dis")</f>
        <v>Dis</v>
      </c>
    </row>
    <row r="2814" spans="1:20" hidden="1">
      <c r="A2814" t="s">
        <v>5211</v>
      </c>
      <c r="B2814" t="s">
        <v>5374</v>
      </c>
      <c r="C2814" t="s">
        <v>5375</v>
      </c>
      <c r="D2814">
        <v>1.04894</v>
      </c>
      <c r="E2814">
        <v>2.9319999999999999E-2</v>
      </c>
      <c r="F2814">
        <v>9.9040000000000003E-2</v>
      </c>
      <c r="G2814">
        <v>1.5E-3</v>
      </c>
      <c r="H2814">
        <v>8.2589999999999997E-2</v>
      </c>
      <c r="I2814">
        <v>2.5300000000000001E-3</v>
      </c>
      <c r="J2814">
        <v>728.36</v>
      </c>
      <c r="K2814">
        <v>14.53</v>
      </c>
      <c r="L2814">
        <v>608.78</v>
      </c>
      <c r="M2814">
        <v>8.8000000000000007</v>
      </c>
      <c r="N2814">
        <v>1258.6300000000001</v>
      </c>
      <c r="O2814">
        <v>58.66</v>
      </c>
      <c r="P2814" s="7">
        <f t="shared" si="597"/>
        <v>608.78</v>
      </c>
      <c r="Q2814" s="7">
        <f t="shared" si="598"/>
        <v>8.8000000000000007</v>
      </c>
      <c r="R2814" s="6">
        <f t="shared" si="602"/>
        <v>16.417705530232308</v>
      </c>
      <c r="S2814" s="1">
        <f t="shared" si="596"/>
        <v>0</v>
      </c>
      <c r="T2814" s="1" t="str">
        <f>IF(P2814&gt;300,"Dis")</f>
        <v>Dis</v>
      </c>
    </row>
    <row r="2815" spans="1:20" hidden="1">
      <c r="A2815" t="s">
        <v>5211</v>
      </c>
      <c r="B2815" t="s">
        <v>5378</v>
      </c>
      <c r="C2815" t="s">
        <v>5379</v>
      </c>
      <c r="D2815">
        <v>0.55215999999999998</v>
      </c>
      <c r="E2815">
        <v>1.745E-2</v>
      </c>
      <c r="F2815">
        <v>6.6750000000000004E-2</v>
      </c>
      <c r="G2815">
        <v>1.09E-3</v>
      </c>
      <c r="H2815">
        <v>6.3109999999999999E-2</v>
      </c>
      <c r="I2815">
        <v>2.31E-3</v>
      </c>
      <c r="J2815">
        <v>446.41</v>
      </c>
      <c r="K2815">
        <v>11.41</v>
      </c>
      <c r="L2815">
        <v>416.57</v>
      </c>
      <c r="M2815">
        <v>6.61</v>
      </c>
      <c r="N2815">
        <v>710.96</v>
      </c>
      <c r="O2815">
        <v>75.930000000000007</v>
      </c>
      <c r="P2815" s="7">
        <f t="shared" si="597"/>
        <v>416.57</v>
      </c>
      <c r="Q2815" s="7">
        <f t="shared" si="598"/>
        <v>6.61</v>
      </c>
      <c r="R2815" s="6">
        <f t="shared" si="602"/>
        <v>6.6844380726238324</v>
      </c>
      <c r="S2815" s="1">
        <f t="shared" si="596"/>
        <v>1</v>
      </c>
      <c r="T2815" s="1" t="str">
        <f>IF(P2815&gt;400,"Dis")</f>
        <v>Dis</v>
      </c>
    </row>
    <row r="2816" spans="1:20" hidden="1">
      <c r="A2816" t="s">
        <v>5211</v>
      </c>
      <c r="B2816" t="s">
        <v>5384</v>
      </c>
      <c r="C2816" t="s">
        <v>5385</v>
      </c>
      <c r="D2816">
        <v>0.90785000000000005</v>
      </c>
      <c r="E2816">
        <v>4.0489999999999998E-2</v>
      </c>
      <c r="F2816">
        <v>8.3470000000000003E-2</v>
      </c>
      <c r="G2816">
        <v>1.5200000000000001E-3</v>
      </c>
      <c r="H2816">
        <v>7.4090000000000003E-2</v>
      </c>
      <c r="I2816">
        <v>3.31E-3</v>
      </c>
      <c r="J2816">
        <v>655.91</v>
      </c>
      <c r="K2816">
        <v>21.55</v>
      </c>
      <c r="L2816">
        <v>516.79</v>
      </c>
      <c r="M2816">
        <v>9.02</v>
      </c>
      <c r="N2816">
        <v>1043.03</v>
      </c>
      <c r="O2816">
        <v>87.73</v>
      </c>
      <c r="P2816" s="7">
        <f t="shared" si="597"/>
        <v>516.79</v>
      </c>
      <c r="Q2816" s="7">
        <f t="shared" si="598"/>
        <v>9.02</v>
      </c>
      <c r="R2816" s="6">
        <f t="shared" si="602"/>
        <v>21.210227012852378</v>
      </c>
      <c r="S2816" s="1">
        <f t="shared" si="596"/>
        <v>0</v>
      </c>
      <c r="T2816" s="1" t="str">
        <f>IF(P2816&gt;300,"Dis")</f>
        <v>Dis</v>
      </c>
    </row>
    <row r="2817" spans="1:20" hidden="1">
      <c r="A2817" t="s">
        <v>5211</v>
      </c>
      <c r="B2817" t="s">
        <v>5386</v>
      </c>
      <c r="C2817" t="s">
        <v>5387</v>
      </c>
      <c r="D2817">
        <v>0.84506000000000003</v>
      </c>
      <c r="E2817">
        <v>4.9979999999999997E-2</v>
      </c>
      <c r="F2817">
        <v>8.1140000000000004E-2</v>
      </c>
      <c r="G2817">
        <v>1.6999999999999999E-3</v>
      </c>
      <c r="H2817">
        <v>6.3420000000000004E-2</v>
      </c>
      <c r="I2817">
        <v>3.5799999999999998E-3</v>
      </c>
      <c r="J2817">
        <v>621.94000000000005</v>
      </c>
      <c r="K2817">
        <v>27.5</v>
      </c>
      <c r="L2817">
        <v>502.9</v>
      </c>
      <c r="M2817">
        <v>10.119999999999999</v>
      </c>
      <c r="N2817">
        <v>721.27</v>
      </c>
      <c r="O2817">
        <v>115.47</v>
      </c>
      <c r="P2817" s="7">
        <f t="shared" si="597"/>
        <v>502.9</v>
      </c>
      <c r="Q2817" s="7">
        <f t="shared" si="598"/>
        <v>10.119999999999999</v>
      </c>
      <c r="R2817" s="6">
        <f t="shared" si="602"/>
        <v>19.140109978454522</v>
      </c>
      <c r="S2817" s="1">
        <f t="shared" si="596"/>
        <v>0</v>
      </c>
      <c r="T2817" s="1" t="str">
        <f>IF(P2817&gt;300,"Dis")</f>
        <v>Dis</v>
      </c>
    </row>
    <row r="2818" spans="1:20" hidden="1">
      <c r="A2818" t="s">
        <v>5211</v>
      </c>
      <c r="B2818" t="s">
        <v>5388</v>
      </c>
      <c r="C2818" t="s">
        <v>5389</v>
      </c>
      <c r="D2818">
        <v>1.2100900000000001</v>
      </c>
      <c r="E2818">
        <v>4.9869999999999998E-2</v>
      </c>
      <c r="F2818">
        <v>0.11426</v>
      </c>
      <c r="G2818">
        <v>2.3400000000000001E-3</v>
      </c>
      <c r="H2818">
        <v>8.4599999999999995E-2</v>
      </c>
      <c r="I2818">
        <v>3.0799999999999998E-3</v>
      </c>
      <c r="J2818">
        <v>805.23</v>
      </c>
      <c r="K2818">
        <v>22.91</v>
      </c>
      <c r="L2818">
        <v>697.44</v>
      </c>
      <c r="M2818">
        <v>13.53</v>
      </c>
      <c r="N2818">
        <v>1305.49</v>
      </c>
      <c r="O2818">
        <v>69</v>
      </c>
      <c r="P2818" s="7">
        <f t="shared" ref="P2818:P2845" si="603">IF(L2818&lt;1000,L2818,N2818)</f>
        <v>697.44</v>
      </c>
      <c r="Q2818" s="7">
        <f t="shared" ref="Q2818:Q2845" si="604">IF(L2818&lt;1000,M2818,O2818)</f>
        <v>13.53</v>
      </c>
      <c r="R2818" s="6">
        <f t="shared" si="602"/>
        <v>13.386237472523376</v>
      </c>
      <c r="S2818" s="1">
        <f t="shared" ref="S2818:S2881" si="605">IF((ABS(R2818)&lt;10),1,0)</f>
        <v>0</v>
      </c>
      <c r="T2818" s="1" t="str">
        <f>IF(P2818&gt;300,"Dis")</f>
        <v>Dis</v>
      </c>
    </row>
    <row r="2819" spans="1:20" hidden="1">
      <c r="A2819" t="s">
        <v>5211</v>
      </c>
      <c r="B2819" t="s">
        <v>5390</v>
      </c>
      <c r="C2819" t="s">
        <v>5391</v>
      </c>
      <c r="D2819">
        <v>0.70681000000000005</v>
      </c>
      <c r="E2819">
        <v>3.6880000000000003E-2</v>
      </c>
      <c r="F2819">
        <v>5.398E-2</v>
      </c>
      <c r="G2819">
        <v>6.8999999999999997E-4</v>
      </c>
      <c r="H2819">
        <v>9.8199999999999996E-2</v>
      </c>
      <c r="I2819">
        <v>5.5199999999999997E-3</v>
      </c>
      <c r="J2819" s="5">
        <v>542.85</v>
      </c>
      <c r="K2819" s="5">
        <v>21.94</v>
      </c>
      <c r="L2819">
        <v>338.92</v>
      </c>
      <c r="M2819" s="5">
        <v>4.22</v>
      </c>
      <c r="N2819" s="5">
        <v>1589.42</v>
      </c>
      <c r="O2819" s="5">
        <v>101.43</v>
      </c>
      <c r="P2819" s="7">
        <f t="shared" si="603"/>
        <v>338.92</v>
      </c>
      <c r="Q2819" s="7">
        <f t="shared" si="604"/>
        <v>4.22</v>
      </c>
      <c r="R2819" s="6">
        <f t="shared" si="602"/>
        <v>37.566546928249053</v>
      </c>
      <c r="S2819" s="1">
        <f t="shared" si="605"/>
        <v>0</v>
      </c>
      <c r="T2819" s="1" t="str">
        <f>IF(P2819&gt;300,"Dis")</f>
        <v>Dis</v>
      </c>
    </row>
    <row r="2820" spans="1:20" hidden="1">
      <c r="A2820" t="s">
        <v>5211</v>
      </c>
      <c r="B2820" t="s">
        <v>5396</v>
      </c>
      <c r="C2820" t="s">
        <v>5397</v>
      </c>
      <c r="D2820">
        <v>0.55932000000000004</v>
      </c>
      <c r="E2820">
        <v>1.763E-2</v>
      </c>
      <c r="F2820">
        <v>6.93E-2</v>
      </c>
      <c r="G2820">
        <v>9.7999999999999997E-4</v>
      </c>
      <c r="H2820">
        <v>5.7579999999999999E-2</v>
      </c>
      <c r="I2820">
        <v>1.7700000000000001E-3</v>
      </c>
      <c r="J2820">
        <v>451.09</v>
      </c>
      <c r="K2820">
        <v>11.48</v>
      </c>
      <c r="L2820">
        <v>431.93</v>
      </c>
      <c r="M2820">
        <v>5.89</v>
      </c>
      <c r="N2820">
        <v>513</v>
      </c>
      <c r="O2820">
        <v>66.19</v>
      </c>
      <c r="P2820" s="7">
        <f t="shared" si="603"/>
        <v>431.93</v>
      </c>
      <c r="Q2820" s="7">
        <f t="shared" si="604"/>
        <v>5.89</v>
      </c>
      <c r="R2820" s="6">
        <f t="shared" si="602"/>
        <v>4.2474894145292481</v>
      </c>
      <c r="S2820" s="1">
        <f t="shared" si="605"/>
        <v>1</v>
      </c>
      <c r="T2820" s="1" t="str">
        <f>IF(P2820&gt;400,"Dis")</f>
        <v>Dis</v>
      </c>
    </row>
    <row r="2821" spans="1:20" hidden="1">
      <c r="A2821" t="s">
        <v>5211</v>
      </c>
      <c r="B2821" t="s">
        <v>5398</v>
      </c>
      <c r="C2821" t="s">
        <v>5399</v>
      </c>
      <c r="D2821">
        <v>4.7358500000000001</v>
      </c>
      <c r="E2821">
        <v>0.15612000000000001</v>
      </c>
      <c r="F2821">
        <v>0.27148</v>
      </c>
      <c r="G2821">
        <v>5.6100000000000004E-3</v>
      </c>
      <c r="H2821">
        <v>0.12339</v>
      </c>
      <c r="I2821">
        <v>3.7100000000000002E-3</v>
      </c>
      <c r="J2821" s="5">
        <v>1773.61</v>
      </c>
      <c r="K2821" s="5">
        <v>27.64</v>
      </c>
      <c r="L2821">
        <v>1548.29</v>
      </c>
      <c r="M2821" s="5">
        <v>28.44</v>
      </c>
      <c r="N2821" s="5">
        <v>2004.99</v>
      </c>
      <c r="O2821" s="5">
        <v>52.37</v>
      </c>
      <c r="P2821" s="7">
        <f t="shared" si="603"/>
        <v>2004.99</v>
      </c>
      <c r="Q2821" s="7">
        <f t="shared" si="604"/>
        <v>52.37</v>
      </c>
      <c r="R2821" s="6">
        <f t="shared" si="602"/>
        <v>12.70403301740518</v>
      </c>
      <c r="S2821" s="1">
        <f t="shared" si="605"/>
        <v>0</v>
      </c>
      <c r="T2821" s="1" t="str">
        <f>IF(P2821&gt;300,"Dis")</f>
        <v>Dis</v>
      </c>
    </row>
    <row r="2822" spans="1:20" hidden="1">
      <c r="A2822" t="s">
        <v>5211</v>
      </c>
      <c r="B2822" t="s">
        <v>5400</v>
      </c>
      <c r="C2822" t="s">
        <v>5401</v>
      </c>
      <c r="D2822">
        <v>0.78246000000000004</v>
      </c>
      <c r="E2822">
        <v>2.368E-2</v>
      </c>
      <c r="F2822">
        <v>9.1109999999999997E-2</v>
      </c>
      <c r="G2822">
        <v>1.5E-3</v>
      </c>
      <c r="H2822">
        <v>6.2080000000000003E-2</v>
      </c>
      <c r="I2822">
        <v>2.0699999999999998E-3</v>
      </c>
      <c r="J2822">
        <v>586.89</v>
      </c>
      <c r="K2822">
        <v>13.49</v>
      </c>
      <c r="L2822">
        <v>562.09</v>
      </c>
      <c r="M2822">
        <v>8.85</v>
      </c>
      <c r="N2822">
        <v>675.73</v>
      </c>
      <c r="O2822">
        <v>69.72</v>
      </c>
      <c r="P2822" s="7">
        <f t="shared" si="603"/>
        <v>562.09</v>
      </c>
      <c r="Q2822" s="7">
        <f t="shared" si="604"/>
        <v>8.85</v>
      </c>
      <c r="R2822" s="6">
        <f t="shared" si="602"/>
        <v>4.225664093782477</v>
      </c>
      <c r="S2822" s="1">
        <f t="shared" si="605"/>
        <v>1</v>
      </c>
      <c r="T2822" s="1" t="str">
        <f>IF(P2822&gt;400,"Dis")</f>
        <v>Dis</v>
      </c>
    </row>
    <row r="2823" spans="1:20" hidden="1">
      <c r="A2823" t="s">
        <v>5211</v>
      </c>
      <c r="B2823" t="s">
        <v>5402</v>
      </c>
      <c r="C2823" t="s">
        <v>5403</v>
      </c>
      <c r="D2823">
        <v>0.70450000000000002</v>
      </c>
      <c r="E2823">
        <v>2.7369999999999998E-2</v>
      </c>
      <c r="F2823">
        <v>5.9799999999999999E-2</v>
      </c>
      <c r="G2823">
        <v>1.2999999999999999E-3</v>
      </c>
      <c r="H2823">
        <v>8.4349999999999994E-2</v>
      </c>
      <c r="I2823">
        <v>3.4299999999999999E-3</v>
      </c>
      <c r="J2823">
        <v>541.47</v>
      </c>
      <c r="K2823">
        <v>16.309999999999999</v>
      </c>
      <c r="L2823">
        <v>374.42</v>
      </c>
      <c r="M2823">
        <v>7.88</v>
      </c>
      <c r="N2823">
        <v>1299.78</v>
      </c>
      <c r="O2823">
        <v>77.099999999999994</v>
      </c>
      <c r="P2823" s="7">
        <f t="shared" si="603"/>
        <v>374.42</v>
      </c>
      <c r="Q2823" s="7">
        <f t="shared" si="604"/>
        <v>7.88</v>
      </c>
      <c r="R2823" s="6">
        <f t="shared" si="602"/>
        <v>30.851201359262749</v>
      </c>
      <c r="S2823" s="1">
        <f t="shared" si="605"/>
        <v>0</v>
      </c>
      <c r="T2823" s="1" t="str">
        <f>IF(P2823&gt;300,"Dis")</f>
        <v>Dis</v>
      </c>
    </row>
    <row r="2824" spans="1:20" hidden="1">
      <c r="A2824" t="s">
        <v>5211</v>
      </c>
      <c r="B2824" t="s">
        <v>5404</v>
      </c>
      <c r="C2824" t="s">
        <v>5405</v>
      </c>
      <c r="D2824">
        <v>3.9922599999999999</v>
      </c>
      <c r="E2824">
        <v>8.7090000000000001E-2</v>
      </c>
      <c r="F2824">
        <v>0.24462</v>
      </c>
      <c r="G2824">
        <v>4.4799999999999996E-3</v>
      </c>
      <c r="H2824">
        <v>0.11783</v>
      </c>
      <c r="I2824">
        <v>2.0600000000000002E-3</v>
      </c>
      <c r="J2824">
        <v>1632.62</v>
      </c>
      <c r="K2824">
        <v>17.71</v>
      </c>
      <c r="L2824">
        <v>1410.65</v>
      </c>
      <c r="M2824">
        <v>23.22</v>
      </c>
      <c r="N2824">
        <v>1922.78</v>
      </c>
      <c r="O2824">
        <v>31</v>
      </c>
      <c r="P2824" s="7">
        <f t="shared" si="603"/>
        <v>1922.78</v>
      </c>
      <c r="Q2824" s="7">
        <f t="shared" si="604"/>
        <v>31</v>
      </c>
      <c r="R2824" s="6">
        <f t="shared" si="602"/>
        <v>13.595937817740801</v>
      </c>
      <c r="S2824" s="1">
        <f t="shared" si="605"/>
        <v>0</v>
      </c>
      <c r="T2824" s="1" t="str">
        <f>IF(P2824&gt;300,"Dis")</f>
        <v>Dis</v>
      </c>
    </row>
    <row r="2825" spans="1:20" hidden="1">
      <c r="A2825" t="s">
        <v>5211</v>
      </c>
      <c r="B2825" t="s">
        <v>5406</v>
      </c>
      <c r="C2825" t="s">
        <v>5407</v>
      </c>
      <c r="D2825">
        <v>0.65669</v>
      </c>
      <c r="E2825">
        <v>2.4389999999999998E-2</v>
      </c>
      <c r="F2825">
        <v>6.583E-2</v>
      </c>
      <c r="G2825">
        <v>1.4E-3</v>
      </c>
      <c r="H2825">
        <v>7.3899999999999993E-2</v>
      </c>
      <c r="I2825">
        <v>2.9199999999999999E-3</v>
      </c>
      <c r="J2825" s="5">
        <v>512.59</v>
      </c>
      <c r="K2825" s="5">
        <v>14.95</v>
      </c>
      <c r="L2825">
        <v>411.01</v>
      </c>
      <c r="M2825" s="5">
        <v>8.48</v>
      </c>
      <c r="N2825" s="5">
        <v>1037.74</v>
      </c>
      <c r="O2825" s="5">
        <v>77.680000000000007</v>
      </c>
      <c r="P2825" s="7">
        <f t="shared" si="603"/>
        <v>411.01</v>
      </c>
      <c r="Q2825" s="7">
        <f t="shared" si="604"/>
        <v>8.48</v>
      </c>
      <c r="R2825" s="6">
        <f t="shared" si="602"/>
        <v>19.817007744981375</v>
      </c>
      <c r="S2825" s="1">
        <f t="shared" si="605"/>
        <v>0</v>
      </c>
      <c r="T2825" s="1" t="str">
        <f>IF(P2825&gt;300,"Dis")</f>
        <v>Dis</v>
      </c>
    </row>
    <row r="2826" spans="1:20" hidden="1">
      <c r="A2826" t="s">
        <v>5211</v>
      </c>
      <c r="B2826" t="s">
        <v>5412</v>
      </c>
      <c r="C2826" t="s">
        <v>5413</v>
      </c>
      <c r="D2826">
        <v>5.2565099999999996</v>
      </c>
      <c r="E2826">
        <v>9.6170000000000005E-2</v>
      </c>
      <c r="F2826">
        <v>0.31220999999999999</v>
      </c>
      <c r="G2826">
        <v>4.0400000000000002E-3</v>
      </c>
      <c r="H2826">
        <v>0.11944</v>
      </c>
      <c r="I2826">
        <v>2.0600000000000002E-3</v>
      </c>
      <c r="J2826">
        <v>1861.83</v>
      </c>
      <c r="K2826">
        <v>15.61</v>
      </c>
      <c r="L2826">
        <v>1751.57</v>
      </c>
      <c r="M2826">
        <v>19.84</v>
      </c>
      <c r="N2826">
        <v>1947.05</v>
      </c>
      <c r="O2826">
        <v>30.52</v>
      </c>
      <c r="P2826" s="7">
        <f t="shared" si="603"/>
        <v>1947.05</v>
      </c>
      <c r="Q2826" s="7">
        <f t="shared" si="604"/>
        <v>30.52</v>
      </c>
      <c r="R2826" s="6">
        <f t="shared" ref="R2826:R2845" si="606">(1-L2826/J2826)*100</f>
        <v>5.9221303771020972</v>
      </c>
      <c r="S2826" s="1">
        <f t="shared" si="605"/>
        <v>1</v>
      </c>
      <c r="T2826" s="1" t="str">
        <f>IF(P2826&gt;400,"Dis")</f>
        <v>Dis</v>
      </c>
    </row>
    <row r="2827" spans="1:20" hidden="1">
      <c r="A2827" t="s">
        <v>5211</v>
      </c>
      <c r="B2827" t="s">
        <v>5414</v>
      </c>
      <c r="C2827" t="s">
        <v>5415</v>
      </c>
      <c r="D2827">
        <v>2.3089</v>
      </c>
      <c r="E2827">
        <v>4.8989999999999999E-2</v>
      </c>
      <c r="F2827">
        <v>0.17671000000000001</v>
      </c>
      <c r="G2827">
        <v>1.89E-3</v>
      </c>
      <c r="H2827">
        <v>9.1990000000000002E-2</v>
      </c>
      <c r="I2827">
        <v>1.73E-3</v>
      </c>
      <c r="J2827">
        <v>1215.02</v>
      </c>
      <c r="K2827">
        <v>15.03</v>
      </c>
      <c r="L2827">
        <v>1048.96</v>
      </c>
      <c r="M2827">
        <v>10.38</v>
      </c>
      <c r="N2827">
        <v>1466.37</v>
      </c>
      <c r="O2827">
        <v>35.21</v>
      </c>
      <c r="P2827" s="7">
        <f t="shared" si="603"/>
        <v>1466.37</v>
      </c>
      <c r="Q2827" s="7">
        <f t="shared" si="604"/>
        <v>35.21</v>
      </c>
      <c r="R2827" s="6">
        <f t="shared" si="606"/>
        <v>13.667264736382933</v>
      </c>
      <c r="S2827" s="1">
        <f t="shared" si="605"/>
        <v>0</v>
      </c>
      <c r="T2827" s="1" t="str">
        <f>IF(P2827&gt;300,"Dis")</f>
        <v>Dis</v>
      </c>
    </row>
    <row r="2828" spans="1:20" hidden="1">
      <c r="A2828" t="s">
        <v>5211</v>
      </c>
      <c r="B2828" t="s">
        <v>5424</v>
      </c>
      <c r="C2828" t="s">
        <v>5425</v>
      </c>
      <c r="D2828">
        <v>1.1440600000000001</v>
      </c>
      <c r="E2828">
        <v>6.6339999999999996E-2</v>
      </c>
      <c r="F2828">
        <v>0.12395</v>
      </c>
      <c r="G2828">
        <v>2.99E-3</v>
      </c>
      <c r="H2828">
        <v>7.4910000000000004E-2</v>
      </c>
      <c r="I2828">
        <v>4.3499999999999997E-3</v>
      </c>
      <c r="J2828">
        <v>774.43</v>
      </c>
      <c r="K2828">
        <v>31.42</v>
      </c>
      <c r="L2828">
        <v>753.26</v>
      </c>
      <c r="M2828">
        <v>17.14</v>
      </c>
      <c r="N2828">
        <v>1065.25</v>
      </c>
      <c r="O2828">
        <v>112.48</v>
      </c>
      <c r="P2828" s="7">
        <f t="shared" si="603"/>
        <v>753.26</v>
      </c>
      <c r="Q2828" s="7">
        <f t="shared" si="604"/>
        <v>17.14</v>
      </c>
      <c r="R2828" s="6">
        <f t="shared" si="606"/>
        <v>2.733623439174615</v>
      </c>
      <c r="S2828" s="1">
        <f t="shared" si="605"/>
        <v>1</v>
      </c>
      <c r="T2828" s="1" t="str">
        <f>IF(P2828&gt;400,"Dis")</f>
        <v>Dis</v>
      </c>
    </row>
    <row r="2829" spans="1:20" hidden="1">
      <c r="A2829" t="s">
        <v>5211</v>
      </c>
      <c r="B2829" t="s">
        <v>5432</v>
      </c>
      <c r="C2829" t="s">
        <v>5433</v>
      </c>
      <c r="D2829">
        <v>2.0726800000000001</v>
      </c>
      <c r="E2829">
        <v>5.4870000000000002E-2</v>
      </c>
      <c r="F2829">
        <v>0.17374999999999999</v>
      </c>
      <c r="G2829">
        <v>2.3999999999999998E-3</v>
      </c>
      <c r="H2829">
        <v>8.5779999999999995E-2</v>
      </c>
      <c r="I2829">
        <v>2.14E-3</v>
      </c>
      <c r="J2829">
        <v>1139.82</v>
      </c>
      <c r="K2829">
        <v>18.13</v>
      </c>
      <c r="L2829">
        <v>1032.73</v>
      </c>
      <c r="M2829">
        <v>13.2</v>
      </c>
      <c r="N2829">
        <v>1332.43</v>
      </c>
      <c r="O2829">
        <v>47.52</v>
      </c>
      <c r="P2829" s="7">
        <f t="shared" si="603"/>
        <v>1332.43</v>
      </c>
      <c r="Q2829" s="7">
        <f t="shared" si="604"/>
        <v>47.52</v>
      </c>
      <c r="R2829" s="6">
        <f t="shared" si="606"/>
        <v>9.3953431243529621</v>
      </c>
      <c r="S2829" s="1">
        <f t="shared" si="605"/>
        <v>1</v>
      </c>
      <c r="T2829" s="1" t="str">
        <f>IF(P2829&gt;400,"Dis")</f>
        <v>Dis</v>
      </c>
    </row>
    <row r="2830" spans="1:20" hidden="1">
      <c r="A2830" t="s">
        <v>5211</v>
      </c>
      <c r="B2830" t="s">
        <v>5434</v>
      </c>
      <c r="C2830" t="s">
        <v>5435</v>
      </c>
      <c r="D2830">
        <v>1.8242100000000001</v>
      </c>
      <c r="E2830">
        <v>6.7760000000000001E-2</v>
      </c>
      <c r="F2830">
        <v>0.11768000000000001</v>
      </c>
      <c r="G2830">
        <v>3.9500000000000004E-3</v>
      </c>
      <c r="H2830">
        <v>0.10939</v>
      </c>
      <c r="I2830">
        <v>4.2700000000000004E-3</v>
      </c>
      <c r="J2830">
        <v>1054.2</v>
      </c>
      <c r="K2830">
        <v>24.36</v>
      </c>
      <c r="L2830">
        <v>717.19</v>
      </c>
      <c r="M2830">
        <v>22.76</v>
      </c>
      <c r="N2830">
        <v>1788.42</v>
      </c>
      <c r="O2830">
        <v>69.510000000000005</v>
      </c>
      <c r="P2830" s="7">
        <f t="shared" si="603"/>
        <v>717.19</v>
      </c>
      <c r="Q2830" s="7">
        <f t="shared" si="604"/>
        <v>22.76</v>
      </c>
      <c r="R2830" s="6">
        <f t="shared" si="606"/>
        <v>31.968317207361029</v>
      </c>
      <c r="S2830" s="1">
        <f t="shared" si="605"/>
        <v>0</v>
      </c>
      <c r="T2830" s="1" t="str">
        <f>IF(P2830&gt;300,"Dis")</f>
        <v>Dis</v>
      </c>
    </row>
    <row r="2831" spans="1:20" hidden="1">
      <c r="A2831" t="s">
        <v>5211</v>
      </c>
      <c r="B2831" t="s">
        <v>5436</v>
      </c>
      <c r="C2831" t="s">
        <v>5437</v>
      </c>
      <c r="D2831">
        <v>4.5080400000000003</v>
      </c>
      <c r="E2831">
        <v>0.56311</v>
      </c>
      <c r="F2831">
        <v>9.6560000000000007E-2</v>
      </c>
      <c r="G2831">
        <v>6.9499999999999996E-3</v>
      </c>
      <c r="H2831">
        <v>0.47620000000000001</v>
      </c>
      <c r="I2831">
        <v>5.3690000000000002E-2</v>
      </c>
      <c r="J2831">
        <v>1732.45</v>
      </c>
      <c r="K2831">
        <v>103.81</v>
      </c>
      <c r="L2831">
        <v>594.24</v>
      </c>
      <c r="M2831">
        <v>40.880000000000003</v>
      </c>
      <c r="N2831">
        <v>4168.5</v>
      </c>
      <c r="O2831">
        <v>161.59</v>
      </c>
      <c r="P2831" s="7">
        <f t="shared" si="603"/>
        <v>594.24</v>
      </c>
      <c r="Q2831" s="7">
        <f t="shared" si="604"/>
        <v>40.880000000000003</v>
      </c>
      <c r="R2831" s="6">
        <f t="shared" si="606"/>
        <v>65.69944298536754</v>
      </c>
      <c r="S2831" s="1">
        <f t="shared" si="605"/>
        <v>0</v>
      </c>
      <c r="T2831" s="1" t="str">
        <f>IF(P2831&gt;300,"Dis")</f>
        <v>Dis</v>
      </c>
    </row>
    <row r="2832" spans="1:20" hidden="1">
      <c r="A2832" t="s">
        <v>5211</v>
      </c>
      <c r="B2832" t="s">
        <v>5440</v>
      </c>
      <c r="C2832" t="s">
        <v>5441</v>
      </c>
      <c r="D2832">
        <v>0.82320000000000004</v>
      </c>
      <c r="E2832">
        <v>5.0500000000000003E-2</v>
      </c>
      <c r="F2832">
        <v>5.4699999999999999E-2</v>
      </c>
      <c r="G2832">
        <v>1.4300000000000001E-3</v>
      </c>
      <c r="H2832">
        <v>9.3179999999999999E-2</v>
      </c>
      <c r="I2832">
        <v>5.64E-3</v>
      </c>
      <c r="J2832" s="5">
        <v>609.83000000000004</v>
      </c>
      <c r="K2832" s="5">
        <v>28.13</v>
      </c>
      <c r="L2832">
        <v>343.31</v>
      </c>
      <c r="M2832" s="5">
        <v>8.76</v>
      </c>
      <c r="N2832" s="5">
        <v>1490.67</v>
      </c>
      <c r="O2832" s="5">
        <v>110.48</v>
      </c>
      <c r="P2832" s="7">
        <f t="shared" si="603"/>
        <v>343.31</v>
      </c>
      <c r="Q2832" s="7">
        <f t="shared" si="604"/>
        <v>8.76</v>
      </c>
      <c r="R2832" s="6">
        <f t="shared" si="606"/>
        <v>43.703983077251038</v>
      </c>
      <c r="S2832" s="1">
        <f t="shared" si="605"/>
        <v>0</v>
      </c>
      <c r="T2832" s="1" t="str">
        <f>IF(P2832&gt;300,"Dis")</f>
        <v>Dis</v>
      </c>
    </row>
    <row r="2833" spans="1:20" hidden="1">
      <c r="A2833" t="s">
        <v>5211</v>
      </c>
      <c r="B2833" t="s">
        <v>5442</v>
      </c>
      <c r="C2833" t="s">
        <v>5443</v>
      </c>
      <c r="D2833">
        <v>5.0961699999999999</v>
      </c>
      <c r="E2833">
        <v>0.12157999999999999</v>
      </c>
      <c r="F2833">
        <v>0.32330999999999999</v>
      </c>
      <c r="G2833">
        <v>4.7699999999999999E-3</v>
      </c>
      <c r="H2833">
        <v>0.11241</v>
      </c>
      <c r="I2833">
        <v>2.8400000000000001E-3</v>
      </c>
      <c r="J2833">
        <v>1835.47</v>
      </c>
      <c r="K2833">
        <v>20.25</v>
      </c>
      <c r="L2833">
        <v>1805.87</v>
      </c>
      <c r="M2833">
        <v>23.23</v>
      </c>
      <c r="N2833">
        <v>1837.86</v>
      </c>
      <c r="O2833">
        <v>45.02</v>
      </c>
      <c r="P2833" s="7">
        <f t="shared" si="603"/>
        <v>1837.86</v>
      </c>
      <c r="Q2833" s="7">
        <f t="shared" si="604"/>
        <v>45.02</v>
      </c>
      <c r="R2833" s="6">
        <f t="shared" si="606"/>
        <v>1.6126659656654718</v>
      </c>
      <c r="S2833" s="1">
        <f t="shared" si="605"/>
        <v>1</v>
      </c>
      <c r="T2833" s="1" t="str">
        <f>IF(P2833&gt;400,"Dis")</f>
        <v>Dis</v>
      </c>
    </row>
    <row r="2834" spans="1:20" hidden="1">
      <c r="A2834" t="s">
        <v>5211</v>
      </c>
      <c r="B2834" t="s">
        <v>5444</v>
      </c>
      <c r="C2834" t="s">
        <v>5445</v>
      </c>
      <c r="D2834">
        <v>0.59294000000000002</v>
      </c>
      <c r="E2834">
        <v>2.299E-2</v>
      </c>
      <c r="F2834">
        <v>6.454E-2</v>
      </c>
      <c r="G2834">
        <v>1.2999999999999999E-3</v>
      </c>
      <c r="H2834">
        <v>6.5320000000000003E-2</v>
      </c>
      <c r="I2834">
        <v>3.0100000000000001E-3</v>
      </c>
      <c r="J2834">
        <v>472.74</v>
      </c>
      <c r="K2834">
        <v>14.66</v>
      </c>
      <c r="L2834">
        <v>403.18</v>
      </c>
      <c r="M2834">
        <v>7.86</v>
      </c>
      <c r="N2834">
        <v>783.75</v>
      </c>
      <c r="O2834">
        <v>94.01</v>
      </c>
      <c r="P2834" s="7">
        <f t="shared" si="603"/>
        <v>403.18</v>
      </c>
      <c r="Q2834" s="7">
        <f t="shared" si="604"/>
        <v>7.86</v>
      </c>
      <c r="R2834" s="6">
        <f t="shared" si="606"/>
        <v>14.714219232559122</v>
      </c>
      <c r="S2834" s="1">
        <f t="shared" si="605"/>
        <v>0</v>
      </c>
      <c r="T2834" s="1" t="str">
        <f>IF(P2834&gt;300,"Dis")</f>
        <v>Dis</v>
      </c>
    </row>
    <row r="2835" spans="1:20" hidden="1">
      <c r="A2835" t="s">
        <v>5448</v>
      </c>
      <c r="B2835" t="s">
        <v>5461</v>
      </c>
      <c r="C2835" t="s">
        <v>5462</v>
      </c>
      <c r="D2835">
        <v>1.8392500000000001</v>
      </c>
      <c r="E2835">
        <v>3.0249999999999999E-2</v>
      </c>
      <c r="F2835">
        <v>0.15887000000000001</v>
      </c>
      <c r="G2835">
        <v>1.0200000000000001E-3</v>
      </c>
      <c r="H2835">
        <v>8.5879999999999998E-2</v>
      </c>
      <c r="I2835">
        <v>1.66E-3</v>
      </c>
      <c r="J2835" s="5">
        <v>1059.5899999999999</v>
      </c>
      <c r="K2835" s="5">
        <v>10.82</v>
      </c>
      <c r="L2835">
        <v>950.51</v>
      </c>
      <c r="M2835" s="5">
        <v>5.7</v>
      </c>
      <c r="N2835" s="5">
        <v>1334.7</v>
      </c>
      <c r="O2835" s="5">
        <v>36.92</v>
      </c>
      <c r="P2835" s="7">
        <f t="shared" si="603"/>
        <v>950.51</v>
      </c>
      <c r="Q2835" s="7">
        <f t="shared" si="604"/>
        <v>5.7</v>
      </c>
      <c r="R2835" s="6">
        <f t="shared" si="606"/>
        <v>10.29454789116544</v>
      </c>
      <c r="S2835" s="1">
        <f t="shared" si="605"/>
        <v>0</v>
      </c>
      <c r="T2835" s="1" t="str">
        <f>IF(P2835&gt;300,"Dis")</f>
        <v>Dis</v>
      </c>
    </row>
    <row r="2836" spans="1:20" hidden="1">
      <c r="A2836" t="s">
        <v>5448</v>
      </c>
      <c r="B2836" t="s">
        <v>5463</v>
      </c>
      <c r="C2836" t="s">
        <v>5464</v>
      </c>
      <c r="D2836">
        <v>1.66334</v>
      </c>
      <c r="E2836">
        <v>2.5010000000000001E-2</v>
      </c>
      <c r="F2836">
        <v>0.16541</v>
      </c>
      <c r="G2836">
        <v>1.16E-3</v>
      </c>
      <c r="H2836">
        <v>7.3880000000000001E-2</v>
      </c>
      <c r="I2836">
        <v>1.24E-3</v>
      </c>
      <c r="J2836">
        <v>994.65</v>
      </c>
      <c r="K2836">
        <v>9.5299999999999994</v>
      </c>
      <c r="L2836">
        <v>986.77</v>
      </c>
      <c r="M2836">
        <v>6.39</v>
      </c>
      <c r="N2836">
        <v>1037.3399999999999</v>
      </c>
      <c r="O2836">
        <v>33.61</v>
      </c>
      <c r="P2836" s="7">
        <f t="shared" si="603"/>
        <v>986.77</v>
      </c>
      <c r="Q2836" s="7">
        <f t="shared" si="604"/>
        <v>6.39</v>
      </c>
      <c r="R2836" s="6">
        <f t="shared" si="606"/>
        <v>0.79223847584577456</v>
      </c>
      <c r="S2836" s="1">
        <f t="shared" si="605"/>
        <v>1</v>
      </c>
      <c r="T2836" s="1" t="str">
        <f>IF(P2836&gt;400,"Dis")</f>
        <v>Dis</v>
      </c>
    </row>
    <row r="2837" spans="1:20" hidden="1">
      <c r="A2837" t="s">
        <v>5448</v>
      </c>
      <c r="B2837" t="s">
        <v>5467</v>
      </c>
      <c r="C2837" t="s">
        <v>5468</v>
      </c>
      <c r="D2837">
        <v>1.3448199999999999</v>
      </c>
      <c r="E2837">
        <v>2.409E-2</v>
      </c>
      <c r="F2837">
        <v>0.10484</v>
      </c>
      <c r="G2837">
        <v>1.2199999999999999E-3</v>
      </c>
      <c r="H2837">
        <v>9.2480000000000007E-2</v>
      </c>
      <c r="I2837">
        <v>2.16E-3</v>
      </c>
      <c r="J2837" s="5">
        <v>865.32</v>
      </c>
      <c r="K2837" s="5">
        <v>10.43</v>
      </c>
      <c r="L2837">
        <v>642.70000000000005</v>
      </c>
      <c r="M2837" s="5">
        <v>7.14</v>
      </c>
      <c r="N2837" s="5">
        <v>1476.46</v>
      </c>
      <c r="O2837" s="5">
        <v>43.75</v>
      </c>
      <c r="P2837" s="7">
        <f t="shared" si="603"/>
        <v>642.70000000000005</v>
      </c>
      <c r="Q2837" s="7">
        <f t="shared" si="604"/>
        <v>7.14</v>
      </c>
      <c r="R2837" s="6">
        <f t="shared" si="606"/>
        <v>25.726898719548842</v>
      </c>
      <c r="S2837" s="1">
        <f t="shared" si="605"/>
        <v>0</v>
      </c>
      <c r="T2837" s="1" t="str">
        <f>IF(P2837&gt;300,"Dis")</f>
        <v>Dis</v>
      </c>
    </row>
    <row r="2838" spans="1:20" hidden="1">
      <c r="A2838" t="s">
        <v>5448</v>
      </c>
      <c r="B2838" t="s">
        <v>5549</v>
      </c>
      <c r="C2838" t="s">
        <v>5550</v>
      </c>
      <c r="D2838">
        <v>1.3771899999999999</v>
      </c>
      <c r="E2838">
        <v>1.7909999999999999E-2</v>
      </c>
      <c r="F2838">
        <v>0.14446000000000001</v>
      </c>
      <c r="G2838" s="4">
        <v>8.9999999999999998E-4</v>
      </c>
      <c r="H2838">
        <v>7.0540000000000005E-2</v>
      </c>
      <c r="I2838">
        <v>8.5999999999999998E-4</v>
      </c>
      <c r="J2838">
        <v>879.24</v>
      </c>
      <c r="K2838">
        <v>7.65</v>
      </c>
      <c r="L2838">
        <v>869.81</v>
      </c>
      <c r="M2838">
        <v>5.09</v>
      </c>
      <c r="N2838">
        <v>943.06</v>
      </c>
      <c r="O2838">
        <v>24.67</v>
      </c>
      <c r="P2838" s="7">
        <f t="shared" si="603"/>
        <v>869.81</v>
      </c>
      <c r="Q2838" s="7">
        <f t="shared" si="604"/>
        <v>5.09</v>
      </c>
      <c r="R2838" s="6">
        <f t="shared" si="606"/>
        <v>1.0725171739229378</v>
      </c>
      <c r="S2838" s="1">
        <f t="shared" si="605"/>
        <v>1</v>
      </c>
      <c r="T2838" s="1" t="str">
        <f>IF(P2838&gt;400,"Dis")</f>
        <v>Dis</v>
      </c>
    </row>
    <row r="2839" spans="1:20" hidden="1">
      <c r="A2839" t="s">
        <v>5448</v>
      </c>
      <c r="B2839" t="s">
        <v>5633</v>
      </c>
      <c r="C2839" t="s">
        <v>5634</v>
      </c>
      <c r="D2839">
        <v>0.57943</v>
      </c>
      <c r="E2839">
        <v>1.363E-2</v>
      </c>
      <c r="F2839">
        <v>4.8980000000000003E-2</v>
      </c>
      <c r="G2839">
        <v>4.4000000000000002E-4</v>
      </c>
      <c r="H2839">
        <v>8.652E-2</v>
      </c>
      <c r="I2839">
        <v>2.1900000000000001E-3</v>
      </c>
      <c r="J2839" s="5">
        <v>464.1</v>
      </c>
      <c r="K2839" s="5">
        <v>8.76</v>
      </c>
      <c r="L2839">
        <v>308.25</v>
      </c>
      <c r="M2839" s="5">
        <v>2.67</v>
      </c>
      <c r="N2839" s="5">
        <v>1349</v>
      </c>
      <c r="O2839" s="5">
        <v>48.02</v>
      </c>
      <c r="P2839" s="7">
        <f t="shared" si="603"/>
        <v>308.25</v>
      </c>
      <c r="Q2839" s="7">
        <f t="shared" si="604"/>
        <v>2.67</v>
      </c>
      <c r="R2839" s="6">
        <f t="shared" si="606"/>
        <v>33.581124757595347</v>
      </c>
      <c r="S2839" s="1">
        <f t="shared" si="605"/>
        <v>0</v>
      </c>
      <c r="T2839" s="1" t="str">
        <f>IF(P2839&gt;300,"Dis")</f>
        <v>Dis</v>
      </c>
    </row>
    <row r="2840" spans="1:20" hidden="1">
      <c r="A2840" t="s">
        <v>5448</v>
      </c>
      <c r="B2840" t="s">
        <v>5659</v>
      </c>
      <c r="C2840" t="s">
        <v>5660</v>
      </c>
      <c r="D2840">
        <v>5.3140999999999998</v>
      </c>
      <c r="E2840">
        <v>6.5909999999999996E-2</v>
      </c>
      <c r="F2840">
        <v>0.33596999999999999</v>
      </c>
      <c r="G2840">
        <v>2.49E-3</v>
      </c>
      <c r="H2840">
        <v>0.11634</v>
      </c>
      <c r="I2840">
        <v>9.2000000000000003E-4</v>
      </c>
      <c r="J2840">
        <v>1871.13</v>
      </c>
      <c r="K2840">
        <v>10.6</v>
      </c>
      <c r="L2840">
        <v>1867.26</v>
      </c>
      <c r="M2840">
        <v>12.02</v>
      </c>
      <c r="N2840">
        <v>1899.86</v>
      </c>
      <c r="O2840">
        <v>14.11</v>
      </c>
      <c r="P2840" s="7">
        <f t="shared" si="603"/>
        <v>1899.86</v>
      </c>
      <c r="Q2840" s="7">
        <f t="shared" si="604"/>
        <v>14.11</v>
      </c>
      <c r="R2840" s="6">
        <f t="shared" si="606"/>
        <v>0.20682689070241622</v>
      </c>
      <c r="S2840" s="1">
        <f t="shared" si="605"/>
        <v>1</v>
      </c>
      <c r="T2840" s="1" t="str">
        <f>IF(P2840&gt;400,"Dis")</f>
        <v>Dis</v>
      </c>
    </row>
    <row r="2841" spans="1:20" hidden="1">
      <c r="A2841" t="s">
        <v>5448</v>
      </c>
      <c r="B2841" t="s">
        <v>5661</v>
      </c>
      <c r="C2841" t="s">
        <v>5662</v>
      </c>
      <c r="D2841">
        <v>1.47526</v>
      </c>
      <c r="E2841">
        <v>4.2529999999999998E-2</v>
      </c>
      <c r="F2841">
        <v>0.12784999999999999</v>
      </c>
      <c r="G2841">
        <v>8.4000000000000003E-4</v>
      </c>
      <c r="H2841">
        <v>8.2229999999999998E-2</v>
      </c>
      <c r="I2841">
        <v>3.0300000000000001E-3</v>
      </c>
      <c r="J2841" s="5">
        <v>920.29</v>
      </c>
      <c r="K2841" s="5">
        <v>17.45</v>
      </c>
      <c r="L2841">
        <v>775.58</v>
      </c>
      <c r="M2841" s="5">
        <v>4.8</v>
      </c>
      <c r="N2841" s="5">
        <v>1250.07</v>
      </c>
      <c r="O2841" s="5">
        <v>70.489999999999995</v>
      </c>
      <c r="P2841" s="7">
        <f t="shared" si="603"/>
        <v>775.58</v>
      </c>
      <c r="Q2841" s="7">
        <f t="shared" si="604"/>
        <v>4.8</v>
      </c>
      <c r="R2841" s="6">
        <f t="shared" si="606"/>
        <v>15.724391224505307</v>
      </c>
      <c r="S2841" s="1">
        <f t="shared" si="605"/>
        <v>0</v>
      </c>
      <c r="T2841" s="1" t="str">
        <f>IF(P2841&gt;300,"Dis")</f>
        <v>Dis</v>
      </c>
    </row>
    <row r="2842" spans="1:20" hidden="1">
      <c r="A2842" t="s">
        <v>5448</v>
      </c>
      <c r="B2842" t="s">
        <v>5663</v>
      </c>
      <c r="C2842" t="s">
        <v>5664</v>
      </c>
      <c r="D2842">
        <v>1.18537</v>
      </c>
      <c r="E2842">
        <v>2.6360000000000001E-2</v>
      </c>
      <c r="F2842">
        <v>0.12867000000000001</v>
      </c>
      <c r="G2842">
        <v>1.01E-3</v>
      </c>
      <c r="H2842">
        <v>6.5799999999999997E-2</v>
      </c>
      <c r="I2842">
        <v>2.0200000000000001E-3</v>
      </c>
      <c r="J2842">
        <v>793.81</v>
      </c>
      <c r="K2842">
        <v>12.25</v>
      </c>
      <c r="L2842">
        <v>780.3</v>
      </c>
      <c r="M2842">
        <v>5.75</v>
      </c>
      <c r="N2842">
        <v>798.99</v>
      </c>
      <c r="O2842">
        <v>62.9</v>
      </c>
      <c r="P2842" s="7">
        <f t="shared" si="603"/>
        <v>780.3</v>
      </c>
      <c r="Q2842" s="7">
        <f t="shared" si="604"/>
        <v>5.75</v>
      </c>
      <c r="R2842" s="6">
        <f t="shared" si="606"/>
        <v>1.7019185951298144</v>
      </c>
      <c r="S2842" s="1">
        <f t="shared" si="605"/>
        <v>1</v>
      </c>
      <c r="T2842" s="1" t="str">
        <f>IF(P2842&gt;400,"Dis")</f>
        <v>Dis</v>
      </c>
    </row>
    <row r="2843" spans="1:20" hidden="1">
      <c r="A2843" t="s">
        <v>5448</v>
      </c>
      <c r="B2843" t="s">
        <v>5681</v>
      </c>
      <c r="C2843" t="s">
        <v>5682</v>
      </c>
      <c r="D2843">
        <v>0.56877</v>
      </c>
      <c r="E2843">
        <v>1.125E-2</v>
      </c>
      <c r="F2843">
        <v>6.4689999999999998E-2</v>
      </c>
      <c r="G2843">
        <v>5.4000000000000001E-4</v>
      </c>
      <c r="H2843">
        <v>6.4210000000000003E-2</v>
      </c>
      <c r="I2843">
        <v>2.0100000000000001E-3</v>
      </c>
      <c r="J2843" s="5">
        <v>457.22</v>
      </c>
      <c r="K2843" s="5">
        <v>7.28</v>
      </c>
      <c r="L2843">
        <v>404.08</v>
      </c>
      <c r="M2843" s="5">
        <v>3.26</v>
      </c>
      <c r="N2843" s="5">
        <v>747.55</v>
      </c>
      <c r="O2843" s="5">
        <v>64.930000000000007</v>
      </c>
      <c r="P2843" s="7">
        <f t="shared" si="603"/>
        <v>404.08</v>
      </c>
      <c r="Q2843" s="7">
        <f t="shared" si="604"/>
        <v>3.26</v>
      </c>
      <c r="R2843" s="6">
        <f t="shared" si="606"/>
        <v>11.622413717685154</v>
      </c>
      <c r="S2843" s="1">
        <f t="shared" si="605"/>
        <v>0</v>
      </c>
      <c r="T2843" s="1" t="str">
        <f>IF(P2843&gt;300,"Dis")</f>
        <v>Dis</v>
      </c>
    </row>
    <row r="2844" spans="1:20" hidden="1">
      <c r="A2844" t="s">
        <v>5448</v>
      </c>
      <c r="B2844" t="s">
        <v>5683</v>
      </c>
      <c r="C2844" t="s">
        <v>5684</v>
      </c>
      <c r="D2844">
        <v>9.6489700000000003</v>
      </c>
      <c r="E2844">
        <v>0.12467</v>
      </c>
      <c r="F2844">
        <v>0.44923000000000002</v>
      </c>
      <c r="G2844">
        <v>3.0799999999999998E-3</v>
      </c>
      <c r="H2844">
        <v>0.16111</v>
      </c>
      <c r="I2844">
        <v>1.73E-3</v>
      </c>
      <c r="J2844">
        <v>2401.85</v>
      </c>
      <c r="K2844">
        <v>11.89</v>
      </c>
      <c r="L2844">
        <v>2391.83</v>
      </c>
      <c r="M2844">
        <v>13.71</v>
      </c>
      <c r="N2844">
        <v>2466.6</v>
      </c>
      <c r="O2844">
        <v>17.98</v>
      </c>
      <c r="P2844" s="7">
        <f t="shared" si="603"/>
        <v>2466.6</v>
      </c>
      <c r="Q2844" s="7">
        <f t="shared" si="604"/>
        <v>17.98</v>
      </c>
      <c r="R2844" s="6">
        <f t="shared" si="606"/>
        <v>0.41717842496409308</v>
      </c>
      <c r="S2844" s="1">
        <f t="shared" si="605"/>
        <v>1</v>
      </c>
      <c r="T2844" s="1" t="str">
        <f>IF(P2844&gt;400,"Dis")</f>
        <v>Dis</v>
      </c>
    </row>
    <row r="2845" spans="1:20" hidden="1">
      <c r="A2845" t="s">
        <v>5448</v>
      </c>
      <c r="B2845" t="s">
        <v>5685</v>
      </c>
      <c r="C2845" t="s">
        <v>5686</v>
      </c>
      <c r="D2845">
        <v>5.8093399999999997</v>
      </c>
      <c r="E2845">
        <v>7.6980000000000007E-2</v>
      </c>
      <c r="F2845">
        <v>0.30865999999999999</v>
      </c>
      <c r="G2845">
        <v>1.72E-3</v>
      </c>
      <c r="H2845">
        <v>0.13636999999999999</v>
      </c>
      <c r="I2845">
        <v>1.23E-3</v>
      </c>
      <c r="J2845" s="5">
        <v>1947.8</v>
      </c>
      <c r="K2845" s="5">
        <v>11.48</v>
      </c>
      <c r="L2845">
        <v>1734.11</v>
      </c>
      <c r="M2845" s="5">
        <v>8.4700000000000006</v>
      </c>
      <c r="N2845" s="5">
        <v>2180.83</v>
      </c>
      <c r="O2845" s="5">
        <v>15.58</v>
      </c>
      <c r="P2845" s="7">
        <f t="shared" si="603"/>
        <v>2180.83</v>
      </c>
      <c r="Q2845" s="7">
        <f t="shared" si="604"/>
        <v>15.58</v>
      </c>
      <c r="R2845" s="6">
        <f t="shared" si="606"/>
        <v>10.970838895163782</v>
      </c>
      <c r="S2845" s="1">
        <f t="shared" si="605"/>
        <v>0</v>
      </c>
      <c r="T2845" s="1" t="str">
        <f>IF(P2845&gt;300,"Dis")</f>
        <v>Dis</v>
      </c>
    </row>
    <row r="2846" spans="1:20">
      <c r="A2846" t="s">
        <v>2852</v>
      </c>
      <c r="B2846" t="s">
        <v>3193</v>
      </c>
      <c r="C2846" t="s">
        <v>3054</v>
      </c>
      <c r="D2846">
        <v>0.32300000000000001</v>
      </c>
      <c r="E2846">
        <v>5.4400000000000004E-3</v>
      </c>
      <c r="F2846">
        <v>3.8359999999999998E-2</v>
      </c>
      <c r="G2846">
        <v>2.7E-4</v>
      </c>
      <c r="H2846">
        <v>5.7070000000000003E-2</v>
      </c>
      <c r="I2846">
        <v>1.5299999999999999E-3</v>
      </c>
      <c r="J2846" s="5">
        <v>284.20999999999998</v>
      </c>
      <c r="K2846" s="5">
        <v>4.18</v>
      </c>
      <c r="L2846">
        <v>242.63</v>
      </c>
      <c r="M2846" s="5">
        <v>1.7</v>
      </c>
      <c r="N2846" s="5">
        <v>493.3</v>
      </c>
      <c r="O2846" s="5">
        <v>58.18</v>
      </c>
      <c r="P2846" s="8">
        <f t="shared" ref="P2846:P2909" si="607">IF(L2846&lt;1400,L2846,N2846)</f>
        <v>242.63</v>
      </c>
      <c r="Q2846" s="8">
        <f t="shared" ref="Q2846:Q2909" si="608">IF(L2846&lt;1400,M2846,O2846)</f>
        <v>1.7</v>
      </c>
      <c r="R2846" s="6">
        <f t="shared" ref="R2846:R2909" si="609">IF(L2846&lt;1000,(1-L2846/J2846)*100,(1-L2846/N2846)*100)</f>
        <v>14.630027092642761</v>
      </c>
      <c r="S2846" s="1">
        <f t="shared" si="605"/>
        <v>0</v>
      </c>
      <c r="T2846" s="1" t="b">
        <f>IF(P2846&gt;300,"Dis")</f>
        <v>0</v>
      </c>
    </row>
    <row r="2847" spans="1:20">
      <c r="A2847" t="s">
        <v>2852</v>
      </c>
      <c r="B2847" t="s">
        <v>3194</v>
      </c>
      <c r="C2847" t="s">
        <v>3056</v>
      </c>
      <c r="D2847">
        <v>12.527570000000001</v>
      </c>
      <c r="E2847">
        <v>0.13391</v>
      </c>
      <c r="F2847">
        <v>0.46056999999999998</v>
      </c>
      <c r="G2847">
        <v>4.5199999999999997E-3</v>
      </c>
      <c r="H2847">
        <v>0.19714000000000001</v>
      </c>
      <c r="I2847">
        <v>2.5200000000000001E-3</v>
      </c>
      <c r="J2847" s="5">
        <v>2644.8</v>
      </c>
      <c r="K2847" s="5">
        <v>10.050000000000001</v>
      </c>
      <c r="L2847">
        <v>2442.0700000000002</v>
      </c>
      <c r="M2847" s="5">
        <v>19.95</v>
      </c>
      <c r="N2847" s="5">
        <v>2801.92</v>
      </c>
      <c r="O2847" s="5">
        <v>20.73</v>
      </c>
      <c r="P2847" s="8">
        <f t="shared" si="607"/>
        <v>2801.92</v>
      </c>
      <c r="Q2847" s="8">
        <f t="shared" si="608"/>
        <v>20.73</v>
      </c>
      <c r="R2847" s="6">
        <f t="shared" si="609"/>
        <v>12.842979100045682</v>
      </c>
      <c r="S2847" s="1">
        <f t="shared" si="605"/>
        <v>0</v>
      </c>
      <c r="T2847" s="1"/>
    </row>
    <row r="2848" spans="1:20">
      <c r="A2848" t="s">
        <v>2852</v>
      </c>
      <c r="B2848" t="s">
        <v>3195</v>
      </c>
      <c r="C2848" t="s">
        <v>3058</v>
      </c>
      <c r="D2848">
        <v>1.41214</v>
      </c>
      <c r="E2848">
        <v>1.306E-2</v>
      </c>
      <c r="F2848">
        <v>0.14230000000000001</v>
      </c>
      <c r="G2848">
        <v>7.6999999999999996E-4</v>
      </c>
      <c r="H2848">
        <v>6.9930000000000006E-2</v>
      </c>
      <c r="I2848">
        <v>1E-3</v>
      </c>
      <c r="J2848" s="5">
        <v>894.06</v>
      </c>
      <c r="K2848" s="5">
        <v>5.5</v>
      </c>
      <c r="L2848">
        <v>857.65</v>
      </c>
      <c r="M2848" s="5">
        <v>4.37</v>
      </c>
      <c r="N2848" s="5">
        <v>925.25</v>
      </c>
      <c r="O2848" s="5">
        <v>29.22</v>
      </c>
      <c r="P2848" s="8">
        <f t="shared" si="607"/>
        <v>857.65</v>
      </c>
      <c r="Q2848" s="8">
        <f t="shared" si="608"/>
        <v>4.37</v>
      </c>
      <c r="R2848" s="6">
        <f t="shared" si="609"/>
        <v>4.0724336174305931</v>
      </c>
      <c r="S2848" s="1">
        <f t="shared" si="605"/>
        <v>1</v>
      </c>
      <c r="T2848" s="1"/>
    </row>
    <row r="2849" spans="1:20">
      <c r="A2849" t="s">
        <v>2852</v>
      </c>
      <c r="B2849" t="s">
        <v>3196</v>
      </c>
      <c r="C2849" t="s">
        <v>3060</v>
      </c>
      <c r="D2849">
        <v>1.2512399999999999</v>
      </c>
      <c r="E2849">
        <v>1.685E-2</v>
      </c>
      <c r="F2849">
        <v>0.13668</v>
      </c>
      <c r="G2849">
        <v>9.3999999999999997E-4</v>
      </c>
      <c r="H2849">
        <v>6.2489999999999997E-2</v>
      </c>
      <c r="I2849">
        <v>1.33E-3</v>
      </c>
      <c r="J2849" s="5">
        <v>823.97</v>
      </c>
      <c r="K2849" s="5">
        <v>7.6</v>
      </c>
      <c r="L2849">
        <v>825.84</v>
      </c>
      <c r="M2849" s="5">
        <v>5.31</v>
      </c>
      <c r="N2849" s="5">
        <v>689.86</v>
      </c>
      <c r="O2849" s="5">
        <v>44.67</v>
      </c>
      <c r="P2849" s="8">
        <f t="shared" si="607"/>
        <v>825.84</v>
      </c>
      <c r="Q2849" s="8">
        <f t="shared" si="608"/>
        <v>5.31</v>
      </c>
      <c r="R2849" s="6">
        <f t="shared" si="609"/>
        <v>-0.22695001031591833</v>
      </c>
      <c r="S2849" s="1">
        <f t="shared" si="605"/>
        <v>1</v>
      </c>
      <c r="T2849" s="1"/>
    </row>
    <row r="2850" spans="1:20">
      <c r="A2850" t="s">
        <v>2852</v>
      </c>
      <c r="B2850" t="s">
        <v>3198</v>
      </c>
      <c r="C2850" t="s">
        <v>3064</v>
      </c>
      <c r="D2850">
        <v>1.23702</v>
      </c>
      <c r="E2850">
        <v>1.278E-2</v>
      </c>
      <c r="F2850">
        <v>0.12745999999999999</v>
      </c>
      <c r="G2850">
        <v>6.3000000000000003E-4</v>
      </c>
      <c r="H2850">
        <v>7.0080000000000003E-2</v>
      </c>
      <c r="I2850">
        <v>8.1999999999999998E-4</v>
      </c>
      <c r="J2850" s="5">
        <v>817.53</v>
      </c>
      <c r="K2850" s="5">
        <v>5.8</v>
      </c>
      <c r="L2850">
        <v>773.38</v>
      </c>
      <c r="M2850" s="5">
        <v>3.59</v>
      </c>
      <c r="N2850" s="5">
        <v>929.86</v>
      </c>
      <c r="O2850" s="5">
        <v>23.74</v>
      </c>
      <c r="P2850" s="8">
        <f t="shared" si="607"/>
        <v>773.38</v>
      </c>
      <c r="Q2850" s="8">
        <f t="shared" si="608"/>
        <v>3.59</v>
      </c>
      <c r="R2850" s="6">
        <f t="shared" si="609"/>
        <v>5.4004134404853632</v>
      </c>
      <c r="S2850" s="1">
        <f t="shared" si="605"/>
        <v>1</v>
      </c>
      <c r="T2850" s="1"/>
    </row>
    <row r="2851" spans="1:20">
      <c r="A2851" t="s">
        <v>2852</v>
      </c>
      <c r="B2851" t="s">
        <v>3199</v>
      </c>
      <c r="C2851" t="s">
        <v>3066</v>
      </c>
      <c r="D2851">
        <v>0.29768</v>
      </c>
      <c r="E2851">
        <v>6.0099999999999997E-3</v>
      </c>
      <c r="F2851">
        <v>3.3430000000000001E-2</v>
      </c>
      <c r="G2851">
        <v>2.5999999999999998E-4</v>
      </c>
      <c r="H2851">
        <v>6.404E-2</v>
      </c>
      <c r="I2851">
        <v>1.8799999999999999E-3</v>
      </c>
      <c r="J2851" s="5">
        <v>264.58999999999997</v>
      </c>
      <c r="K2851" s="5">
        <v>4.71</v>
      </c>
      <c r="L2851">
        <v>211.99</v>
      </c>
      <c r="M2851" s="5">
        <v>1.6</v>
      </c>
      <c r="N2851" s="5">
        <v>741.86</v>
      </c>
      <c r="O2851" s="5">
        <v>60.92</v>
      </c>
      <c r="P2851" s="8">
        <f t="shared" si="607"/>
        <v>211.99</v>
      </c>
      <c r="Q2851" s="8">
        <f t="shared" si="608"/>
        <v>1.6</v>
      </c>
      <c r="R2851" s="6">
        <f t="shared" si="609"/>
        <v>19.87981405192939</v>
      </c>
      <c r="S2851" s="1">
        <f t="shared" si="605"/>
        <v>0</v>
      </c>
      <c r="T2851" s="1" t="b">
        <f>IF(P2851&gt;300,"Dis")</f>
        <v>0</v>
      </c>
    </row>
    <row r="2852" spans="1:20">
      <c r="A2852" t="s">
        <v>2852</v>
      </c>
      <c r="B2852" t="s">
        <v>3200</v>
      </c>
      <c r="C2852" t="s">
        <v>3068</v>
      </c>
      <c r="D2852">
        <v>1.55077</v>
      </c>
      <c r="E2852">
        <v>1.4189999999999999E-2</v>
      </c>
      <c r="F2852">
        <v>0.15192</v>
      </c>
      <c r="G2852">
        <v>1.2700000000000001E-3</v>
      </c>
      <c r="H2852">
        <v>7.5810000000000002E-2</v>
      </c>
      <c r="I2852">
        <v>1.65E-3</v>
      </c>
      <c r="J2852" s="5">
        <v>950.8</v>
      </c>
      <c r="K2852" s="5">
        <v>5.65</v>
      </c>
      <c r="L2852">
        <v>911.72</v>
      </c>
      <c r="M2852" s="5">
        <v>7.11</v>
      </c>
      <c r="N2852" s="5">
        <v>1089.27</v>
      </c>
      <c r="O2852" s="5">
        <v>42.95</v>
      </c>
      <c r="P2852" s="8">
        <f t="shared" si="607"/>
        <v>911.72</v>
      </c>
      <c r="Q2852" s="8">
        <f t="shared" si="608"/>
        <v>7.11</v>
      </c>
      <c r="R2852" s="6">
        <f t="shared" si="609"/>
        <v>4.1102229701304065</v>
      </c>
      <c r="S2852" s="1">
        <f t="shared" si="605"/>
        <v>1</v>
      </c>
      <c r="T2852" s="1"/>
    </row>
    <row r="2853" spans="1:20">
      <c r="A2853" t="s">
        <v>2852</v>
      </c>
      <c r="B2853" t="s">
        <v>3202</v>
      </c>
      <c r="C2853" t="s">
        <v>3072</v>
      </c>
      <c r="D2853">
        <v>0.51515</v>
      </c>
      <c r="E2853">
        <v>4.3200000000000001E-3</v>
      </c>
      <c r="F2853">
        <v>6.0720000000000003E-2</v>
      </c>
      <c r="G2853">
        <v>3.5E-4</v>
      </c>
      <c r="H2853">
        <v>6.096E-2</v>
      </c>
      <c r="I2853">
        <v>6.2E-4</v>
      </c>
      <c r="J2853">
        <v>421.91</v>
      </c>
      <c r="K2853">
        <v>2.9</v>
      </c>
      <c r="L2853">
        <v>380.02</v>
      </c>
      <c r="M2853">
        <v>2.14</v>
      </c>
      <c r="N2853">
        <v>636.82000000000005</v>
      </c>
      <c r="O2853">
        <v>21.87</v>
      </c>
      <c r="P2853" s="8">
        <f t="shared" si="607"/>
        <v>380.02</v>
      </c>
      <c r="Q2853" s="8">
        <f t="shared" si="608"/>
        <v>2.14</v>
      </c>
      <c r="R2853" s="6">
        <f t="shared" si="609"/>
        <v>9.9286577706145902</v>
      </c>
      <c r="S2853" s="1">
        <f t="shared" si="605"/>
        <v>1</v>
      </c>
      <c r="T2853" s="1" t="b">
        <f>IF(P2853&gt;400,"Dis")</f>
        <v>0</v>
      </c>
    </row>
    <row r="2854" spans="1:20">
      <c r="A2854" t="s">
        <v>2852</v>
      </c>
      <c r="B2854" t="s">
        <v>3203</v>
      </c>
      <c r="C2854" t="s">
        <v>3074</v>
      </c>
      <c r="D2854">
        <v>6.0156099999999997</v>
      </c>
      <c r="E2854">
        <v>6.2039999999999998E-2</v>
      </c>
      <c r="F2854">
        <v>0.33803</v>
      </c>
      <c r="G2854">
        <v>3.2100000000000002E-3</v>
      </c>
      <c r="H2854">
        <v>0.12962000000000001</v>
      </c>
      <c r="I2854">
        <v>1.4400000000000001E-3</v>
      </c>
      <c r="J2854" s="5">
        <v>1978.11</v>
      </c>
      <c r="K2854" s="5">
        <v>8.98</v>
      </c>
      <c r="L2854">
        <v>1877.16</v>
      </c>
      <c r="M2854" s="5">
        <v>15.45</v>
      </c>
      <c r="N2854" s="5">
        <v>2092.02</v>
      </c>
      <c r="O2854" s="5">
        <v>19.39</v>
      </c>
      <c r="P2854" s="8">
        <f t="shared" si="607"/>
        <v>2092.02</v>
      </c>
      <c r="Q2854" s="8">
        <f t="shared" si="608"/>
        <v>19.39</v>
      </c>
      <c r="R2854" s="6">
        <f t="shared" si="609"/>
        <v>10.270456305389041</v>
      </c>
      <c r="S2854" s="1">
        <f t="shared" si="605"/>
        <v>0</v>
      </c>
      <c r="T2854" s="1"/>
    </row>
    <row r="2855" spans="1:20">
      <c r="A2855" t="s">
        <v>2852</v>
      </c>
      <c r="B2855" t="s">
        <v>3207</v>
      </c>
      <c r="C2855" t="s">
        <v>3082</v>
      </c>
      <c r="D2855">
        <v>1.35232</v>
      </c>
      <c r="E2855">
        <v>1.4659999999999999E-2</v>
      </c>
      <c r="F2855">
        <v>0.13916000000000001</v>
      </c>
      <c r="G2855">
        <v>8.1999999999999998E-4</v>
      </c>
      <c r="H2855">
        <v>6.9550000000000001E-2</v>
      </c>
      <c r="I2855" s="4">
        <v>8.9999999999999998E-4</v>
      </c>
      <c r="J2855" s="5">
        <v>868.56</v>
      </c>
      <c r="K2855" s="5">
        <v>6.33</v>
      </c>
      <c r="L2855">
        <v>839.89</v>
      </c>
      <c r="M2855" s="5">
        <v>4.6100000000000003</v>
      </c>
      <c r="N2855" s="5">
        <v>914.16</v>
      </c>
      <c r="O2855" s="5">
        <v>26.5</v>
      </c>
      <c r="P2855" s="8">
        <f t="shared" si="607"/>
        <v>839.89</v>
      </c>
      <c r="Q2855" s="8">
        <f t="shared" si="608"/>
        <v>4.6100000000000003</v>
      </c>
      <c r="R2855" s="6">
        <f t="shared" si="609"/>
        <v>3.3008658008657932</v>
      </c>
      <c r="S2855" s="1">
        <f t="shared" si="605"/>
        <v>1</v>
      </c>
      <c r="T2855" s="1"/>
    </row>
    <row r="2856" spans="1:20">
      <c r="A2856" t="s">
        <v>2852</v>
      </c>
      <c r="B2856" t="s">
        <v>3208</v>
      </c>
      <c r="C2856" t="s">
        <v>3084</v>
      </c>
      <c r="D2856">
        <v>2.0211299999999999</v>
      </c>
      <c r="E2856">
        <v>2.9430000000000001E-2</v>
      </c>
      <c r="F2856">
        <v>0.18923999999999999</v>
      </c>
      <c r="G2856">
        <v>1.7899999999999999E-3</v>
      </c>
      <c r="H2856">
        <v>7.9079999999999998E-2</v>
      </c>
      <c r="I2856">
        <v>1.8600000000000001E-3</v>
      </c>
      <c r="J2856" s="5">
        <v>1122.6400000000001</v>
      </c>
      <c r="K2856" s="5">
        <v>9.89</v>
      </c>
      <c r="L2856">
        <v>1117.24</v>
      </c>
      <c r="M2856" s="5">
        <v>9.73</v>
      </c>
      <c r="N2856" s="5">
        <v>1173.25</v>
      </c>
      <c r="O2856" s="5">
        <v>45.9</v>
      </c>
      <c r="P2856" s="8">
        <f t="shared" si="607"/>
        <v>1117.24</v>
      </c>
      <c r="Q2856" s="8">
        <f t="shared" si="608"/>
        <v>9.73</v>
      </c>
      <c r="R2856" s="6">
        <f t="shared" si="609"/>
        <v>4.7739186021734437</v>
      </c>
      <c r="S2856" s="1">
        <f t="shared" si="605"/>
        <v>1</v>
      </c>
      <c r="T2856" s="1"/>
    </row>
    <row r="2857" spans="1:20">
      <c r="A2857" t="s">
        <v>2852</v>
      </c>
      <c r="B2857" t="s">
        <v>3209</v>
      </c>
      <c r="C2857" t="s">
        <v>3086</v>
      </c>
      <c r="D2857">
        <v>0.45932000000000001</v>
      </c>
      <c r="E2857">
        <v>4.5900000000000003E-3</v>
      </c>
      <c r="F2857">
        <v>6.019E-2</v>
      </c>
      <c r="G2857">
        <v>3.4000000000000002E-4</v>
      </c>
      <c r="H2857">
        <v>5.5910000000000001E-2</v>
      </c>
      <c r="I2857">
        <v>7.1000000000000002E-4</v>
      </c>
      <c r="J2857" s="5">
        <v>383.79</v>
      </c>
      <c r="K2857" s="5">
        <v>3.2</v>
      </c>
      <c r="L2857">
        <v>376.75</v>
      </c>
      <c r="M2857" s="5">
        <v>2.0499999999999998</v>
      </c>
      <c r="N2857" s="5">
        <v>447.63</v>
      </c>
      <c r="O2857" s="5">
        <v>28.05</v>
      </c>
      <c r="P2857" s="8">
        <f t="shared" si="607"/>
        <v>376.75</v>
      </c>
      <c r="Q2857" s="8">
        <f t="shared" si="608"/>
        <v>2.0499999999999998</v>
      </c>
      <c r="R2857" s="6">
        <f t="shared" si="609"/>
        <v>1.8343364860991751</v>
      </c>
      <c r="S2857" s="1">
        <f t="shared" si="605"/>
        <v>1</v>
      </c>
      <c r="T2857" s="1"/>
    </row>
    <row r="2858" spans="1:20">
      <c r="A2858" t="s">
        <v>2852</v>
      </c>
      <c r="B2858" t="s">
        <v>3210</v>
      </c>
      <c r="C2858" t="s">
        <v>3088</v>
      </c>
      <c r="D2858">
        <v>0.27983000000000002</v>
      </c>
      <c r="E2858">
        <v>4.7800000000000004E-3</v>
      </c>
      <c r="F2858">
        <v>3.771E-2</v>
      </c>
      <c r="G2858">
        <v>3.1E-4</v>
      </c>
      <c r="H2858">
        <v>5.3539999999999997E-2</v>
      </c>
      <c r="I2858">
        <v>1.1900000000000001E-3</v>
      </c>
      <c r="J2858" s="5">
        <v>250.52</v>
      </c>
      <c r="K2858" s="5">
        <v>3.79</v>
      </c>
      <c r="L2858">
        <v>238.6</v>
      </c>
      <c r="M2858" s="5">
        <v>1.9</v>
      </c>
      <c r="N2858" s="5">
        <v>350.7</v>
      </c>
      <c r="O2858" s="5">
        <v>49.32</v>
      </c>
      <c r="P2858" s="8">
        <f t="shared" si="607"/>
        <v>238.6</v>
      </c>
      <c r="Q2858" s="8">
        <f t="shared" si="608"/>
        <v>1.9</v>
      </c>
      <c r="R2858" s="6">
        <f t="shared" si="609"/>
        <v>4.7581031454574596</v>
      </c>
      <c r="S2858" s="1">
        <f t="shared" si="605"/>
        <v>1</v>
      </c>
      <c r="T2858" s="1"/>
    </row>
    <row r="2859" spans="1:20">
      <c r="A2859" t="s">
        <v>2852</v>
      </c>
      <c r="B2859" t="s">
        <v>3212</v>
      </c>
      <c r="C2859" t="s">
        <v>3092</v>
      </c>
      <c r="D2859">
        <v>1.2327999999999999</v>
      </c>
      <c r="E2859">
        <v>1.14E-2</v>
      </c>
      <c r="F2859">
        <v>0.13574</v>
      </c>
      <c r="G2859">
        <v>7.6000000000000004E-4</v>
      </c>
      <c r="H2859">
        <v>6.615E-2</v>
      </c>
      <c r="I2859">
        <v>8.8999999999999995E-4</v>
      </c>
      <c r="J2859" s="5">
        <v>815.61</v>
      </c>
      <c r="K2859" s="5">
        <v>5.18</v>
      </c>
      <c r="L2859">
        <v>820.53</v>
      </c>
      <c r="M2859" s="5">
        <v>4.3</v>
      </c>
      <c r="N2859" s="5">
        <v>810.04</v>
      </c>
      <c r="O2859" s="5">
        <v>27.8</v>
      </c>
      <c r="P2859" s="8">
        <f t="shared" si="607"/>
        <v>820.53</v>
      </c>
      <c r="Q2859" s="8">
        <f t="shared" si="608"/>
        <v>4.3</v>
      </c>
      <c r="R2859" s="6">
        <f t="shared" si="609"/>
        <v>-0.60322948468016779</v>
      </c>
      <c r="S2859" s="1">
        <f t="shared" si="605"/>
        <v>1</v>
      </c>
      <c r="T2859" s="1"/>
    </row>
    <row r="2860" spans="1:20">
      <c r="A2860" t="s">
        <v>2852</v>
      </c>
      <c r="B2860" t="s">
        <v>3213</v>
      </c>
      <c r="C2860" t="s">
        <v>3214</v>
      </c>
      <c r="D2860">
        <v>11.085889999999999</v>
      </c>
      <c r="E2860">
        <v>8.9109999999999995E-2</v>
      </c>
      <c r="F2860">
        <v>0.44673000000000002</v>
      </c>
      <c r="G2860">
        <v>2.7200000000000002E-3</v>
      </c>
      <c r="H2860">
        <v>0.17755000000000001</v>
      </c>
      <c r="I2860">
        <v>1.65E-3</v>
      </c>
      <c r="J2860" s="5">
        <v>2530.37</v>
      </c>
      <c r="K2860" s="5">
        <v>7.49</v>
      </c>
      <c r="L2860">
        <v>2380.69</v>
      </c>
      <c r="M2860" s="5">
        <v>12.1</v>
      </c>
      <c r="N2860" s="5">
        <v>2629.35</v>
      </c>
      <c r="O2860" s="5">
        <v>15.41</v>
      </c>
      <c r="P2860" s="8">
        <f t="shared" si="607"/>
        <v>2629.35</v>
      </c>
      <c r="Q2860" s="8">
        <f t="shared" si="608"/>
        <v>15.41</v>
      </c>
      <c r="R2860" s="6">
        <f t="shared" si="609"/>
        <v>9.4570901553615911</v>
      </c>
      <c r="S2860" s="1">
        <f t="shared" si="605"/>
        <v>1</v>
      </c>
      <c r="T2860" s="1"/>
    </row>
    <row r="2861" spans="1:20">
      <c r="A2861" t="s">
        <v>2852</v>
      </c>
      <c r="B2861" t="s">
        <v>3215</v>
      </c>
      <c r="C2861" t="s">
        <v>3216</v>
      </c>
      <c r="D2861">
        <v>0.502</v>
      </c>
      <c r="E2861">
        <v>7.8300000000000002E-3</v>
      </c>
      <c r="F2861">
        <v>6.0810000000000003E-2</v>
      </c>
      <c r="G2861">
        <v>6.0999999999999997E-4</v>
      </c>
      <c r="H2861">
        <v>5.7029999999999997E-2</v>
      </c>
      <c r="I2861">
        <v>6.4999999999999997E-4</v>
      </c>
      <c r="J2861" s="5">
        <v>413.06</v>
      </c>
      <c r="K2861" s="5">
        <v>5.29</v>
      </c>
      <c r="L2861">
        <v>380.53</v>
      </c>
      <c r="M2861" s="5">
        <v>3.69</v>
      </c>
      <c r="N2861" s="5">
        <v>491.52</v>
      </c>
      <c r="O2861" s="5">
        <v>24.84</v>
      </c>
      <c r="P2861" s="8">
        <f t="shared" si="607"/>
        <v>380.53</v>
      </c>
      <c r="Q2861" s="8">
        <f t="shared" si="608"/>
        <v>3.69</v>
      </c>
      <c r="R2861" s="6">
        <f t="shared" si="609"/>
        <v>7.8753691957584966</v>
      </c>
      <c r="S2861" s="1">
        <f t="shared" si="605"/>
        <v>1</v>
      </c>
      <c r="T2861" s="1"/>
    </row>
    <row r="2862" spans="1:20">
      <c r="A2862" t="s">
        <v>2852</v>
      </c>
      <c r="B2862" t="s">
        <v>3217</v>
      </c>
      <c r="C2862" t="s">
        <v>3218</v>
      </c>
      <c r="D2862">
        <v>0.43038999999999999</v>
      </c>
      <c r="E2862">
        <v>7.6800000000000002E-3</v>
      </c>
      <c r="F2862">
        <v>5.6090000000000001E-2</v>
      </c>
      <c r="G2862">
        <v>5.1999999999999995E-4</v>
      </c>
      <c r="H2862">
        <v>5.6309999999999999E-2</v>
      </c>
      <c r="I2862">
        <v>1.33E-3</v>
      </c>
      <c r="J2862" s="5">
        <v>363.46</v>
      </c>
      <c r="K2862" s="5">
        <v>5.45</v>
      </c>
      <c r="L2862">
        <v>351.8</v>
      </c>
      <c r="M2862" s="5">
        <v>3.18</v>
      </c>
      <c r="N2862" s="5">
        <v>463.67</v>
      </c>
      <c r="O2862" s="5">
        <v>51.37</v>
      </c>
      <c r="P2862" s="8">
        <f t="shared" si="607"/>
        <v>351.8</v>
      </c>
      <c r="Q2862" s="8">
        <f t="shared" si="608"/>
        <v>3.18</v>
      </c>
      <c r="R2862" s="6">
        <f t="shared" si="609"/>
        <v>3.2080559071149373</v>
      </c>
      <c r="S2862" s="1">
        <f t="shared" si="605"/>
        <v>1</v>
      </c>
      <c r="T2862" s="1"/>
    </row>
    <row r="2863" spans="1:20">
      <c r="A2863" t="s">
        <v>2852</v>
      </c>
      <c r="B2863" t="s">
        <v>3223</v>
      </c>
      <c r="C2863" t="s">
        <v>3224</v>
      </c>
      <c r="D2863">
        <v>10.17995</v>
      </c>
      <c r="E2863">
        <v>0.20471</v>
      </c>
      <c r="F2863">
        <v>0.45316000000000001</v>
      </c>
      <c r="G2863">
        <v>9.0200000000000002E-3</v>
      </c>
      <c r="H2863">
        <v>0.16042000000000001</v>
      </c>
      <c r="I2863">
        <v>2.3900000000000002E-3</v>
      </c>
      <c r="J2863" s="5">
        <v>2451.2600000000002</v>
      </c>
      <c r="K2863" s="5">
        <v>18.59</v>
      </c>
      <c r="L2863">
        <v>2409.27</v>
      </c>
      <c r="M2863" s="5">
        <v>40.020000000000003</v>
      </c>
      <c r="N2863" s="5">
        <v>2459.2800000000002</v>
      </c>
      <c r="O2863" s="5">
        <v>24.96</v>
      </c>
      <c r="P2863" s="8">
        <f t="shared" si="607"/>
        <v>2459.2800000000002</v>
      </c>
      <c r="Q2863" s="8">
        <f t="shared" si="608"/>
        <v>24.96</v>
      </c>
      <c r="R2863" s="6">
        <f t="shared" si="609"/>
        <v>2.0335220064409132</v>
      </c>
      <c r="S2863" s="1">
        <f t="shared" si="605"/>
        <v>1</v>
      </c>
      <c r="T2863" s="1"/>
    </row>
    <row r="2864" spans="1:20">
      <c r="A2864" t="s">
        <v>2852</v>
      </c>
      <c r="B2864" t="s">
        <v>3225</v>
      </c>
      <c r="C2864" t="s">
        <v>3226</v>
      </c>
      <c r="D2864">
        <v>10.50943</v>
      </c>
      <c r="E2864">
        <v>8.9429999999999996E-2</v>
      </c>
      <c r="F2864">
        <v>0.45373999999999998</v>
      </c>
      <c r="G2864">
        <v>2.32E-3</v>
      </c>
      <c r="H2864">
        <v>0.16514999999999999</v>
      </c>
      <c r="I2864">
        <v>1.92E-3</v>
      </c>
      <c r="J2864" s="5">
        <v>2480.75</v>
      </c>
      <c r="K2864" s="5">
        <v>7.89</v>
      </c>
      <c r="L2864">
        <v>2411.88</v>
      </c>
      <c r="M2864" s="5">
        <v>10.3</v>
      </c>
      <c r="N2864" s="5">
        <v>2508.3200000000002</v>
      </c>
      <c r="O2864" s="5">
        <v>19.43</v>
      </c>
      <c r="P2864" s="8">
        <f t="shared" si="607"/>
        <v>2508.3200000000002</v>
      </c>
      <c r="Q2864" s="8">
        <f t="shared" si="608"/>
        <v>19.43</v>
      </c>
      <c r="R2864" s="6">
        <f t="shared" si="609"/>
        <v>3.8448044906551071</v>
      </c>
      <c r="S2864" s="1">
        <f t="shared" si="605"/>
        <v>1</v>
      </c>
      <c r="T2864" s="1"/>
    </row>
    <row r="2865" spans="1:20">
      <c r="A2865" t="s">
        <v>2852</v>
      </c>
      <c r="B2865" t="s">
        <v>3227</v>
      </c>
      <c r="C2865" t="s">
        <v>3228</v>
      </c>
      <c r="D2865">
        <v>0.27892</v>
      </c>
      <c r="E2865">
        <v>4.7800000000000004E-3</v>
      </c>
      <c r="F2865">
        <v>3.61E-2</v>
      </c>
      <c r="G2865">
        <v>2.3000000000000001E-4</v>
      </c>
      <c r="H2865">
        <v>5.5370000000000003E-2</v>
      </c>
      <c r="I2865">
        <v>1.06E-3</v>
      </c>
      <c r="J2865" s="5">
        <v>249.8</v>
      </c>
      <c r="K2865" s="5">
        <v>3.8</v>
      </c>
      <c r="L2865">
        <v>228.63</v>
      </c>
      <c r="M2865" s="5">
        <v>1.43</v>
      </c>
      <c r="N2865" s="5">
        <v>426.29</v>
      </c>
      <c r="O2865" s="5">
        <v>42.33</v>
      </c>
      <c r="P2865" s="8">
        <f t="shared" si="607"/>
        <v>228.63</v>
      </c>
      <c r="Q2865" s="8">
        <f t="shared" si="608"/>
        <v>1.43</v>
      </c>
      <c r="R2865" s="6">
        <f t="shared" si="609"/>
        <v>8.474779823859091</v>
      </c>
      <c r="S2865" s="1">
        <f t="shared" si="605"/>
        <v>1</v>
      </c>
      <c r="T2865" s="1"/>
    </row>
    <row r="2866" spans="1:20">
      <c r="A2866" t="s">
        <v>2852</v>
      </c>
      <c r="B2866" t="s">
        <v>3229</v>
      </c>
      <c r="C2866" t="s">
        <v>3230</v>
      </c>
      <c r="D2866">
        <v>5.1803900000000001</v>
      </c>
      <c r="E2866">
        <v>4.7489999999999997E-2</v>
      </c>
      <c r="F2866">
        <v>0.32013999999999998</v>
      </c>
      <c r="G2866">
        <v>1.6000000000000001E-3</v>
      </c>
      <c r="H2866">
        <v>0.11833</v>
      </c>
      <c r="I2866">
        <v>1.4400000000000001E-3</v>
      </c>
      <c r="J2866" s="5">
        <v>1849.4</v>
      </c>
      <c r="K2866" s="5">
        <v>7.8</v>
      </c>
      <c r="L2866">
        <v>1790.41</v>
      </c>
      <c r="M2866" s="5">
        <v>7.8</v>
      </c>
      <c r="N2866" s="5">
        <v>1930.41</v>
      </c>
      <c r="O2866" s="5">
        <v>21.66</v>
      </c>
      <c r="P2866" s="8">
        <f t="shared" si="607"/>
        <v>1930.41</v>
      </c>
      <c r="Q2866" s="8">
        <f t="shared" si="608"/>
        <v>21.66</v>
      </c>
      <c r="R2866" s="6">
        <f t="shared" si="609"/>
        <v>7.2523453566858853</v>
      </c>
      <c r="S2866" s="1">
        <f t="shared" si="605"/>
        <v>1</v>
      </c>
      <c r="T2866" s="1"/>
    </row>
    <row r="2867" spans="1:20">
      <c r="A2867" t="s">
        <v>2852</v>
      </c>
      <c r="B2867" t="s">
        <v>3231</v>
      </c>
      <c r="C2867" t="s">
        <v>3232</v>
      </c>
      <c r="D2867">
        <v>0.35676999999999998</v>
      </c>
      <c r="E2867">
        <v>9.2499999999999995E-3</v>
      </c>
      <c r="F2867">
        <v>4.5900000000000003E-2</v>
      </c>
      <c r="G2867">
        <v>6.8000000000000005E-4</v>
      </c>
      <c r="H2867">
        <v>6.0139999999999999E-2</v>
      </c>
      <c r="I2867">
        <v>1.97E-3</v>
      </c>
      <c r="J2867" s="5">
        <v>309.8</v>
      </c>
      <c r="K2867" s="5">
        <v>6.92</v>
      </c>
      <c r="L2867">
        <v>289.27</v>
      </c>
      <c r="M2867" s="5">
        <v>4.17</v>
      </c>
      <c r="N2867" s="5">
        <v>607.52</v>
      </c>
      <c r="O2867" s="5">
        <v>69.209999999999994</v>
      </c>
      <c r="P2867" s="8">
        <f t="shared" si="607"/>
        <v>289.27</v>
      </c>
      <c r="Q2867" s="8">
        <f t="shared" si="608"/>
        <v>4.17</v>
      </c>
      <c r="R2867" s="6">
        <f t="shared" si="609"/>
        <v>6.6268560361523621</v>
      </c>
      <c r="S2867" s="1">
        <f t="shared" si="605"/>
        <v>1</v>
      </c>
      <c r="T2867" s="1"/>
    </row>
    <row r="2868" spans="1:20">
      <c r="A2868" t="s">
        <v>2852</v>
      </c>
      <c r="B2868" t="s">
        <v>3233</v>
      </c>
      <c r="C2868" t="s">
        <v>3234</v>
      </c>
      <c r="D2868">
        <v>0.36451</v>
      </c>
      <c r="E2868">
        <v>7.7200000000000003E-3</v>
      </c>
      <c r="F2868">
        <v>3.789E-2</v>
      </c>
      <c r="G2868">
        <v>4.0999999999999999E-4</v>
      </c>
      <c r="H2868">
        <v>7.0809999999999998E-2</v>
      </c>
      <c r="I2868">
        <v>2.6199999999999999E-3</v>
      </c>
      <c r="J2868" s="5">
        <v>315.58</v>
      </c>
      <c r="K2868" s="5">
        <v>5.75</v>
      </c>
      <c r="L2868">
        <v>239.75</v>
      </c>
      <c r="M2868" s="5">
        <v>2.54</v>
      </c>
      <c r="N2868" s="5">
        <v>950.94</v>
      </c>
      <c r="O2868" s="5">
        <v>73.98</v>
      </c>
      <c r="P2868" s="8">
        <f t="shared" si="607"/>
        <v>239.75</v>
      </c>
      <c r="Q2868" s="8">
        <f t="shared" si="608"/>
        <v>2.54</v>
      </c>
      <c r="R2868" s="6">
        <f t="shared" si="609"/>
        <v>24.028772419037956</v>
      </c>
      <c r="S2868" s="1">
        <f t="shared" si="605"/>
        <v>0</v>
      </c>
      <c r="T2868" s="1" t="b">
        <f>IF(P2868&gt;300,"Dis")</f>
        <v>0</v>
      </c>
    </row>
    <row r="2869" spans="1:20">
      <c r="A2869" t="s">
        <v>2852</v>
      </c>
      <c r="B2869" t="s">
        <v>3235</v>
      </c>
      <c r="C2869" t="s">
        <v>3236</v>
      </c>
      <c r="D2869">
        <v>4.6517999999999997</v>
      </c>
      <c r="E2869">
        <v>6.9650000000000004E-2</v>
      </c>
      <c r="F2869">
        <v>0.29466999999999999</v>
      </c>
      <c r="G2869">
        <v>1.98E-3</v>
      </c>
      <c r="H2869">
        <v>0.11498999999999999</v>
      </c>
      <c r="I2869">
        <v>1.33E-3</v>
      </c>
      <c r="J2869" s="5">
        <v>1758.62</v>
      </c>
      <c r="K2869" s="5">
        <v>12.51</v>
      </c>
      <c r="L2869">
        <v>1664.82</v>
      </c>
      <c r="M2869" s="5">
        <v>9.85</v>
      </c>
      <c r="N2869" s="5">
        <v>1878.96</v>
      </c>
      <c r="O2869" s="5">
        <v>20.75</v>
      </c>
      <c r="P2869" s="8">
        <f t="shared" si="607"/>
        <v>1878.96</v>
      </c>
      <c r="Q2869" s="8">
        <f t="shared" si="608"/>
        <v>20.75</v>
      </c>
      <c r="R2869" s="6">
        <f t="shared" si="609"/>
        <v>11.396730106016095</v>
      </c>
      <c r="S2869" s="1">
        <f t="shared" si="605"/>
        <v>0</v>
      </c>
      <c r="T2869" s="1"/>
    </row>
    <row r="2870" spans="1:20">
      <c r="A2870" t="s">
        <v>2852</v>
      </c>
      <c r="B2870" t="s">
        <v>3237</v>
      </c>
      <c r="C2870" t="s">
        <v>3238</v>
      </c>
      <c r="D2870">
        <v>0.29454000000000002</v>
      </c>
      <c r="E2870">
        <v>4.9800000000000001E-3</v>
      </c>
      <c r="F2870">
        <v>3.424E-2</v>
      </c>
      <c r="G2870">
        <v>1.8000000000000001E-4</v>
      </c>
      <c r="H2870">
        <v>5.9319999999999998E-2</v>
      </c>
      <c r="I2870">
        <v>1.07E-3</v>
      </c>
      <c r="J2870" s="5">
        <v>262.12</v>
      </c>
      <c r="K2870" s="5">
        <v>3.9</v>
      </c>
      <c r="L2870">
        <v>217.04</v>
      </c>
      <c r="M2870" s="5">
        <v>1.1200000000000001</v>
      </c>
      <c r="N2870" s="5">
        <v>577.84</v>
      </c>
      <c r="O2870" s="5">
        <v>38.89</v>
      </c>
      <c r="P2870" s="8">
        <f t="shared" si="607"/>
        <v>217.04</v>
      </c>
      <c r="Q2870" s="8">
        <f t="shared" si="608"/>
        <v>1.1200000000000001</v>
      </c>
      <c r="R2870" s="6">
        <f t="shared" si="609"/>
        <v>17.198229818403789</v>
      </c>
      <c r="S2870" s="1">
        <f t="shared" si="605"/>
        <v>0</v>
      </c>
      <c r="T2870" s="1" t="b">
        <f>IF(P2870&gt;300,"Dis")</f>
        <v>0</v>
      </c>
    </row>
    <row r="2871" spans="1:20">
      <c r="A2871" t="s">
        <v>2852</v>
      </c>
      <c r="B2871" t="s">
        <v>3239</v>
      </c>
      <c r="C2871" t="s">
        <v>3240</v>
      </c>
      <c r="D2871">
        <v>9.4155999999999995</v>
      </c>
      <c r="E2871">
        <v>0.10877000000000001</v>
      </c>
      <c r="F2871">
        <v>0.41098000000000001</v>
      </c>
      <c r="G2871">
        <v>2.9499999999999999E-3</v>
      </c>
      <c r="H2871">
        <v>0.16392999999999999</v>
      </c>
      <c r="I2871">
        <v>2.2000000000000001E-3</v>
      </c>
      <c r="J2871" s="5">
        <v>2379.35</v>
      </c>
      <c r="K2871" s="5">
        <v>10.6</v>
      </c>
      <c r="L2871">
        <v>2219.4</v>
      </c>
      <c r="M2871" s="5">
        <v>13.48</v>
      </c>
      <c r="N2871" s="5">
        <v>2495.85</v>
      </c>
      <c r="O2871" s="5">
        <v>22.41</v>
      </c>
      <c r="P2871" s="8">
        <f t="shared" si="607"/>
        <v>2495.85</v>
      </c>
      <c r="Q2871" s="8">
        <f t="shared" si="608"/>
        <v>22.41</v>
      </c>
      <c r="R2871" s="6">
        <f t="shared" si="609"/>
        <v>11.076386802091465</v>
      </c>
      <c r="S2871" s="1">
        <f t="shared" si="605"/>
        <v>0</v>
      </c>
      <c r="T2871" s="1"/>
    </row>
    <row r="2872" spans="1:20">
      <c r="A2872" t="s">
        <v>2852</v>
      </c>
      <c r="B2872" t="s">
        <v>3241</v>
      </c>
      <c r="C2872" t="s">
        <v>3242</v>
      </c>
      <c r="D2872">
        <v>8.3381100000000004</v>
      </c>
      <c r="E2872">
        <v>9.4850000000000004E-2</v>
      </c>
      <c r="F2872">
        <v>0.37676999999999999</v>
      </c>
      <c r="G2872">
        <v>4.0499999999999998E-3</v>
      </c>
      <c r="H2872">
        <v>0.16267000000000001</v>
      </c>
      <c r="I2872">
        <v>2.0999999999999999E-3</v>
      </c>
      <c r="J2872" s="5">
        <v>2268.4699999999998</v>
      </c>
      <c r="K2872" s="5">
        <v>10.31</v>
      </c>
      <c r="L2872">
        <v>2061.1799999999998</v>
      </c>
      <c r="M2872" s="5">
        <v>18.97</v>
      </c>
      <c r="N2872" s="5">
        <v>2482.81</v>
      </c>
      <c r="O2872" s="5">
        <v>21.63</v>
      </c>
      <c r="P2872" s="8">
        <f t="shared" si="607"/>
        <v>2482.81</v>
      </c>
      <c r="Q2872" s="8">
        <f t="shared" si="608"/>
        <v>21.63</v>
      </c>
      <c r="R2872" s="6">
        <f t="shared" si="609"/>
        <v>16.981968012050864</v>
      </c>
      <c r="S2872" s="1">
        <f t="shared" si="605"/>
        <v>0</v>
      </c>
      <c r="T2872" s="1"/>
    </row>
    <row r="2873" spans="1:20">
      <c r="A2873" t="s">
        <v>2852</v>
      </c>
      <c r="B2873" t="s">
        <v>3245</v>
      </c>
      <c r="C2873" t="s">
        <v>3246</v>
      </c>
      <c r="D2873">
        <v>0.55367</v>
      </c>
      <c r="E2873">
        <v>7.4400000000000004E-3</v>
      </c>
      <c r="F2873">
        <v>6.5310000000000007E-2</v>
      </c>
      <c r="G2873">
        <v>3.1E-4</v>
      </c>
      <c r="H2873">
        <v>5.951E-2</v>
      </c>
      <c r="I2873">
        <v>8.7000000000000001E-4</v>
      </c>
      <c r="J2873" s="5">
        <v>447.4</v>
      </c>
      <c r="K2873" s="5">
        <v>4.8600000000000003</v>
      </c>
      <c r="L2873">
        <v>407.84</v>
      </c>
      <c r="M2873" s="5">
        <v>1.88</v>
      </c>
      <c r="N2873" s="5">
        <v>584.77</v>
      </c>
      <c r="O2873" s="5">
        <v>31.59</v>
      </c>
      <c r="P2873" s="8">
        <f t="shared" si="607"/>
        <v>407.84</v>
      </c>
      <c r="Q2873" s="8">
        <f t="shared" si="608"/>
        <v>1.88</v>
      </c>
      <c r="R2873" s="6">
        <f t="shared" si="609"/>
        <v>8.8421993741618294</v>
      </c>
      <c r="S2873" s="1">
        <f t="shared" si="605"/>
        <v>1</v>
      </c>
      <c r="T2873" s="1"/>
    </row>
    <row r="2874" spans="1:20">
      <c r="A2874" t="s">
        <v>2852</v>
      </c>
      <c r="B2874" t="s">
        <v>3247</v>
      </c>
      <c r="C2874" t="s">
        <v>3248</v>
      </c>
      <c r="D2874">
        <v>1.1328199999999999</v>
      </c>
      <c r="E2874">
        <v>1.728E-2</v>
      </c>
      <c r="F2874">
        <v>0.12284</v>
      </c>
      <c r="G2874">
        <v>5.5999999999999995E-4</v>
      </c>
      <c r="H2874">
        <v>6.7220000000000002E-2</v>
      </c>
      <c r="I2874">
        <v>1.1299999999999999E-3</v>
      </c>
      <c r="J2874" s="5">
        <v>769.1</v>
      </c>
      <c r="K2874" s="5">
        <v>8.23</v>
      </c>
      <c r="L2874">
        <v>746.88</v>
      </c>
      <c r="M2874" s="5">
        <v>3.19</v>
      </c>
      <c r="N2874" s="5">
        <v>843.7</v>
      </c>
      <c r="O2874" s="5">
        <v>34.56</v>
      </c>
      <c r="P2874" s="8">
        <f t="shared" si="607"/>
        <v>746.88</v>
      </c>
      <c r="Q2874" s="8">
        <f t="shared" si="608"/>
        <v>3.19</v>
      </c>
      <c r="R2874" s="6">
        <f t="shared" si="609"/>
        <v>2.8890911454947377</v>
      </c>
      <c r="S2874" s="1">
        <f t="shared" si="605"/>
        <v>1</v>
      </c>
      <c r="T2874" s="1"/>
    </row>
    <row r="2875" spans="1:20">
      <c r="A2875" t="s">
        <v>2852</v>
      </c>
      <c r="B2875" t="s">
        <v>3249</v>
      </c>
      <c r="C2875" t="s">
        <v>3250</v>
      </c>
      <c r="D2875">
        <v>0.36181999999999997</v>
      </c>
      <c r="E2875">
        <v>3.5699999999999998E-3</v>
      </c>
      <c r="F2875">
        <v>4.1329999999999999E-2</v>
      </c>
      <c r="G2875" s="4">
        <v>5.0000000000000001E-4</v>
      </c>
      <c r="H2875">
        <v>5.8360000000000002E-2</v>
      </c>
      <c r="I2875">
        <v>1.9400000000000001E-3</v>
      </c>
      <c r="J2875" s="5">
        <v>313.58</v>
      </c>
      <c r="K2875" s="5">
        <v>2.66</v>
      </c>
      <c r="L2875">
        <v>261.04000000000002</v>
      </c>
      <c r="M2875" s="5">
        <v>3.09</v>
      </c>
      <c r="N2875" s="5">
        <v>542.46</v>
      </c>
      <c r="O2875" s="5">
        <v>71.150000000000006</v>
      </c>
      <c r="P2875" s="8">
        <f t="shared" si="607"/>
        <v>261.04000000000002</v>
      </c>
      <c r="Q2875" s="8">
        <f t="shared" si="608"/>
        <v>3.09</v>
      </c>
      <c r="R2875" s="6">
        <f t="shared" si="609"/>
        <v>16.754895082594544</v>
      </c>
      <c r="S2875" s="1">
        <f t="shared" si="605"/>
        <v>0</v>
      </c>
      <c r="T2875" s="1" t="b">
        <f>IF(P2875&gt;300,"Dis")</f>
        <v>0</v>
      </c>
    </row>
    <row r="2876" spans="1:20">
      <c r="A2876" t="s">
        <v>2852</v>
      </c>
      <c r="B2876" t="s">
        <v>3251</v>
      </c>
      <c r="C2876" t="s">
        <v>3252</v>
      </c>
      <c r="D2876">
        <v>1.2703500000000001</v>
      </c>
      <c r="E2876">
        <v>1.512E-2</v>
      </c>
      <c r="F2876">
        <v>0.13883999999999999</v>
      </c>
      <c r="G2876">
        <v>5.9000000000000003E-4</v>
      </c>
      <c r="H2876">
        <v>6.5040000000000001E-2</v>
      </c>
      <c r="I2876">
        <v>1.0200000000000001E-3</v>
      </c>
      <c r="J2876" s="5">
        <v>832.55</v>
      </c>
      <c r="K2876" s="5">
        <v>6.76</v>
      </c>
      <c r="L2876">
        <v>838.12</v>
      </c>
      <c r="M2876" s="5">
        <v>3.36</v>
      </c>
      <c r="N2876" s="5">
        <v>774.63</v>
      </c>
      <c r="O2876" s="5">
        <v>32.51</v>
      </c>
      <c r="P2876" s="8">
        <f t="shared" si="607"/>
        <v>838.12</v>
      </c>
      <c r="Q2876" s="8">
        <f t="shared" si="608"/>
        <v>3.36</v>
      </c>
      <c r="R2876" s="6">
        <f t="shared" si="609"/>
        <v>-0.66902888715392184</v>
      </c>
      <c r="S2876" s="1">
        <f t="shared" si="605"/>
        <v>1</v>
      </c>
      <c r="T2876" s="1"/>
    </row>
    <row r="2877" spans="1:20">
      <c r="A2877" t="s">
        <v>2852</v>
      </c>
      <c r="B2877" t="s">
        <v>3253</v>
      </c>
      <c r="C2877" t="s">
        <v>3254</v>
      </c>
      <c r="D2877">
        <v>0.71730000000000005</v>
      </c>
      <c r="E2877">
        <v>8.8000000000000005E-3</v>
      </c>
      <c r="F2877">
        <v>8.8719999999999993E-2</v>
      </c>
      <c r="G2877" s="4">
        <v>5.0000000000000001E-4</v>
      </c>
      <c r="H2877">
        <v>5.6160000000000002E-2</v>
      </c>
      <c r="I2877">
        <v>1.09E-3</v>
      </c>
      <c r="J2877" s="5">
        <v>549.07000000000005</v>
      </c>
      <c r="K2877" s="5">
        <v>5.21</v>
      </c>
      <c r="L2877">
        <v>547.94000000000005</v>
      </c>
      <c r="M2877" s="5">
        <v>2.95</v>
      </c>
      <c r="N2877" s="5">
        <v>457.65</v>
      </c>
      <c r="O2877" s="5">
        <v>42.61</v>
      </c>
      <c r="P2877" s="8">
        <f t="shared" si="607"/>
        <v>547.94000000000005</v>
      </c>
      <c r="Q2877" s="8">
        <f t="shared" si="608"/>
        <v>2.95</v>
      </c>
      <c r="R2877" s="6">
        <f t="shared" si="609"/>
        <v>0.2058025388383955</v>
      </c>
      <c r="S2877" s="1">
        <f t="shared" si="605"/>
        <v>1</v>
      </c>
      <c r="T2877" s="1"/>
    </row>
    <row r="2878" spans="1:20">
      <c r="A2878" t="s">
        <v>2852</v>
      </c>
      <c r="B2878" t="s">
        <v>3255</v>
      </c>
      <c r="C2878" t="s">
        <v>3256</v>
      </c>
      <c r="D2878">
        <v>1.30139</v>
      </c>
      <c r="E2878">
        <v>1.392E-2</v>
      </c>
      <c r="F2878">
        <v>0.13456000000000001</v>
      </c>
      <c r="G2878">
        <v>6.6E-4</v>
      </c>
      <c r="H2878">
        <v>6.8809999999999996E-2</v>
      </c>
      <c r="I2878">
        <v>1.08E-3</v>
      </c>
      <c r="J2878" s="5">
        <v>846.34</v>
      </c>
      <c r="K2878" s="5">
        <v>6.14</v>
      </c>
      <c r="L2878">
        <v>813.82</v>
      </c>
      <c r="M2878" s="5">
        <v>3.72</v>
      </c>
      <c r="N2878" s="5">
        <v>892.05</v>
      </c>
      <c r="O2878" s="5">
        <v>32.090000000000003</v>
      </c>
      <c r="P2878" s="8">
        <f t="shared" si="607"/>
        <v>813.82</v>
      </c>
      <c r="Q2878" s="8">
        <f t="shared" si="608"/>
        <v>3.72</v>
      </c>
      <c r="R2878" s="6">
        <f t="shared" si="609"/>
        <v>3.8424273932462061</v>
      </c>
      <c r="S2878" s="1">
        <f t="shared" si="605"/>
        <v>1</v>
      </c>
      <c r="T2878" s="1"/>
    </row>
    <row r="2879" spans="1:20">
      <c r="A2879" t="s">
        <v>2852</v>
      </c>
      <c r="B2879" t="s">
        <v>3257</v>
      </c>
      <c r="C2879" t="s">
        <v>3258</v>
      </c>
      <c r="D2879">
        <v>0.15248</v>
      </c>
      <c r="E2879">
        <v>2.8300000000000001E-3</v>
      </c>
      <c r="F2879">
        <v>2.256E-2</v>
      </c>
      <c r="G2879">
        <v>3.3E-4</v>
      </c>
      <c r="H2879">
        <v>4.8329999999999998E-2</v>
      </c>
      <c r="I2879">
        <v>1.89E-3</v>
      </c>
      <c r="J2879" s="5">
        <v>144.1</v>
      </c>
      <c r="K2879" s="5">
        <v>2.5</v>
      </c>
      <c r="L2879">
        <v>143.82</v>
      </c>
      <c r="M2879" s="5">
        <v>2.09</v>
      </c>
      <c r="N2879" s="5">
        <v>114.31</v>
      </c>
      <c r="O2879" s="5">
        <v>89.53</v>
      </c>
      <c r="P2879" s="8">
        <f t="shared" si="607"/>
        <v>143.82</v>
      </c>
      <c r="Q2879" s="8">
        <f t="shared" si="608"/>
        <v>2.09</v>
      </c>
      <c r="R2879" s="6">
        <f t="shared" si="609"/>
        <v>0.19430950728660523</v>
      </c>
      <c r="S2879" s="1">
        <f t="shared" si="605"/>
        <v>1</v>
      </c>
      <c r="T2879" s="1"/>
    </row>
    <row r="2880" spans="1:20">
      <c r="A2880" t="s">
        <v>2852</v>
      </c>
      <c r="B2880" t="s">
        <v>3259</v>
      </c>
      <c r="C2880" t="s">
        <v>3260</v>
      </c>
      <c r="D2880">
        <v>10.328950000000001</v>
      </c>
      <c r="E2880">
        <v>0.19677</v>
      </c>
      <c r="F2880">
        <v>0.44541999999999998</v>
      </c>
      <c r="G2880">
        <v>6.5500000000000003E-3</v>
      </c>
      <c r="H2880">
        <v>0.16441</v>
      </c>
      <c r="I2880">
        <v>2.1199999999999999E-3</v>
      </c>
      <c r="J2880" s="5">
        <v>2464.6999999999998</v>
      </c>
      <c r="K2880" s="5">
        <v>17.64</v>
      </c>
      <c r="L2880">
        <v>2374.84</v>
      </c>
      <c r="M2880" s="5">
        <v>29.19</v>
      </c>
      <c r="N2880" s="5">
        <v>2500.8000000000002</v>
      </c>
      <c r="O2880" s="5">
        <v>21.52</v>
      </c>
      <c r="P2880" s="8">
        <f t="shared" si="607"/>
        <v>2500.8000000000002</v>
      </c>
      <c r="Q2880" s="8">
        <f t="shared" si="608"/>
        <v>21.52</v>
      </c>
      <c r="R2880" s="6">
        <f t="shared" si="609"/>
        <v>5.0367882277671194</v>
      </c>
      <c r="S2880" s="1">
        <f t="shared" si="605"/>
        <v>1</v>
      </c>
      <c r="T2880" s="1"/>
    </row>
    <row r="2881" spans="1:20">
      <c r="A2881" t="s">
        <v>2852</v>
      </c>
      <c r="B2881" t="s">
        <v>3269</v>
      </c>
      <c r="C2881" t="s">
        <v>3270</v>
      </c>
      <c r="D2881">
        <v>1.9765999999999999</v>
      </c>
      <c r="E2881">
        <v>2.4680000000000001E-2</v>
      </c>
      <c r="F2881">
        <v>0.18737000000000001</v>
      </c>
      <c r="G2881">
        <v>1.1800000000000001E-3</v>
      </c>
      <c r="H2881">
        <v>7.5840000000000005E-2</v>
      </c>
      <c r="I2881">
        <v>1.2999999999999999E-3</v>
      </c>
      <c r="J2881" s="5">
        <v>1107.56</v>
      </c>
      <c r="K2881" s="5">
        <v>8.42</v>
      </c>
      <c r="L2881">
        <v>1107.1300000000001</v>
      </c>
      <c r="M2881" s="5">
        <v>6.42</v>
      </c>
      <c r="N2881" s="5">
        <v>1090.06</v>
      </c>
      <c r="O2881" s="5">
        <v>34.03</v>
      </c>
      <c r="P2881" s="8">
        <f t="shared" si="607"/>
        <v>1107.1300000000001</v>
      </c>
      <c r="Q2881" s="8">
        <f t="shared" si="608"/>
        <v>6.42</v>
      </c>
      <c r="R2881" s="6">
        <f t="shared" si="609"/>
        <v>-1.5659688457516197</v>
      </c>
      <c r="S2881" s="1">
        <f t="shared" si="605"/>
        <v>1</v>
      </c>
      <c r="T2881" s="1"/>
    </row>
    <row r="2882" spans="1:20">
      <c r="A2882" t="s">
        <v>2852</v>
      </c>
      <c r="B2882" t="s">
        <v>3271</v>
      </c>
      <c r="C2882" t="s">
        <v>3272</v>
      </c>
      <c r="D2882">
        <v>1.1589799999999999</v>
      </c>
      <c r="E2882">
        <v>1.5859999999999999E-2</v>
      </c>
      <c r="F2882">
        <v>0.12604000000000001</v>
      </c>
      <c r="G2882">
        <v>7.2999999999999996E-4</v>
      </c>
      <c r="H2882">
        <v>6.615E-2</v>
      </c>
      <c r="I2882">
        <v>9.7999999999999997E-4</v>
      </c>
      <c r="J2882" s="5">
        <v>781.48</v>
      </c>
      <c r="K2882" s="5">
        <v>7.46</v>
      </c>
      <c r="L2882">
        <v>765.21</v>
      </c>
      <c r="M2882" s="5">
        <v>4.17</v>
      </c>
      <c r="N2882" s="5">
        <v>810.26</v>
      </c>
      <c r="O2882" s="5">
        <v>30.68</v>
      </c>
      <c r="P2882" s="8">
        <f t="shared" si="607"/>
        <v>765.21</v>
      </c>
      <c r="Q2882" s="8">
        <f t="shared" si="608"/>
        <v>4.17</v>
      </c>
      <c r="R2882" s="6">
        <f t="shared" si="609"/>
        <v>2.0819470747811875</v>
      </c>
      <c r="S2882" s="1">
        <f t="shared" ref="S2882:S2945" si="610">IF((ABS(R2882)&lt;10),1,0)</f>
        <v>1</v>
      </c>
      <c r="T2882" s="1"/>
    </row>
    <row r="2883" spans="1:20">
      <c r="A2883" t="s">
        <v>3273</v>
      </c>
      <c r="B2883" t="s">
        <v>3512</v>
      </c>
      <c r="C2883" t="s">
        <v>3275</v>
      </c>
      <c r="D2883">
        <v>11.090949999999999</v>
      </c>
      <c r="E2883">
        <v>0.21572</v>
      </c>
      <c r="F2883">
        <v>0.47488999999999998</v>
      </c>
      <c r="G2883">
        <v>3.8300000000000001E-3</v>
      </c>
      <c r="H2883">
        <v>0.16783000000000001</v>
      </c>
      <c r="I2883">
        <v>2.7299999999999998E-3</v>
      </c>
      <c r="J2883" s="5">
        <v>2530.8000000000002</v>
      </c>
      <c r="K2883" s="5">
        <v>18.12</v>
      </c>
      <c r="L2883">
        <v>2504.98</v>
      </c>
      <c r="M2883" s="5">
        <v>16.760000000000002</v>
      </c>
      <c r="N2883" s="5">
        <v>2535.37</v>
      </c>
      <c r="O2883" s="5">
        <v>27.04</v>
      </c>
      <c r="P2883" s="8">
        <f t="shared" si="607"/>
        <v>2535.37</v>
      </c>
      <c r="Q2883" s="8">
        <f t="shared" si="608"/>
        <v>27.04</v>
      </c>
      <c r="R2883" s="6">
        <f t="shared" si="609"/>
        <v>1.1986416183831117</v>
      </c>
      <c r="S2883" s="1">
        <f t="shared" si="610"/>
        <v>1</v>
      </c>
      <c r="T2883" s="1"/>
    </row>
    <row r="2884" spans="1:20">
      <c r="A2884" t="s">
        <v>3273</v>
      </c>
      <c r="B2884" t="s">
        <v>3513</v>
      </c>
      <c r="C2884" t="s">
        <v>3277</v>
      </c>
      <c r="D2884">
        <v>0.47311999999999999</v>
      </c>
      <c r="E2884">
        <v>8.9999999999999993E-3</v>
      </c>
      <c r="F2884">
        <v>6.1350000000000002E-2</v>
      </c>
      <c r="G2884">
        <v>4.6000000000000001E-4</v>
      </c>
      <c r="H2884">
        <v>5.552E-2</v>
      </c>
      <c r="I2884">
        <v>9.2000000000000003E-4</v>
      </c>
      <c r="J2884" s="5">
        <v>393.34</v>
      </c>
      <c r="K2884" s="5">
        <v>6.2</v>
      </c>
      <c r="L2884">
        <v>383.81</v>
      </c>
      <c r="M2884" s="5">
        <v>2.8</v>
      </c>
      <c r="N2884" s="5">
        <v>432.09</v>
      </c>
      <c r="O2884" s="5">
        <v>36.409999999999997</v>
      </c>
      <c r="P2884" s="8">
        <f t="shared" si="607"/>
        <v>383.81</v>
      </c>
      <c r="Q2884" s="8">
        <f t="shared" si="608"/>
        <v>2.8</v>
      </c>
      <c r="R2884" s="6">
        <f t="shared" si="609"/>
        <v>2.4228402908425206</v>
      </c>
      <c r="S2884" s="1">
        <f t="shared" si="610"/>
        <v>1</v>
      </c>
      <c r="T2884" s="1"/>
    </row>
    <row r="2885" spans="1:20">
      <c r="A2885" t="s">
        <v>3273</v>
      </c>
      <c r="B2885" t="s">
        <v>3514</v>
      </c>
      <c r="C2885" t="s">
        <v>3279</v>
      </c>
      <c r="D2885">
        <v>13.391529999999999</v>
      </c>
      <c r="E2885">
        <v>0.25130999999999998</v>
      </c>
      <c r="F2885">
        <v>0.54578000000000004</v>
      </c>
      <c r="G2885">
        <v>5.4400000000000004E-3</v>
      </c>
      <c r="H2885">
        <v>0.18114</v>
      </c>
      <c r="I2885">
        <v>3.0200000000000001E-3</v>
      </c>
      <c r="J2885" s="5">
        <v>2707.66</v>
      </c>
      <c r="K2885" s="5">
        <v>17.73</v>
      </c>
      <c r="L2885">
        <v>2807.61</v>
      </c>
      <c r="M2885" s="5">
        <v>22.69</v>
      </c>
      <c r="N2885" s="5">
        <v>2662.63</v>
      </c>
      <c r="O2885" s="5">
        <v>27.4</v>
      </c>
      <c r="P2885" s="8">
        <f t="shared" si="607"/>
        <v>2662.63</v>
      </c>
      <c r="Q2885" s="8">
        <f t="shared" si="608"/>
        <v>27.4</v>
      </c>
      <c r="R2885" s="6">
        <f t="shared" si="609"/>
        <v>-5.444992357180678</v>
      </c>
      <c r="S2885" s="1">
        <f t="shared" si="610"/>
        <v>1</v>
      </c>
      <c r="T2885" s="1"/>
    </row>
    <row r="2886" spans="1:20">
      <c r="A2886" t="s">
        <v>3273</v>
      </c>
      <c r="B2886" t="s">
        <v>3515</v>
      </c>
      <c r="C2886" t="s">
        <v>3281</v>
      </c>
      <c r="D2886">
        <v>0.18793000000000001</v>
      </c>
      <c r="E2886">
        <v>6.0000000000000001E-3</v>
      </c>
      <c r="F2886">
        <v>1.584E-2</v>
      </c>
      <c r="G2886">
        <v>2.3000000000000001E-4</v>
      </c>
      <c r="H2886">
        <v>8.5940000000000003E-2</v>
      </c>
      <c r="I2886">
        <v>4.7000000000000002E-3</v>
      </c>
      <c r="J2886">
        <v>174.87</v>
      </c>
      <c r="K2886">
        <v>5.12</v>
      </c>
      <c r="L2886">
        <v>101.32</v>
      </c>
      <c r="M2886">
        <v>1.46</v>
      </c>
      <c r="N2886">
        <v>1335.98</v>
      </c>
      <c r="O2886">
        <v>102.14</v>
      </c>
      <c r="P2886" s="8">
        <f t="shared" si="607"/>
        <v>101.32</v>
      </c>
      <c r="Q2886" s="8">
        <f t="shared" si="608"/>
        <v>1.46</v>
      </c>
      <c r="R2886" s="6">
        <f t="shared" si="609"/>
        <v>42.059815863212677</v>
      </c>
      <c r="S2886" s="1">
        <f t="shared" si="610"/>
        <v>0</v>
      </c>
      <c r="T2886" s="1" t="b">
        <f>IF(P2886&gt;300,"Dis")</f>
        <v>0</v>
      </c>
    </row>
    <row r="2887" spans="1:20">
      <c r="A2887" t="s">
        <v>3273</v>
      </c>
      <c r="B2887" t="s">
        <v>3516</v>
      </c>
      <c r="C2887" t="s">
        <v>3283</v>
      </c>
      <c r="D2887">
        <v>1.2128099999999999</v>
      </c>
      <c r="E2887">
        <v>2.4309999999999998E-2</v>
      </c>
      <c r="F2887">
        <v>0.12679000000000001</v>
      </c>
      <c r="G2887">
        <v>1E-3</v>
      </c>
      <c r="H2887">
        <v>7.0080000000000003E-2</v>
      </c>
      <c r="I2887">
        <v>1.25E-3</v>
      </c>
      <c r="J2887" s="5">
        <v>806.48</v>
      </c>
      <c r="K2887" s="5">
        <v>11.15</v>
      </c>
      <c r="L2887">
        <v>769.55</v>
      </c>
      <c r="M2887" s="5">
        <v>5.7</v>
      </c>
      <c r="N2887" s="5">
        <v>929.87</v>
      </c>
      <c r="O2887" s="5">
        <v>36.06</v>
      </c>
      <c r="P2887" s="8">
        <f t="shared" si="607"/>
        <v>769.55</v>
      </c>
      <c r="Q2887" s="8">
        <f t="shared" si="608"/>
        <v>5.7</v>
      </c>
      <c r="R2887" s="6">
        <f t="shared" si="609"/>
        <v>4.5791588136097738</v>
      </c>
      <c r="S2887" s="1">
        <f t="shared" si="610"/>
        <v>1</v>
      </c>
      <c r="T2887" s="1"/>
    </row>
    <row r="2888" spans="1:20">
      <c r="A2888" t="s">
        <v>3273</v>
      </c>
      <c r="B2888" t="s">
        <v>3517</v>
      </c>
      <c r="C2888" t="s">
        <v>3285</v>
      </c>
      <c r="D2888">
        <v>0.13775000000000001</v>
      </c>
      <c r="E2888">
        <v>3.2200000000000002E-3</v>
      </c>
      <c r="F2888">
        <v>1.924E-2</v>
      </c>
      <c r="G2888">
        <v>2.2000000000000001E-4</v>
      </c>
      <c r="H2888">
        <v>5.5989999999999998E-2</v>
      </c>
      <c r="I2888">
        <v>1.6900000000000001E-3</v>
      </c>
      <c r="J2888" s="5">
        <v>131.04</v>
      </c>
      <c r="K2888" s="5">
        <v>2.88</v>
      </c>
      <c r="L2888">
        <v>122.82</v>
      </c>
      <c r="M2888" s="5">
        <v>1.4</v>
      </c>
      <c r="N2888" s="5">
        <v>451.07</v>
      </c>
      <c r="O2888" s="5">
        <v>65.680000000000007</v>
      </c>
      <c r="P2888" s="8">
        <f t="shared" si="607"/>
        <v>122.82</v>
      </c>
      <c r="Q2888" s="8">
        <f t="shared" si="608"/>
        <v>1.4</v>
      </c>
      <c r="R2888" s="6">
        <f t="shared" si="609"/>
        <v>6.2728937728937728</v>
      </c>
      <c r="S2888" s="1">
        <f t="shared" si="610"/>
        <v>1</v>
      </c>
      <c r="T2888" s="1"/>
    </row>
    <row r="2889" spans="1:20">
      <c r="A2889" t="s">
        <v>3273</v>
      </c>
      <c r="B2889" t="s">
        <v>3518</v>
      </c>
      <c r="C2889" t="s">
        <v>3287</v>
      </c>
      <c r="D2889">
        <v>0.15271999999999999</v>
      </c>
      <c r="E2889">
        <v>4.2700000000000004E-3</v>
      </c>
      <c r="F2889">
        <v>2.164E-2</v>
      </c>
      <c r="G2889">
        <v>1.8000000000000001E-4</v>
      </c>
      <c r="H2889">
        <v>4.9079999999999999E-2</v>
      </c>
      <c r="I2889">
        <v>1.2099999999999999E-3</v>
      </c>
      <c r="J2889" s="5">
        <v>144.31</v>
      </c>
      <c r="K2889" s="5">
        <v>3.76</v>
      </c>
      <c r="L2889">
        <v>138.04</v>
      </c>
      <c r="M2889" s="5">
        <v>1.1599999999999999</v>
      </c>
      <c r="N2889" s="5">
        <v>150.82</v>
      </c>
      <c r="O2889" s="5">
        <v>56.89</v>
      </c>
      <c r="P2889" s="8">
        <f t="shared" si="607"/>
        <v>138.04</v>
      </c>
      <c r="Q2889" s="8">
        <f t="shared" si="608"/>
        <v>1.1599999999999999</v>
      </c>
      <c r="R2889" s="6">
        <f t="shared" si="609"/>
        <v>4.3448132492550862</v>
      </c>
      <c r="S2889" s="1">
        <f t="shared" si="610"/>
        <v>1</v>
      </c>
      <c r="T2889" s="1"/>
    </row>
    <row r="2890" spans="1:20">
      <c r="A2890" t="s">
        <v>3273</v>
      </c>
      <c r="B2890" t="s">
        <v>3519</v>
      </c>
      <c r="C2890" t="s">
        <v>3289</v>
      </c>
      <c r="D2890">
        <v>0.30379</v>
      </c>
      <c r="E2890">
        <v>9.2300000000000004E-3</v>
      </c>
      <c r="F2890">
        <v>4.1169999999999998E-2</v>
      </c>
      <c r="G2890">
        <v>4.2999999999999999E-4</v>
      </c>
      <c r="H2890">
        <v>5.126E-2</v>
      </c>
      <c r="I2890">
        <v>1.97E-3</v>
      </c>
      <c r="J2890" s="5">
        <v>269.36</v>
      </c>
      <c r="K2890" s="5">
        <v>7.19</v>
      </c>
      <c r="L2890">
        <v>260.07</v>
      </c>
      <c r="M2890" s="5">
        <v>2.68</v>
      </c>
      <c r="N2890" s="5">
        <v>251.58</v>
      </c>
      <c r="O2890" s="5">
        <v>86</v>
      </c>
      <c r="P2890" s="8">
        <f t="shared" si="607"/>
        <v>260.07</v>
      </c>
      <c r="Q2890" s="8">
        <f t="shared" si="608"/>
        <v>2.68</v>
      </c>
      <c r="R2890" s="6">
        <f t="shared" si="609"/>
        <v>3.4489159489159538</v>
      </c>
      <c r="S2890" s="1">
        <f t="shared" si="610"/>
        <v>1</v>
      </c>
      <c r="T2890" s="1"/>
    </row>
    <row r="2891" spans="1:20">
      <c r="A2891" t="s">
        <v>3273</v>
      </c>
      <c r="B2891" t="s">
        <v>3521</v>
      </c>
      <c r="C2891" t="s">
        <v>3293</v>
      </c>
      <c r="D2891">
        <v>19.084399999999999</v>
      </c>
      <c r="E2891">
        <v>0.31586999999999998</v>
      </c>
      <c r="F2891">
        <v>0.58564000000000005</v>
      </c>
      <c r="G2891">
        <v>4.28E-3</v>
      </c>
      <c r="H2891">
        <v>0.23924000000000001</v>
      </c>
      <c r="I2891">
        <v>3.5799999999999998E-3</v>
      </c>
      <c r="J2891" s="5">
        <v>3046.09</v>
      </c>
      <c r="K2891" s="5">
        <v>15.97</v>
      </c>
      <c r="L2891">
        <v>2971.72</v>
      </c>
      <c r="M2891" s="5">
        <v>17.399999999999999</v>
      </c>
      <c r="N2891" s="5">
        <v>3114.22</v>
      </c>
      <c r="O2891" s="5">
        <v>23.6</v>
      </c>
      <c r="P2891" s="8">
        <f t="shared" si="607"/>
        <v>3114.22</v>
      </c>
      <c r="Q2891" s="8">
        <f t="shared" si="608"/>
        <v>23.6</v>
      </c>
      <c r="R2891" s="6">
        <f t="shared" si="609"/>
        <v>4.5757846266480833</v>
      </c>
      <c r="S2891" s="1">
        <f t="shared" si="610"/>
        <v>1</v>
      </c>
      <c r="T2891" s="1"/>
    </row>
    <row r="2892" spans="1:20">
      <c r="A2892" t="s">
        <v>3273</v>
      </c>
      <c r="B2892" t="s">
        <v>3522</v>
      </c>
      <c r="C2892" t="s">
        <v>3295</v>
      </c>
      <c r="D2892">
        <v>1.0186200000000001</v>
      </c>
      <c r="E2892">
        <v>1.968E-2</v>
      </c>
      <c r="F2892">
        <v>0.108</v>
      </c>
      <c r="G2892">
        <v>7.6000000000000004E-4</v>
      </c>
      <c r="H2892">
        <v>6.6070000000000004E-2</v>
      </c>
      <c r="I2892">
        <v>1.08E-3</v>
      </c>
      <c r="J2892" s="5">
        <v>713.22</v>
      </c>
      <c r="K2892" s="5">
        <v>9.9</v>
      </c>
      <c r="L2892">
        <v>661.13</v>
      </c>
      <c r="M2892" s="5">
        <v>4.41</v>
      </c>
      <c r="N2892" s="5">
        <v>807.73</v>
      </c>
      <c r="O2892" s="5">
        <v>33.99</v>
      </c>
      <c r="P2892" s="8">
        <f t="shared" si="607"/>
        <v>661.13</v>
      </c>
      <c r="Q2892" s="8">
        <f t="shared" si="608"/>
        <v>4.41</v>
      </c>
      <c r="R2892" s="6">
        <f t="shared" si="609"/>
        <v>7.303496817251343</v>
      </c>
      <c r="S2892" s="1">
        <f t="shared" si="610"/>
        <v>1</v>
      </c>
      <c r="T2892" s="1"/>
    </row>
    <row r="2893" spans="1:20">
      <c r="A2893" t="s">
        <v>3273</v>
      </c>
      <c r="B2893" t="s">
        <v>3523</v>
      </c>
      <c r="C2893" t="s">
        <v>3297</v>
      </c>
      <c r="D2893">
        <v>9.3087499999999999</v>
      </c>
      <c r="E2893">
        <v>0.14915999999999999</v>
      </c>
      <c r="F2893">
        <v>0.43067</v>
      </c>
      <c r="G2893">
        <v>5.5999999999999999E-3</v>
      </c>
      <c r="H2893">
        <v>0.15584000000000001</v>
      </c>
      <c r="I2893">
        <v>2.2000000000000001E-3</v>
      </c>
      <c r="J2893" s="5">
        <v>2368.88</v>
      </c>
      <c r="K2893" s="5">
        <v>14.69</v>
      </c>
      <c r="L2893">
        <v>2308.75</v>
      </c>
      <c r="M2893" s="5">
        <v>25.22</v>
      </c>
      <c r="N2893" s="5">
        <v>2410.2800000000002</v>
      </c>
      <c r="O2893" s="5">
        <v>23.78</v>
      </c>
      <c r="P2893" s="8">
        <f t="shared" si="607"/>
        <v>2410.2800000000002</v>
      </c>
      <c r="Q2893" s="8">
        <f t="shared" si="608"/>
        <v>23.78</v>
      </c>
      <c r="R2893" s="6">
        <f t="shared" si="609"/>
        <v>4.2123736661300875</v>
      </c>
      <c r="S2893" s="1">
        <f t="shared" si="610"/>
        <v>1</v>
      </c>
      <c r="T2893" s="1"/>
    </row>
    <row r="2894" spans="1:20">
      <c r="A2894" t="s">
        <v>3273</v>
      </c>
      <c r="B2894" t="s">
        <v>3524</v>
      </c>
      <c r="C2894" t="s">
        <v>3299</v>
      </c>
      <c r="D2894">
        <v>4.9613300000000002</v>
      </c>
      <c r="E2894">
        <v>7.3620000000000005E-2</v>
      </c>
      <c r="F2894">
        <v>0.29976999999999998</v>
      </c>
      <c r="G2894">
        <v>2.4499999999999999E-3</v>
      </c>
      <c r="H2894">
        <v>0.11976000000000001</v>
      </c>
      <c r="I2894">
        <v>1.57E-3</v>
      </c>
      <c r="J2894" s="5">
        <v>1812.76</v>
      </c>
      <c r="K2894" s="5">
        <v>12.54</v>
      </c>
      <c r="L2894">
        <v>1690.17</v>
      </c>
      <c r="M2894" s="5">
        <v>12.15</v>
      </c>
      <c r="N2894" s="5">
        <v>1951.89</v>
      </c>
      <c r="O2894" s="5">
        <v>23.2</v>
      </c>
      <c r="P2894" s="8">
        <f t="shared" si="607"/>
        <v>1951.89</v>
      </c>
      <c r="Q2894" s="8">
        <f t="shared" si="608"/>
        <v>23.2</v>
      </c>
      <c r="R2894" s="6">
        <f t="shared" si="609"/>
        <v>13.408542489587017</v>
      </c>
      <c r="S2894" s="1">
        <f t="shared" si="610"/>
        <v>0</v>
      </c>
      <c r="T2894" s="1"/>
    </row>
    <row r="2895" spans="1:20">
      <c r="A2895" t="s">
        <v>3273</v>
      </c>
      <c r="B2895" t="s">
        <v>3525</v>
      </c>
      <c r="C2895" t="s">
        <v>3301</v>
      </c>
      <c r="D2895">
        <v>5.5892200000000001</v>
      </c>
      <c r="E2895">
        <v>8.3199999999999996E-2</v>
      </c>
      <c r="F2895">
        <v>0.35106999999999999</v>
      </c>
      <c r="G2895">
        <v>2.8900000000000002E-3</v>
      </c>
      <c r="H2895">
        <v>0.11666</v>
      </c>
      <c r="I2895">
        <v>1.5100000000000001E-3</v>
      </c>
      <c r="J2895" s="5">
        <v>1914.44</v>
      </c>
      <c r="K2895" s="5">
        <v>12.82</v>
      </c>
      <c r="L2895">
        <v>1939.7</v>
      </c>
      <c r="M2895" s="5">
        <v>13.78</v>
      </c>
      <c r="N2895" s="5">
        <v>1904.83</v>
      </c>
      <c r="O2895" s="5">
        <v>23.11</v>
      </c>
      <c r="P2895" s="8">
        <f t="shared" si="607"/>
        <v>1904.83</v>
      </c>
      <c r="Q2895" s="8">
        <f t="shared" si="608"/>
        <v>23.11</v>
      </c>
      <c r="R2895" s="6">
        <f t="shared" si="609"/>
        <v>-1.8306095557083957</v>
      </c>
      <c r="S2895" s="1">
        <f t="shared" si="610"/>
        <v>1</v>
      </c>
      <c r="T2895" s="1"/>
    </row>
    <row r="2896" spans="1:20">
      <c r="A2896" t="s">
        <v>3273</v>
      </c>
      <c r="B2896" t="s">
        <v>3526</v>
      </c>
      <c r="C2896" t="s">
        <v>3303</v>
      </c>
      <c r="D2896">
        <v>9.0265400000000007</v>
      </c>
      <c r="E2896">
        <v>0.14832000000000001</v>
      </c>
      <c r="F2896">
        <v>0.4037</v>
      </c>
      <c r="G2896">
        <v>4.0299999999999997E-3</v>
      </c>
      <c r="H2896">
        <v>0.16170000000000001</v>
      </c>
      <c r="I2896">
        <v>2.3999999999999998E-3</v>
      </c>
      <c r="J2896" s="5">
        <v>2340.6999999999998</v>
      </c>
      <c r="K2896" s="5">
        <v>15.02</v>
      </c>
      <c r="L2896">
        <v>2186.04</v>
      </c>
      <c r="M2896" s="5">
        <v>18.510000000000002</v>
      </c>
      <c r="N2896" s="5">
        <v>2472.7600000000002</v>
      </c>
      <c r="O2896" s="5">
        <v>24.8</v>
      </c>
      <c r="P2896" s="8">
        <f t="shared" si="607"/>
        <v>2472.7600000000002</v>
      </c>
      <c r="Q2896" s="8">
        <f t="shared" si="608"/>
        <v>24.8</v>
      </c>
      <c r="R2896" s="6">
        <f t="shared" si="609"/>
        <v>11.595140652550196</v>
      </c>
      <c r="S2896" s="1">
        <f t="shared" si="610"/>
        <v>0</v>
      </c>
      <c r="T2896" s="1"/>
    </row>
    <row r="2897" spans="1:20">
      <c r="A2897" t="s">
        <v>3273</v>
      </c>
      <c r="B2897" t="s">
        <v>3527</v>
      </c>
      <c r="C2897" t="s">
        <v>3305</v>
      </c>
      <c r="D2897">
        <v>0.28445999999999999</v>
      </c>
      <c r="E2897">
        <v>4.4299999999999999E-3</v>
      </c>
      <c r="F2897">
        <v>3.4029999999999998E-2</v>
      </c>
      <c r="G2897" s="4">
        <v>4.0000000000000002E-4</v>
      </c>
      <c r="H2897">
        <v>6.2089999999999999E-2</v>
      </c>
      <c r="I2897">
        <v>9.7000000000000005E-4</v>
      </c>
      <c r="J2897" s="5">
        <v>254.19</v>
      </c>
      <c r="K2897" s="5">
        <v>3.5</v>
      </c>
      <c r="L2897">
        <v>215.7</v>
      </c>
      <c r="M2897" s="5">
        <v>2.5099999999999998</v>
      </c>
      <c r="N2897" s="5">
        <v>676.33</v>
      </c>
      <c r="O2897" s="5">
        <v>33.159999999999997</v>
      </c>
      <c r="P2897" s="8">
        <f t="shared" si="607"/>
        <v>215.7</v>
      </c>
      <c r="Q2897" s="8">
        <f t="shared" si="608"/>
        <v>2.5099999999999998</v>
      </c>
      <c r="R2897" s="6">
        <f t="shared" si="609"/>
        <v>15.142216452260126</v>
      </c>
      <c r="S2897" s="1">
        <f t="shared" si="610"/>
        <v>0</v>
      </c>
      <c r="T2897" s="1" t="b">
        <f>IF(P2897&gt;300,"Dis")</f>
        <v>0</v>
      </c>
    </row>
    <row r="2898" spans="1:20">
      <c r="A2898" t="s">
        <v>3273</v>
      </c>
      <c r="B2898" t="s">
        <v>3528</v>
      </c>
      <c r="C2898" t="s">
        <v>3307</v>
      </c>
      <c r="D2898">
        <v>1.14062</v>
      </c>
      <c r="E2898">
        <v>2.2530000000000001E-2</v>
      </c>
      <c r="F2898">
        <v>0.12481</v>
      </c>
      <c r="G2898">
        <v>1.2099999999999999E-3</v>
      </c>
      <c r="H2898">
        <v>6.6259999999999999E-2</v>
      </c>
      <c r="I2898">
        <v>1.7700000000000001E-3</v>
      </c>
      <c r="J2898" s="5">
        <v>772.81</v>
      </c>
      <c r="K2898" s="5">
        <v>10.69</v>
      </c>
      <c r="L2898">
        <v>758.19</v>
      </c>
      <c r="M2898" s="5">
        <v>6.92</v>
      </c>
      <c r="N2898" s="5">
        <v>813.6</v>
      </c>
      <c r="O2898" s="5">
        <v>54.87</v>
      </c>
      <c r="P2898" s="8">
        <f t="shared" si="607"/>
        <v>758.19</v>
      </c>
      <c r="Q2898" s="8">
        <f t="shared" si="608"/>
        <v>6.92</v>
      </c>
      <c r="R2898" s="6">
        <f t="shared" si="609"/>
        <v>1.8917974663888781</v>
      </c>
      <c r="S2898" s="1">
        <f t="shared" si="610"/>
        <v>1</v>
      </c>
      <c r="T2898" s="1"/>
    </row>
    <row r="2899" spans="1:20">
      <c r="A2899" t="s">
        <v>3273</v>
      </c>
      <c r="B2899" t="s">
        <v>3529</v>
      </c>
      <c r="C2899" t="s">
        <v>3309</v>
      </c>
      <c r="D2899">
        <v>4.2383600000000001</v>
      </c>
      <c r="E2899">
        <v>7.4740000000000001E-2</v>
      </c>
      <c r="F2899">
        <v>0.26712999999999998</v>
      </c>
      <c r="G2899">
        <v>2.3600000000000001E-3</v>
      </c>
      <c r="H2899">
        <v>0.11916</v>
      </c>
      <c r="I2899">
        <v>2.66E-3</v>
      </c>
      <c r="J2899" s="5">
        <v>1681.48</v>
      </c>
      <c r="K2899" s="5">
        <v>14.49</v>
      </c>
      <c r="L2899">
        <v>1526.22</v>
      </c>
      <c r="M2899" s="5">
        <v>12</v>
      </c>
      <c r="N2899" s="5">
        <v>1942.8</v>
      </c>
      <c r="O2899" s="5">
        <v>39.340000000000003</v>
      </c>
      <c r="P2899" s="8">
        <f t="shared" si="607"/>
        <v>1942.8</v>
      </c>
      <c r="Q2899" s="8">
        <f t="shared" si="608"/>
        <v>39.340000000000003</v>
      </c>
      <c r="R2899" s="6">
        <f t="shared" si="609"/>
        <v>21.44224830142063</v>
      </c>
      <c r="S2899" s="1">
        <f t="shared" si="610"/>
        <v>0</v>
      </c>
      <c r="T2899" s="1"/>
    </row>
    <row r="2900" spans="1:20">
      <c r="A2900" t="s">
        <v>3273</v>
      </c>
      <c r="B2900" t="s">
        <v>3530</v>
      </c>
      <c r="C2900" t="s">
        <v>3311</v>
      </c>
      <c r="D2900">
        <v>5.3090900000000003</v>
      </c>
      <c r="E2900">
        <v>7.7210000000000001E-2</v>
      </c>
      <c r="F2900">
        <v>0.33248</v>
      </c>
      <c r="G2900">
        <v>2.8300000000000001E-3</v>
      </c>
      <c r="H2900">
        <v>0.11819</v>
      </c>
      <c r="I2900">
        <v>1.8400000000000001E-3</v>
      </c>
      <c r="J2900" s="5">
        <v>1870.33</v>
      </c>
      <c r="K2900" s="5">
        <v>12.43</v>
      </c>
      <c r="L2900">
        <v>1850.38</v>
      </c>
      <c r="M2900" s="5">
        <v>13.71</v>
      </c>
      <c r="N2900" s="5">
        <v>1928.3</v>
      </c>
      <c r="O2900" s="5">
        <v>27.63</v>
      </c>
      <c r="P2900" s="8">
        <f t="shared" si="607"/>
        <v>1928.3</v>
      </c>
      <c r="Q2900" s="8">
        <f t="shared" si="608"/>
        <v>27.63</v>
      </c>
      <c r="R2900" s="6">
        <f t="shared" si="609"/>
        <v>4.0408650106311228</v>
      </c>
      <c r="S2900" s="1">
        <f t="shared" si="610"/>
        <v>1</v>
      </c>
      <c r="T2900" s="1"/>
    </row>
    <row r="2901" spans="1:20">
      <c r="A2901" t="s">
        <v>3273</v>
      </c>
      <c r="B2901" t="s">
        <v>3531</v>
      </c>
      <c r="C2901" t="s">
        <v>3313</v>
      </c>
      <c r="D2901">
        <v>1.05833</v>
      </c>
      <c r="E2901">
        <v>2.1149999999999999E-2</v>
      </c>
      <c r="F2901">
        <v>0.11042</v>
      </c>
      <c r="G2901">
        <v>1.09E-3</v>
      </c>
      <c r="H2901">
        <v>7.0180000000000006E-2</v>
      </c>
      <c r="I2901">
        <v>1.57E-3</v>
      </c>
      <c r="J2901" s="5">
        <v>733</v>
      </c>
      <c r="K2901" s="5">
        <v>10.43</v>
      </c>
      <c r="L2901">
        <v>675.17</v>
      </c>
      <c r="M2901" s="5">
        <v>6.32</v>
      </c>
      <c r="N2901" s="5">
        <v>932.63</v>
      </c>
      <c r="O2901" s="5">
        <v>45.21</v>
      </c>
      <c r="P2901" s="8">
        <f t="shared" si="607"/>
        <v>675.17</v>
      </c>
      <c r="Q2901" s="8">
        <f t="shared" si="608"/>
        <v>6.32</v>
      </c>
      <c r="R2901" s="6">
        <f t="shared" si="609"/>
        <v>7.889495225102328</v>
      </c>
      <c r="S2901" s="1">
        <f t="shared" si="610"/>
        <v>1</v>
      </c>
      <c r="T2901" s="1"/>
    </row>
    <row r="2902" spans="1:20">
      <c r="A2902" t="s">
        <v>3273</v>
      </c>
      <c r="B2902" t="s">
        <v>3532</v>
      </c>
      <c r="C2902" t="s">
        <v>3315</v>
      </c>
      <c r="D2902">
        <v>11.464180000000001</v>
      </c>
      <c r="E2902">
        <v>0.15174000000000001</v>
      </c>
      <c r="F2902">
        <v>0.47493999999999997</v>
      </c>
      <c r="G2902">
        <v>3.49E-3</v>
      </c>
      <c r="H2902">
        <v>0.17147999999999999</v>
      </c>
      <c r="I2902">
        <v>2.0999999999999999E-3</v>
      </c>
      <c r="J2902" s="5">
        <v>2561.67</v>
      </c>
      <c r="K2902" s="5">
        <v>12.36</v>
      </c>
      <c r="L2902">
        <v>2505.17</v>
      </c>
      <c r="M2902" s="5">
        <v>15.27</v>
      </c>
      <c r="N2902" s="5">
        <v>2571.34</v>
      </c>
      <c r="O2902" s="5">
        <v>20.34</v>
      </c>
      <c r="P2902" s="8">
        <f t="shared" si="607"/>
        <v>2571.34</v>
      </c>
      <c r="Q2902" s="8">
        <f t="shared" si="608"/>
        <v>20.34</v>
      </c>
      <c r="R2902" s="6">
        <f t="shared" si="609"/>
        <v>2.5733664159543257</v>
      </c>
      <c r="S2902" s="1">
        <f t="shared" si="610"/>
        <v>1</v>
      </c>
      <c r="T2902" s="1"/>
    </row>
    <row r="2903" spans="1:20">
      <c r="A2903" t="s">
        <v>3273</v>
      </c>
      <c r="B2903" t="s">
        <v>3533</v>
      </c>
      <c r="C2903" t="s">
        <v>3317</v>
      </c>
      <c r="D2903">
        <v>5.2968200000000003</v>
      </c>
      <c r="E2903">
        <v>0.16153000000000001</v>
      </c>
      <c r="F2903">
        <v>0.34326000000000001</v>
      </c>
      <c r="G2903">
        <v>8.5599999999999999E-3</v>
      </c>
      <c r="H2903">
        <v>0.115</v>
      </c>
      <c r="I2903">
        <v>1.89E-3</v>
      </c>
      <c r="J2903" s="5">
        <v>1868.35</v>
      </c>
      <c r="K2903" s="5">
        <v>26.05</v>
      </c>
      <c r="L2903">
        <v>1902.35</v>
      </c>
      <c r="M2903" s="5">
        <v>41.09</v>
      </c>
      <c r="N2903" s="5">
        <v>1879.15</v>
      </c>
      <c r="O2903" s="5">
        <v>29.36</v>
      </c>
      <c r="P2903" s="8">
        <f t="shared" si="607"/>
        <v>1879.15</v>
      </c>
      <c r="Q2903" s="8">
        <f t="shared" si="608"/>
        <v>29.36</v>
      </c>
      <c r="R2903" s="6">
        <f t="shared" si="609"/>
        <v>-1.234600750339232</v>
      </c>
      <c r="S2903" s="1">
        <f t="shared" si="610"/>
        <v>1</v>
      </c>
      <c r="T2903" s="1"/>
    </row>
    <row r="2904" spans="1:20">
      <c r="A2904" t="s">
        <v>3273</v>
      </c>
      <c r="B2904" t="s">
        <v>3535</v>
      </c>
      <c r="C2904" t="s">
        <v>3321</v>
      </c>
      <c r="D2904">
        <v>0.30159999999999998</v>
      </c>
      <c r="E2904">
        <v>5.4900000000000001E-3</v>
      </c>
      <c r="F2904">
        <v>3.9030000000000002E-2</v>
      </c>
      <c r="G2904">
        <v>4.0999999999999999E-4</v>
      </c>
      <c r="H2904">
        <v>5.6000000000000001E-2</v>
      </c>
      <c r="I2904">
        <v>1.33E-3</v>
      </c>
      <c r="J2904" s="5">
        <v>267.64999999999998</v>
      </c>
      <c r="K2904" s="5">
        <v>4.28</v>
      </c>
      <c r="L2904">
        <v>246.79</v>
      </c>
      <c r="M2904" s="5">
        <v>2.5299999999999998</v>
      </c>
      <c r="N2904" s="5">
        <v>451.25</v>
      </c>
      <c r="O2904" s="5">
        <v>51.92</v>
      </c>
      <c r="P2904" s="8">
        <f t="shared" si="607"/>
        <v>246.79</v>
      </c>
      <c r="Q2904" s="8">
        <f t="shared" si="608"/>
        <v>2.5299999999999998</v>
      </c>
      <c r="R2904" s="6">
        <f t="shared" si="609"/>
        <v>7.7937605081262795</v>
      </c>
      <c r="S2904" s="1">
        <f t="shared" si="610"/>
        <v>1</v>
      </c>
      <c r="T2904" s="1"/>
    </row>
    <row r="2905" spans="1:20">
      <c r="A2905" t="s">
        <v>3273</v>
      </c>
      <c r="B2905" t="s">
        <v>3536</v>
      </c>
      <c r="C2905" t="s">
        <v>3323</v>
      </c>
      <c r="D2905">
        <v>0.31240000000000001</v>
      </c>
      <c r="E2905">
        <v>8.3700000000000007E-3</v>
      </c>
      <c r="F2905">
        <v>4.086E-2</v>
      </c>
      <c r="G2905">
        <v>2.9E-4</v>
      </c>
      <c r="H2905">
        <v>5.6829999999999999E-2</v>
      </c>
      <c r="I2905">
        <v>1.82E-3</v>
      </c>
      <c r="J2905" s="5">
        <v>276.04000000000002</v>
      </c>
      <c r="K2905" s="5">
        <v>6.48</v>
      </c>
      <c r="L2905">
        <v>258.16000000000003</v>
      </c>
      <c r="M2905" s="5">
        <v>1.82</v>
      </c>
      <c r="N2905" s="5">
        <v>483.89</v>
      </c>
      <c r="O2905" s="5">
        <v>69.34</v>
      </c>
      <c r="P2905" s="8">
        <f t="shared" si="607"/>
        <v>258.16000000000003</v>
      </c>
      <c r="Q2905" s="8">
        <f t="shared" si="608"/>
        <v>1.82</v>
      </c>
      <c r="R2905" s="6">
        <f t="shared" si="609"/>
        <v>6.4773221272279358</v>
      </c>
      <c r="S2905" s="1">
        <f t="shared" si="610"/>
        <v>1</v>
      </c>
      <c r="T2905" s="1"/>
    </row>
    <row r="2906" spans="1:20">
      <c r="A2906" t="s">
        <v>3273</v>
      </c>
      <c r="B2906" t="s">
        <v>3537</v>
      </c>
      <c r="C2906" t="s">
        <v>3325</v>
      </c>
      <c r="D2906">
        <v>1.2293000000000001</v>
      </c>
      <c r="E2906">
        <v>1.719E-2</v>
      </c>
      <c r="F2906">
        <v>0.13183</v>
      </c>
      <c r="G2906">
        <v>9.6000000000000002E-4</v>
      </c>
      <c r="H2906">
        <v>6.719E-2</v>
      </c>
      <c r="I2906">
        <v>1.0200000000000001E-3</v>
      </c>
      <c r="J2906" s="5">
        <v>814.02</v>
      </c>
      <c r="K2906" s="5">
        <v>7.83</v>
      </c>
      <c r="L2906">
        <v>798.29</v>
      </c>
      <c r="M2906" s="5">
        <v>5.47</v>
      </c>
      <c r="N2906" s="5">
        <v>842.63</v>
      </c>
      <c r="O2906" s="5">
        <v>31.15</v>
      </c>
      <c r="P2906" s="8">
        <f t="shared" si="607"/>
        <v>798.29</v>
      </c>
      <c r="Q2906" s="8">
        <f t="shared" si="608"/>
        <v>5.47</v>
      </c>
      <c r="R2906" s="6">
        <f t="shared" si="609"/>
        <v>1.9323849536866389</v>
      </c>
      <c r="S2906" s="1">
        <f t="shared" si="610"/>
        <v>1</v>
      </c>
      <c r="T2906" s="1"/>
    </row>
    <row r="2907" spans="1:20">
      <c r="A2907" t="s">
        <v>3273</v>
      </c>
      <c r="B2907" t="s">
        <v>3538</v>
      </c>
      <c r="C2907" t="s">
        <v>3327</v>
      </c>
      <c r="D2907">
        <v>5.2871199999999998</v>
      </c>
      <c r="E2907">
        <v>0.10453</v>
      </c>
      <c r="F2907">
        <v>0.33672000000000002</v>
      </c>
      <c r="G2907">
        <v>3.6700000000000001E-3</v>
      </c>
      <c r="H2907">
        <v>0.11693000000000001</v>
      </c>
      <c r="I2907">
        <v>1.5200000000000001E-3</v>
      </c>
      <c r="J2907" s="5">
        <v>1866.78</v>
      </c>
      <c r="K2907" s="5">
        <v>16.88</v>
      </c>
      <c r="L2907">
        <v>1870.87</v>
      </c>
      <c r="M2907" s="5">
        <v>17.7</v>
      </c>
      <c r="N2907" s="5">
        <v>1909.02</v>
      </c>
      <c r="O2907" s="5">
        <v>23.23</v>
      </c>
      <c r="P2907" s="8">
        <f t="shared" si="607"/>
        <v>1909.02</v>
      </c>
      <c r="Q2907" s="8">
        <f t="shared" si="608"/>
        <v>23.23</v>
      </c>
      <c r="R2907" s="6">
        <f t="shared" si="609"/>
        <v>1.9984075598998507</v>
      </c>
      <c r="S2907" s="1">
        <f t="shared" si="610"/>
        <v>1</v>
      </c>
      <c r="T2907" s="1"/>
    </row>
    <row r="2908" spans="1:20">
      <c r="A2908" t="s">
        <v>3273</v>
      </c>
      <c r="B2908" t="s">
        <v>3539</v>
      </c>
      <c r="C2908" t="s">
        <v>3329</v>
      </c>
      <c r="D2908">
        <v>6.3124599999999997</v>
      </c>
      <c r="E2908">
        <v>7.7719999999999997E-2</v>
      </c>
      <c r="F2908">
        <v>0.35489999999999999</v>
      </c>
      <c r="G2908">
        <v>2.4299999999999999E-3</v>
      </c>
      <c r="H2908">
        <v>0.12770999999999999</v>
      </c>
      <c r="I2908">
        <v>1.5200000000000001E-3</v>
      </c>
      <c r="J2908" s="5">
        <v>2020.19</v>
      </c>
      <c r="K2908" s="5">
        <v>10.79</v>
      </c>
      <c r="L2908">
        <v>1957.97</v>
      </c>
      <c r="M2908" s="5">
        <v>11.54</v>
      </c>
      <c r="N2908" s="5">
        <v>2065.94</v>
      </c>
      <c r="O2908" s="5">
        <v>20.9</v>
      </c>
      <c r="P2908" s="8">
        <f t="shared" si="607"/>
        <v>2065.94</v>
      </c>
      <c r="Q2908" s="8">
        <f t="shared" si="608"/>
        <v>20.9</v>
      </c>
      <c r="R2908" s="6">
        <f t="shared" si="609"/>
        <v>5.2261924354047089</v>
      </c>
      <c r="S2908" s="1">
        <f t="shared" si="610"/>
        <v>1</v>
      </c>
      <c r="T2908" s="1"/>
    </row>
    <row r="2909" spans="1:20">
      <c r="A2909" t="s">
        <v>3273</v>
      </c>
      <c r="B2909" t="s">
        <v>3540</v>
      </c>
      <c r="C2909" t="s">
        <v>3331</v>
      </c>
      <c r="D2909">
        <v>1.03152</v>
      </c>
      <c r="E2909">
        <v>1.2970000000000001E-2</v>
      </c>
      <c r="F2909">
        <v>0.11448</v>
      </c>
      <c r="G2909" s="4">
        <v>8.0000000000000004E-4</v>
      </c>
      <c r="H2909">
        <v>6.7030000000000006E-2</v>
      </c>
      <c r="I2909">
        <v>7.7999999999999999E-4</v>
      </c>
      <c r="J2909" s="5">
        <v>719.69</v>
      </c>
      <c r="K2909" s="5">
        <v>6.48</v>
      </c>
      <c r="L2909">
        <v>698.73</v>
      </c>
      <c r="M2909" s="5">
        <v>4.63</v>
      </c>
      <c r="N2909" s="5">
        <v>837.68</v>
      </c>
      <c r="O2909" s="5">
        <v>24.15</v>
      </c>
      <c r="P2909" s="8">
        <f t="shared" si="607"/>
        <v>698.73</v>
      </c>
      <c r="Q2909" s="8">
        <f t="shared" si="608"/>
        <v>4.63</v>
      </c>
      <c r="R2909" s="6">
        <f t="shared" si="609"/>
        <v>2.9123650460615047</v>
      </c>
      <c r="S2909" s="1">
        <f t="shared" si="610"/>
        <v>1</v>
      </c>
      <c r="T2909" s="1"/>
    </row>
    <row r="2910" spans="1:20">
      <c r="A2910" t="s">
        <v>3273</v>
      </c>
      <c r="B2910" t="s">
        <v>3541</v>
      </c>
      <c r="C2910" t="s">
        <v>3333</v>
      </c>
      <c r="D2910">
        <v>9.2401800000000005</v>
      </c>
      <c r="E2910">
        <v>0.11088000000000001</v>
      </c>
      <c r="F2910">
        <v>0.42043000000000003</v>
      </c>
      <c r="G2910">
        <v>3.0400000000000002E-3</v>
      </c>
      <c r="H2910">
        <v>0.15995000000000001</v>
      </c>
      <c r="I2910">
        <v>1.81E-3</v>
      </c>
      <c r="J2910" s="5">
        <v>2362.1</v>
      </c>
      <c r="K2910" s="5">
        <v>10.99</v>
      </c>
      <c r="L2910">
        <v>2262.4499999999998</v>
      </c>
      <c r="M2910" s="5">
        <v>13.79</v>
      </c>
      <c r="N2910" s="5">
        <v>2454.3200000000002</v>
      </c>
      <c r="O2910" s="5">
        <v>19</v>
      </c>
      <c r="P2910" s="8">
        <f t="shared" ref="P2910:P2954" si="611">IF(L2910&lt;1400,L2910,N2910)</f>
        <v>2454.3200000000002</v>
      </c>
      <c r="Q2910" s="8">
        <f t="shared" ref="Q2910:Q2954" si="612">IF(L2910&lt;1400,M2910,O2910)</f>
        <v>19</v>
      </c>
      <c r="R2910" s="6">
        <f t="shared" ref="R2910:R2954" si="613">IF(L2910&lt;1000,(1-L2910/J2910)*100,(1-L2910/N2910)*100)</f>
        <v>7.8176439910036315</v>
      </c>
      <c r="S2910" s="1">
        <f t="shared" si="610"/>
        <v>1</v>
      </c>
      <c r="T2910" s="1"/>
    </row>
    <row r="2911" spans="1:20">
      <c r="A2911" t="s">
        <v>3273</v>
      </c>
      <c r="B2911" t="s">
        <v>3543</v>
      </c>
      <c r="C2911" t="s">
        <v>3337</v>
      </c>
      <c r="D2911">
        <v>0.17868000000000001</v>
      </c>
      <c r="E2911">
        <v>3.6700000000000001E-3</v>
      </c>
      <c r="F2911">
        <v>1.9529999999999999E-2</v>
      </c>
      <c r="G2911" s="4">
        <v>2.0000000000000001E-4</v>
      </c>
      <c r="H2911">
        <v>6.7019999999999996E-2</v>
      </c>
      <c r="I2911">
        <v>2.2300000000000002E-3</v>
      </c>
      <c r="J2911" s="5">
        <v>166.93</v>
      </c>
      <c r="K2911" s="5">
        <v>3.16</v>
      </c>
      <c r="L2911">
        <v>124.65</v>
      </c>
      <c r="M2911" s="5">
        <v>1.24</v>
      </c>
      <c r="N2911" s="5">
        <v>837.33</v>
      </c>
      <c r="O2911" s="5">
        <v>67.95</v>
      </c>
      <c r="P2911" s="8">
        <f t="shared" si="611"/>
        <v>124.65</v>
      </c>
      <c r="Q2911" s="8">
        <f t="shared" si="612"/>
        <v>1.24</v>
      </c>
      <c r="R2911" s="6">
        <f t="shared" si="613"/>
        <v>25.327981788773734</v>
      </c>
      <c r="S2911" s="1">
        <f t="shared" si="610"/>
        <v>0</v>
      </c>
      <c r="T2911" s="1" t="b">
        <f>IF(P2911&gt;300,"Dis")</f>
        <v>0</v>
      </c>
    </row>
    <row r="2912" spans="1:20">
      <c r="A2912" t="s">
        <v>3273</v>
      </c>
      <c r="B2912" t="s">
        <v>3544</v>
      </c>
      <c r="C2912" t="s">
        <v>3339</v>
      </c>
      <c r="D2912">
        <v>8.1381499999999996</v>
      </c>
      <c r="E2912">
        <v>0.10342</v>
      </c>
      <c r="F2912">
        <v>0.39853</v>
      </c>
      <c r="G2912">
        <v>2.82E-3</v>
      </c>
      <c r="H2912">
        <v>0.14781</v>
      </c>
      <c r="I2912">
        <v>1.8699999999999999E-3</v>
      </c>
      <c r="J2912" s="5">
        <v>2246.4899999999998</v>
      </c>
      <c r="K2912" s="5">
        <v>11.49</v>
      </c>
      <c r="L2912">
        <v>2162.25</v>
      </c>
      <c r="M2912" s="5">
        <v>13.01</v>
      </c>
      <c r="N2912" s="5">
        <v>2319.92</v>
      </c>
      <c r="O2912" s="5">
        <v>21.56</v>
      </c>
      <c r="P2912" s="8">
        <f t="shared" si="611"/>
        <v>2319.92</v>
      </c>
      <c r="Q2912" s="8">
        <f t="shared" si="612"/>
        <v>21.56</v>
      </c>
      <c r="R2912" s="6">
        <f t="shared" si="613"/>
        <v>6.796355046725755</v>
      </c>
      <c r="S2912" s="1">
        <f t="shared" si="610"/>
        <v>1</v>
      </c>
      <c r="T2912" s="1"/>
    </row>
    <row r="2913" spans="1:20">
      <c r="A2913" t="s">
        <v>3273</v>
      </c>
      <c r="B2913" t="s">
        <v>3545</v>
      </c>
      <c r="C2913" t="s">
        <v>3341</v>
      </c>
      <c r="D2913">
        <v>9.4960199999999997</v>
      </c>
      <c r="E2913">
        <v>0.1057</v>
      </c>
      <c r="F2913">
        <v>0.43097999999999997</v>
      </c>
      <c r="G2913">
        <v>2.82E-3</v>
      </c>
      <c r="H2913">
        <v>0.16137000000000001</v>
      </c>
      <c r="I2913">
        <v>1.6900000000000001E-3</v>
      </c>
      <c r="J2913" s="5">
        <v>2387.16</v>
      </c>
      <c r="K2913" s="5">
        <v>10.220000000000001</v>
      </c>
      <c r="L2913">
        <v>2310.12</v>
      </c>
      <c r="M2913" s="5">
        <v>12.72</v>
      </c>
      <c r="N2913" s="5">
        <v>2469.29</v>
      </c>
      <c r="O2913" s="5">
        <v>17.61</v>
      </c>
      <c r="P2913" s="8">
        <f t="shared" si="611"/>
        <v>2469.29</v>
      </c>
      <c r="Q2913" s="8">
        <f t="shared" si="612"/>
        <v>17.61</v>
      </c>
      <c r="R2913" s="6">
        <f t="shared" si="613"/>
        <v>6.4459824483961032</v>
      </c>
      <c r="S2913" s="1">
        <f t="shared" si="610"/>
        <v>1</v>
      </c>
      <c r="T2913" s="1"/>
    </row>
    <row r="2914" spans="1:20">
      <c r="A2914" t="s">
        <v>3273</v>
      </c>
      <c r="B2914" t="s">
        <v>3546</v>
      </c>
      <c r="C2914" t="s">
        <v>3343</v>
      </c>
      <c r="D2914">
        <v>2.1740300000000001</v>
      </c>
      <c r="E2914">
        <v>2.819E-2</v>
      </c>
      <c r="F2914">
        <v>0.19658999999999999</v>
      </c>
      <c r="G2914">
        <v>1.31E-3</v>
      </c>
      <c r="H2914">
        <v>8.1280000000000005E-2</v>
      </c>
      <c r="I2914">
        <v>1.01E-3</v>
      </c>
      <c r="J2914" s="5">
        <v>1172.77</v>
      </c>
      <c r="K2914" s="5">
        <v>9.02</v>
      </c>
      <c r="L2914">
        <v>1156.98</v>
      </c>
      <c r="M2914" s="5">
        <v>7.07</v>
      </c>
      <c r="N2914" s="5">
        <v>1227.31</v>
      </c>
      <c r="O2914" s="5">
        <v>24.15</v>
      </c>
      <c r="P2914" s="8">
        <f t="shared" si="611"/>
        <v>1156.98</v>
      </c>
      <c r="Q2914" s="8">
        <f t="shared" si="612"/>
        <v>7.07</v>
      </c>
      <c r="R2914" s="6">
        <f t="shared" si="613"/>
        <v>5.730418557658612</v>
      </c>
      <c r="S2914" s="1">
        <f t="shared" si="610"/>
        <v>1</v>
      </c>
      <c r="T2914" s="1"/>
    </row>
    <row r="2915" spans="1:20">
      <c r="A2915" t="s">
        <v>3273</v>
      </c>
      <c r="B2915" t="s">
        <v>3547</v>
      </c>
      <c r="C2915" t="s">
        <v>3345</v>
      </c>
      <c r="D2915">
        <v>0.35243999999999998</v>
      </c>
      <c r="E2915">
        <v>8.9300000000000004E-3</v>
      </c>
      <c r="F2915">
        <v>4.3999999999999997E-2</v>
      </c>
      <c r="G2915">
        <v>4.4000000000000002E-4</v>
      </c>
      <c r="H2915">
        <v>5.525E-2</v>
      </c>
      <c r="I2915">
        <v>1.6299999999999999E-3</v>
      </c>
      <c r="J2915" s="5">
        <v>306.55</v>
      </c>
      <c r="K2915" s="5">
        <v>6.7</v>
      </c>
      <c r="L2915">
        <v>277.60000000000002</v>
      </c>
      <c r="M2915" s="5">
        <v>2.73</v>
      </c>
      <c r="N2915" s="5">
        <v>421.28</v>
      </c>
      <c r="O2915" s="5">
        <v>64.58</v>
      </c>
      <c r="P2915" s="8">
        <f t="shared" si="611"/>
        <v>277.60000000000002</v>
      </c>
      <c r="Q2915" s="8">
        <f t="shared" si="612"/>
        <v>2.73</v>
      </c>
      <c r="R2915" s="6">
        <f t="shared" si="613"/>
        <v>9.4438101451639227</v>
      </c>
      <c r="S2915" s="1">
        <f t="shared" si="610"/>
        <v>1</v>
      </c>
      <c r="T2915" s="1"/>
    </row>
    <row r="2916" spans="1:20">
      <c r="A2916" t="s">
        <v>3273</v>
      </c>
      <c r="B2916" t="s">
        <v>3548</v>
      </c>
      <c r="C2916" t="s">
        <v>3347</v>
      </c>
      <c r="D2916">
        <v>0.17457</v>
      </c>
      <c r="E2916">
        <v>2.5000000000000001E-3</v>
      </c>
      <c r="F2916">
        <v>2.3019999999999999E-2</v>
      </c>
      <c r="G2916">
        <v>1.4999999999999999E-4</v>
      </c>
      <c r="H2916">
        <v>5.9209999999999999E-2</v>
      </c>
      <c r="I2916">
        <v>1.39E-3</v>
      </c>
      <c r="J2916" s="5">
        <v>163.38</v>
      </c>
      <c r="K2916" s="5">
        <v>2.16</v>
      </c>
      <c r="L2916">
        <v>146.72</v>
      </c>
      <c r="M2916" s="5">
        <v>0.96</v>
      </c>
      <c r="N2916" s="5">
        <v>574.03</v>
      </c>
      <c r="O2916" s="5">
        <v>50.08</v>
      </c>
      <c r="P2916" s="8">
        <f t="shared" si="611"/>
        <v>146.72</v>
      </c>
      <c r="Q2916" s="8">
        <f t="shared" si="612"/>
        <v>0.96</v>
      </c>
      <c r="R2916" s="6">
        <f t="shared" si="613"/>
        <v>10.197086546700939</v>
      </c>
      <c r="S2916" s="1">
        <f t="shared" si="610"/>
        <v>0</v>
      </c>
      <c r="T2916" s="1" t="b">
        <f>IF(P2916&gt;300,"Dis")</f>
        <v>0</v>
      </c>
    </row>
    <row r="2917" spans="1:20">
      <c r="A2917" t="s">
        <v>3273</v>
      </c>
      <c r="B2917" t="s">
        <v>3549</v>
      </c>
      <c r="C2917" t="s">
        <v>3349</v>
      </c>
      <c r="D2917">
        <v>0.10179000000000001</v>
      </c>
      <c r="E2917">
        <v>1.4599999999999999E-3</v>
      </c>
      <c r="F2917">
        <v>1.4540000000000001E-2</v>
      </c>
      <c r="G2917">
        <v>1.3999999999999999E-4</v>
      </c>
      <c r="H2917">
        <v>5.2150000000000002E-2</v>
      </c>
      <c r="I2917">
        <v>1.1999999999999999E-3</v>
      </c>
      <c r="J2917" s="5">
        <v>98.42</v>
      </c>
      <c r="K2917" s="5">
        <v>1.34</v>
      </c>
      <c r="L2917">
        <v>93.03</v>
      </c>
      <c r="M2917" s="5">
        <v>0.87</v>
      </c>
      <c r="N2917" s="5">
        <v>291.10000000000002</v>
      </c>
      <c r="O2917" s="5">
        <v>51.84</v>
      </c>
      <c r="P2917" s="8">
        <f t="shared" si="611"/>
        <v>93.03</v>
      </c>
      <c r="Q2917" s="8">
        <f t="shared" si="612"/>
        <v>0.87</v>
      </c>
      <c r="R2917" s="6">
        <f t="shared" si="613"/>
        <v>5.4765291607396849</v>
      </c>
      <c r="S2917" s="1">
        <f t="shared" si="610"/>
        <v>1</v>
      </c>
      <c r="T2917" s="1"/>
    </row>
    <row r="2918" spans="1:20">
      <c r="A2918" t="s">
        <v>3273</v>
      </c>
      <c r="B2918" t="s">
        <v>3550</v>
      </c>
      <c r="C2918" t="s">
        <v>3351</v>
      </c>
      <c r="D2918">
        <v>3.1686299999999998</v>
      </c>
      <c r="E2918">
        <v>5.4690000000000003E-2</v>
      </c>
      <c r="F2918">
        <v>0.22792999999999999</v>
      </c>
      <c r="G2918">
        <v>3.0000000000000001E-3</v>
      </c>
      <c r="H2918">
        <v>0.10332</v>
      </c>
      <c r="I2918">
        <v>1.8600000000000001E-3</v>
      </c>
      <c r="J2918" s="5">
        <v>1449.55</v>
      </c>
      <c r="K2918" s="5">
        <v>13.32</v>
      </c>
      <c r="L2918">
        <v>1323.63</v>
      </c>
      <c r="M2918" s="5">
        <v>15.74</v>
      </c>
      <c r="N2918" s="5">
        <v>1683.73</v>
      </c>
      <c r="O2918" s="5">
        <v>32.94</v>
      </c>
      <c r="P2918" s="8">
        <f t="shared" si="611"/>
        <v>1323.63</v>
      </c>
      <c r="Q2918" s="8">
        <f t="shared" si="612"/>
        <v>15.74</v>
      </c>
      <c r="R2918" s="6">
        <f t="shared" si="613"/>
        <v>21.387039489704396</v>
      </c>
      <c r="S2918" s="1">
        <f t="shared" si="610"/>
        <v>0</v>
      </c>
      <c r="T2918" s="1"/>
    </row>
    <row r="2919" spans="1:20">
      <c r="A2919" t="s">
        <v>3273</v>
      </c>
      <c r="B2919" t="s">
        <v>3551</v>
      </c>
      <c r="C2919" t="s">
        <v>3353</v>
      </c>
      <c r="D2919">
        <v>5.2001099999999996</v>
      </c>
      <c r="E2919">
        <v>6.132E-2</v>
      </c>
      <c r="F2919">
        <v>0.33250000000000002</v>
      </c>
      <c r="G2919">
        <v>2.2499999999999998E-3</v>
      </c>
      <c r="H2919">
        <v>0.11405</v>
      </c>
      <c r="I2919">
        <v>1.1199999999999999E-3</v>
      </c>
      <c r="J2919" s="5">
        <v>1852.64</v>
      </c>
      <c r="K2919" s="5">
        <v>10.039999999999999</v>
      </c>
      <c r="L2919">
        <v>1850.48</v>
      </c>
      <c r="M2919" s="5">
        <v>10.9</v>
      </c>
      <c r="N2919" s="5">
        <v>1864.11</v>
      </c>
      <c r="O2919" s="5">
        <v>17.62</v>
      </c>
      <c r="P2919" s="8">
        <f t="shared" si="611"/>
        <v>1864.11</v>
      </c>
      <c r="Q2919" s="8">
        <f t="shared" si="612"/>
        <v>17.62</v>
      </c>
      <c r="R2919" s="6">
        <f t="shared" si="613"/>
        <v>0.73118002692973416</v>
      </c>
      <c r="S2919" s="1">
        <f t="shared" si="610"/>
        <v>1</v>
      </c>
      <c r="T2919" s="1"/>
    </row>
    <row r="2920" spans="1:20">
      <c r="A2920" t="s">
        <v>3273</v>
      </c>
      <c r="B2920" t="s">
        <v>3552</v>
      </c>
      <c r="C2920" t="s">
        <v>3355</v>
      </c>
      <c r="D2920">
        <v>0.63988</v>
      </c>
      <c r="E2920">
        <v>1.192E-2</v>
      </c>
      <c r="F2920">
        <v>7.6350000000000001E-2</v>
      </c>
      <c r="G2920">
        <v>5.6999999999999998E-4</v>
      </c>
      <c r="H2920">
        <v>6.2590000000000007E-2</v>
      </c>
      <c r="I2920">
        <v>1.33E-3</v>
      </c>
      <c r="J2920" s="5">
        <v>502.23</v>
      </c>
      <c r="K2920" s="5">
        <v>7.38</v>
      </c>
      <c r="L2920">
        <v>474.31</v>
      </c>
      <c r="M2920" s="5">
        <v>3.44</v>
      </c>
      <c r="N2920" s="5">
        <v>693.32</v>
      </c>
      <c r="O2920" s="5">
        <v>44.66</v>
      </c>
      <c r="P2920" s="8">
        <f t="shared" si="611"/>
        <v>474.31</v>
      </c>
      <c r="Q2920" s="8">
        <f t="shared" si="612"/>
        <v>3.44</v>
      </c>
      <c r="R2920" s="6">
        <f t="shared" si="613"/>
        <v>5.5592059415009114</v>
      </c>
      <c r="S2920" s="1">
        <f t="shared" si="610"/>
        <v>1</v>
      </c>
      <c r="T2920" s="1"/>
    </row>
    <row r="2921" spans="1:20">
      <c r="A2921" t="s">
        <v>3273</v>
      </c>
      <c r="B2921" t="s">
        <v>3553</v>
      </c>
      <c r="C2921" t="s">
        <v>3357</v>
      </c>
      <c r="D2921">
        <v>1.6086499999999999</v>
      </c>
      <c r="E2921">
        <v>0.02</v>
      </c>
      <c r="F2921">
        <v>0.15393000000000001</v>
      </c>
      <c r="G2921">
        <v>1.15E-3</v>
      </c>
      <c r="H2921">
        <v>7.7660000000000007E-2</v>
      </c>
      <c r="I2921">
        <v>9.8999999999999999E-4</v>
      </c>
      <c r="J2921" s="5">
        <v>973.58</v>
      </c>
      <c r="K2921" s="5">
        <v>7.78</v>
      </c>
      <c r="L2921">
        <v>922.95</v>
      </c>
      <c r="M2921" s="5">
        <v>6.4</v>
      </c>
      <c r="N2921" s="5">
        <v>1137.3800000000001</v>
      </c>
      <c r="O2921" s="5">
        <v>25.18</v>
      </c>
      <c r="P2921" s="8">
        <f t="shared" si="611"/>
        <v>922.95</v>
      </c>
      <c r="Q2921" s="8">
        <f t="shared" si="612"/>
        <v>6.4</v>
      </c>
      <c r="R2921" s="6">
        <f t="shared" si="613"/>
        <v>5.200394420592036</v>
      </c>
      <c r="S2921" s="1">
        <f t="shared" si="610"/>
        <v>1</v>
      </c>
      <c r="T2921" s="1"/>
    </row>
    <row r="2922" spans="1:20">
      <c r="A2922" t="s">
        <v>3273</v>
      </c>
      <c r="B2922" t="s">
        <v>3554</v>
      </c>
      <c r="C2922" t="s">
        <v>3359</v>
      </c>
      <c r="D2922">
        <v>0.35687999999999998</v>
      </c>
      <c r="E2922">
        <v>1.188E-2</v>
      </c>
      <c r="F2922">
        <v>3.3750000000000002E-2</v>
      </c>
      <c r="G2922">
        <v>6.4999999999999997E-4</v>
      </c>
      <c r="H2922">
        <v>7.2470000000000007E-2</v>
      </c>
      <c r="I2922">
        <v>2.5300000000000001E-3</v>
      </c>
      <c r="J2922" s="5">
        <v>309.88</v>
      </c>
      <c r="K2922" s="5">
        <v>8.89</v>
      </c>
      <c r="L2922">
        <v>213.99</v>
      </c>
      <c r="M2922" s="5">
        <v>4.07</v>
      </c>
      <c r="N2922" s="5">
        <v>998.38</v>
      </c>
      <c r="O2922" s="5">
        <v>69.41</v>
      </c>
      <c r="P2922" s="8">
        <f t="shared" si="611"/>
        <v>213.99</v>
      </c>
      <c r="Q2922" s="8">
        <f t="shared" si="612"/>
        <v>4.07</v>
      </c>
      <c r="R2922" s="6">
        <f t="shared" si="613"/>
        <v>30.944236478636888</v>
      </c>
      <c r="S2922" s="1">
        <f t="shared" si="610"/>
        <v>0</v>
      </c>
      <c r="T2922" s="1" t="b">
        <f>IF(P2922&gt;300,"Dis")</f>
        <v>0</v>
      </c>
    </row>
    <row r="2923" spans="1:20">
      <c r="A2923" t="s">
        <v>3273</v>
      </c>
      <c r="B2923" t="s">
        <v>3555</v>
      </c>
      <c r="C2923" t="s">
        <v>3361</v>
      </c>
      <c r="D2923">
        <v>1.1170100000000001</v>
      </c>
      <c r="E2923">
        <v>1.5270000000000001E-2</v>
      </c>
      <c r="F2923">
        <v>0.12032</v>
      </c>
      <c r="G2923">
        <v>8.7000000000000001E-4</v>
      </c>
      <c r="H2923">
        <v>6.8049999999999999E-2</v>
      </c>
      <c r="I2923">
        <v>1.33E-3</v>
      </c>
      <c r="J2923" s="5">
        <v>761.54</v>
      </c>
      <c r="K2923" s="5">
        <v>7.32</v>
      </c>
      <c r="L2923">
        <v>732.38</v>
      </c>
      <c r="M2923" s="5">
        <v>5</v>
      </c>
      <c r="N2923" s="5">
        <v>869.08</v>
      </c>
      <c r="O2923" s="5">
        <v>40.08</v>
      </c>
      <c r="P2923" s="8">
        <f t="shared" si="611"/>
        <v>732.38</v>
      </c>
      <c r="Q2923" s="8">
        <f t="shared" si="612"/>
        <v>5</v>
      </c>
      <c r="R2923" s="6">
        <f t="shared" si="613"/>
        <v>3.8290831735693476</v>
      </c>
      <c r="S2923" s="1">
        <f t="shared" si="610"/>
        <v>1</v>
      </c>
      <c r="T2923" s="1"/>
    </row>
    <row r="2924" spans="1:20">
      <c r="A2924" t="s">
        <v>3273</v>
      </c>
      <c r="B2924" t="s">
        <v>3556</v>
      </c>
      <c r="C2924" t="s">
        <v>3363</v>
      </c>
      <c r="D2924">
        <v>1.3168500000000001</v>
      </c>
      <c r="E2924">
        <v>1.465E-2</v>
      </c>
      <c r="F2924">
        <v>0.13958000000000001</v>
      </c>
      <c r="G2924">
        <v>8.4999999999999995E-4</v>
      </c>
      <c r="H2924">
        <v>6.9639999999999994E-2</v>
      </c>
      <c r="I2924">
        <v>7.6000000000000004E-4</v>
      </c>
      <c r="J2924" s="5">
        <v>853.14</v>
      </c>
      <c r="K2924" s="5">
        <v>6.42</v>
      </c>
      <c r="L2924">
        <v>842.3</v>
      </c>
      <c r="M2924" s="5">
        <v>4.79</v>
      </c>
      <c r="N2924" s="5">
        <v>916.72</v>
      </c>
      <c r="O2924" s="5">
        <v>22.28</v>
      </c>
      <c r="P2924" s="8">
        <f t="shared" si="611"/>
        <v>842.3</v>
      </c>
      <c r="Q2924" s="8">
        <f t="shared" si="612"/>
        <v>4.79</v>
      </c>
      <c r="R2924" s="6">
        <f t="shared" si="613"/>
        <v>1.2706003703964242</v>
      </c>
      <c r="S2924" s="1">
        <f t="shared" si="610"/>
        <v>1</v>
      </c>
      <c r="T2924" s="1"/>
    </row>
    <row r="2925" spans="1:20">
      <c r="A2925" t="s">
        <v>3273</v>
      </c>
      <c r="B2925" t="s">
        <v>3557</v>
      </c>
      <c r="C2925" t="s">
        <v>3365</v>
      </c>
      <c r="D2925">
        <v>5.27041</v>
      </c>
      <c r="E2925">
        <v>6.5229999999999996E-2</v>
      </c>
      <c r="F2925">
        <v>0.32816000000000001</v>
      </c>
      <c r="G2925">
        <v>2.6099999999999999E-3</v>
      </c>
      <c r="H2925">
        <v>0.11795</v>
      </c>
      <c r="I2925">
        <v>1.1999999999999999E-3</v>
      </c>
      <c r="J2925" s="5">
        <v>1864.08</v>
      </c>
      <c r="K2925" s="5">
        <v>10.56</v>
      </c>
      <c r="L2925">
        <v>1829.43</v>
      </c>
      <c r="M2925" s="5">
        <v>12.66</v>
      </c>
      <c r="N2925" s="5">
        <v>1924.57</v>
      </c>
      <c r="O2925" s="5">
        <v>18.100000000000001</v>
      </c>
      <c r="P2925" s="8">
        <f t="shared" si="611"/>
        <v>1924.57</v>
      </c>
      <c r="Q2925" s="8">
        <f t="shared" si="612"/>
        <v>18.100000000000001</v>
      </c>
      <c r="R2925" s="6">
        <f t="shared" si="613"/>
        <v>4.943441911699753</v>
      </c>
      <c r="S2925" s="1">
        <f t="shared" si="610"/>
        <v>1</v>
      </c>
      <c r="T2925" s="1"/>
    </row>
    <row r="2926" spans="1:20">
      <c r="A2926" t="s">
        <v>3273</v>
      </c>
      <c r="B2926" t="s">
        <v>3559</v>
      </c>
      <c r="C2926" t="s">
        <v>3369</v>
      </c>
      <c r="D2926">
        <v>0.25642999999999999</v>
      </c>
      <c r="E2926">
        <v>1.0869999999999999E-2</v>
      </c>
      <c r="F2926">
        <v>2.9000000000000001E-2</v>
      </c>
      <c r="G2926">
        <v>5.4000000000000001E-4</v>
      </c>
      <c r="H2926">
        <v>6.2839999999999993E-2</v>
      </c>
      <c r="I2926">
        <v>3.6900000000000001E-3</v>
      </c>
      <c r="J2926" s="5">
        <v>231.78</v>
      </c>
      <c r="K2926" s="5">
        <v>8.7799999999999994</v>
      </c>
      <c r="L2926">
        <v>184.26</v>
      </c>
      <c r="M2926" s="5">
        <v>3.39</v>
      </c>
      <c r="N2926" s="5">
        <v>701.83</v>
      </c>
      <c r="O2926" s="5">
        <v>120.21</v>
      </c>
      <c r="P2926" s="8">
        <f t="shared" si="611"/>
        <v>184.26</v>
      </c>
      <c r="Q2926" s="8">
        <f t="shared" si="612"/>
        <v>3.39</v>
      </c>
      <c r="R2926" s="6">
        <f t="shared" si="613"/>
        <v>20.502200362412637</v>
      </c>
      <c r="S2926" s="1">
        <f t="shared" si="610"/>
        <v>0</v>
      </c>
      <c r="T2926" s="1" t="b">
        <f>IF(P2926&gt;300,"Dis")</f>
        <v>0</v>
      </c>
    </row>
    <row r="2927" spans="1:20">
      <c r="A2927" t="s">
        <v>3273</v>
      </c>
      <c r="B2927" t="s">
        <v>3560</v>
      </c>
      <c r="C2927" t="s">
        <v>3371</v>
      </c>
      <c r="D2927">
        <v>0.17632</v>
      </c>
      <c r="E2927">
        <v>3.0899999999999999E-3</v>
      </c>
      <c r="F2927">
        <v>2.332E-2</v>
      </c>
      <c r="G2927">
        <v>1.7000000000000001E-4</v>
      </c>
      <c r="H2927">
        <v>5.5750000000000001E-2</v>
      </c>
      <c r="I2927">
        <v>1E-3</v>
      </c>
      <c r="J2927" s="5">
        <v>164.89</v>
      </c>
      <c r="K2927" s="5">
        <v>2.67</v>
      </c>
      <c r="L2927">
        <v>148.61000000000001</v>
      </c>
      <c r="M2927" s="5">
        <v>1.05</v>
      </c>
      <c r="N2927" s="5">
        <v>441.58</v>
      </c>
      <c r="O2927" s="5">
        <v>39.31</v>
      </c>
      <c r="P2927" s="8">
        <f t="shared" si="611"/>
        <v>148.61000000000001</v>
      </c>
      <c r="Q2927" s="8">
        <f t="shared" si="612"/>
        <v>1.05</v>
      </c>
      <c r="R2927" s="6">
        <f t="shared" si="613"/>
        <v>9.8732488325550261</v>
      </c>
      <c r="S2927" s="1">
        <f t="shared" si="610"/>
        <v>1</v>
      </c>
      <c r="T2927" s="1" t="b">
        <f>IF(P2927&gt;400,"Dis")</f>
        <v>0</v>
      </c>
    </row>
    <row r="2928" spans="1:20">
      <c r="A2928" t="s">
        <v>3273</v>
      </c>
      <c r="B2928" t="s">
        <v>3561</v>
      </c>
      <c r="C2928" t="s">
        <v>3373</v>
      </c>
      <c r="D2928">
        <v>5.1771099999999999</v>
      </c>
      <c r="E2928">
        <v>5.9270000000000003E-2</v>
      </c>
      <c r="F2928">
        <v>0.32340999999999998</v>
      </c>
      <c r="G2928">
        <v>2.3600000000000001E-3</v>
      </c>
      <c r="H2928">
        <v>0.11643000000000001</v>
      </c>
      <c r="I2928">
        <v>1.2099999999999999E-3</v>
      </c>
      <c r="J2928" s="5">
        <v>1848.86</v>
      </c>
      <c r="K2928" s="5">
        <v>9.74</v>
      </c>
      <c r="L2928">
        <v>1806.35</v>
      </c>
      <c r="M2928" s="5">
        <v>11.48</v>
      </c>
      <c r="N2928" s="5">
        <v>1901.39</v>
      </c>
      <c r="O2928" s="5">
        <v>18.559999999999999</v>
      </c>
      <c r="P2928" s="8">
        <f t="shared" si="611"/>
        <v>1901.39</v>
      </c>
      <c r="Q2928" s="8">
        <f t="shared" si="612"/>
        <v>18.559999999999999</v>
      </c>
      <c r="R2928" s="6">
        <f t="shared" si="613"/>
        <v>4.9984485034632709</v>
      </c>
      <c r="S2928" s="1">
        <f t="shared" si="610"/>
        <v>1</v>
      </c>
      <c r="T2928" s="1"/>
    </row>
    <row r="2929" spans="1:20">
      <c r="A2929" t="s">
        <v>3273</v>
      </c>
      <c r="B2929" t="s">
        <v>3562</v>
      </c>
      <c r="C2929" t="s">
        <v>3375</v>
      </c>
      <c r="D2929">
        <v>0.90983000000000003</v>
      </c>
      <c r="E2929">
        <v>1.4590000000000001E-2</v>
      </c>
      <c r="F2929">
        <v>0.10845</v>
      </c>
      <c r="G2929">
        <v>3.4499999999999999E-3</v>
      </c>
      <c r="H2929">
        <v>7.0099999999999996E-2</v>
      </c>
      <c r="I2929">
        <v>3.6099999999999999E-3</v>
      </c>
      <c r="J2929" s="5">
        <v>656.97</v>
      </c>
      <c r="K2929" s="5">
        <v>7.76</v>
      </c>
      <c r="L2929">
        <v>663.73</v>
      </c>
      <c r="M2929" s="5">
        <v>20.07</v>
      </c>
      <c r="N2929" s="5">
        <v>930.42</v>
      </c>
      <c r="O2929" s="5">
        <v>102.13</v>
      </c>
      <c r="P2929" s="8">
        <f t="shared" si="611"/>
        <v>663.73</v>
      </c>
      <c r="Q2929" s="8">
        <f t="shared" si="612"/>
        <v>20.07</v>
      </c>
      <c r="R2929" s="6">
        <f t="shared" si="613"/>
        <v>-1.0289663150524264</v>
      </c>
      <c r="S2929" s="1">
        <f t="shared" si="610"/>
        <v>1</v>
      </c>
      <c r="T2929" s="1"/>
    </row>
    <row r="2930" spans="1:20">
      <c r="A2930" t="s">
        <v>3273</v>
      </c>
      <c r="B2930" t="s">
        <v>3563</v>
      </c>
      <c r="C2930" t="s">
        <v>3377</v>
      </c>
      <c r="D2930">
        <v>0.22764999999999999</v>
      </c>
      <c r="E2930">
        <v>5.6899999999999997E-3</v>
      </c>
      <c r="F2930">
        <v>2.342E-2</v>
      </c>
      <c r="G2930">
        <v>4.8999999999999998E-4</v>
      </c>
      <c r="H2930">
        <v>7.0220000000000005E-2</v>
      </c>
      <c r="I2930">
        <v>3.5300000000000002E-3</v>
      </c>
      <c r="J2930" s="5">
        <v>208.25</v>
      </c>
      <c r="K2930" s="5">
        <v>4.7</v>
      </c>
      <c r="L2930">
        <v>149.22</v>
      </c>
      <c r="M2930" s="5">
        <v>3.09</v>
      </c>
      <c r="N2930" s="5">
        <v>933.87</v>
      </c>
      <c r="O2930" s="5">
        <v>99.97</v>
      </c>
      <c r="P2930" s="8">
        <f t="shared" si="611"/>
        <v>149.22</v>
      </c>
      <c r="Q2930" s="8">
        <f t="shared" si="612"/>
        <v>3.09</v>
      </c>
      <c r="R2930" s="6">
        <f t="shared" si="613"/>
        <v>28.345738295318124</v>
      </c>
      <c r="S2930" s="1">
        <f t="shared" si="610"/>
        <v>0</v>
      </c>
      <c r="T2930" s="1" t="b">
        <f>IF(P2930&gt;300,"Dis")</f>
        <v>0</v>
      </c>
    </row>
    <row r="2931" spans="1:20">
      <c r="A2931" t="s">
        <v>3273</v>
      </c>
      <c r="B2931" t="s">
        <v>3564</v>
      </c>
      <c r="C2931" t="s">
        <v>3379</v>
      </c>
      <c r="D2931">
        <v>4.1948999999999996</v>
      </c>
      <c r="E2931">
        <v>5.4690000000000003E-2</v>
      </c>
      <c r="F2931">
        <v>0.26973999999999998</v>
      </c>
      <c r="G2931">
        <v>3.8999999999999998E-3</v>
      </c>
      <c r="H2931">
        <v>0.11836000000000001</v>
      </c>
      <c r="I2931">
        <v>2.8999999999999998E-3</v>
      </c>
      <c r="J2931" s="5">
        <v>1673.02</v>
      </c>
      <c r="K2931" s="5">
        <v>10.69</v>
      </c>
      <c r="L2931">
        <v>1539.48</v>
      </c>
      <c r="M2931" s="5">
        <v>19.79</v>
      </c>
      <c r="N2931" s="5">
        <v>1930.82</v>
      </c>
      <c r="O2931" s="5">
        <v>43.3</v>
      </c>
      <c r="P2931" s="8">
        <f t="shared" si="611"/>
        <v>1930.82</v>
      </c>
      <c r="Q2931" s="8">
        <f t="shared" si="612"/>
        <v>43.3</v>
      </c>
      <c r="R2931" s="6">
        <f t="shared" si="613"/>
        <v>20.268072632353086</v>
      </c>
      <c r="S2931" s="1">
        <f t="shared" si="610"/>
        <v>0</v>
      </c>
      <c r="T2931" s="1"/>
    </row>
    <row r="2932" spans="1:20">
      <c r="A2932" t="s">
        <v>3273</v>
      </c>
      <c r="B2932" t="s">
        <v>3565</v>
      </c>
      <c r="C2932" t="s">
        <v>3381</v>
      </c>
      <c r="D2932">
        <v>9.7651599999999998</v>
      </c>
      <c r="E2932">
        <v>0.10476000000000001</v>
      </c>
      <c r="F2932">
        <v>0.43875999999999998</v>
      </c>
      <c r="G2932">
        <v>3.1099999999999999E-3</v>
      </c>
      <c r="H2932">
        <v>0.16381000000000001</v>
      </c>
      <c r="I2932">
        <v>1.65E-3</v>
      </c>
      <c r="J2932" s="5">
        <v>2412.87</v>
      </c>
      <c r="K2932" s="5">
        <v>9.8800000000000008</v>
      </c>
      <c r="L2932">
        <v>2345.08</v>
      </c>
      <c r="M2932" s="5">
        <v>13.93</v>
      </c>
      <c r="N2932" s="5">
        <v>2494.64</v>
      </c>
      <c r="O2932" s="5">
        <v>16.89</v>
      </c>
      <c r="P2932" s="8">
        <f t="shared" si="611"/>
        <v>2494.64</v>
      </c>
      <c r="Q2932" s="8">
        <f t="shared" si="612"/>
        <v>16.89</v>
      </c>
      <c r="R2932" s="6">
        <f t="shared" si="613"/>
        <v>5.995253824199076</v>
      </c>
      <c r="S2932" s="1">
        <f t="shared" si="610"/>
        <v>1</v>
      </c>
      <c r="T2932" s="1"/>
    </row>
    <row r="2933" spans="1:20">
      <c r="A2933" t="s">
        <v>3273</v>
      </c>
      <c r="B2933" t="s">
        <v>3566</v>
      </c>
      <c r="C2933" t="s">
        <v>3383</v>
      </c>
      <c r="D2933">
        <v>0.54293000000000002</v>
      </c>
      <c r="E2933">
        <v>8.1300000000000001E-3</v>
      </c>
      <c r="F2933">
        <v>6.9019999999999998E-2</v>
      </c>
      <c r="G2933">
        <v>4.6999999999999999E-4</v>
      </c>
      <c r="H2933">
        <v>5.7639999999999997E-2</v>
      </c>
      <c r="I2933">
        <v>8.4999999999999995E-4</v>
      </c>
      <c r="J2933" s="5">
        <v>440.35</v>
      </c>
      <c r="K2933" s="5">
        <v>5.35</v>
      </c>
      <c r="L2933">
        <v>430.24</v>
      </c>
      <c r="M2933" s="5">
        <v>2.83</v>
      </c>
      <c r="N2933" s="5">
        <v>515.26</v>
      </c>
      <c r="O2933" s="5">
        <v>32.049999999999997</v>
      </c>
      <c r="P2933" s="8">
        <f t="shared" si="611"/>
        <v>430.24</v>
      </c>
      <c r="Q2933" s="8">
        <f t="shared" si="612"/>
        <v>2.83</v>
      </c>
      <c r="R2933" s="6">
        <f t="shared" si="613"/>
        <v>2.2959009878505743</v>
      </c>
      <c r="S2933" s="1">
        <f t="shared" si="610"/>
        <v>1</v>
      </c>
      <c r="T2933" s="1"/>
    </row>
    <row r="2934" spans="1:20">
      <c r="A2934" t="s">
        <v>3273</v>
      </c>
      <c r="B2934" t="s">
        <v>3567</v>
      </c>
      <c r="C2934" t="s">
        <v>3385</v>
      </c>
      <c r="D2934">
        <v>1.61113</v>
      </c>
      <c r="E2934">
        <v>2.4410000000000001E-2</v>
      </c>
      <c r="F2934">
        <v>0.15309</v>
      </c>
      <c r="G2934">
        <v>1.56E-3</v>
      </c>
      <c r="H2934">
        <v>7.5920000000000001E-2</v>
      </c>
      <c r="I2934">
        <v>1.3799999999999999E-3</v>
      </c>
      <c r="J2934" s="5">
        <v>974.55</v>
      </c>
      <c r="K2934" s="5">
        <v>9.49</v>
      </c>
      <c r="L2934">
        <v>918.24</v>
      </c>
      <c r="M2934" s="5">
        <v>8.7100000000000009</v>
      </c>
      <c r="N2934" s="5">
        <v>1092</v>
      </c>
      <c r="O2934" s="5">
        <v>36.020000000000003</v>
      </c>
      <c r="P2934" s="8">
        <f t="shared" si="611"/>
        <v>918.24</v>
      </c>
      <c r="Q2934" s="8">
        <f t="shared" si="612"/>
        <v>8.7100000000000009</v>
      </c>
      <c r="R2934" s="6">
        <f t="shared" si="613"/>
        <v>5.7780514083423107</v>
      </c>
      <c r="S2934" s="1">
        <f t="shared" si="610"/>
        <v>1</v>
      </c>
      <c r="T2934" s="1"/>
    </row>
    <row r="2935" spans="1:20">
      <c r="A2935" t="s">
        <v>3273</v>
      </c>
      <c r="B2935" t="s">
        <v>3568</v>
      </c>
      <c r="C2935" t="s">
        <v>3387</v>
      </c>
      <c r="D2935">
        <v>0.55686000000000002</v>
      </c>
      <c r="E2935">
        <v>7.8700000000000003E-3</v>
      </c>
      <c r="F2935">
        <v>6.5390000000000004E-2</v>
      </c>
      <c r="G2935">
        <v>6.8999999999999997E-4</v>
      </c>
      <c r="H2935">
        <v>6.3380000000000006E-2</v>
      </c>
      <c r="I2935">
        <v>8.7000000000000001E-4</v>
      </c>
      <c r="J2935" s="5">
        <v>449.48</v>
      </c>
      <c r="K2935" s="5">
        <v>5.13</v>
      </c>
      <c r="L2935">
        <v>408.31</v>
      </c>
      <c r="M2935" s="5">
        <v>4.1900000000000004</v>
      </c>
      <c r="N2935" s="5">
        <v>720.15</v>
      </c>
      <c r="O2935" s="5">
        <v>28.9</v>
      </c>
      <c r="P2935" s="8">
        <f t="shared" si="611"/>
        <v>408.31</v>
      </c>
      <c r="Q2935" s="8">
        <f t="shared" si="612"/>
        <v>4.1900000000000004</v>
      </c>
      <c r="R2935" s="6">
        <f t="shared" si="613"/>
        <v>9.1594731689952908</v>
      </c>
      <c r="S2935" s="1">
        <f t="shared" si="610"/>
        <v>1</v>
      </c>
      <c r="T2935" s="1"/>
    </row>
    <row r="2936" spans="1:20">
      <c r="A2936" t="s">
        <v>3273</v>
      </c>
      <c r="B2936" t="s">
        <v>3569</v>
      </c>
      <c r="C2936" t="s">
        <v>3389</v>
      </c>
      <c r="D2936">
        <v>1.0715300000000001</v>
      </c>
      <c r="E2936">
        <v>1.278E-2</v>
      </c>
      <c r="F2936">
        <v>0.11815000000000001</v>
      </c>
      <c r="G2936">
        <v>7.6999999999999996E-4</v>
      </c>
      <c r="H2936">
        <v>6.4630000000000007E-2</v>
      </c>
      <c r="I2936">
        <v>8.1999999999999998E-4</v>
      </c>
      <c r="J2936" s="5">
        <v>739.49</v>
      </c>
      <c r="K2936" s="5">
        <v>6.26</v>
      </c>
      <c r="L2936">
        <v>719.88</v>
      </c>
      <c r="M2936" s="5">
        <v>4.4400000000000004</v>
      </c>
      <c r="N2936" s="5">
        <v>761.45</v>
      </c>
      <c r="O2936" s="5">
        <v>26.54</v>
      </c>
      <c r="P2936" s="8">
        <f t="shared" si="611"/>
        <v>719.88</v>
      </c>
      <c r="Q2936" s="8">
        <f t="shared" si="612"/>
        <v>4.4400000000000004</v>
      </c>
      <c r="R2936" s="6">
        <f t="shared" si="613"/>
        <v>2.6518276109210426</v>
      </c>
      <c r="S2936" s="1">
        <f t="shared" si="610"/>
        <v>1</v>
      </c>
      <c r="T2936" s="1"/>
    </row>
    <row r="2937" spans="1:20">
      <c r="A2937" t="s">
        <v>3273</v>
      </c>
      <c r="B2937" t="s">
        <v>3570</v>
      </c>
      <c r="C2937" t="s">
        <v>3391</v>
      </c>
      <c r="D2937">
        <v>0.58323999999999998</v>
      </c>
      <c r="E2937">
        <v>8.5500000000000003E-3</v>
      </c>
      <c r="F2937">
        <v>7.7289999999999998E-2</v>
      </c>
      <c r="G2937">
        <v>6.4000000000000005E-4</v>
      </c>
      <c r="H2937">
        <v>5.4719999999999998E-2</v>
      </c>
      <c r="I2937">
        <v>8.3000000000000001E-4</v>
      </c>
      <c r="J2937" s="5">
        <v>466.54</v>
      </c>
      <c r="K2937" s="5">
        <v>5.48</v>
      </c>
      <c r="L2937">
        <v>479.9</v>
      </c>
      <c r="M2937" s="5">
        <v>3.81</v>
      </c>
      <c r="N2937" s="5">
        <v>399.61</v>
      </c>
      <c r="O2937" s="5">
        <v>33.49</v>
      </c>
      <c r="P2937" s="8">
        <f t="shared" si="611"/>
        <v>479.9</v>
      </c>
      <c r="Q2937" s="8">
        <f t="shared" si="612"/>
        <v>3.81</v>
      </c>
      <c r="R2937" s="6">
        <f t="shared" si="613"/>
        <v>-2.8636344150555049</v>
      </c>
      <c r="S2937" s="1">
        <f t="shared" si="610"/>
        <v>1</v>
      </c>
      <c r="T2937" s="1"/>
    </row>
    <row r="2938" spans="1:20">
      <c r="A2938" t="s">
        <v>3273</v>
      </c>
      <c r="B2938" t="s">
        <v>3571</v>
      </c>
      <c r="C2938" t="s">
        <v>3393</v>
      </c>
      <c r="D2938">
        <v>1.08948</v>
      </c>
      <c r="E2938">
        <v>2.3199999999999998E-2</v>
      </c>
      <c r="F2938">
        <v>0.11318</v>
      </c>
      <c r="G2938">
        <v>1E-3</v>
      </c>
      <c r="H2938">
        <v>6.6339999999999996E-2</v>
      </c>
      <c r="I2938">
        <v>1.72E-3</v>
      </c>
      <c r="J2938" s="5">
        <v>748.25</v>
      </c>
      <c r="K2938" s="5">
        <v>11.28</v>
      </c>
      <c r="L2938">
        <v>691.21</v>
      </c>
      <c r="M2938" s="5">
        <v>5.79</v>
      </c>
      <c r="N2938" s="5">
        <v>816.06</v>
      </c>
      <c r="O2938" s="5">
        <v>53.29</v>
      </c>
      <c r="P2938" s="8">
        <f t="shared" si="611"/>
        <v>691.21</v>
      </c>
      <c r="Q2938" s="8">
        <f t="shared" si="612"/>
        <v>5.79</v>
      </c>
      <c r="R2938" s="6">
        <f t="shared" si="613"/>
        <v>7.623120614767787</v>
      </c>
      <c r="S2938" s="1">
        <f t="shared" si="610"/>
        <v>1</v>
      </c>
      <c r="T2938" s="1"/>
    </row>
    <row r="2939" spans="1:20">
      <c r="A2939" t="s">
        <v>3273</v>
      </c>
      <c r="B2939" t="s">
        <v>3572</v>
      </c>
      <c r="C2939" t="s">
        <v>3395</v>
      </c>
      <c r="D2939">
        <v>0.11065</v>
      </c>
      <c r="E2939">
        <v>1.9400000000000001E-3</v>
      </c>
      <c r="F2939">
        <v>1.6320000000000001E-2</v>
      </c>
      <c r="G2939">
        <v>1.2999999999999999E-4</v>
      </c>
      <c r="H2939">
        <v>4.8180000000000001E-2</v>
      </c>
      <c r="I2939">
        <v>1.1999999999999999E-3</v>
      </c>
      <c r="J2939" s="5">
        <v>106.56</v>
      </c>
      <c r="K2939" s="5">
        <v>1.77</v>
      </c>
      <c r="L2939">
        <v>104.36</v>
      </c>
      <c r="M2939" s="5">
        <v>0.8</v>
      </c>
      <c r="N2939" s="5">
        <v>107.29</v>
      </c>
      <c r="O2939" s="5">
        <v>57.66</v>
      </c>
      <c r="P2939" s="8">
        <f t="shared" si="611"/>
        <v>104.36</v>
      </c>
      <c r="Q2939" s="8">
        <f t="shared" si="612"/>
        <v>0.8</v>
      </c>
      <c r="R2939" s="6">
        <f t="shared" si="613"/>
        <v>2.0645645645645638</v>
      </c>
      <c r="S2939" s="1">
        <f t="shared" si="610"/>
        <v>1</v>
      </c>
      <c r="T2939" s="1"/>
    </row>
    <row r="2940" spans="1:20">
      <c r="A2940" t="s">
        <v>3273</v>
      </c>
      <c r="B2940" t="s">
        <v>3573</v>
      </c>
      <c r="C2940" t="s">
        <v>3397</v>
      </c>
      <c r="D2940">
        <v>1.1968700000000001</v>
      </c>
      <c r="E2940">
        <v>1.7440000000000001E-2</v>
      </c>
      <c r="F2940">
        <v>0.12883</v>
      </c>
      <c r="G2940">
        <v>1.1900000000000001E-3</v>
      </c>
      <c r="H2940">
        <v>6.7760000000000001E-2</v>
      </c>
      <c r="I2940">
        <v>1.24E-3</v>
      </c>
      <c r="J2940" s="5">
        <v>799.14</v>
      </c>
      <c r="K2940" s="5">
        <v>8.06</v>
      </c>
      <c r="L2940">
        <v>781.16</v>
      </c>
      <c r="M2940" s="5">
        <v>6.8</v>
      </c>
      <c r="N2940" s="5">
        <v>860.24</v>
      </c>
      <c r="O2940" s="5">
        <v>37.549999999999997</v>
      </c>
      <c r="P2940" s="8">
        <f t="shared" si="611"/>
        <v>781.16</v>
      </c>
      <c r="Q2940" s="8">
        <f t="shared" si="612"/>
        <v>6.8</v>
      </c>
      <c r="R2940" s="6">
        <f t="shared" si="613"/>
        <v>2.2499186625622558</v>
      </c>
      <c r="S2940" s="1">
        <f t="shared" si="610"/>
        <v>1</v>
      </c>
      <c r="T2940" s="1"/>
    </row>
    <row r="2941" spans="1:20">
      <c r="A2941" t="s">
        <v>3273</v>
      </c>
      <c r="B2941" t="s">
        <v>3574</v>
      </c>
      <c r="C2941" t="s">
        <v>3399</v>
      </c>
      <c r="D2941">
        <v>0.42653000000000002</v>
      </c>
      <c r="E2941">
        <v>9.2899999999999996E-3</v>
      </c>
      <c r="F2941">
        <v>5.4719999999999998E-2</v>
      </c>
      <c r="G2941">
        <v>6.0999999999999997E-4</v>
      </c>
      <c r="H2941">
        <v>5.6520000000000001E-2</v>
      </c>
      <c r="I2941">
        <v>2.3400000000000001E-3</v>
      </c>
      <c r="J2941" s="5">
        <v>360.71</v>
      </c>
      <c r="K2941" s="5">
        <v>6.61</v>
      </c>
      <c r="L2941">
        <v>343.46</v>
      </c>
      <c r="M2941" s="5">
        <v>3.71</v>
      </c>
      <c r="N2941" s="5">
        <v>471.97</v>
      </c>
      <c r="O2941" s="5">
        <v>89.11</v>
      </c>
      <c r="P2941" s="8">
        <f t="shared" si="611"/>
        <v>343.46</v>
      </c>
      <c r="Q2941" s="8">
        <f t="shared" si="612"/>
        <v>3.71</v>
      </c>
      <c r="R2941" s="6">
        <f t="shared" si="613"/>
        <v>4.7822350364558837</v>
      </c>
      <c r="S2941" s="1">
        <f t="shared" si="610"/>
        <v>1</v>
      </c>
      <c r="T2941" s="1"/>
    </row>
    <row r="2942" spans="1:20">
      <c r="A2942" t="s">
        <v>3273</v>
      </c>
      <c r="B2942" t="s">
        <v>3575</v>
      </c>
      <c r="C2942" t="s">
        <v>3401</v>
      </c>
      <c r="D2942">
        <v>0.27238000000000001</v>
      </c>
      <c r="E2942">
        <v>6.13E-3</v>
      </c>
      <c r="F2942">
        <v>3.5310000000000001E-2</v>
      </c>
      <c r="G2942">
        <v>2.5000000000000001E-4</v>
      </c>
      <c r="H2942">
        <v>5.5129999999999998E-2</v>
      </c>
      <c r="I2942">
        <v>1.56E-3</v>
      </c>
      <c r="J2942" s="5">
        <v>244.59</v>
      </c>
      <c r="K2942" s="5">
        <v>4.8899999999999997</v>
      </c>
      <c r="L2942">
        <v>223.72</v>
      </c>
      <c r="M2942" s="5">
        <v>1.58</v>
      </c>
      <c r="N2942" s="5">
        <v>416.29</v>
      </c>
      <c r="O2942" s="5">
        <v>62.02</v>
      </c>
      <c r="P2942" s="8">
        <f t="shared" si="611"/>
        <v>223.72</v>
      </c>
      <c r="Q2942" s="8">
        <f t="shared" si="612"/>
        <v>1.58</v>
      </c>
      <c r="R2942" s="6">
        <f t="shared" si="613"/>
        <v>8.5326464696021898</v>
      </c>
      <c r="S2942" s="1">
        <f t="shared" si="610"/>
        <v>1</v>
      </c>
      <c r="T2942" s="1"/>
    </row>
    <row r="2943" spans="1:20">
      <c r="A2943" t="s">
        <v>3273</v>
      </c>
      <c r="B2943" t="s">
        <v>3576</v>
      </c>
      <c r="C2943" t="s">
        <v>3403</v>
      </c>
      <c r="D2943">
        <v>2.6547700000000001</v>
      </c>
      <c r="E2943">
        <v>3.3829999999999999E-2</v>
      </c>
      <c r="F2943">
        <v>0.21936</v>
      </c>
      <c r="G2943">
        <v>1.72E-3</v>
      </c>
      <c r="H2943">
        <v>8.763E-2</v>
      </c>
      <c r="I2943">
        <v>8.3000000000000001E-4</v>
      </c>
      <c r="J2943" s="5">
        <v>1315.97</v>
      </c>
      <c r="K2943" s="5">
        <v>9.4</v>
      </c>
      <c r="L2943">
        <v>1278.51</v>
      </c>
      <c r="M2943" s="5">
        <v>9.1</v>
      </c>
      <c r="N2943" s="5">
        <v>1373.51</v>
      </c>
      <c r="O2943" s="5">
        <v>18.14</v>
      </c>
      <c r="P2943" s="8">
        <f t="shared" si="611"/>
        <v>1278.51</v>
      </c>
      <c r="Q2943" s="8">
        <f t="shared" si="612"/>
        <v>9.1</v>
      </c>
      <c r="R2943" s="6">
        <f t="shared" si="613"/>
        <v>6.916585973163647</v>
      </c>
      <c r="S2943" s="1">
        <f t="shared" si="610"/>
        <v>1</v>
      </c>
      <c r="T2943" s="1"/>
    </row>
    <row r="2944" spans="1:20">
      <c r="A2944" t="s">
        <v>3273</v>
      </c>
      <c r="B2944" t="s">
        <v>3577</v>
      </c>
      <c r="C2944" t="s">
        <v>3405</v>
      </c>
      <c r="D2944">
        <v>0.36875999999999998</v>
      </c>
      <c r="E2944">
        <v>9.4599999999999997E-3</v>
      </c>
      <c r="F2944">
        <v>4.5749999999999999E-2</v>
      </c>
      <c r="G2944">
        <v>5.6999999999999998E-4</v>
      </c>
      <c r="H2944">
        <v>5.6259999999999998E-2</v>
      </c>
      <c r="I2944">
        <v>1.6800000000000001E-3</v>
      </c>
      <c r="J2944" s="5">
        <v>318.73</v>
      </c>
      <c r="K2944" s="5">
        <v>7.02</v>
      </c>
      <c r="L2944">
        <v>288.37</v>
      </c>
      <c r="M2944" s="5">
        <v>3.51</v>
      </c>
      <c r="N2944" s="5">
        <v>461.47</v>
      </c>
      <c r="O2944" s="5">
        <v>64.83</v>
      </c>
      <c r="P2944" s="8">
        <f t="shared" si="611"/>
        <v>288.37</v>
      </c>
      <c r="Q2944" s="8">
        <f t="shared" si="612"/>
        <v>3.51</v>
      </c>
      <c r="R2944" s="6">
        <f t="shared" si="613"/>
        <v>9.5253035484579414</v>
      </c>
      <c r="S2944" s="1">
        <f t="shared" si="610"/>
        <v>1</v>
      </c>
      <c r="T2944" s="1" t="b">
        <f>IF(P2944&gt;400,"Dis")</f>
        <v>0</v>
      </c>
    </row>
    <row r="2945" spans="1:20">
      <c r="A2945" t="s">
        <v>3273</v>
      </c>
      <c r="B2945" t="s">
        <v>3579</v>
      </c>
      <c r="C2945" t="s">
        <v>3409</v>
      </c>
      <c r="D2945">
        <v>0.22983999999999999</v>
      </c>
      <c r="E2945">
        <v>4.6600000000000001E-3</v>
      </c>
      <c r="F2945">
        <v>2.861E-2</v>
      </c>
      <c r="G2945" s="4">
        <v>2.9999999999999997E-4</v>
      </c>
      <c r="H2945">
        <v>6.7019999999999996E-2</v>
      </c>
      <c r="I2945">
        <v>2.5699999999999998E-3</v>
      </c>
      <c r="J2945" s="5">
        <v>210.07</v>
      </c>
      <c r="K2945" s="5">
        <v>3.84</v>
      </c>
      <c r="L2945">
        <v>181.83</v>
      </c>
      <c r="M2945" s="5">
        <v>1.89</v>
      </c>
      <c r="N2945" s="5">
        <v>837.56</v>
      </c>
      <c r="O2945" s="5">
        <v>77.84</v>
      </c>
      <c r="P2945" s="8">
        <f t="shared" si="611"/>
        <v>181.83</v>
      </c>
      <c r="Q2945" s="8">
        <f t="shared" si="612"/>
        <v>1.89</v>
      </c>
      <c r="R2945" s="6">
        <f t="shared" si="613"/>
        <v>13.443138001618504</v>
      </c>
      <c r="S2945" s="1">
        <f t="shared" si="610"/>
        <v>0</v>
      </c>
      <c r="T2945" s="1" t="b">
        <f>IF(P2945&gt;300,"Dis")</f>
        <v>0</v>
      </c>
    </row>
    <row r="2946" spans="1:20">
      <c r="A2946" t="s">
        <v>3273</v>
      </c>
      <c r="B2946" t="s">
        <v>3580</v>
      </c>
      <c r="C2946" t="s">
        <v>3411</v>
      </c>
      <c r="D2946">
        <v>0.66398000000000001</v>
      </c>
      <c r="E2946">
        <v>1.06E-2</v>
      </c>
      <c r="F2946">
        <v>7.6590000000000005E-2</v>
      </c>
      <c r="G2946">
        <v>8.3000000000000001E-4</v>
      </c>
      <c r="H2946">
        <v>6.472E-2</v>
      </c>
      <c r="I2946">
        <v>1.66E-3</v>
      </c>
      <c r="J2946" s="5">
        <v>517.04999999999995</v>
      </c>
      <c r="K2946" s="5">
        <v>6.47</v>
      </c>
      <c r="L2946">
        <v>475.72</v>
      </c>
      <c r="M2946" s="5">
        <v>4.99</v>
      </c>
      <c r="N2946" s="5">
        <v>764.39</v>
      </c>
      <c r="O2946" s="5">
        <v>53</v>
      </c>
      <c r="P2946" s="8">
        <f t="shared" si="611"/>
        <v>475.72</v>
      </c>
      <c r="Q2946" s="8">
        <f t="shared" si="612"/>
        <v>4.99</v>
      </c>
      <c r="R2946" s="6">
        <f t="shared" si="613"/>
        <v>7.9934242336330952</v>
      </c>
      <c r="S2946" s="1">
        <f t="shared" ref="S2946:S3009" si="614">IF((ABS(R2946)&lt;10),1,0)</f>
        <v>1</v>
      </c>
      <c r="T2946" s="1"/>
    </row>
    <row r="2947" spans="1:20">
      <c r="A2947" t="s">
        <v>3273</v>
      </c>
      <c r="B2947" t="s">
        <v>3581</v>
      </c>
      <c r="C2947" t="s">
        <v>3413</v>
      </c>
      <c r="D2947">
        <v>8.3729099999999992</v>
      </c>
      <c r="E2947">
        <v>0.1008</v>
      </c>
      <c r="F2947">
        <v>0.38694000000000001</v>
      </c>
      <c r="G2947">
        <v>3.0999999999999999E-3</v>
      </c>
      <c r="H2947">
        <v>0.15356</v>
      </c>
      <c r="I2947">
        <v>1.89E-3</v>
      </c>
      <c r="J2947" s="5">
        <v>2272.25</v>
      </c>
      <c r="K2947" s="5">
        <v>10.92</v>
      </c>
      <c r="L2947">
        <v>2108.6</v>
      </c>
      <c r="M2947" s="5">
        <v>14.42</v>
      </c>
      <c r="N2947" s="5">
        <v>2385.14</v>
      </c>
      <c r="O2947" s="5">
        <v>20.83</v>
      </c>
      <c r="P2947" s="8">
        <f t="shared" si="611"/>
        <v>2385.14</v>
      </c>
      <c r="Q2947" s="8">
        <f t="shared" si="612"/>
        <v>20.83</v>
      </c>
      <c r="R2947" s="6">
        <f t="shared" si="613"/>
        <v>11.594287966324824</v>
      </c>
      <c r="S2947" s="1">
        <f t="shared" si="614"/>
        <v>0</v>
      </c>
      <c r="T2947" s="1"/>
    </row>
    <row r="2948" spans="1:20">
      <c r="A2948" t="s">
        <v>3273</v>
      </c>
      <c r="B2948" t="s">
        <v>3583</v>
      </c>
      <c r="C2948" t="s">
        <v>3417</v>
      </c>
      <c r="D2948">
        <v>0.32324999999999998</v>
      </c>
      <c r="E2948">
        <v>5.4400000000000004E-3</v>
      </c>
      <c r="F2948">
        <v>3.6499999999999998E-2</v>
      </c>
      <c r="G2948">
        <v>3.6000000000000002E-4</v>
      </c>
      <c r="H2948">
        <v>6.5000000000000002E-2</v>
      </c>
      <c r="I2948">
        <v>1.92E-3</v>
      </c>
      <c r="J2948" s="5">
        <v>284.39999999999998</v>
      </c>
      <c r="K2948" s="5">
        <v>4.17</v>
      </c>
      <c r="L2948">
        <v>231.08</v>
      </c>
      <c r="M2948" s="5">
        <v>2.23</v>
      </c>
      <c r="N2948" s="5">
        <v>773.41</v>
      </c>
      <c r="O2948" s="5">
        <v>60.97</v>
      </c>
      <c r="P2948" s="8">
        <f t="shared" si="611"/>
        <v>231.08</v>
      </c>
      <c r="Q2948" s="8">
        <f t="shared" si="612"/>
        <v>2.23</v>
      </c>
      <c r="R2948" s="6">
        <f t="shared" si="613"/>
        <v>18.748241912798868</v>
      </c>
      <c r="S2948" s="1">
        <f t="shared" si="614"/>
        <v>0</v>
      </c>
      <c r="T2948" s="1" t="b">
        <f>IF(P2948&gt;300,"Dis")</f>
        <v>0</v>
      </c>
    </row>
    <row r="2949" spans="1:20">
      <c r="A2949" t="s">
        <v>3273</v>
      </c>
      <c r="B2949" t="s">
        <v>3584</v>
      </c>
      <c r="C2949" t="s">
        <v>3419</v>
      </c>
      <c r="D2949">
        <v>9.3961100000000002</v>
      </c>
      <c r="E2949">
        <v>0.13092999999999999</v>
      </c>
      <c r="F2949">
        <v>0.39673000000000003</v>
      </c>
      <c r="G2949">
        <v>4.4099999999999999E-3</v>
      </c>
      <c r="H2949">
        <v>0.16839999999999999</v>
      </c>
      <c r="I2949">
        <v>2.2599999999999999E-3</v>
      </c>
      <c r="J2949" s="5">
        <v>2377.4499999999998</v>
      </c>
      <c r="K2949" s="5">
        <v>12.79</v>
      </c>
      <c r="L2949">
        <v>2153.98</v>
      </c>
      <c r="M2949" s="5">
        <v>20.350000000000001</v>
      </c>
      <c r="N2949" s="5">
        <v>2541.06</v>
      </c>
      <c r="O2949" s="5">
        <v>22.35</v>
      </c>
      <c r="P2949" s="8">
        <f t="shared" si="611"/>
        <v>2541.06</v>
      </c>
      <c r="Q2949" s="8">
        <f t="shared" si="612"/>
        <v>22.35</v>
      </c>
      <c r="R2949" s="6">
        <f t="shared" si="613"/>
        <v>15.233012994577066</v>
      </c>
      <c r="S2949" s="1">
        <f t="shared" si="614"/>
        <v>0</v>
      </c>
      <c r="T2949" s="1"/>
    </row>
    <row r="2950" spans="1:20">
      <c r="A2950" t="s">
        <v>3273</v>
      </c>
      <c r="B2950" t="s">
        <v>3585</v>
      </c>
      <c r="C2950" t="s">
        <v>3421</v>
      </c>
      <c r="D2950">
        <v>1.76251</v>
      </c>
      <c r="E2950">
        <v>2.171E-2</v>
      </c>
      <c r="F2950">
        <v>0.15742</v>
      </c>
      <c r="G2950">
        <v>1.32E-3</v>
      </c>
      <c r="H2950">
        <v>8.0829999999999999E-2</v>
      </c>
      <c r="I2950">
        <v>1.0499999999999999E-3</v>
      </c>
      <c r="J2950" s="5">
        <v>1031.77</v>
      </c>
      <c r="K2950" s="5">
        <v>7.98</v>
      </c>
      <c r="L2950">
        <v>942.45</v>
      </c>
      <c r="M2950" s="5">
        <v>7.33</v>
      </c>
      <c r="N2950" s="5">
        <v>1216.42</v>
      </c>
      <c r="O2950" s="5">
        <v>25.37</v>
      </c>
      <c r="P2950" s="8">
        <f t="shared" si="611"/>
        <v>942.45</v>
      </c>
      <c r="Q2950" s="8">
        <f t="shared" si="612"/>
        <v>7.33</v>
      </c>
      <c r="R2950" s="6">
        <f t="shared" si="613"/>
        <v>8.6569681227405262</v>
      </c>
      <c r="S2950" s="1">
        <f t="shared" si="614"/>
        <v>1</v>
      </c>
      <c r="T2950" s="1"/>
    </row>
    <row r="2951" spans="1:20">
      <c r="A2951" t="s">
        <v>3273</v>
      </c>
      <c r="B2951" t="s">
        <v>3586</v>
      </c>
      <c r="C2951" t="s">
        <v>3423</v>
      </c>
      <c r="D2951">
        <v>1.98722</v>
      </c>
      <c r="E2951">
        <v>2.3099999999999999E-2</v>
      </c>
      <c r="F2951">
        <v>0.18781999999999999</v>
      </c>
      <c r="G2951">
        <v>1.33E-3</v>
      </c>
      <c r="H2951">
        <v>7.5289999999999996E-2</v>
      </c>
      <c r="I2951">
        <v>7.2999999999999996E-4</v>
      </c>
      <c r="J2951" s="5">
        <v>1111.18</v>
      </c>
      <c r="K2951" s="5">
        <v>7.85</v>
      </c>
      <c r="L2951">
        <v>1109.56</v>
      </c>
      <c r="M2951" s="5">
        <v>7.21</v>
      </c>
      <c r="N2951" s="5">
        <v>1075.42</v>
      </c>
      <c r="O2951" s="5">
        <v>19.329999999999998</v>
      </c>
      <c r="P2951" s="8">
        <f t="shared" si="611"/>
        <v>1109.56</v>
      </c>
      <c r="Q2951" s="8">
        <f t="shared" si="612"/>
        <v>7.21</v>
      </c>
      <c r="R2951" s="6">
        <f t="shared" si="613"/>
        <v>-3.1745736549441128</v>
      </c>
      <c r="S2951" s="1">
        <f t="shared" si="614"/>
        <v>1</v>
      </c>
      <c r="T2951" s="1"/>
    </row>
    <row r="2952" spans="1:20">
      <c r="A2952" t="s">
        <v>3273</v>
      </c>
      <c r="B2952" t="s">
        <v>3587</v>
      </c>
      <c r="C2952" t="s">
        <v>3425</v>
      </c>
      <c r="D2952">
        <v>4.4359000000000002</v>
      </c>
      <c r="E2952">
        <v>6.0839999999999998E-2</v>
      </c>
      <c r="F2952">
        <v>0.27556999999999998</v>
      </c>
      <c r="G2952">
        <v>3.5999999999999999E-3</v>
      </c>
      <c r="H2952">
        <v>0.11427</v>
      </c>
      <c r="I2952">
        <v>1.5100000000000001E-3</v>
      </c>
      <c r="J2952" s="5">
        <v>1719.07</v>
      </c>
      <c r="K2952" s="5">
        <v>11.36</v>
      </c>
      <c r="L2952">
        <v>1569</v>
      </c>
      <c r="M2952" s="5">
        <v>18.21</v>
      </c>
      <c r="N2952" s="5">
        <v>1867.61</v>
      </c>
      <c r="O2952" s="5">
        <v>23.59</v>
      </c>
      <c r="P2952" s="8">
        <f t="shared" si="611"/>
        <v>1867.61</v>
      </c>
      <c r="Q2952" s="8">
        <f t="shared" si="612"/>
        <v>23.59</v>
      </c>
      <c r="R2952" s="6">
        <f t="shared" si="613"/>
        <v>15.988884188883112</v>
      </c>
      <c r="S2952" s="1">
        <f t="shared" si="614"/>
        <v>0</v>
      </c>
      <c r="T2952" s="1"/>
    </row>
    <row r="2953" spans="1:20">
      <c r="A2953" t="s">
        <v>3273</v>
      </c>
      <c r="B2953" t="s">
        <v>3589</v>
      </c>
      <c r="C2953" t="s">
        <v>3429</v>
      </c>
      <c r="D2953">
        <v>1.23529</v>
      </c>
      <c r="E2953">
        <v>1.951E-2</v>
      </c>
      <c r="F2953">
        <v>0.12973000000000001</v>
      </c>
      <c r="G2953">
        <v>9.5E-4</v>
      </c>
      <c r="H2953">
        <v>6.7320000000000005E-2</v>
      </c>
      <c r="I2953">
        <v>1.4599999999999999E-3</v>
      </c>
      <c r="J2953" s="5">
        <v>816.75</v>
      </c>
      <c r="K2953" s="5">
        <v>8.86</v>
      </c>
      <c r="L2953">
        <v>786.34</v>
      </c>
      <c r="M2953" s="5">
        <v>5.45</v>
      </c>
      <c r="N2953" s="5">
        <v>846.87</v>
      </c>
      <c r="O2953" s="5">
        <v>44.44</v>
      </c>
      <c r="P2953" s="8">
        <f t="shared" si="611"/>
        <v>786.34</v>
      </c>
      <c r="Q2953" s="8">
        <f t="shared" si="612"/>
        <v>5.45</v>
      </c>
      <c r="R2953" s="6">
        <f t="shared" si="613"/>
        <v>3.7232935414753587</v>
      </c>
      <c r="S2953" s="1">
        <f t="shared" si="614"/>
        <v>1</v>
      </c>
      <c r="T2953" s="1"/>
    </row>
    <row r="2954" spans="1:20">
      <c r="A2954" t="s">
        <v>3273</v>
      </c>
      <c r="B2954" t="s">
        <v>3590</v>
      </c>
      <c r="C2954" t="s">
        <v>3431</v>
      </c>
      <c r="D2954">
        <v>0.63361000000000001</v>
      </c>
      <c r="E2954">
        <v>1.256E-2</v>
      </c>
      <c r="F2954">
        <v>7.5319999999999998E-2</v>
      </c>
      <c r="G2954">
        <v>8.1999999999999998E-4</v>
      </c>
      <c r="H2954">
        <v>5.8869999999999999E-2</v>
      </c>
      <c r="I2954">
        <v>1.23E-3</v>
      </c>
      <c r="J2954" s="5">
        <v>498.34</v>
      </c>
      <c r="K2954" s="5">
        <v>7.81</v>
      </c>
      <c r="L2954">
        <v>468.1</v>
      </c>
      <c r="M2954" s="5">
        <v>4.91</v>
      </c>
      <c r="N2954" s="5">
        <v>561.25</v>
      </c>
      <c r="O2954" s="5">
        <v>44.74</v>
      </c>
      <c r="P2954" s="8">
        <f t="shared" si="611"/>
        <v>468.1</v>
      </c>
      <c r="Q2954" s="8">
        <f t="shared" si="612"/>
        <v>4.91</v>
      </c>
      <c r="R2954" s="6">
        <f t="shared" si="613"/>
        <v>6.068146245535166</v>
      </c>
      <c r="S2954" s="1">
        <f t="shared" si="614"/>
        <v>1</v>
      </c>
      <c r="T2954" s="1"/>
    </row>
    <row r="2955" spans="1:20" hidden="1">
      <c r="A2955" t="s">
        <v>5689</v>
      </c>
      <c r="B2955" t="s">
        <v>5690</v>
      </c>
      <c r="C2955" t="s">
        <v>5691</v>
      </c>
      <c r="D2955">
        <v>0.69818999999999998</v>
      </c>
      <c r="E2955">
        <v>4.0480000000000002E-2</v>
      </c>
      <c r="F2955">
        <v>5.6309999999999999E-2</v>
      </c>
      <c r="G2955">
        <v>7.3999999999999999E-4</v>
      </c>
      <c r="H2955">
        <v>9.4549999999999995E-2</v>
      </c>
      <c r="I2955">
        <v>2.7399999999999998E-3</v>
      </c>
      <c r="J2955" s="5">
        <v>537.71</v>
      </c>
      <c r="K2955" s="5">
        <v>24.2</v>
      </c>
      <c r="L2955">
        <v>353.14</v>
      </c>
      <c r="M2955" s="5">
        <v>4.49</v>
      </c>
      <c r="N2955" s="5">
        <v>1518.25</v>
      </c>
      <c r="O2955" s="5">
        <v>53.59</v>
      </c>
      <c r="P2955" s="7">
        <f t="shared" ref="P2955:P2959" si="615">IF(L2955&lt;1000,L2955,N2955)</f>
        <v>353.14</v>
      </c>
      <c r="Q2955" s="7">
        <f t="shared" ref="Q2955:Q2959" si="616">IF(L2955&lt;1000,M2955,O2955)</f>
        <v>4.49</v>
      </c>
      <c r="R2955" s="6">
        <f>(1-L2955/J2955)*100</f>
        <v>34.325193877740801</v>
      </c>
      <c r="S2955" s="1">
        <f t="shared" si="614"/>
        <v>0</v>
      </c>
      <c r="T2955" s="1" t="str">
        <f>IF(P2955&gt;300,"Dis")</f>
        <v>Dis</v>
      </c>
    </row>
    <row r="2956" spans="1:20" hidden="1">
      <c r="A2956" t="s">
        <v>5689</v>
      </c>
      <c r="B2956" t="s">
        <v>5706</v>
      </c>
      <c r="C2956" t="s">
        <v>5707</v>
      </c>
      <c r="D2956">
        <v>5.5493399999999999</v>
      </c>
      <c r="E2956">
        <v>0.27026</v>
      </c>
      <c r="F2956">
        <v>0.26323000000000002</v>
      </c>
      <c r="G2956">
        <v>2.82E-3</v>
      </c>
      <c r="H2956">
        <v>0.15242</v>
      </c>
      <c r="I2956">
        <v>2.5400000000000002E-3</v>
      </c>
      <c r="J2956" s="5">
        <v>1908.28</v>
      </c>
      <c r="K2956" s="5">
        <v>41.9</v>
      </c>
      <c r="L2956">
        <v>1506.36</v>
      </c>
      <c r="M2956" s="5">
        <v>14.38</v>
      </c>
      <c r="N2956" s="5">
        <v>2372.5300000000002</v>
      </c>
      <c r="O2956" s="5">
        <v>28.16</v>
      </c>
      <c r="P2956" s="7">
        <f t="shared" si="615"/>
        <v>2372.5300000000002</v>
      </c>
      <c r="Q2956" s="7">
        <f t="shared" si="616"/>
        <v>28.16</v>
      </c>
      <c r="R2956" s="6">
        <f>(1-L2956/J2956)*100</f>
        <v>21.061898673150694</v>
      </c>
      <c r="S2956" s="1">
        <f t="shared" si="614"/>
        <v>0</v>
      </c>
      <c r="T2956" s="1" t="str">
        <f>IF(P2956&gt;300,"Dis")</f>
        <v>Dis</v>
      </c>
    </row>
    <row r="2957" spans="1:20" hidden="1">
      <c r="A2957" t="s">
        <v>5689</v>
      </c>
      <c r="B2957" t="s">
        <v>5838</v>
      </c>
      <c r="C2957" t="s">
        <v>5839</v>
      </c>
      <c r="D2957">
        <v>2.9811200000000002</v>
      </c>
      <c r="E2957">
        <v>0.11205</v>
      </c>
      <c r="F2957">
        <v>0.20369000000000001</v>
      </c>
      <c r="G2957">
        <v>2.97E-3</v>
      </c>
      <c r="H2957">
        <v>0.10777</v>
      </c>
      <c r="I2957">
        <v>1.39E-3</v>
      </c>
      <c r="J2957" s="5">
        <v>1402.81</v>
      </c>
      <c r="K2957" s="5">
        <v>28.58</v>
      </c>
      <c r="L2957">
        <v>1195.1199999999999</v>
      </c>
      <c r="M2957" s="5">
        <v>15.9</v>
      </c>
      <c r="N2957" s="5">
        <v>1761.31</v>
      </c>
      <c r="O2957" s="5">
        <v>23.44</v>
      </c>
      <c r="P2957" s="7">
        <f t="shared" si="615"/>
        <v>1761.31</v>
      </c>
      <c r="Q2957" s="7">
        <f t="shared" si="616"/>
        <v>23.44</v>
      </c>
      <c r="R2957" s="6">
        <f>(1-L2957/J2957)*100</f>
        <v>14.80528368061249</v>
      </c>
      <c r="S2957" s="1">
        <f t="shared" si="614"/>
        <v>0</v>
      </c>
      <c r="T2957" s="1" t="str">
        <f>IF(P2957&gt;300,"Dis")</f>
        <v>Dis</v>
      </c>
    </row>
    <row r="2958" spans="1:20" hidden="1">
      <c r="A2958" t="s">
        <v>5689</v>
      </c>
      <c r="B2958" t="s">
        <v>5886</v>
      </c>
      <c r="C2958" t="s">
        <v>5887</v>
      </c>
      <c r="D2958">
        <v>0.74053999999999998</v>
      </c>
      <c r="E2958">
        <v>3.6850000000000001E-2</v>
      </c>
      <c r="F2958">
        <v>7.417E-2</v>
      </c>
      <c r="G2958" s="4">
        <v>8.9999999999999998E-4</v>
      </c>
      <c r="H2958">
        <v>7.0739999999999997E-2</v>
      </c>
      <c r="I2958">
        <v>2.6700000000000001E-3</v>
      </c>
      <c r="J2958" s="5">
        <v>562.72</v>
      </c>
      <c r="K2958" s="5">
        <v>21.5</v>
      </c>
      <c r="L2958">
        <v>461.23</v>
      </c>
      <c r="M2958" s="5">
        <v>5.4</v>
      </c>
      <c r="N2958" s="5">
        <v>949.09</v>
      </c>
      <c r="O2958" s="5">
        <v>75.39</v>
      </c>
      <c r="P2958" s="7">
        <f t="shared" si="615"/>
        <v>461.23</v>
      </c>
      <c r="Q2958" s="7">
        <f t="shared" si="616"/>
        <v>5.4</v>
      </c>
      <c r="R2958" s="6">
        <f>(1-L2958/J2958)*100</f>
        <v>18.035612738129092</v>
      </c>
      <c r="S2958" s="1">
        <f t="shared" si="614"/>
        <v>0</v>
      </c>
      <c r="T2958" s="1" t="str">
        <f>IF(P2958&gt;300,"Dis")</f>
        <v>Dis</v>
      </c>
    </row>
    <row r="2959" spans="1:20" hidden="1">
      <c r="A2959" t="s">
        <v>5689</v>
      </c>
      <c r="B2959" t="s">
        <v>5922</v>
      </c>
      <c r="C2959" t="s">
        <v>5923</v>
      </c>
      <c r="D2959">
        <v>0.51529000000000003</v>
      </c>
      <c r="E2959">
        <v>2.9090000000000001E-2</v>
      </c>
      <c r="F2959">
        <v>6.701E-2</v>
      </c>
      <c r="G2959">
        <v>7.3999999999999999E-4</v>
      </c>
      <c r="H2959">
        <v>5.3949999999999998E-2</v>
      </c>
      <c r="I2959">
        <v>1.23E-3</v>
      </c>
      <c r="J2959">
        <v>422</v>
      </c>
      <c r="K2959">
        <v>19.489999999999998</v>
      </c>
      <c r="L2959">
        <v>418.14</v>
      </c>
      <c r="M2959">
        <v>4.46</v>
      </c>
      <c r="N2959">
        <v>368.09</v>
      </c>
      <c r="O2959">
        <v>50.73</v>
      </c>
      <c r="P2959" s="7">
        <f t="shared" si="615"/>
        <v>418.14</v>
      </c>
      <c r="Q2959" s="7">
        <f t="shared" si="616"/>
        <v>4.46</v>
      </c>
      <c r="R2959" s="6">
        <f>(1-L2959/J2959)*100</f>
        <v>0.91469194312796542</v>
      </c>
      <c r="S2959" s="1">
        <f t="shared" si="614"/>
        <v>1</v>
      </c>
      <c r="T2959" s="1" t="str">
        <f>IF(P2959&gt;400,"Dis")</f>
        <v>Dis</v>
      </c>
    </row>
    <row r="2960" spans="1:20">
      <c r="A2960" t="s">
        <v>3273</v>
      </c>
      <c r="B2960" t="s">
        <v>3591</v>
      </c>
      <c r="C2960" t="s">
        <v>3433</v>
      </c>
      <c r="D2960">
        <v>2.21793</v>
      </c>
      <c r="E2960">
        <v>4.1300000000000003E-2</v>
      </c>
      <c r="F2960">
        <v>0.2056</v>
      </c>
      <c r="G2960">
        <v>1.56E-3</v>
      </c>
      <c r="H2960">
        <v>8.2449999999999996E-2</v>
      </c>
      <c r="I2960">
        <v>1.41E-3</v>
      </c>
      <c r="J2960" s="5">
        <v>1186.72</v>
      </c>
      <c r="K2960" s="5">
        <v>13.03</v>
      </c>
      <c r="L2960">
        <v>1205.3499999999999</v>
      </c>
      <c r="M2960" s="5">
        <v>8.34</v>
      </c>
      <c r="N2960" s="5">
        <v>1255.3499999999999</v>
      </c>
      <c r="O2960" s="5">
        <v>33.159999999999997</v>
      </c>
      <c r="P2960" s="8">
        <f t="shared" ref="P2960:P3023" si="617">IF(L2960&lt;1400,L2960,N2960)</f>
        <v>1205.3499999999999</v>
      </c>
      <c r="Q2960" s="8">
        <f t="shared" ref="Q2960:Q3023" si="618">IF(L2960&lt;1400,M2960,O2960)</f>
        <v>8.34</v>
      </c>
      <c r="R2960" s="6">
        <f t="shared" ref="R2960:R3023" si="619">IF(L2960&lt;1000,(1-L2960/J2960)*100,(1-L2960/N2960)*100)</f>
        <v>3.9829529613255255</v>
      </c>
      <c r="S2960" s="1">
        <f t="shared" si="614"/>
        <v>1</v>
      </c>
      <c r="T2960" s="1"/>
    </row>
    <row r="2961" spans="1:20">
      <c r="A2961" t="s">
        <v>3273</v>
      </c>
      <c r="B2961" t="s">
        <v>3593</v>
      </c>
      <c r="C2961" t="s">
        <v>3437</v>
      </c>
      <c r="D2961">
        <v>5.0335999999999999</v>
      </c>
      <c r="E2961">
        <v>6.4070000000000002E-2</v>
      </c>
      <c r="F2961">
        <v>0.32116</v>
      </c>
      <c r="G2961">
        <v>1.99E-3</v>
      </c>
      <c r="H2961">
        <v>0.11068</v>
      </c>
      <c r="I2961">
        <v>1.2800000000000001E-3</v>
      </c>
      <c r="J2961" s="5">
        <v>1824.99</v>
      </c>
      <c r="K2961" s="5">
        <v>10.78</v>
      </c>
      <c r="L2961">
        <v>1795.41</v>
      </c>
      <c r="M2961" s="5">
        <v>9.7200000000000006</v>
      </c>
      <c r="N2961" s="5">
        <v>1809.87</v>
      </c>
      <c r="O2961" s="5">
        <v>20.88</v>
      </c>
      <c r="P2961" s="8">
        <f t="shared" si="617"/>
        <v>1809.87</v>
      </c>
      <c r="Q2961" s="8">
        <f t="shared" si="618"/>
        <v>20.88</v>
      </c>
      <c r="R2961" s="6">
        <f t="shared" si="619"/>
        <v>0.7989524109466295</v>
      </c>
      <c r="S2961" s="1">
        <f t="shared" si="614"/>
        <v>1</v>
      </c>
      <c r="T2961" s="1"/>
    </row>
    <row r="2962" spans="1:20">
      <c r="A2962" t="s">
        <v>3273</v>
      </c>
      <c r="B2962" t="s">
        <v>3595</v>
      </c>
      <c r="C2962" t="s">
        <v>3441</v>
      </c>
      <c r="D2962">
        <v>1.2781</v>
      </c>
      <c r="E2962">
        <v>1.933E-2</v>
      </c>
      <c r="F2962">
        <v>0.13503999999999999</v>
      </c>
      <c r="G2962">
        <v>8.5999999999999998E-4</v>
      </c>
      <c r="H2962">
        <v>6.719E-2</v>
      </c>
      <c r="I2962">
        <v>8.4000000000000003E-4</v>
      </c>
      <c r="J2962" s="5">
        <v>836.01</v>
      </c>
      <c r="K2962" s="5">
        <v>8.6199999999999992</v>
      </c>
      <c r="L2962">
        <v>816.54</v>
      </c>
      <c r="M2962" s="5">
        <v>4.9000000000000004</v>
      </c>
      <c r="N2962" s="5">
        <v>842.76</v>
      </c>
      <c r="O2962" s="5">
        <v>25.7</v>
      </c>
      <c r="P2962" s="8">
        <f t="shared" si="617"/>
        <v>816.54</v>
      </c>
      <c r="Q2962" s="8">
        <f t="shared" si="618"/>
        <v>4.9000000000000004</v>
      </c>
      <c r="R2962" s="6">
        <f t="shared" si="619"/>
        <v>2.3289195105321792</v>
      </c>
      <c r="S2962" s="1">
        <f t="shared" si="614"/>
        <v>1</v>
      </c>
      <c r="T2962" s="1"/>
    </row>
    <row r="2963" spans="1:20">
      <c r="A2963" t="s">
        <v>3273</v>
      </c>
      <c r="B2963" t="s">
        <v>3597</v>
      </c>
      <c r="C2963" t="s">
        <v>3445</v>
      </c>
      <c r="D2963">
        <v>1.1608700000000001</v>
      </c>
      <c r="E2963">
        <v>1.447E-2</v>
      </c>
      <c r="F2963">
        <v>0.12182999999999999</v>
      </c>
      <c r="G2963">
        <v>8.8000000000000003E-4</v>
      </c>
      <c r="H2963">
        <v>6.9040000000000004E-2</v>
      </c>
      <c r="I2963">
        <v>1.08E-3</v>
      </c>
      <c r="J2963" s="5">
        <v>782.36</v>
      </c>
      <c r="K2963" s="5">
        <v>6.8</v>
      </c>
      <c r="L2963">
        <v>741.07</v>
      </c>
      <c r="M2963" s="5">
        <v>5.0599999999999996</v>
      </c>
      <c r="N2963" s="5">
        <v>899.15</v>
      </c>
      <c r="O2963" s="5">
        <v>31.82</v>
      </c>
      <c r="P2963" s="8">
        <f t="shared" si="617"/>
        <v>741.07</v>
      </c>
      <c r="Q2963" s="8">
        <f t="shared" si="618"/>
        <v>5.0599999999999996</v>
      </c>
      <c r="R2963" s="6">
        <f t="shared" si="619"/>
        <v>5.2776215552942318</v>
      </c>
      <c r="S2963" s="1">
        <f t="shared" si="614"/>
        <v>1</v>
      </c>
      <c r="T2963" s="1"/>
    </row>
    <row r="2964" spans="1:20">
      <c r="A2964" t="s">
        <v>3273</v>
      </c>
      <c r="B2964" t="s">
        <v>3598</v>
      </c>
      <c r="C2964" t="s">
        <v>3447</v>
      </c>
      <c r="D2964">
        <v>6.6021200000000002</v>
      </c>
      <c r="E2964">
        <v>7.5289999999999996E-2</v>
      </c>
      <c r="F2964">
        <v>0.33728000000000002</v>
      </c>
      <c r="G2964">
        <v>2.2799999999999999E-3</v>
      </c>
      <c r="H2964">
        <v>0.14066000000000001</v>
      </c>
      <c r="I2964">
        <v>1.2999999999999999E-3</v>
      </c>
      <c r="J2964" s="5">
        <v>2059.63</v>
      </c>
      <c r="K2964" s="5">
        <v>10.06</v>
      </c>
      <c r="L2964">
        <v>1873.56</v>
      </c>
      <c r="M2964" s="5">
        <v>10.97</v>
      </c>
      <c r="N2964" s="5">
        <v>2234.5500000000002</v>
      </c>
      <c r="O2964" s="5">
        <v>15.88</v>
      </c>
      <c r="P2964" s="8">
        <f t="shared" si="617"/>
        <v>2234.5500000000002</v>
      </c>
      <c r="Q2964" s="8">
        <f t="shared" si="618"/>
        <v>15.88</v>
      </c>
      <c r="R2964" s="6">
        <f t="shared" si="619"/>
        <v>16.154930522924083</v>
      </c>
      <c r="S2964" s="1">
        <f t="shared" si="614"/>
        <v>0</v>
      </c>
      <c r="T2964" s="1"/>
    </row>
    <row r="2965" spans="1:20">
      <c r="A2965" t="s">
        <v>3273</v>
      </c>
      <c r="B2965" t="s">
        <v>3599</v>
      </c>
      <c r="C2965" t="s">
        <v>3449</v>
      </c>
      <c r="D2965">
        <v>9.0522200000000002</v>
      </c>
      <c r="E2965">
        <v>0.18903</v>
      </c>
      <c r="F2965">
        <v>0.39863999999999999</v>
      </c>
      <c r="G2965">
        <v>6.5900000000000004E-3</v>
      </c>
      <c r="H2965">
        <v>0.17018</v>
      </c>
      <c r="I2965">
        <v>3.9699999999999996E-3</v>
      </c>
      <c r="J2965" s="5">
        <v>2343.29</v>
      </c>
      <c r="K2965" s="5">
        <v>19.09</v>
      </c>
      <c r="L2965">
        <v>2162.7800000000002</v>
      </c>
      <c r="M2965" s="5">
        <v>30.38</v>
      </c>
      <c r="N2965" s="5">
        <v>2558.65</v>
      </c>
      <c r="O2965" s="5">
        <v>38.49</v>
      </c>
      <c r="P2965" s="8">
        <f t="shared" si="617"/>
        <v>2558.65</v>
      </c>
      <c r="Q2965" s="8">
        <f t="shared" si="618"/>
        <v>38.49</v>
      </c>
      <c r="R2965" s="6">
        <f t="shared" si="619"/>
        <v>15.471830848298907</v>
      </c>
      <c r="S2965" s="1">
        <f t="shared" si="614"/>
        <v>0</v>
      </c>
      <c r="T2965" s="1"/>
    </row>
    <row r="2966" spans="1:20">
      <c r="A2966" t="s">
        <v>3273</v>
      </c>
      <c r="B2966" t="s">
        <v>3600</v>
      </c>
      <c r="C2966" t="s">
        <v>3451</v>
      </c>
      <c r="D2966">
        <v>4.3898799999999998</v>
      </c>
      <c r="E2966">
        <v>6.9239999999999996E-2</v>
      </c>
      <c r="F2966">
        <v>0.28693999999999997</v>
      </c>
      <c r="G2966">
        <v>3.4399999999999999E-3</v>
      </c>
      <c r="H2966">
        <v>0.11255</v>
      </c>
      <c r="I2966">
        <v>2.5999999999999999E-3</v>
      </c>
      <c r="J2966" s="5">
        <v>1710.44</v>
      </c>
      <c r="K2966" s="5">
        <v>13.04</v>
      </c>
      <c r="L2966">
        <v>1626.21</v>
      </c>
      <c r="M2966" s="5">
        <v>17.23</v>
      </c>
      <c r="N2966" s="5">
        <v>1840.2</v>
      </c>
      <c r="O2966" s="5">
        <v>41.29</v>
      </c>
      <c r="P2966" s="8">
        <f t="shared" si="617"/>
        <v>1840.2</v>
      </c>
      <c r="Q2966" s="8">
        <f t="shared" si="618"/>
        <v>41.29</v>
      </c>
      <c r="R2966" s="6">
        <f t="shared" si="619"/>
        <v>11.628627323117058</v>
      </c>
      <c r="S2966" s="1">
        <f t="shared" si="614"/>
        <v>0</v>
      </c>
      <c r="T2966" s="1"/>
    </row>
    <row r="2967" spans="1:20">
      <c r="A2967" t="s">
        <v>3273</v>
      </c>
      <c r="B2967" t="s">
        <v>3601</v>
      </c>
      <c r="C2967" t="s">
        <v>3453</v>
      </c>
      <c r="D2967">
        <v>0.41114000000000001</v>
      </c>
      <c r="E2967">
        <v>7.6800000000000002E-3</v>
      </c>
      <c r="F2967">
        <v>3.669E-2</v>
      </c>
      <c r="G2967">
        <v>5.2999999999999998E-4</v>
      </c>
      <c r="H2967">
        <v>8.7309999999999999E-2</v>
      </c>
      <c r="I2967">
        <v>2.3900000000000002E-3</v>
      </c>
      <c r="J2967">
        <v>349.69</v>
      </c>
      <c r="K2967">
        <v>5.53</v>
      </c>
      <c r="L2967">
        <v>232.29</v>
      </c>
      <c r="M2967">
        <v>3.29</v>
      </c>
      <c r="N2967">
        <v>1366.44</v>
      </c>
      <c r="O2967">
        <v>51.74</v>
      </c>
      <c r="P2967" s="8">
        <f t="shared" si="617"/>
        <v>232.29</v>
      </c>
      <c r="Q2967" s="8">
        <f t="shared" si="618"/>
        <v>3.29</v>
      </c>
      <c r="R2967" s="6">
        <f t="shared" si="619"/>
        <v>33.572592867968773</v>
      </c>
      <c r="S2967" s="1">
        <f t="shared" si="614"/>
        <v>0</v>
      </c>
      <c r="T2967" s="1" t="b">
        <f>IF(P2967&gt;300,"Dis")</f>
        <v>0</v>
      </c>
    </row>
    <row r="2968" spans="1:20">
      <c r="A2968" t="s">
        <v>3273</v>
      </c>
      <c r="B2968" t="s">
        <v>3602</v>
      </c>
      <c r="C2968" t="s">
        <v>3455</v>
      </c>
      <c r="D2968">
        <v>1.3682300000000001</v>
      </c>
      <c r="E2968">
        <v>2.401E-2</v>
      </c>
      <c r="F2968">
        <v>0.13908000000000001</v>
      </c>
      <c r="G2968">
        <v>1.1100000000000001E-3</v>
      </c>
      <c r="H2968">
        <v>7.2830000000000006E-2</v>
      </c>
      <c r="I2968">
        <v>1E-3</v>
      </c>
      <c r="J2968" s="5">
        <v>875.41</v>
      </c>
      <c r="K2968" s="5">
        <v>10.3</v>
      </c>
      <c r="L2968">
        <v>839.45</v>
      </c>
      <c r="M2968" s="5">
        <v>6.29</v>
      </c>
      <c r="N2968" s="5">
        <v>1008.4</v>
      </c>
      <c r="O2968" s="5">
        <v>27.58</v>
      </c>
      <c r="P2968" s="8">
        <f t="shared" si="617"/>
        <v>839.45</v>
      </c>
      <c r="Q2968" s="8">
        <f t="shared" si="618"/>
        <v>6.29</v>
      </c>
      <c r="R2968" s="6">
        <f t="shared" si="619"/>
        <v>4.1077894929233079</v>
      </c>
      <c r="S2968" s="1">
        <f t="shared" si="614"/>
        <v>1</v>
      </c>
      <c r="T2968" s="1"/>
    </row>
    <row r="2969" spans="1:20">
      <c r="A2969" t="s">
        <v>3273</v>
      </c>
      <c r="B2969" t="s">
        <v>3603</v>
      </c>
      <c r="C2969" t="s">
        <v>3457</v>
      </c>
      <c r="D2969">
        <v>2.7703199999999999</v>
      </c>
      <c r="E2969">
        <v>3.6319999999999998E-2</v>
      </c>
      <c r="F2969">
        <v>0.22553999999999999</v>
      </c>
      <c r="G2969">
        <v>2.0300000000000001E-3</v>
      </c>
      <c r="H2969">
        <v>8.8999999999999996E-2</v>
      </c>
      <c r="I2969">
        <v>1.2600000000000001E-3</v>
      </c>
      <c r="J2969" s="5">
        <v>1347.58</v>
      </c>
      <c r="K2969" s="5">
        <v>9.7799999999999994</v>
      </c>
      <c r="L2969">
        <v>1311.06</v>
      </c>
      <c r="M2969" s="5">
        <v>10.66</v>
      </c>
      <c r="N2969" s="5">
        <v>1403.3</v>
      </c>
      <c r="O2969" s="5">
        <v>26.95</v>
      </c>
      <c r="P2969" s="8">
        <f t="shared" si="617"/>
        <v>1311.06</v>
      </c>
      <c r="Q2969" s="8">
        <f t="shared" si="618"/>
        <v>10.66</v>
      </c>
      <c r="R2969" s="6">
        <f t="shared" si="619"/>
        <v>6.573077745314615</v>
      </c>
      <c r="S2969" s="1">
        <f t="shared" si="614"/>
        <v>1</v>
      </c>
      <c r="T2969" s="1"/>
    </row>
    <row r="2970" spans="1:20">
      <c r="A2970" t="s">
        <v>3273</v>
      </c>
      <c r="B2970" t="s">
        <v>3605</v>
      </c>
      <c r="C2970" t="s">
        <v>3461</v>
      </c>
      <c r="D2970">
        <v>9.0813699999999997</v>
      </c>
      <c r="E2970">
        <v>0.19502</v>
      </c>
      <c r="F2970">
        <v>0.41537000000000002</v>
      </c>
      <c r="G2970">
        <v>6.0600000000000003E-3</v>
      </c>
      <c r="H2970">
        <v>0.15952</v>
      </c>
      <c r="I2970">
        <v>2.3800000000000002E-3</v>
      </c>
      <c r="J2970" s="5">
        <v>2346.23</v>
      </c>
      <c r="K2970" s="5">
        <v>19.64</v>
      </c>
      <c r="L2970">
        <v>2239.44</v>
      </c>
      <c r="M2970" s="5">
        <v>27.59</v>
      </c>
      <c r="N2970" s="5">
        <v>2449.81</v>
      </c>
      <c r="O2970" s="5">
        <v>25.04</v>
      </c>
      <c r="P2970" s="8">
        <f t="shared" si="617"/>
        <v>2449.81</v>
      </c>
      <c r="Q2970" s="8">
        <f t="shared" si="618"/>
        <v>25.04</v>
      </c>
      <c r="R2970" s="6">
        <f t="shared" si="619"/>
        <v>8.5871965581004179</v>
      </c>
      <c r="S2970" s="1">
        <f t="shared" si="614"/>
        <v>1</v>
      </c>
      <c r="T2970" s="1"/>
    </row>
    <row r="2971" spans="1:20">
      <c r="A2971" t="s">
        <v>3273</v>
      </c>
      <c r="B2971" t="s">
        <v>3606</v>
      </c>
      <c r="C2971" t="s">
        <v>3463</v>
      </c>
      <c r="D2971">
        <v>5.2511299999999999</v>
      </c>
      <c r="E2971">
        <v>5.9560000000000002E-2</v>
      </c>
      <c r="F2971">
        <v>0.32286999999999999</v>
      </c>
      <c r="G2971">
        <v>1.9599999999999999E-3</v>
      </c>
      <c r="H2971">
        <v>0.11577999999999999</v>
      </c>
      <c r="I2971">
        <v>1.06E-3</v>
      </c>
      <c r="J2971" s="5">
        <v>1860.96</v>
      </c>
      <c r="K2971" s="5">
        <v>9.67</v>
      </c>
      <c r="L2971">
        <v>1803.73</v>
      </c>
      <c r="M2971" s="5">
        <v>9.57</v>
      </c>
      <c r="N2971" s="5">
        <v>1891.22</v>
      </c>
      <c r="O2971" s="5">
        <v>16.420000000000002</v>
      </c>
      <c r="P2971" s="8">
        <f t="shared" si="617"/>
        <v>1891.22</v>
      </c>
      <c r="Q2971" s="8">
        <f t="shared" si="618"/>
        <v>16.420000000000002</v>
      </c>
      <c r="R2971" s="6">
        <f t="shared" si="619"/>
        <v>4.6261143600427213</v>
      </c>
      <c r="S2971" s="1">
        <f t="shared" si="614"/>
        <v>1</v>
      </c>
      <c r="T2971" s="1"/>
    </row>
    <row r="2972" spans="1:20">
      <c r="A2972" t="s">
        <v>3273</v>
      </c>
      <c r="B2972" t="s">
        <v>3608</v>
      </c>
      <c r="C2972" t="s">
        <v>3467</v>
      </c>
      <c r="D2972">
        <v>0.30319000000000002</v>
      </c>
      <c r="E2972">
        <v>1.472E-2</v>
      </c>
      <c r="F2972">
        <v>2.844E-2</v>
      </c>
      <c r="G2972">
        <v>9.3999999999999997E-4</v>
      </c>
      <c r="H2972">
        <v>8.2040000000000002E-2</v>
      </c>
      <c r="I2972">
        <v>4.4299999999999999E-3</v>
      </c>
      <c r="J2972">
        <v>268.89</v>
      </c>
      <c r="K2972">
        <v>11.47</v>
      </c>
      <c r="L2972">
        <v>180.8</v>
      </c>
      <c r="M2972">
        <v>5.92</v>
      </c>
      <c r="N2972">
        <v>1245.7</v>
      </c>
      <c r="O2972">
        <v>102.31</v>
      </c>
      <c r="P2972" s="8">
        <f t="shared" si="617"/>
        <v>180.8</v>
      </c>
      <c r="Q2972" s="8">
        <f t="shared" si="618"/>
        <v>5.92</v>
      </c>
      <c r="R2972" s="6">
        <f t="shared" si="619"/>
        <v>32.760608427237891</v>
      </c>
      <c r="S2972" s="1">
        <f t="shared" si="614"/>
        <v>0</v>
      </c>
      <c r="T2972" s="1" t="b">
        <f>IF(P2972&gt;300,"Dis")</f>
        <v>0</v>
      </c>
    </row>
    <row r="2973" spans="1:20">
      <c r="A2973" t="s">
        <v>3273</v>
      </c>
      <c r="B2973" t="s">
        <v>3609</v>
      </c>
      <c r="C2973" t="s">
        <v>3469</v>
      </c>
      <c r="D2973">
        <v>5.3152999999999997</v>
      </c>
      <c r="E2973">
        <v>6.1080000000000002E-2</v>
      </c>
      <c r="F2973">
        <v>0.32621</v>
      </c>
      <c r="G2973">
        <v>2.7200000000000002E-3</v>
      </c>
      <c r="H2973">
        <v>0.11882</v>
      </c>
      <c r="I2973">
        <v>1.15E-3</v>
      </c>
      <c r="J2973" s="5">
        <v>1871.33</v>
      </c>
      <c r="K2973" s="5">
        <v>9.82</v>
      </c>
      <c r="L2973">
        <v>1819.96</v>
      </c>
      <c r="M2973" s="5">
        <v>13.24</v>
      </c>
      <c r="N2973" s="5">
        <v>1937.79</v>
      </c>
      <c r="O2973" s="5">
        <v>17.25</v>
      </c>
      <c r="P2973" s="8">
        <f t="shared" si="617"/>
        <v>1937.79</v>
      </c>
      <c r="Q2973" s="8">
        <f t="shared" si="618"/>
        <v>17.25</v>
      </c>
      <c r="R2973" s="6">
        <f t="shared" si="619"/>
        <v>6.0806382528550529</v>
      </c>
      <c r="S2973" s="1">
        <f t="shared" si="614"/>
        <v>1</v>
      </c>
      <c r="T2973" s="1"/>
    </row>
    <row r="2974" spans="1:20">
      <c r="A2974" t="s">
        <v>3273</v>
      </c>
      <c r="B2974" t="s">
        <v>3610</v>
      </c>
      <c r="C2974" t="s">
        <v>3471</v>
      </c>
      <c r="D2974">
        <v>5.1812300000000002</v>
      </c>
      <c r="E2974">
        <v>6.7769999999999997E-2</v>
      </c>
      <c r="F2974">
        <v>0.32623000000000002</v>
      </c>
      <c r="G2974">
        <v>2.5400000000000002E-3</v>
      </c>
      <c r="H2974">
        <v>0.11473999999999999</v>
      </c>
      <c r="I2974">
        <v>1.2800000000000001E-3</v>
      </c>
      <c r="J2974" s="5">
        <v>1849.54</v>
      </c>
      <c r="K2974" s="5">
        <v>11.13</v>
      </c>
      <c r="L2974">
        <v>1820.06</v>
      </c>
      <c r="M2974" s="5">
        <v>12.35</v>
      </c>
      <c r="N2974" s="5">
        <v>1875.06</v>
      </c>
      <c r="O2974" s="5">
        <v>20.04</v>
      </c>
      <c r="P2974" s="8">
        <f t="shared" si="617"/>
        <v>1875.06</v>
      </c>
      <c r="Q2974" s="8">
        <f t="shared" si="618"/>
        <v>20.04</v>
      </c>
      <c r="R2974" s="6">
        <f t="shared" si="619"/>
        <v>2.9332394696703012</v>
      </c>
      <c r="S2974" s="1">
        <f t="shared" si="614"/>
        <v>1</v>
      </c>
      <c r="T2974" s="1"/>
    </row>
    <row r="2975" spans="1:20">
      <c r="A2975" t="s">
        <v>3273</v>
      </c>
      <c r="B2975" t="s">
        <v>3611</v>
      </c>
      <c r="C2975" t="s">
        <v>3473</v>
      </c>
      <c r="D2975">
        <v>5.0091099999999997</v>
      </c>
      <c r="E2975">
        <v>5.4330000000000003E-2</v>
      </c>
      <c r="F2975">
        <v>0.32688</v>
      </c>
      <c r="G2975">
        <v>2.0300000000000001E-3</v>
      </c>
      <c r="H2975">
        <v>0.11096</v>
      </c>
      <c r="I2975">
        <v>1.1299999999999999E-3</v>
      </c>
      <c r="J2975" s="5">
        <v>1820.86</v>
      </c>
      <c r="K2975" s="5">
        <v>9.18</v>
      </c>
      <c r="L2975">
        <v>1823.24</v>
      </c>
      <c r="M2975" s="5">
        <v>9.86</v>
      </c>
      <c r="N2975" s="5">
        <v>1814.46</v>
      </c>
      <c r="O2975" s="5">
        <v>18.37</v>
      </c>
      <c r="P2975" s="8">
        <f t="shared" si="617"/>
        <v>1814.46</v>
      </c>
      <c r="Q2975" s="8">
        <f t="shared" si="618"/>
        <v>18.37</v>
      </c>
      <c r="R2975" s="6">
        <f t="shared" si="619"/>
        <v>-0.48389052390243048</v>
      </c>
      <c r="S2975" s="1">
        <f t="shared" si="614"/>
        <v>1</v>
      </c>
      <c r="T2975" s="1"/>
    </row>
    <row r="2976" spans="1:20">
      <c r="A2976" t="s">
        <v>3273</v>
      </c>
      <c r="B2976" t="s">
        <v>3612</v>
      </c>
      <c r="C2976" t="s">
        <v>3613</v>
      </c>
      <c r="D2976">
        <v>0.35774</v>
      </c>
      <c r="E2976">
        <v>4.5999999999999999E-3</v>
      </c>
      <c r="F2976">
        <v>3.2379999999999999E-2</v>
      </c>
      <c r="G2976" s="4">
        <v>2.0000000000000001E-4</v>
      </c>
      <c r="H2976">
        <v>7.6520000000000005E-2</v>
      </c>
      <c r="I2976">
        <v>1.2099999999999999E-3</v>
      </c>
      <c r="J2976">
        <v>310.52999999999997</v>
      </c>
      <c r="K2976">
        <v>3.44</v>
      </c>
      <c r="L2976">
        <v>205.45</v>
      </c>
      <c r="M2976">
        <v>1.27</v>
      </c>
      <c r="N2976">
        <v>1107.77</v>
      </c>
      <c r="O2976">
        <v>31.31</v>
      </c>
      <c r="P2976" s="8">
        <f t="shared" si="617"/>
        <v>205.45</v>
      </c>
      <c r="Q2976" s="8">
        <f t="shared" si="618"/>
        <v>1.27</v>
      </c>
      <c r="R2976" s="6">
        <f t="shared" si="619"/>
        <v>33.838920555179854</v>
      </c>
      <c r="S2976" s="1">
        <f t="shared" si="614"/>
        <v>0</v>
      </c>
      <c r="T2976" s="1" t="b">
        <f>IF(P2976&gt;300,"Dis")</f>
        <v>0</v>
      </c>
    </row>
    <row r="2977" spans="1:20">
      <c r="A2977" t="s">
        <v>3273</v>
      </c>
      <c r="B2977" t="s">
        <v>3614</v>
      </c>
      <c r="C2977" t="s">
        <v>3475</v>
      </c>
      <c r="D2977">
        <v>0.71689999999999998</v>
      </c>
      <c r="E2977">
        <v>1.7469999999999999E-2</v>
      </c>
      <c r="F2977">
        <v>8.0320000000000003E-2</v>
      </c>
      <c r="G2977" s="4">
        <v>8.0000000000000004E-4</v>
      </c>
      <c r="H2977">
        <v>6.4560000000000006E-2</v>
      </c>
      <c r="I2977">
        <v>3.46E-3</v>
      </c>
      <c r="J2977" s="5">
        <v>548.84</v>
      </c>
      <c r="K2977" s="5">
        <v>10.33</v>
      </c>
      <c r="L2977">
        <v>498.05</v>
      </c>
      <c r="M2977" s="5">
        <v>4.7699999999999996</v>
      </c>
      <c r="N2977" s="5">
        <v>759.17</v>
      </c>
      <c r="O2977" s="5">
        <v>109.05</v>
      </c>
      <c r="P2977" s="8">
        <f t="shared" si="617"/>
        <v>498.05</v>
      </c>
      <c r="Q2977" s="8">
        <f t="shared" si="618"/>
        <v>4.7699999999999996</v>
      </c>
      <c r="R2977" s="6">
        <f t="shared" si="619"/>
        <v>9.2540631149333201</v>
      </c>
      <c r="S2977" s="1">
        <f t="shared" si="614"/>
        <v>1</v>
      </c>
      <c r="T2977" s="1"/>
    </row>
    <row r="2978" spans="1:20">
      <c r="A2978" t="s">
        <v>3273</v>
      </c>
      <c r="B2978" t="s">
        <v>3615</v>
      </c>
      <c r="C2978" t="s">
        <v>3477</v>
      </c>
      <c r="D2978">
        <v>4.4169999999999998</v>
      </c>
      <c r="E2978">
        <v>4.6519999999999999E-2</v>
      </c>
      <c r="F2978">
        <v>0.28548000000000001</v>
      </c>
      <c r="G2978">
        <v>1.8600000000000001E-3</v>
      </c>
      <c r="H2978">
        <v>0.11289</v>
      </c>
      <c r="I2978">
        <v>1.17E-3</v>
      </c>
      <c r="J2978" s="5">
        <v>1715.53</v>
      </c>
      <c r="K2978" s="5">
        <v>8.7200000000000006</v>
      </c>
      <c r="L2978">
        <v>1618.88</v>
      </c>
      <c r="M2978" s="5">
        <v>9.33</v>
      </c>
      <c r="N2978" s="5">
        <v>1845.68</v>
      </c>
      <c r="O2978" s="5">
        <v>18.59</v>
      </c>
      <c r="P2978" s="8">
        <f t="shared" si="617"/>
        <v>1845.68</v>
      </c>
      <c r="Q2978" s="8">
        <f t="shared" si="618"/>
        <v>18.59</v>
      </c>
      <c r="R2978" s="6">
        <f t="shared" si="619"/>
        <v>12.288153959516269</v>
      </c>
      <c r="S2978" s="1">
        <f t="shared" si="614"/>
        <v>0</v>
      </c>
      <c r="T2978" s="1"/>
    </row>
    <row r="2979" spans="1:20">
      <c r="A2979" t="s">
        <v>3273</v>
      </c>
      <c r="B2979" t="s">
        <v>3616</v>
      </c>
      <c r="C2979" t="s">
        <v>3479</v>
      </c>
      <c r="D2979">
        <v>1.7143299999999999</v>
      </c>
      <c r="E2979">
        <v>2.1340000000000001E-2</v>
      </c>
      <c r="F2979">
        <v>0.16902</v>
      </c>
      <c r="G2979">
        <v>1.08E-3</v>
      </c>
      <c r="H2979">
        <v>7.4499999999999997E-2</v>
      </c>
      <c r="I2979">
        <v>1.0499999999999999E-3</v>
      </c>
      <c r="J2979" s="5">
        <v>1013.91</v>
      </c>
      <c r="K2979" s="5">
        <v>7.98</v>
      </c>
      <c r="L2979">
        <v>1006.72</v>
      </c>
      <c r="M2979" s="5">
        <v>5.94</v>
      </c>
      <c r="N2979" s="5">
        <v>1054.0899999999999</v>
      </c>
      <c r="O2979" s="5">
        <v>28.21</v>
      </c>
      <c r="P2979" s="8">
        <f t="shared" si="617"/>
        <v>1006.72</v>
      </c>
      <c r="Q2979" s="8">
        <f t="shared" si="618"/>
        <v>5.94</v>
      </c>
      <c r="R2979" s="6">
        <f t="shared" si="619"/>
        <v>4.4939236687569277</v>
      </c>
      <c r="S2979" s="1">
        <f t="shared" si="614"/>
        <v>1</v>
      </c>
      <c r="T2979" s="1"/>
    </row>
    <row r="2980" spans="1:20">
      <c r="A2980" t="s">
        <v>3273</v>
      </c>
      <c r="B2980" t="s">
        <v>3617</v>
      </c>
      <c r="C2980" t="s">
        <v>3481</v>
      </c>
      <c r="D2980">
        <v>4.9963100000000003</v>
      </c>
      <c r="E2980">
        <v>5.2499999999999998E-2</v>
      </c>
      <c r="F2980">
        <v>0.31809999999999999</v>
      </c>
      <c r="G2980">
        <v>1.92E-3</v>
      </c>
      <c r="H2980">
        <v>0.11565</v>
      </c>
      <c r="I2980">
        <v>1.1900000000000001E-3</v>
      </c>
      <c r="J2980" s="5">
        <v>1818.7</v>
      </c>
      <c r="K2980" s="5">
        <v>8.89</v>
      </c>
      <c r="L2980">
        <v>1780.45</v>
      </c>
      <c r="M2980" s="5">
        <v>9.3800000000000008</v>
      </c>
      <c r="N2980" s="5">
        <v>1889.16</v>
      </c>
      <c r="O2980" s="5">
        <v>18.41</v>
      </c>
      <c r="P2980" s="8">
        <f t="shared" si="617"/>
        <v>1889.16</v>
      </c>
      <c r="Q2980" s="8">
        <f t="shared" si="618"/>
        <v>18.41</v>
      </c>
      <c r="R2980" s="6">
        <f t="shared" si="619"/>
        <v>5.7544093671261347</v>
      </c>
      <c r="S2980" s="1">
        <f t="shared" si="614"/>
        <v>1</v>
      </c>
      <c r="T2980" s="1"/>
    </row>
    <row r="2981" spans="1:20">
      <c r="A2981" t="s">
        <v>3273</v>
      </c>
      <c r="B2981" t="s">
        <v>3618</v>
      </c>
      <c r="C2981" t="s">
        <v>3483</v>
      </c>
      <c r="D2981">
        <v>5.2015200000000004</v>
      </c>
      <c r="E2981">
        <v>5.2600000000000001E-2</v>
      </c>
      <c r="F2981">
        <v>0.33067999999999997</v>
      </c>
      <c r="G2981">
        <v>2.0699999999999998E-3</v>
      </c>
      <c r="H2981">
        <v>0.11569</v>
      </c>
      <c r="I2981">
        <v>1.0399999999999999E-3</v>
      </c>
      <c r="J2981" s="5">
        <v>1852.87</v>
      </c>
      <c r="K2981" s="5">
        <v>8.61</v>
      </c>
      <c r="L2981">
        <v>1841.66</v>
      </c>
      <c r="M2981" s="5">
        <v>10.01</v>
      </c>
      <c r="N2981" s="5">
        <v>1889.88</v>
      </c>
      <c r="O2981" s="5">
        <v>16.09</v>
      </c>
      <c r="P2981" s="8">
        <f t="shared" si="617"/>
        <v>1889.88</v>
      </c>
      <c r="Q2981" s="8">
        <f t="shared" si="618"/>
        <v>16.09</v>
      </c>
      <c r="R2981" s="6">
        <f t="shared" si="619"/>
        <v>2.5514847503545157</v>
      </c>
      <c r="S2981" s="1">
        <f t="shared" si="614"/>
        <v>1</v>
      </c>
      <c r="T2981" s="1"/>
    </row>
    <row r="2982" spans="1:20">
      <c r="A2982" t="s">
        <v>3273</v>
      </c>
      <c r="B2982" t="s">
        <v>3619</v>
      </c>
      <c r="C2982" t="s">
        <v>3485</v>
      </c>
      <c r="D2982">
        <v>1.3106</v>
      </c>
      <c r="E2982">
        <v>1.409E-2</v>
      </c>
      <c r="F2982">
        <v>0.13839000000000001</v>
      </c>
      <c r="G2982">
        <v>1E-3</v>
      </c>
      <c r="H2982">
        <v>7.0389999999999994E-2</v>
      </c>
      <c r="I2982" s="4">
        <v>8.9999999999999998E-4</v>
      </c>
      <c r="J2982" s="5">
        <v>850.39</v>
      </c>
      <c r="K2982" s="5">
        <v>6.19</v>
      </c>
      <c r="L2982">
        <v>835.54</v>
      </c>
      <c r="M2982" s="5">
        <v>5.65</v>
      </c>
      <c r="N2982" s="5">
        <v>938.73</v>
      </c>
      <c r="O2982" s="5">
        <v>26.06</v>
      </c>
      <c r="P2982" s="8">
        <f t="shared" si="617"/>
        <v>835.54</v>
      </c>
      <c r="Q2982" s="8">
        <f t="shared" si="618"/>
        <v>5.65</v>
      </c>
      <c r="R2982" s="6">
        <f t="shared" si="619"/>
        <v>1.7462575994543705</v>
      </c>
      <c r="S2982" s="1">
        <f t="shared" si="614"/>
        <v>1</v>
      </c>
      <c r="T2982" s="1"/>
    </row>
    <row r="2983" spans="1:20">
      <c r="A2983" t="s">
        <v>3273</v>
      </c>
      <c r="B2983" t="s">
        <v>3620</v>
      </c>
      <c r="C2983" t="s">
        <v>3487</v>
      </c>
      <c r="D2983">
        <v>5.5535899999999998</v>
      </c>
      <c r="E2983">
        <v>6.4519999999999994E-2</v>
      </c>
      <c r="F2983">
        <v>0.35043000000000002</v>
      </c>
      <c r="G2983">
        <v>2.49E-3</v>
      </c>
      <c r="H2983">
        <v>0.11502</v>
      </c>
      <c r="I2983">
        <v>1.07E-3</v>
      </c>
      <c r="J2983" s="5">
        <v>1908.93</v>
      </c>
      <c r="K2983" s="5">
        <v>10</v>
      </c>
      <c r="L2983">
        <v>1936.63</v>
      </c>
      <c r="M2983" s="5">
        <v>11.88</v>
      </c>
      <c r="N2983" s="5">
        <v>1879.42</v>
      </c>
      <c r="O2983" s="5">
        <v>16.68</v>
      </c>
      <c r="P2983" s="8">
        <f t="shared" si="617"/>
        <v>1879.42</v>
      </c>
      <c r="Q2983" s="8">
        <f t="shared" si="618"/>
        <v>16.68</v>
      </c>
      <c r="R2983" s="6">
        <f t="shared" si="619"/>
        <v>-3.0440242202381507</v>
      </c>
      <c r="S2983" s="1">
        <f t="shared" si="614"/>
        <v>1</v>
      </c>
      <c r="T2983" s="1"/>
    </row>
    <row r="2984" spans="1:20">
      <c r="A2984" t="s">
        <v>3273</v>
      </c>
      <c r="B2984" t="s">
        <v>3621</v>
      </c>
      <c r="C2984" t="s">
        <v>3489</v>
      </c>
      <c r="D2984">
        <v>0.67110000000000003</v>
      </c>
      <c r="E2984">
        <v>1.617E-2</v>
      </c>
      <c r="F2984">
        <v>8.2170000000000007E-2</v>
      </c>
      <c r="G2984">
        <v>1.1199999999999999E-3</v>
      </c>
      <c r="H2984">
        <v>5.9389999999999998E-2</v>
      </c>
      <c r="I2984">
        <v>1.42E-3</v>
      </c>
      <c r="J2984" s="5">
        <v>521.38</v>
      </c>
      <c r="K2984" s="5">
        <v>9.83</v>
      </c>
      <c r="L2984">
        <v>509.07</v>
      </c>
      <c r="M2984" s="5">
        <v>6.67</v>
      </c>
      <c r="N2984" s="5">
        <v>580.53</v>
      </c>
      <c r="O2984" s="5">
        <v>51.24</v>
      </c>
      <c r="P2984" s="8">
        <f t="shared" si="617"/>
        <v>509.07</v>
      </c>
      <c r="Q2984" s="8">
        <f t="shared" si="618"/>
        <v>6.67</v>
      </c>
      <c r="R2984" s="6">
        <f t="shared" si="619"/>
        <v>2.361041850473744</v>
      </c>
      <c r="S2984" s="1">
        <f t="shared" si="614"/>
        <v>1</v>
      </c>
      <c r="T2984" s="1"/>
    </row>
    <row r="2985" spans="1:20">
      <c r="A2985" t="s">
        <v>3273</v>
      </c>
      <c r="B2985" t="s">
        <v>3622</v>
      </c>
      <c r="C2985" t="s">
        <v>3491</v>
      </c>
      <c r="D2985">
        <v>4.4451799999999997</v>
      </c>
      <c r="E2985">
        <v>9.3719999999999998E-2</v>
      </c>
      <c r="F2985">
        <v>0.27950999999999998</v>
      </c>
      <c r="G2985">
        <v>5.7299999999999999E-3</v>
      </c>
      <c r="H2985">
        <v>0.11715</v>
      </c>
      <c r="I2985">
        <v>3.8500000000000001E-3</v>
      </c>
      <c r="J2985" s="5">
        <v>1720.8</v>
      </c>
      <c r="K2985" s="5">
        <v>17.48</v>
      </c>
      <c r="L2985">
        <v>1588.91</v>
      </c>
      <c r="M2985" s="5">
        <v>28.86</v>
      </c>
      <c r="N2985" s="5">
        <v>1912.34</v>
      </c>
      <c r="O2985" s="5">
        <v>57.84</v>
      </c>
      <c r="P2985" s="8">
        <f t="shared" si="617"/>
        <v>1912.34</v>
      </c>
      <c r="Q2985" s="8">
        <f t="shared" si="618"/>
        <v>57.84</v>
      </c>
      <c r="R2985" s="6">
        <f t="shared" si="619"/>
        <v>16.912787475030587</v>
      </c>
      <c r="S2985" s="1">
        <f t="shared" si="614"/>
        <v>0</v>
      </c>
      <c r="T2985" s="1"/>
    </row>
    <row r="2986" spans="1:20">
      <c r="A2986" t="s">
        <v>3273</v>
      </c>
      <c r="B2986" t="s">
        <v>3623</v>
      </c>
      <c r="C2986" t="s">
        <v>3493</v>
      </c>
      <c r="D2986">
        <v>1.3443700000000001</v>
      </c>
      <c r="E2986">
        <v>2.283E-2</v>
      </c>
      <c r="F2986">
        <v>0.13630999999999999</v>
      </c>
      <c r="G2986">
        <v>1.0499999999999999E-3</v>
      </c>
      <c r="H2986">
        <v>6.9959999999999994E-2</v>
      </c>
      <c r="I2986">
        <v>1.06E-3</v>
      </c>
      <c r="J2986" s="5">
        <v>865.12</v>
      </c>
      <c r="K2986" s="5">
        <v>9.89</v>
      </c>
      <c r="L2986">
        <v>823.77</v>
      </c>
      <c r="M2986" s="5">
        <v>5.97</v>
      </c>
      <c r="N2986" s="5">
        <v>926.21</v>
      </c>
      <c r="O2986" s="5">
        <v>30.8</v>
      </c>
      <c r="P2986" s="8">
        <f t="shared" si="617"/>
        <v>823.77</v>
      </c>
      <c r="Q2986" s="8">
        <f t="shared" si="618"/>
        <v>5.97</v>
      </c>
      <c r="R2986" s="6">
        <f t="shared" si="619"/>
        <v>4.7796837432957258</v>
      </c>
      <c r="S2986" s="1">
        <f t="shared" si="614"/>
        <v>1</v>
      </c>
      <c r="T2986" s="1"/>
    </row>
    <row r="2987" spans="1:20">
      <c r="A2987" t="s">
        <v>3273</v>
      </c>
      <c r="B2987" t="s">
        <v>3624</v>
      </c>
      <c r="C2987" t="s">
        <v>3495</v>
      </c>
      <c r="D2987">
        <v>10.18144</v>
      </c>
      <c r="E2987">
        <v>0.10979</v>
      </c>
      <c r="F2987">
        <v>0.45106000000000002</v>
      </c>
      <c r="G2987">
        <v>3.14E-3</v>
      </c>
      <c r="H2987">
        <v>0.16300000000000001</v>
      </c>
      <c r="I2987">
        <v>1.72E-3</v>
      </c>
      <c r="J2987" s="5">
        <v>2451.39</v>
      </c>
      <c r="K2987" s="5">
        <v>9.9700000000000006</v>
      </c>
      <c r="L2987">
        <v>2399.98</v>
      </c>
      <c r="M2987" s="5">
        <v>13.93</v>
      </c>
      <c r="N2987" s="5">
        <v>2486.21</v>
      </c>
      <c r="O2987" s="5">
        <v>17.670000000000002</v>
      </c>
      <c r="P2987" s="8">
        <f t="shared" si="617"/>
        <v>2486.21</v>
      </c>
      <c r="Q2987" s="8">
        <f t="shared" si="618"/>
        <v>17.670000000000002</v>
      </c>
      <c r="R2987" s="6">
        <f t="shared" si="619"/>
        <v>3.4683313155364992</v>
      </c>
      <c r="S2987" s="1">
        <f t="shared" si="614"/>
        <v>1</v>
      </c>
      <c r="T2987" s="1"/>
    </row>
    <row r="2988" spans="1:20">
      <c r="A2988" t="s">
        <v>3273</v>
      </c>
      <c r="B2988" t="s">
        <v>3625</v>
      </c>
      <c r="C2988" t="s">
        <v>3497</v>
      </c>
      <c r="D2988">
        <v>3.0615000000000001</v>
      </c>
      <c r="E2988">
        <v>3.2559999999999999E-2</v>
      </c>
      <c r="F2988">
        <v>0.2215</v>
      </c>
      <c r="G2988">
        <v>1.9300000000000001E-3</v>
      </c>
      <c r="H2988">
        <v>0.10291</v>
      </c>
      <c r="I2988">
        <v>1.81E-3</v>
      </c>
      <c r="J2988" s="5">
        <v>1423.11</v>
      </c>
      <c r="K2988" s="5">
        <v>8.14</v>
      </c>
      <c r="L2988">
        <v>1289.8</v>
      </c>
      <c r="M2988" s="5">
        <v>10.17</v>
      </c>
      <c r="N2988" s="5">
        <v>1676.4</v>
      </c>
      <c r="O2988" s="5">
        <v>32.11</v>
      </c>
      <c r="P2988" s="8">
        <f t="shared" si="617"/>
        <v>1289.8</v>
      </c>
      <c r="Q2988" s="8">
        <f t="shared" si="618"/>
        <v>10.17</v>
      </c>
      <c r="R2988" s="6">
        <f t="shared" si="619"/>
        <v>23.06132188021952</v>
      </c>
      <c r="S2988" s="1">
        <f t="shared" si="614"/>
        <v>0</v>
      </c>
      <c r="T2988" s="1"/>
    </row>
    <row r="2989" spans="1:20">
      <c r="A2989" t="s">
        <v>3273</v>
      </c>
      <c r="B2989" t="s">
        <v>3626</v>
      </c>
      <c r="C2989" t="s">
        <v>3499</v>
      </c>
      <c r="D2989">
        <v>5.5484499999999999</v>
      </c>
      <c r="E2989">
        <v>6.8720000000000003E-2</v>
      </c>
      <c r="F2989">
        <v>0.35638999999999998</v>
      </c>
      <c r="G2989">
        <v>2.15E-3</v>
      </c>
      <c r="H2989">
        <v>0.11260000000000001</v>
      </c>
      <c r="I2989">
        <v>1.23E-3</v>
      </c>
      <c r="J2989" s="5">
        <v>1908.14</v>
      </c>
      <c r="K2989" s="5">
        <v>10.66</v>
      </c>
      <c r="L2989">
        <v>1965.04</v>
      </c>
      <c r="M2989" s="5">
        <v>10.23</v>
      </c>
      <c r="N2989" s="5">
        <v>1840.93</v>
      </c>
      <c r="O2989" s="5">
        <v>19.7</v>
      </c>
      <c r="P2989" s="8">
        <f t="shared" si="617"/>
        <v>1840.93</v>
      </c>
      <c r="Q2989" s="8">
        <f t="shared" si="618"/>
        <v>19.7</v>
      </c>
      <c r="R2989" s="6">
        <f t="shared" si="619"/>
        <v>-6.7417012053690106</v>
      </c>
      <c r="S2989" s="1">
        <f t="shared" si="614"/>
        <v>1</v>
      </c>
      <c r="T2989" s="1"/>
    </row>
    <row r="2990" spans="1:20">
      <c r="A2990" t="s">
        <v>3273</v>
      </c>
      <c r="B2990" t="s">
        <v>3627</v>
      </c>
      <c r="C2990" t="s">
        <v>3501</v>
      </c>
      <c r="D2990">
        <v>0.21417</v>
      </c>
      <c r="E2990">
        <v>3.1199999999999999E-3</v>
      </c>
      <c r="F2990">
        <v>2.6700000000000002E-2</v>
      </c>
      <c r="G2990">
        <v>1.4999999999999999E-4</v>
      </c>
      <c r="H2990">
        <v>6.0859999999999997E-2</v>
      </c>
      <c r="I2990">
        <v>1.25E-3</v>
      </c>
      <c r="J2990" s="5">
        <v>197.04</v>
      </c>
      <c r="K2990" s="5">
        <v>2.61</v>
      </c>
      <c r="L2990">
        <v>169.84</v>
      </c>
      <c r="M2990" s="5">
        <v>0.95</v>
      </c>
      <c r="N2990" s="5">
        <v>633.15</v>
      </c>
      <c r="O2990" s="5">
        <v>43.77</v>
      </c>
      <c r="P2990" s="8">
        <f t="shared" si="617"/>
        <v>169.84</v>
      </c>
      <c r="Q2990" s="8">
        <f t="shared" si="618"/>
        <v>0.95</v>
      </c>
      <c r="R2990" s="6">
        <f t="shared" si="619"/>
        <v>13.804303694681275</v>
      </c>
      <c r="S2990" s="1">
        <f t="shared" si="614"/>
        <v>0</v>
      </c>
      <c r="T2990" s="1" t="b">
        <f>IF(P2990&gt;300,"Dis")</f>
        <v>0</v>
      </c>
    </row>
    <row r="2991" spans="1:20">
      <c r="A2991" t="s">
        <v>3273</v>
      </c>
      <c r="B2991" t="s">
        <v>3628</v>
      </c>
      <c r="C2991" t="s">
        <v>3503</v>
      </c>
      <c r="D2991">
        <v>0.17954000000000001</v>
      </c>
      <c r="E2991">
        <v>4.3200000000000001E-3</v>
      </c>
      <c r="F2991">
        <v>2.3259999999999999E-2</v>
      </c>
      <c r="G2991">
        <v>1.9000000000000001E-4</v>
      </c>
      <c r="H2991">
        <v>5.5879999999999999E-2</v>
      </c>
      <c r="I2991">
        <v>1.32E-3</v>
      </c>
      <c r="J2991" s="5">
        <v>167.67</v>
      </c>
      <c r="K2991" s="5">
        <v>3.72</v>
      </c>
      <c r="L2991">
        <v>148.26</v>
      </c>
      <c r="M2991" s="5">
        <v>1.18</v>
      </c>
      <c r="N2991" s="5">
        <v>446.45</v>
      </c>
      <c r="O2991" s="5">
        <v>51.63</v>
      </c>
      <c r="P2991" s="8">
        <f t="shared" si="617"/>
        <v>148.26</v>
      </c>
      <c r="Q2991" s="8">
        <f t="shared" si="618"/>
        <v>1.18</v>
      </c>
      <c r="R2991" s="6">
        <f t="shared" si="619"/>
        <v>11.576310610127038</v>
      </c>
      <c r="S2991" s="1">
        <f t="shared" si="614"/>
        <v>0</v>
      </c>
      <c r="T2991" s="1" t="b">
        <f>IF(P2991&gt;300,"Dis")</f>
        <v>0</v>
      </c>
    </row>
    <row r="2992" spans="1:20">
      <c r="A2992" t="s">
        <v>3273</v>
      </c>
      <c r="B2992" t="s">
        <v>3630</v>
      </c>
      <c r="C2992" t="s">
        <v>3507</v>
      </c>
      <c r="D2992">
        <v>1.55152</v>
      </c>
      <c r="E2992">
        <v>2.043E-2</v>
      </c>
      <c r="F2992">
        <v>0.15618000000000001</v>
      </c>
      <c r="G2992">
        <v>1.16E-3</v>
      </c>
      <c r="H2992">
        <v>7.1929999999999994E-2</v>
      </c>
      <c r="I2992">
        <v>8.1999999999999998E-4</v>
      </c>
      <c r="J2992" s="5">
        <v>951.1</v>
      </c>
      <c r="K2992" s="5">
        <v>8.1300000000000008</v>
      </c>
      <c r="L2992">
        <v>935.51</v>
      </c>
      <c r="M2992" s="5">
        <v>6.44</v>
      </c>
      <c r="N2992" s="5">
        <v>982.97</v>
      </c>
      <c r="O2992" s="5">
        <v>23.13</v>
      </c>
      <c r="P2992" s="8">
        <f t="shared" si="617"/>
        <v>935.51</v>
      </c>
      <c r="Q2992" s="8">
        <f t="shared" si="618"/>
        <v>6.44</v>
      </c>
      <c r="R2992" s="6">
        <f t="shared" si="619"/>
        <v>1.639154663021769</v>
      </c>
      <c r="S2992" s="1">
        <f t="shared" si="614"/>
        <v>1</v>
      </c>
      <c r="T2992" s="1"/>
    </row>
    <row r="2993" spans="1:20">
      <c r="A2993" t="s">
        <v>3273</v>
      </c>
      <c r="B2993" t="s">
        <v>3631</v>
      </c>
      <c r="C2993" t="s">
        <v>3509</v>
      </c>
      <c r="D2993">
        <v>1.4109499999999999</v>
      </c>
      <c r="E2993">
        <v>2.2610000000000002E-2</v>
      </c>
      <c r="F2993">
        <v>0.15051999999999999</v>
      </c>
      <c r="G2993">
        <v>1.3600000000000001E-3</v>
      </c>
      <c r="H2993">
        <v>6.4360000000000001E-2</v>
      </c>
      <c r="I2993">
        <v>1.4E-3</v>
      </c>
      <c r="J2993" s="5">
        <v>893.56</v>
      </c>
      <c r="K2993" s="5">
        <v>9.52</v>
      </c>
      <c r="L2993">
        <v>903.89</v>
      </c>
      <c r="M2993" s="5">
        <v>7.65</v>
      </c>
      <c r="N2993" s="5">
        <v>752.5</v>
      </c>
      <c r="O2993" s="5">
        <v>45.24</v>
      </c>
      <c r="P2993" s="8">
        <f t="shared" si="617"/>
        <v>903.89</v>
      </c>
      <c r="Q2993" s="8">
        <f t="shared" si="618"/>
        <v>7.65</v>
      </c>
      <c r="R2993" s="6">
        <f t="shared" si="619"/>
        <v>-1.1560499574734706</v>
      </c>
      <c r="S2993" s="1">
        <f t="shared" si="614"/>
        <v>1</v>
      </c>
      <c r="T2993" s="1"/>
    </row>
    <row r="2994" spans="1:20">
      <c r="A2994" t="s">
        <v>3273</v>
      </c>
      <c r="B2994" t="s">
        <v>3632</v>
      </c>
      <c r="C2994" t="s">
        <v>3511</v>
      </c>
      <c r="D2994">
        <v>9.6223500000000008</v>
      </c>
      <c r="E2994">
        <v>0.1018</v>
      </c>
      <c r="F2994">
        <v>0.4385</v>
      </c>
      <c r="G2994">
        <v>2.6700000000000001E-3</v>
      </c>
      <c r="H2994">
        <v>0.16172</v>
      </c>
      <c r="I2994">
        <v>1.48E-3</v>
      </c>
      <c r="J2994" s="5">
        <v>2399.31</v>
      </c>
      <c r="K2994" s="5">
        <v>9.73</v>
      </c>
      <c r="L2994">
        <v>2343.91</v>
      </c>
      <c r="M2994" s="5">
        <v>11.96</v>
      </c>
      <c r="N2994" s="5">
        <v>2472.9899999999998</v>
      </c>
      <c r="O2994" s="5">
        <v>15.32</v>
      </c>
      <c r="P2994" s="8">
        <f t="shared" si="617"/>
        <v>2472.9899999999998</v>
      </c>
      <c r="Q2994" s="8">
        <f t="shared" si="618"/>
        <v>15.32</v>
      </c>
      <c r="R2994" s="6">
        <f t="shared" si="619"/>
        <v>5.2195924771228359</v>
      </c>
      <c r="S2994" s="1">
        <f t="shared" si="614"/>
        <v>1</v>
      </c>
      <c r="T2994" s="1"/>
    </row>
    <row r="2995" spans="1:20">
      <c r="A2995" t="s">
        <v>3273</v>
      </c>
      <c r="B2995" t="s">
        <v>3637</v>
      </c>
      <c r="C2995" t="s">
        <v>3638</v>
      </c>
      <c r="D2995">
        <v>0.34268999999999999</v>
      </c>
      <c r="E2995">
        <v>7.9100000000000004E-3</v>
      </c>
      <c r="F2995">
        <v>4.5929999999999999E-2</v>
      </c>
      <c r="G2995">
        <v>3.4000000000000002E-4</v>
      </c>
      <c r="H2995">
        <v>5.407E-2</v>
      </c>
      <c r="I2995">
        <v>1.5E-3</v>
      </c>
      <c r="J2995" s="5">
        <v>299.20999999999998</v>
      </c>
      <c r="K2995" s="5">
        <v>5.98</v>
      </c>
      <c r="L2995">
        <v>289.49</v>
      </c>
      <c r="M2995" s="5">
        <v>2.0699999999999998</v>
      </c>
      <c r="N2995" s="5">
        <v>373.16</v>
      </c>
      <c r="O2995" s="5">
        <v>61.1</v>
      </c>
      <c r="P2995" s="8">
        <f t="shared" si="617"/>
        <v>289.49</v>
      </c>
      <c r="Q2995" s="8">
        <f t="shared" si="618"/>
        <v>2.0699999999999998</v>
      </c>
      <c r="R2995" s="6">
        <f t="shared" si="619"/>
        <v>3.2485545269208771</v>
      </c>
      <c r="S2995" s="1">
        <f t="shared" si="614"/>
        <v>1</v>
      </c>
      <c r="T2995" s="1"/>
    </row>
    <row r="2996" spans="1:20">
      <c r="A2996" t="s">
        <v>3273</v>
      </c>
      <c r="B2996" t="s">
        <v>3639</v>
      </c>
      <c r="C2996" t="s">
        <v>3640</v>
      </c>
      <c r="D2996">
        <v>4.8973100000000001</v>
      </c>
      <c r="E2996">
        <v>5.0889999999999998E-2</v>
      </c>
      <c r="F2996">
        <v>0.31484000000000001</v>
      </c>
      <c r="G2996">
        <v>1.8699999999999999E-3</v>
      </c>
      <c r="H2996">
        <v>0.11454</v>
      </c>
      <c r="I2996">
        <v>1.17E-3</v>
      </c>
      <c r="J2996" s="5">
        <v>1801.79</v>
      </c>
      <c r="K2996" s="5">
        <v>8.76</v>
      </c>
      <c r="L2996">
        <v>1764.5</v>
      </c>
      <c r="M2996" s="5">
        <v>9.17</v>
      </c>
      <c r="N2996" s="5">
        <v>1871.78</v>
      </c>
      <c r="O2996" s="5">
        <v>18.239999999999998</v>
      </c>
      <c r="P2996" s="8">
        <f t="shared" si="617"/>
        <v>1871.78</v>
      </c>
      <c r="Q2996" s="8">
        <f t="shared" si="618"/>
        <v>18.239999999999998</v>
      </c>
      <c r="R2996" s="6">
        <f t="shared" si="619"/>
        <v>5.7314427977646965</v>
      </c>
      <c r="S2996" s="1">
        <f t="shared" si="614"/>
        <v>1</v>
      </c>
      <c r="T2996" s="1"/>
    </row>
    <row r="2997" spans="1:20">
      <c r="A2997" t="s">
        <v>3273</v>
      </c>
      <c r="B2997" t="s">
        <v>3641</v>
      </c>
      <c r="C2997" t="s">
        <v>3642</v>
      </c>
      <c r="D2997">
        <v>6.3023600000000002</v>
      </c>
      <c r="E2997">
        <v>7.8520000000000006E-2</v>
      </c>
      <c r="F2997">
        <v>0.34626000000000001</v>
      </c>
      <c r="G2997">
        <v>2.7899999999999999E-3</v>
      </c>
      <c r="H2997">
        <v>0.13164999999999999</v>
      </c>
      <c r="I2997">
        <v>1.32E-3</v>
      </c>
      <c r="J2997" s="5">
        <v>2018.78</v>
      </c>
      <c r="K2997" s="5">
        <v>10.92</v>
      </c>
      <c r="L2997">
        <v>1916.73</v>
      </c>
      <c r="M2997" s="5">
        <v>13.35</v>
      </c>
      <c r="N2997" s="5">
        <v>2119.33</v>
      </c>
      <c r="O2997" s="5">
        <v>17.46</v>
      </c>
      <c r="P2997" s="8">
        <f t="shared" si="617"/>
        <v>2119.33</v>
      </c>
      <c r="Q2997" s="8">
        <f t="shared" si="618"/>
        <v>17.46</v>
      </c>
      <c r="R2997" s="6">
        <f t="shared" si="619"/>
        <v>9.559624975817826</v>
      </c>
      <c r="S2997" s="1">
        <f t="shared" si="614"/>
        <v>1</v>
      </c>
      <c r="T2997" s="1"/>
    </row>
    <row r="2998" spans="1:20">
      <c r="A2998" t="s">
        <v>3273</v>
      </c>
      <c r="B2998" t="s">
        <v>3643</v>
      </c>
      <c r="C2998" t="s">
        <v>3644</v>
      </c>
      <c r="D2998">
        <v>5.33371</v>
      </c>
      <c r="E2998">
        <v>6.0510000000000001E-2</v>
      </c>
      <c r="F2998">
        <v>0.30509999999999998</v>
      </c>
      <c r="G2998">
        <v>2.7499999999999998E-3</v>
      </c>
      <c r="H2998">
        <v>0.12742999999999999</v>
      </c>
      <c r="I2998">
        <v>1.3699999999999999E-3</v>
      </c>
      <c r="J2998" s="5">
        <v>1874.28</v>
      </c>
      <c r="K2998" s="5">
        <v>9.6999999999999993</v>
      </c>
      <c r="L2998">
        <v>1716.55</v>
      </c>
      <c r="M2998" s="5">
        <v>13.56</v>
      </c>
      <c r="N2998" s="5">
        <v>2062</v>
      </c>
      <c r="O2998" s="5">
        <v>18.89</v>
      </c>
      <c r="P2998" s="8">
        <f t="shared" si="617"/>
        <v>2062</v>
      </c>
      <c r="Q2998" s="8">
        <f t="shared" si="618"/>
        <v>18.89</v>
      </c>
      <c r="R2998" s="6">
        <f t="shared" si="619"/>
        <v>16.753152279340444</v>
      </c>
      <c r="S2998" s="1">
        <f t="shared" si="614"/>
        <v>0</v>
      </c>
      <c r="T2998" s="1"/>
    </row>
    <row r="2999" spans="1:20">
      <c r="A2999" t="s">
        <v>3273</v>
      </c>
      <c r="B2999" t="s">
        <v>3647</v>
      </c>
      <c r="C2999" t="s">
        <v>3648</v>
      </c>
      <c r="D2999">
        <v>2.3531900000000001</v>
      </c>
      <c r="E2999">
        <v>3.074E-2</v>
      </c>
      <c r="F2999">
        <v>0.20351</v>
      </c>
      <c r="G2999">
        <v>2.3900000000000002E-3</v>
      </c>
      <c r="H2999">
        <v>8.5040000000000004E-2</v>
      </c>
      <c r="I2999">
        <v>1.39E-3</v>
      </c>
      <c r="J2999" s="5">
        <v>1228.52</v>
      </c>
      <c r="K2999" s="5">
        <v>9.31</v>
      </c>
      <c r="L2999">
        <v>1194.17</v>
      </c>
      <c r="M2999" s="5">
        <v>12.81</v>
      </c>
      <c r="N2999" s="5">
        <v>1315.53</v>
      </c>
      <c r="O2999" s="5">
        <v>31.48</v>
      </c>
      <c r="P2999" s="8">
        <f t="shared" si="617"/>
        <v>1194.17</v>
      </c>
      <c r="Q2999" s="8">
        <f t="shared" si="618"/>
        <v>12.81</v>
      </c>
      <c r="R2999" s="6">
        <f t="shared" si="619"/>
        <v>9.225179205339284</v>
      </c>
      <c r="S2999" s="1">
        <f t="shared" si="614"/>
        <v>1</v>
      </c>
      <c r="T2999" s="1"/>
    </row>
    <row r="3000" spans="1:20">
      <c r="A3000" t="s">
        <v>3273</v>
      </c>
      <c r="B3000" t="s">
        <v>3649</v>
      </c>
      <c r="C3000" t="s">
        <v>3650</v>
      </c>
      <c r="D3000">
        <v>6.0536599999999998</v>
      </c>
      <c r="E3000">
        <v>6.3659999999999994E-2</v>
      </c>
      <c r="F3000">
        <v>0.34838999999999998</v>
      </c>
      <c r="G3000">
        <v>1.92E-3</v>
      </c>
      <c r="H3000">
        <v>0.12634000000000001</v>
      </c>
      <c r="I3000">
        <v>1.08E-3</v>
      </c>
      <c r="J3000" s="5">
        <v>1983.6</v>
      </c>
      <c r="K3000" s="5">
        <v>9.16</v>
      </c>
      <c r="L3000">
        <v>1926.9</v>
      </c>
      <c r="M3000" s="5">
        <v>9.18</v>
      </c>
      <c r="N3000" s="5">
        <v>2046.85</v>
      </c>
      <c r="O3000" s="5">
        <v>14.99</v>
      </c>
      <c r="P3000" s="8">
        <f t="shared" si="617"/>
        <v>2046.85</v>
      </c>
      <c r="Q3000" s="8">
        <f t="shared" si="618"/>
        <v>14.99</v>
      </c>
      <c r="R3000" s="6">
        <f t="shared" si="619"/>
        <v>5.86022424701369</v>
      </c>
      <c r="S3000" s="1">
        <f t="shared" si="614"/>
        <v>1</v>
      </c>
      <c r="T3000" s="1"/>
    </row>
    <row r="3001" spans="1:20">
      <c r="A3001" t="s">
        <v>3273</v>
      </c>
      <c r="B3001" t="s">
        <v>3651</v>
      </c>
      <c r="C3001" t="s">
        <v>3652</v>
      </c>
      <c r="D3001">
        <v>5.6433099999999996</v>
      </c>
      <c r="E3001">
        <v>6.2869999999999995E-2</v>
      </c>
      <c r="F3001">
        <v>0.35663</v>
      </c>
      <c r="G3001">
        <v>2.9299999999999999E-3</v>
      </c>
      <c r="H3001">
        <v>0.11498999999999999</v>
      </c>
      <c r="I3001">
        <v>1.1100000000000001E-3</v>
      </c>
      <c r="J3001" s="5">
        <v>1922.74</v>
      </c>
      <c r="K3001" s="5">
        <v>9.61</v>
      </c>
      <c r="L3001">
        <v>1966.19</v>
      </c>
      <c r="M3001" s="5">
        <v>13.92</v>
      </c>
      <c r="N3001" s="5">
        <v>1878.95</v>
      </c>
      <c r="O3001" s="5">
        <v>17.32</v>
      </c>
      <c r="P3001" s="8">
        <f t="shared" si="617"/>
        <v>1878.95</v>
      </c>
      <c r="Q3001" s="8">
        <f t="shared" si="618"/>
        <v>17.32</v>
      </c>
      <c r="R3001" s="6">
        <f t="shared" si="619"/>
        <v>-4.6430187072567186</v>
      </c>
      <c r="S3001" s="1">
        <f t="shared" si="614"/>
        <v>1</v>
      </c>
      <c r="T3001" s="1"/>
    </row>
    <row r="3002" spans="1:20">
      <c r="A3002" t="s">
        <v>3273</v>
      </c>
      <c r="B3002" t="s">
        <v>3653</v>
      </c>
      <c r="C3002" t="s">
        <v>3654</v>
      </c>
      <c r="D3002">
        <v>4.7873000000000001</v>
      </c>
      <c r="E3002">
        <v>7.0139999999999994E-2</v>
      </c>
      <c r="F3002">
        <v>0.31122</v>
      </c>
      <c r="G3002">
        <v>4.2100000000000002E-3</v>
      </c>
      <c r="H3002">
        <v>0.11548</v>
      </c>
      <c r="I3002">
        <v>1.49E-3</v>
      </c>
      <c r="J3002" s="5">
        <v>1782.67</v>
      </c>
      <c r="K3002" s="5">
        <v>12.31</v>
      </c>
      <c r="L3002">
        <v>1746.72</v>
      </c>
      <c r="M3002" s="5">
        <v>20.68</v>
      </c>
      <c r="N3002" s="5">
        <v>1886.55</v>
      </c>
      <c r="O3002" s="5">
        <v>23.07</v>
      </c>
      <c r="P3002" s="8">
        <f t="shared" si="617"/>
        <v>1886.55</v>
      </c>
      <c r="Q3002" s="8">
        <f t="shared" si="618"/>
        <v>23.07</v>
      </c>
      <c r="R3002" s="6">
        <f t="shared" si="619"/>
        <v>7.4119424346028477</v>
      </c>
      <c r="S3002" s="1">
        <f t="shared" si="614"/>
        <v>1</v>
      </c>
      <c r="T3002" s="1"/>
    </row>
    <row r="3003" spans="1:20">
      <c r="A3003" t="s">
        <v>3273</v>
      </c>
      <c r="B3003" t="s">
        <v>3655</v>
      </c>
      <c r="C3003" t="s">
        <v>3656</v>
      </c>
      <c r="D3003">
        <v>13.51566</v>
      </c>
      <c r="E3003">
        <v>0.19173999999999999</v>
      </c>
      <c r="F3003">
        <v>0.51744999999999997</v>
      </c>
      <c r="G3003">
        <v>6.79E-3</v>
      </c>
      <c r="H3003">
        <v>0.19442000000000001</v>
      </c>
      <c r="I3003">
        <v>3.8899999999999998E-3</v>
      </c>
      <c r="J3003" s="5">
        <v>2716.38</v>
      </c>
      <c r="K3003" s="5">
        <v>13.41</v>
      </c>
      <c r="L3003">
        <v>2688.37</v>
      </c>
      <c r="M3003" s="5">
        <v>28.86</v>
      </c>
      <c r="N3003" s="5">
        <v>2779.16</v>
      </c>
      <c r="O3003" s="5">
        <v>32.450000000000003</v>
      </c>
      <c r="P3003" s="8">
        <f t="shared" si="617"/>
        <v>2779.16</v>
      </c>
      <c r="Q3003" s="8">
        <f t="shared" si="618"/>
        <v>32.450000000000003</v>
      </c>
      <c r="R3003" s="6">
        <f t="shared" si="619"/>
        <v>3.2668144331380655</v>
      </c>
      <c r="S3003" s="1">
        <f t="shared" si="614"/>
        <v>1</v>
      </c>
      <c r="T3003" s="1"/>
    </row>
    <row r="3004" spans="1:20">
      <c r="A3004" t="s">
        <v>3273</v>
      </c>
      <c r="B3004" t="s">
        <v>3657</v>
      </c>
      <c r="C3004" t="s">
        <v>3658</v>
      </c>
      <c r="D3004">
        <v>5.2012499999999999</v>
      </c>
      <c r="E3004">
        <v>5.8400000000000001E-2</v>
      </c>
      <c r="F3004">
        <v>0.33184999999999998</v>
      </c>
      <c r="G3004">
        <v>2.0699999999999998E-3</v>
      </c>
      <c r="H3004">
        <v>0.11437</v>
      </c>
      <c r="I3004">
        <v>1.1199999999999999E-3</v>
      </c>
      <c r="J3004" s="5">
        <v>1852.82</v>
      </c>
      <c r="K3004" s="5">
        <v>9.56</v>
      </c>
      <c r="L3004">
        <v>1847.33</v>
      </c>
      <c r="M3004" s="5">
        <v>10.01</v>
      </c>
      <c r="N3004" s="5">
        <v>1869.18</v>
      </c>
      <c r="O3004" s="5">
        <v>17.63</v>
      </c>
      <c r="P3004" s="8">
        <f t="shared" si="617"/>
        <v>1869.18</v>
      </c>
      <c r="Q3004" s="8">
        <f t="shared" si="618"/>
        <v>17.63</v>
      </c>
      <c r="R3004" s="6">
        <f t="shared" si="619"/>
        <v>1.1689617907317706</v>
      </c>
      <c r="S3004" s="1">
        <f t="shared" si="614"/>
        <v>1</v>
      </c>
      <c r="T3004" s="1"/>
    </row>
    <row r="3005" spans="1:20">
      <c r="A3005" t="s">
        <v>3273</v>
      </c>
      <c r="B3005" t="s">
        <v>3659</v>
      </c>
      <c r="C3005" t="s">
        <v>3660</v>
      </c>
      <c r="D3005">
        <v>0.23591999999999999</v>
      </c>
      <c r="E3005">
        <v>8.5400000000000007E-3</v>
      </c>
      <c r="F3005">
        <v>2.8410000000000001E-2</v>
      </c>
      <c r="G3005">
        <v>7.6000000000000004E-4</v>
      </c>
      <c r="H3005">
        <v>7.0900000000000005E-2</v>
      </c>
      <c r="I3005">
        <v>4.2500000000000003E-3</v>
      </c>
      <c r="J3005" s="5">
        <v>215.08</v>
      </c>
      <c r="K3005" s="5">
        <v>7.02</v>
      </c>
      <c r="L3005">
        <v>180.6</v>
      </c>
      <c r="M3005" s="5">
        <v>4.78</v>
      </c>
      <c r="N3005" s="5">
        <v>953.74</v>
      </c>
      <c r="O3005" s="5">
        <v>118.01</v>
      </c>
      <c r="P3005" s="8">
        <f t="shared" si="617"/>
        <v>180.6</v>
      </c>
      <c r="Q3005" s="8">
        <f t="shared" si="618"/>
        <v>4.78</v>
      </c>
      <c r="R3005" s="6">
        <f t="shared" si="619"/>
        <v>16.031244188209048</v>
      </c>
      <c r="S3005" s="1">
        <f t="shared" si="614"/>
        <v>0</v>
      </c>
      <c r="T3005" s="1" t="b">
        <f>IF(P3005&gt;300,"Dis")</f>
        <v>0</v>
      </c>
    </row>
    <row r="3006" spans="1:20">
      <c r="A3006" t="s">
        <v>3273</v>
      </c>
      <c r="B3006" t="s">
        <v>3661</v>
      </c>
      <c r="C3006" t="s">
        <v>3662</v>
      </c>
      <c r="D3006">
        <v>0.35249000000000003</v>
      </c>
      <c r="E3006">
        <v>9.6799999999999994E-3</v>
      </c>
      <c r="F3006">
        <v>3.6700000000000003E-2</v>
      </c>
      <c r="G3006">
        <v>4.2999999999999999E-4</v>
      </c>
      <c r="H3006">
        <v>6.8779999999999994E-2</v>
      </c>
      <c r="I3006">
        <v>2.4099999999999998E-3</v>
      </c>
      <c r="J3006" s="5">
        <v>306.58999999999997</v>
      </c>
      <c r="K3006" s="5">
        <v>7.27</v>
      </c>
      <c r="L3006">
        <v>232.35</v>
      </c>
      <c r="M3006" s="5">
        <v>2.65</v>
      </c>
      <c r="N3006" s="5">
        <v>891.17</v>
      </c>
      <c r="O3006" s="5">
        <v>70.62</v>
      </c>
      <c r="P3006" s="8">
        <f t="shared" si="617"/>
        <v>232.35</v>
      </c>
      <c r="Q3006" s="8">
        <f t="shared" si="618"/>
        <v>2.65</v>
      </c>
      <c r="R3006" s="6">
        <f t="shared" si="619"/>
        <v>24.214749339508788</v>
      </c>
      <c r="S3006" s="1">
        <f t="shared" si="614"/>
        <v>0</v>
      </c>
      <c r="T3006" s="1" t="b">
        <f>IF(P3006&gt;300,"Dis")</f>
        <v>0</v>
      </c>
    </row>
    <row r="3007" spans="1:20">
      <c r="A3007" t="s">
        <v>3273</v>
      </c>
      <c r="B3007" t="s">
        <v>3663</v>
      </c>
      <c r="C3007" t="s">
        <v>3664</v>
      </c>
      <c r="D3007">
        <v>4.7607499999999998</v>
      </c>
      <c r="E3007">
        <v>5.6300000000000003E-2</v>
      </c>
      <c r="F3007">
        <v>0.28954000000000002</v>
      </c>
      <c r="G3007">
        <v>2.47E-3</v>
      </c>
      <c r="H3007">
        <v>0.11854000000000001</v>
      </c>
      <c r="I3007">
        <v>1.3799999999999999E-3</v>
      </c>
      <c r="J3007" s="5">
        <v>1778</v>
      </c>
      <c r="K3007" s="5">
        <v>9.92</v>
      </c>
      <c r="L3007">
        <v>1639.24</v>
      </c>
      <c r="M3007" s="5">
        <v>12.36</v>
      </c>
      <c r="N3007" s="5">
        <v>1933.46</v>
      </c>
      <c r="O3007" s="5">
        <v>20.75</v>
      </c>
      <c r="P3007" s="8">
        <f t="shared" si="617"/>
        <v>1933.46</v>
      </c>
      <c r="Q3007" s="8">
        <f t="shared" si="618"/>
        <v>20.75</v>
      </c>
      <c r="R3007" s="6">
        <f t="shared" si="619"/>
        <v>15.217278867936235</v>
      </c>
      <c r="S3007" s="1">
        <f t="shared" si="614"/>
        <v>0</v>
      </c>
      <c r="T3007" s="1"/>
    </row>
    <row r="3008" spans="1:20">
      <c r="A3008" t="s">
        <v>3273</v>
      </c>
      <c r="B3008" t="s">
        <v>3665</v>
      </c>
      <c r="C3008" t="s">
        <v>3666</v>
      </c>
      <c r="D3008">
        <v>4.5026000000000002</v>
      </c>
      <c r="E3008">
        <v>5.6140000000000002E-2</v>
      </c>
      <c r="F3008">
        <v>0.28117999999999999</v>
      </c>
      <c r="G3008">
        <v>2.5799999999999998E-3</v>
      </c>
      <c r="H3008">
        <v>0.11798</v>
      </c>
      <c r="I3008">
        <v>1.34E-3</v>
      </c>
      <c r="J3008" s="5">
        <v>1731.45</v>
      </c>
      <c r="K3008" s="5">
        <v>10.36</v>
      </c>
      <c r="L3008">
        <v>1597.32</v>
      </c>
      <c r="M3008" s="5">
        <v>12.99</v>
      </c>
      <c r="N3008" s="5">
        <v>1924.97</v>
      </c>
      <c r="O3008" s="5">
        <v>20.260000000000002</v>
      </c>
      <c r="P3008" s="8">
        <f t="shared" si="617"/>
        <v>1924.97</v>
      </c>
      <c r="Q3008" s="8">
        <f t="shared" si="618"/>
        <v>20.260000000000002</v>
      </c>
      <c r="R3008" s="6">
        <f t="shared" si="619"/>
        <v>17.021044483810144</v>
      </c>
      <c r="S3008" s="1">
        <f t="shared" si="614"/>
        <v>0</v>
      </c>
      <c r="T3008" s="1"/>
    </row>
    <row r="3009" spans="1:20">
      <c r="A3009" t="s">
        <v>3273</v>
      </c>
      <c r="B3009" t="s">
        <v>3669</v>
      </c>
      <c r="C3009" t="s">
        <v>3670</v>
      </c>
      <c r="D3009">
        <v>0.62836999999999998</v>
      </c>
      <c r="E3009">
        <v>8.9800000000000001E-3</v>
      </c>
      <c r="F3009">
        <v>7.9089999999999994E-2</v>
      </c>
      <c r="G3009">
        <v>5.5000000000000003E-4</v>
      </c>
      <c r="H3009">
        <v>5.8209999999999998E-2</v>
      </c>
      <c r="I3009">
        <v>1.1999999999999999E-3</v>
      </c>
      <c r="J3009" s="5">
        <v>495.08</v>
      </c>
      <c r="K3009" s="5">
        <v>5.6</v>
      </c>
      <c r="L3009">
        <v>490.67</v>
      </c>
      <c r="M3009" s="5">
        <v>3.28</v>
      </c>
      <c r="N3009" s="5">
        <v>536.86</v>
      </c>
      <c r="O3009" s="5">
        <v>44.54</v>
      </c>
      <c r="P3009" s="8">
        <f t="shared" si="617"/>
        <v>490.67</v>
      </c>
      <c r="Q3009" s="8">
        <f t="shared" si="618"/>
        <v>3.28</v>
      </c>
      <c r="R3009" s="6">
        <f t="shared" si="619"/>
        <v>0.89076512886805403</v>
      </c>
      <c r="S3009" s="1">
        <f t="shared" si="614"/>
        <v>1</v>
      </c>
      <c r="T3009" s="1"/>
    </row>
    <row r="3010" spans="1:20">
      <c r="A3010" t="s">
        <v>3273</v>
      </c>
      <c r="B3010" t="s">
        <v>3671</v>
      </c>
      <c r="C3010" t="s">
        <v>3672</v>
      </c>
      <c r="D3010">
        <v>0.63453999999999999</v>
      </c>
      <c r="E3010">
        <v>1.495E-2</v>
      </c>
      <c r="F3010">
        <v>7.8670000000000004E-2</v>
      </c>
      <c r="G3010">
        <v>5.1000000000000004E-4</v>
      </c>
      <c r="H3010">
        <v>5.8279999999999998E-2</v>
      </c>
      <c r="I3010">
        <v>1.2700000000000001E-3</v>
      </c>
      <c r="J3010" s="5">
        <v>498.92</v>
      </c>
      <c r="K3010" s="5">
        <v>9.2799999999999994</v>
      </c>
      <c r="L3010">
        <v>488.18</v>
      </c>
      <c r="M3010" s="5">
        <v>3.05</v>
      </c>
      <c r="N3010" s="5">
        <v>539.26</v>
      </c>
      <c r="O3010" s="5">
        <v>46.83</v>
      </c>
      <c r="P3010" s="8">
        <f t="shared" si="617"/>
        <v>488.18</v>
      </c>
      <c r="Q3010" s="8">
        <f t="shared" si="618"/>
        <v>3.05</v>
      </c>
      <c r="R3010" s="6">
        <f t="shared" si="619"/>
        <v>2.1526497234025554</v>
      </c>
      <c r="S3010" s="1">
        <f t="shared" ref="S3010:S3073" si="620">IF((ABS(R3010)&lt;10),1,0)</f>
        <v>1</v>
      </c>
      <c r="T3010" s="1"/>
    </row>
    <row r="3011" spans="1:20">
      <c r="A3011" t="s">
        <v>3273</v>
      </c>
      <c r="B3011" t="s">
        <v>3673</v>
      </c>
      <c r="C3011" t="s">
        <v>3674</v>
      </c>
      <c r="D3011">
        <v>1.31332</v>
      </c>
      <c r="E3011">
        <v>1.7690000000000001E-2</v>
      </c>
      <c r="F3011">
        <v>0.13336000000000001</v>
      </c>
      <c r="G3011">
        <v>9.3000000000000005E-4</v>
      </c>
      <c r="H3011">
        <v>7.2309999999999999E-2</v>
      </c>
      <c r="I3011">
        <v>1.32E-3</v>
      </c>
      <c r="J3011" s="5">
        <v>851.59</v>
      </c>
      <c r="K3011" s="5">
        <v>7.77</v>
      </c>
      <c r="L3011">
        <v>806.99</v>
      </c>
      <c r="M3011" s="5">
        <v>5.31</v>
      </c>
      <c r="N3011" s="5">
        <v>993.74</v>
      </c>
      <c r="O3011" s="5">
        <v>36.78</v>
      </c>
      <c r="P3011" s="8">
        <f t="shared" si="617"/>
        <v>806.99</v>
      </c>
      <c r="Q3011" s="8">
        <f t="shared" si="618"/>
        <v>5.31</v>
      </c>
      <c r="R3011" s="6">
        <f t="shared" si="619"/>
        <v>5.2372620627297195</v>
      </c>
      <c r="S3011" s="1">
        <f t="shared" si="620"/>
        <v>1</v>
      </c>
      <c r="T3011" s="1"/>
    </row>
    <row r="3012" spans="1:20">
      <c r="A3012" t="s">
        <v>3273</v>
      </c>
      <c r="B3012" t="s">
        <v>3675</v>
      </c>
      <c r="C3012" t="s">
        <v>3676</v>
      </c>
      <c r="D3012">
        <v>1.0533999999999999</v>
      </c>
      <c r="E3012">
        <v>1.8290000000000001E-2</v>
      </c>
      <c r="F3012">
        <v>0.1153</v>
      </c>
      <c r="G3012">
        <v>1.56E-3</v>
      </c>
      <c r="H3012">
        <v>5.8500000000000003E-2</v>
      </c>
      <c r="I3012">
        <v>1.5100000000000001E-3</v>
      </c>
      <c r="J3012" s="5">
        <v>730.56</v>
      </c>
      <c r="K3012" s="5">
        <v>9.0399999999999991</v>
      </c>
      <c r="L3012">
        <v>703.48</v>
      </c>
      <c r="M3012" s="5">
        <v>9</v>
      </c>
      <c r="N3012" s="5">
        <v>547.53</v>
      </c>
      <c r="O3012" s="5">
        <v>55.48</v>
      </c>
      <c r="P3012" s="8">
        <f t="shared" si="617"/>
        <v>703.48</v>
      </c>
      <c r="Q3012" s="8">
        <f t="shared" si="618"/>
        <v>9</v>
      </c>
      <c r="R3012" s="6">
        <f t="shared" si="619"/>
        <v>3.7067455102934632</v>
      </c>
      <c r="S3012" s="1">
        <f t="shared" si="620"/>
        <v>1</v>
      </c>
      <c r="T3012" s="1"/>
    </row>
    <row r="3013" spans="1:20">
      <c r="A3013" t="s">
        <v>3273</v>
      </c>
      <c r="B3013" t="s">
        <v>3677</v>
      </c>
      <c r="C3013" t="s">
        <v>3678</v>
      </c>
      <c r="D3013">
        <v>10.74391</v>
      </c>
      <c r="E3013">
        <v>0.11683</v>
      </c>
      <c r="F3013">
        <v>0.4854</v>
      </c>
      <c r="G3013">
        <v>3.2699999999999999E-3</v>
      </c>
      <c r="H3013">
        <v>0.15973999999999999</v>
      </c>
      <c r="I3013">
        <v>1.5399999999999999E-3</v>
      </c>
      <c r="J3013" s="5">
        <v>2501.23</v>
      </c>
      <c r="K3013" s="5">
        <v>10.1</v>
      </c>
      <c r="L3013">
        <v>2550.7199999999998</v>
      </c>
      <c r="M3013" s="5">
        <v>14.2</v>
      </c>
      <c r="N3013" s="5">
        <v>2452.11</v>
      </c>
      <c r="O3013" s="5">
        <v>16.25</v>
      </c>
      <c r="P3013" s="8">
        <f t="shared" si="617"/>
        <v>2452.11</v>
      </c>
      <c r="Q3013" s="8">
        <f t="shared" si="618"/>
        <v>16.25</v>
      </c>
      <c r="R3013" s="6">
        <f t="shared" si="619"/>
        <v>-4.0214346012209745</v>
      </c>
      <c r="S3013" s="1">
        <f t="shared" si="620"/>
        <v>1</v>
      </c>
      <c r="T3013" s="1"/>
    </row>
    <row r="3014" spans="1:20">
      <c r="A3014" t="s">
        <v>3273</v>
      </c>
      <c r="B3014" t="s">
        <v>3679</v>
      </c>
      <c r="C3014" t="s">
        <v>3680</v>
      </c>
      <c r="D3014">
        <v>5.7012999999999998</v>
      </c>
      <c r="E3014">
        <v>6.6530000000000006E-2</v>
      </c>
      <c r="F3014">
        <v>0.34791</v>
      </c>
      <c r="G3014">
        <v>2.4199999999999998E-3</v>
      </c>
      <c r="H3014">
        <v>0.12162000000000001</v>
      </c>
      <c r="I3014">
        <v>1.49E-3</v>
      </c>
      <c r="J3014" s="5">
        <v>1931.56</v>
      </c>
      <c r="K3014" s="5">
        <v>10.08</v>
      </c>
      <c r="L3014">
        <v>1924.62</v>
      </c>
      <c r="M3014" s="5">
        <v>11.58</v>
      </c>
      <c r="N3014" s="5">
        <v>1979.37</v>
      </c>
      <c r="O3014" s="5">
        <v>21.65</v>
      </c>
      <c r="P3014" s="8">
        <f t="shared" si="617"/>
        <v>1979.37</v>
      </c>
      <c r="Q3014" s="8">
        <f t="shared" si="618"/>
        <v>21.65</v>
      </c>
      <c r="R3014" s="6">
        <f t="shared" si="619"/>
        <v>2.7660316161202791</v>
      </c>
      <c r="S3014" s="1">
        <f t="shared" si="620"/>
        <v>1</v>
      </c>
      <c r="T3014" s="1"/>
    </row>
    <row r="3015" spans="1:20">
      <c r="A3015" t="s">
        <v>3273</v>
      </c>
      <c r="B3015" t="s">
        <v>3681</v>
      </c>
      <c r="C3015" t="s">
        <v>3682</v>
      </c>
      <c r="D3015">
        <v>0.17318</v>
      </c>
      <c r="E3015">
        <v>3.7000000000000002E-3</v>
      </c>
      <c r="F3015">
        <v>1.8859999999999998E-2</v>
      </c>
      <c r="G3015">
        <v>1.9000000000000001E-4</v>
      </c>
      <c r="H3015">
        <v>6.4530000000000004E-2</v>
      </c>
      <c r="I3015">
        <v>2.0799999999999998E-3</v>
      </c>
      <c r="J3015" s="5">
        <v>162.16999999999999</v>
      </c>
      <c r="K3015" s="5">
        <v>3.2</v>
      </c>
      <c r="L3015">
        <v>120.44</v>
      </c>
      <c r="M3015" s="5">
        <v>1.2</v>
      </c>
      <c r="N3015" s="5">
        <v>758.16</v>
      </c>
      <c r="O3015" s="5">
        <v>66.47</v>
      </c>
      <c r="P3015" s="8">
        <f t="shared" si="617"/>
        <v>120.44</v>
      </c>
      <c r="Q3015" s="8">
        <f t="shared" si="618"/>
        <v>1.2</v>
      </c>
      <c r="R3015" s="6">
        <f t="shared" si="619"/>
        <v>25.732256274280076</v>
      </c>
      <c r="S3015" s="1">
        <f t="shared" si="620"/>
        <v>0</v>
      </c>
      <c r="T3015" s="1" t="b">
        <f>IF(P3015&gt;300,"Dis")</f>
        <v>0</v>
      </c>
    </row>
    <row r="3016" spans="1:20">
      <c r="A3016" t="s">
        <v>3273</v>
      </c>
      <c r="B3016" t="s">
        <v>3683</v>
      </c>
      <c r="C3016" t="s">
        <v>3684</v>
      </c>
      <c r="D3016">
        <v>0.27955999999999998</v>
      </c>
      <c r="E3016">
        <v>5.1200000000000004E-3</v>
      </c>
      <c r="F3016">
        <v>3.6159999999999998E-2</v>
      </c>
      <c r="G3016">
        <v>2.7999999999999998E-4</v>
      </c>
      <c r="H3016">
        <v>5.3310000000000003E-2</v>
      </c>
      <c r="I3016">
        <v>1.09E-3</v>
      </c>
      <c r="J3016" s="5">
        <v>250.31</v>
      </c>
      <c r="K3016" s="5">
        <v>4.0599999999999996</v>
      </c>
      <c r="L3016">
        <v>229</v>
      </c>
      <c r="M3016" s="5">
        <v>1.77</v>
      </c>
      <c r="N3016" s="5">
        <v>340.83</v>
      </c>
      <c r="O3016" s="5">
        <v>45.57</v>
      </c>
      <c r="P3016" s="8">
        <f t="shared" si="617"/>
        <v>229</v>
      </c>
      <c r="Q3016" s="8">
        <f t="shared" si="618"/>
        <v>1.77</v>
      </c>
      <c r="R3016" s="6">
        <f t="shared" si="619"/>
        <v>8.5134433302704657</v>
      </c>
      <c r="S3016" s="1">
        <f t="shared" si="620"/>
        <v>1</v>
      </c>
      <c r="T3016" s="1"/>
    </row>
    <row r="3017" spans="1:20">
      <c r="A3017" t="s">
        <v>3273</v>
      </c>
      <c r="B3017" t="s">
        <v>3687</v>
      </c>
      <c r="C3017" t="s">
        <v>3688</v>
      </c>
      <c r="D3017">
        <v>1.1744399999999999</v>
      </c>
      <c r="E3017">
        <v>2.282E-2</v>
      </c>
      <c r="F3017">
        <v>0.12068</v>
      </c>
      <c r="G3017">
        <v>8.7000000000000001E-4</v>
      </c>
      <c r="H3017">
        <v>6.9699999999999998E-2</v>
      </c>
      <c r="I3017">
        <v>1.64E-3</v>
      </c>
      <c r="J3017" s="5">
        <v>788.72</v>
      </c>
      <c r="K3017" s="5">
        <v>10.65</v>
      </c>
      <c r="L3017">
        <v>734.5</v>
      </c>
      <c r="M3017" s="5">
        <v>4.99</v>
      </c>
      <c r="N3017" s="5">
        <v>918.75</v>
      </c>
      <c r="O3017" s="5">
        <v>47.59</v>
      </c>
      <c r="P3017" s="8">
        <f t="shared" si="617"/>
        <v>734.5</v>
      </c>
      <c r="Q3017" s="8">
        <f t="shared" si="618"/>
        <v>4.99</v>
      </c>
      <c r="R3017" s="6">
        <f t="shared" si="619"/>
        <v>6.8744294553200191</v>
      </c>
      <c r="S3017" s="1">
        <f t="shared" si="620"/>
        <v>1</v>
      </c>
      <c r="T3017" s="1"/>
    </row>
    <row r="3018" spans="1:20">
      <c r="A3018" t="s">
        <v>3273</v>
      </c>
      <c r="B3018" t="s">
        <v>3691</v>
      </c>
      <c r="C3018" t="s">
        <v>3692</v>
      </c>
      <c r="D3018">
        <v>0.52024999999999999</v>
      </c>
      <c r="E3018">
        <v>9.0500000000000008E-3</v>
      </c>
      <c r="F3018">
        <v>6.7089999999999997E-2</v>
      </c>
      <c r="G3018">
        <v>8.7000000000000001E-4</v>
      </c>
      <c r="H3018">
        <v>5.7500000000000002E-2</v>
      </c>
      <c r="I3018">
        <v>1.17E-3</v>
      </c>
      <c r="J3018" s="5">
        <v>425.32</v>
      </c>
      <c r="K3018" s="5">
        <v>6.05</v>
      </c>
      <c r="L3018">
        <v>418.59</v>
      </c>
      <c r="M3018" s="5">
        <v>5.26</v>
      </c>
      <c r="N3018" s="5">
        <v>509.69</v>
      </c>
      <c r="O3018" s="5">
        <v>44.21</v>
      </c>
      <c r="P3018" s="8">
        <f t="shared" si="617"/>
        <v>418.59</v>
      </c>
      <c r="Q3018" s="8">
        <f t="shared" si="618"/>
        <v>5.26</v>
      </c>
      <c r="R3018" s="6">
        <f t="shared" si="619"/>
        <v>1.5823380043261559</v>
      </c>
      <c r="S3018" s="1">
        <f t="shared" si="620"/>
        <v>1</v>
      </c>
      <c r="T3018" s="1"/>
    </row>
    <row r="3019" spans="1:20">
      <c r="A3019" t="s">
        <v>3273</v>
      </c>
      <c r="B3019" t="s">
        <v>3693</v>
      </c>
      <c r="C3019" t="s">
        <v>3694</v>
      </c>
      <c r="D3019">
        <v>0.15975</v>
      </c>
      <c r="E3019">
        <v>2.7799999999999999E-3</v>
      </c>
      <c r="F3019">
        <v>2.3040000000000001E-2</v>
      </c>
      <c r="G3019">
        <v>1.3999999999999999E-4</v>
      </c>
      <c r="H3019">
        <v>4.9689999999999998E-2</v>
      </c>
      <c r="I3019">
        <v>1.01E-3</v>
      </c>
      <c r="J3019" s="5">
        <v>150.49</v>
      </c>
      <c r="K3019" s="5">
        <v>2.4300000000000002</v>
      </c>
      <c r="L3019">
        <v>146.81</v>
      </c>
      <c r="M3019" s="5">
        <v>0.89</v>
      </c>
      <c r="N3019" s="5">
        <v>179.33</v>
      </c>
      <c r="O3019" s="5">
        <v>46.56</v>
      </c>
      <c r="P3019" s="8">
        <f t="shared" si="617"/>
        <v>146.81</v>
      </c>
      <c r="Q3019" s="8">
        <f t="shared" si="618"/>
        <v>0.89</v>
      </c>
      <c r="R3019" s="6">
        <f t="shared" si="619"/>
        <v>2.4453452056615088</v>
      </c>
      <c r="S3019" s="1">
        <f t="shared" si="620"/>
        <v>1</v>
      </c>
      <c r="T3019" s="1"/>
    </row>
    <row r="3020" spans="1:20">
      <c r="A3020" t="s">
        <v>3273</v>
      </c>
      <c r="B3020" t="s">
        <v>3697</v>
      </c>
      <c r="C3020" t="s">
        <v>3698</v>
      </c>
      <c r="D3020">
        <v>0.14812</v>
      </c>
      <c r="E3020">
        <v>5.6299999999999996E-3</v>
      </c>
      <c r="F3020">
        <v>1.9400000000000001E-2</v>
      </c>
      <c r="G3020">
        <v>1.4999999999999999E-4</v>
      </c>
      <c r="H3020">
        <v>6.0159999999999998E-2</v>
      </c>
      <c r="I3020">
        <v>3.6099999999999999E-3</v>
      </c>
      <c r="J3020" s="5">
        <v>140.25</v>
      </c>
      <c r="K3020" s="5">
        <v>4.9800000000000004</v>
      </c>
      <c r="L3020">
        <v>123.84</v>
      </c>
      <c r="M3020" s="5">
        <v>0.96</v>
      </c>
      <c r="N3020" s="5">
        <v>608.29</v>
      </c>
      <c r="O3020" s="5">
        <v>124.66</v>
      </c>
      <c r="P3020" s="8">
        <f t="shared" si="617"/>
        <v>123.84</v>
      </c>
      <c r="Q3020" s="8">
        <f t="shared" si="618"/>
        <v>0.96</v>
      </c>
      <c r="R3020" s="6">
        <f t="shared" si="619"/>
        <v>11.700534759358284</v>
      </c>
      <c r="S3020" s="1">
        <f t="shared" si="620"/>
        <v>0</v>
      </c>
      <c r="T3020" s="1" t="b">
        <f>IF(P3020&gt;300,"Dis")</f>
        <v>0</v>
      </c>
    </row>
    <row r="3021" spans="1:20">
      <c r="A3021" t="s">
        <v>3273</v>
      </c>
      <c r="B3021" t="s">
        <v>3699</v>
      </c>
      <c r="C3021" t="s">
        <v>3700</v>
      </c>
      <c r="D3021">
        <v>5.3408300000000004</v>
      </c>
      <c r="E3021">
        <v>8.4879999999999997E-2</v>
      </c>
      <c r="F3021">
        <v>0.33871000000000001</v>
      </c>
      <c r="G3021">
        <v>3.6099999999999999E-3</v>
      </c>
      <c r="H3021">
        <v>0.11455</v>
      </c>
      <c r="I3021">
        <v>1.2899999999999999E-3</v>
      </c>
      <c r="J3021" s="5">
        <v>1875.42</v>
      </c>
      <c r="K3021" s="5">
        <v>13.59</v>
      </c>
      <c r="L3021">
        <v>1880.47</v>
      </c>
      <c r="M3021" s="5">
        <v>17.41</v>
      </c>
      <c r="N3021" s="5">
        <v>1872</v>
      </c>
      <c r="O3021" s="5">
        <v>20.22</v>
      </c>
      <c r="P3021" s="8">
        <f t="shared" si="617"/>
        <v>1872</v>
      </c>
      <c r="Q3021" s="8">
        <f t="shared" si="618"/>
        <v>20.22</v>
      </c>
      <c r="R3021" s="6">
        <f t="shared" si="619"/>
        <v>-0.45245726495726224</v>
      </c>
      <c r="S3021" s="1">
        <f t="shared" si="620"/>
        <v>1</v>
      </c>
      <c r="T3021" s="1"/>
    </row>
    <row r="3022" spans="1:20">
      <c r="A3022" t="s">
        <v>3273</v>
      </c>
      <c r="B3022" t="s">
        <v>3701</v>
      </c>
      <c r="C3022" t="s">
        <v>3702</v>
      </c>
      <c r="D3022">
        <v>5.9554200000000002</v>
      </c>
      <c r="E3022">
        <v>7.7859999999999999E-2</v>
      </c>
      <c r="F3022">
        <v>0.31883</v>
      </c>
      <c r="G3022">
        <v>1.8500000000000001E-3</v>
      </c>
      <c r="H3022">
        <v>0.13453999999999999</v>
      </c>
      <c r="I3022">
        <v>1.58E-3</v>
      </c>
      <c r="J3022" s="5">
        <v>1969.36</v>
      </c>
      <c r="K3022" s="5">
        <v>11.37</v>
      </c>
      <c r="L3022">
        <v>1783.99</v>
      </c>
      <c r="M3022" s="5">
        <v>9.0399999999999991</v>
      </c>
      <c r="N3022" s="5">
        <v>2157.3200000000002</v>
      </c>
      <c r="O3022" s="5">
        <v>20.39</v>
      </c>
      <c r="P3022" s="8">
        <f t="shared" si="617"/>
        <v>2157.3200000000002</v>
      </c>
      <c r="Q3022" s="8">
        <f t="shared" si="618"/>
        <v>20.39</v>
      </c>
      <c r="R3022" s="6">
        <f t="shared" si="619"/>
        <v>17.305267646895228</v>
      </c>
      <c r="S3022" s="1">
        <f t="shared" si="620"/>
        <v>0</v>
      </c>
      <c r="T3022" s="1"/>
    </row>
    <row r="3023" spans="1:20">
      <c r="A3023" t="s">
        <v>3273</v>
      </c>
      <c r="B3023" t="s">
        <v>3703</v>
      </c>
      <c r="C3023" t="s">
        <v>3704</v>
      </c>
      <c r="D3023">
        <v>0.35106999999999999</v>
      </c>
      <c r="E3023">
        <v>7.4900000000000001E-3</v>
      </c>
      <c r="F3023">
        <v>3.823E-2</v>
      </c>
      <c r="G3023">
        <v>4.6000000000000001E-4</v>
      </c>
      <c r="H3023">
        <v>6.4930000000000002E-2</v>
      </c>
      <c r="I3023">
        <v>1.7700000000000001E-3</v>
      </c>
      <c r="J3023" s="5">
        <v>305.52999999999997</v>
      </c>
      <c r="K3023" s="5">
        <v>5.63</v>
      </c>
      <c r="L3023">
        <v>241.83</v>
      </c>
      <c r="M3023" s="5">
        <v>2.88</v>
      </c>
      <c r="N3023" s="5">
        <v>771.08</v>
      </c>
      <c r="O3023" s="5">
        <v>56.39</v>
      </c>
      <c r="P3023" s="8">
        <f t="shared" si="617"/>
        <v>241.83</v>
      </c>
      <c r="Q3023" s="8">
        <f t="shared" si="618"/>
        <v>2.88</v>
      </c>
      <c r="R3023" s="6">
        <f t="shared" si="619"/>
        <v>20.849016463195092</v>
      </c>
      <c r="S3023" s="1">
        <f t="shared" si="620"/>
        <v>0</v>
      </c>
      <c r="T3023" s="1" t="b">
        <f>IF(P3023&gt;300,"Dis")</f>
        <v>0</v>
      </c>
    </row>
    <row r="3024" spans="1:20">
      <c r="A3024" t="s">
        <v>3273</v>
      </c>
      <c r="B3024" t="s">
        <v>3705</v>
      </c>
      <c r="C3024" t="s">
        <v>3706</v>
      </c>
      <c r="D3024">
        <v>1.6952400000000001</v>
      </c>
      <c r="E3024">
        <v>3.7830000000000003E-2</v>
      </c>
      <c r="F3024">
        <v>0.15401000000000001</v>
      </c>
      <c r="G3024">
        <v>1.9599999999999999E-3</v>
      </c>
      <c r="H3024">
        <v>8.1839999999999996E-2</v>
      </c>
      <c r="I3024">
        <v>3.0500000000000002E-3</v>
      </c>
      <c r="J3024" s="5">
        <v>1006.74</v>
      </c>
      <c r="K3024" s="5">
        <v>14.25</v>
      </c>
      <c r="L3024">
        <v>923.42</v>
      </c>
      <c r="M3024" s="5">
        <v>10.96</v>
      </c>
      <c r="N3024" s="5">
        <v>1240.8</v>
      </c>
      <c r="O3024" s="5">
        <v>71.42</v>
      </c>
      <c r="P3024" s="8">
        <f t="shared" ref="P3024:P3071" si="621">IF(L3024&lt;1400,L3024,N3024)</f>
        <v>923.42</v>
      </c>
      <c r="Q3024" s="8">
        <f t="shared" ref="Q3024:Q3071" si="622">IF(L3024&lt;1400,M3024,O3024)</f>
        <v>10.96</v>
      </c>
      <c r="R3024" s="6">
        <f t="shared" ref="R3024:R3071" si="623">IF(L3024&lt;1000,(1-L3024/J3024)*100,(1-L3024/N3024)*100)</f>
        <v>8.2762182887339382</v>
      </c>
      <c r="S3024" s="1">
        <f t="shared" si="620"/>
        <v>1</v>
      </c>
      <c r="T3024" s="1"/>
    </row>
    <row r="3025" spans="1:20">
      <c r="A3025" t="s">
        <v>3273</v>
      </c>
      <c r="B3025" t="s">
        <v>3707</v>
      </c>
      <c r="C3025" t="s">
        <v>3708</v>
      </c>
      <c r="D3025">
        <v>1.17509</v>
      </c>
      <c r="E3025">
        <v>2.103E-2</v>
      </c>
      <c r="F3025">
        <v>0.12381</v>
      </c>
      <c r="G3025">
        <v>1.06E-3</v>
      </c>
      <c r="H3025">
        <v>6.9330000000000003E-2</v>
      </c>
      <c r="I3025">
        <v>1.7799999999999999E-3</v>
      </c>
      <c r="J3025" s="5">
        <v>789.02</v>
      </c>
      <c r="K3025" s="5">
        <v>9.82</v>
      </c>
      <c r="L3025">
        <v>752.48</v>
      </c>
      <c r="M3025" s="5">
        <v>6.09</v>
      </c>
      <c r="N3025" s="5">
        <v>907.56</v>
      </c>
      <c r="O3025" s="5">
        <v>51.98</v>
      </c>
      <c r="P3025" s="8">
        <f t="shared" si="621"/>
        <v>752.48</v>
      </c>
      <c r="Q3025" s="8">
        <f t="shared" si="622"/>
        <v>6.09</v>
      </c>
      <c r="R3025" s="6">
        <f t="shared" si="623"/>
        <v>4.6310613165699177</v>
      </c>
      <c r="S3025" s="1">
        <f t="shared" si="620"/>
        <v>1</v>
      </c>
      <c r="T3025" s="1"/>
    </row>
    <row r="3026" spans="1:20">
      <c r="A3026" t="s">
        <v>3273</v>
      </c>
      <c r="B3026" t="s">
        <v>3711</v>
      </c>
      <c r="C3026" t="s">
        <v>3712</v>
      </c>
      <c r="D3026">
        <v>0.18634000000000001</v>
      </c>
      <c r="E3026">
        <v>5.5799999999999999E-3</v>
      </c>
      <c r="F3026">
        <v>2.477E-2</v>
      </c>
      <c r="G3026">
        <v>6.2E-4</v>
      </c>
      <c r="H3026">
        <v>5.747E-2</v>
      </c>
      <c r="I3026">
        <v>1.97E-3</v>
      </c>
      <c r="J3026" s="5">
        <v>173.5</v>
      </c>
      <c r="K3026" s="5">
        <v>4.78</v>
      </c>
      <c r="L3026">
        <v>157.72</v>
      </c>
      <c r="M3026" s="5">
        <v>3.9</v>
      </c>
      <c r="N3026" s="5">
        <v>508.57</v>
      </c>
      <c r="O3026" s="5">
        <v>73.7</v>
      </c>
      <c r="P3026" s="8">
        <f t="shared" si="621"/>
        <v>157.72</v>
      </c>
      <c r="Q3026" s="8">
        <f t="shared" si="622"/>
        <v>3.9</v>
      </c>
      <c r="R3026" s="6">
        <f t="shared" si="623"/>
        <v>9.0951008645533182</v>
      </c>
      <c r="S3026" s="1">
        <f t="shared" si="620"/>
        <v>1</v>
      </c>
      <c r="T3026" s="1"/>
    </row>
    <row r="3027" spans="1:20">
      <c r="A3027" t="s">
        <v>3273</v>
      </c>
      <c r="B3027" t="s">
        <v>3713</v>
      </c>
      <c r="C3027" t="s">
        <v>3714</v>
      </c>
      <c r="D3027">
        <v>0.43617</v>
      </c>
      <c r="E3027">
        <v>7.5500000000000003E-3</v>
      </c>
      <c r="F3027">
        <v>5.5140000000000002E-2</v>
      </c>
      <c r="G3027">
        <v>6.0999999999999997E-4</v>
      </c>
      <c r="H3027">
        <v>5.8189999999999999E-2</v>
      </c>
      <c r="I3027">
        <v>1.8699999999999999E-3</v>
      </c>
      <c r="J3027" s="5">
        <v>367.55</v>
      </c>
      <c r="K3027" s="5">
        <v>5.34</v>
      </c>
      <c r="L3027">
        <v>346</v>
      </c>
      <c r="M3027" s="5">
        <v>3.74</v>
      </c>
      <c r="N3027" s="5">
        <v>536.02</v>
      </c>
      <c r="O3027" s="5">
        <v>68.83</v>
      </c>
      <c r="P3027" s="8">
        <f t="shared" si="621"/>
        <v>346</v>
      </c>
      <c r="Q3027" s="8">
        <f t="shared" si="622"/>
        <v>3.74</v>
      </c>
      <c r="R3027" s="6">
        <f t="shared" si="623"/>
        <v>5.8631478710379543</v>
      </c>
      <c r="S3027" s="1">
        <f t="shared" si="620"/>
        <v>1</v>
      </c>
      <c r="T3027" s="1"/>
    </row>
    <row r="3028" spans="1:20">
      <c r="A3028" t="s">
        <v>3273</v>
      </c>
      <c r="B3028" t="s">
        <v>3715</v>
      </c>
      <c r="C3028" t="s">
        <v>3716</v>
      </c>
      <c r="D3028">
        <v>8.3755000000000006</v>
      </c>
      <c r="E3028">
        <v>0.11676</v>
      </c>
      <c r="F3028">
        <v>0.43578</v>
      </c>
      <c r="G3028">
        <v>4.0499999999999998E-3</v>
      </c>
      <c r="H3028">
        <v>0.13815</v>
      </c>
      <c r="I3028">
        <v>1.7700000000000001E-3</v>
      </c>
      <c r="J3028" s="5">
        <v>2272.5300000000002</v>
      </c>
      <c r="K3028" s="5">
        <v>12.64</v>
      </c>
      <c r="L3028">
        <v>2331.7199999999998</v>
      </c>
      <c r="M3028" s="5">
        <v>18.190000000000001</v>
      </c>
      <c r="N3028" s="5">
        <v>2203.4</v>
      </c>
      <c r="O3028" s="5">
        <v>22.02</v>
      </c>
      <c r="P3028" s="8">
        <f t="shared" si="621"/>
        <v>2203.4</v>
      </c>
      <c r="Q3028" s="8">
        <f t="shared" si="622"/>
        <v>22.02</v>
      </c>
      <c r="R3028" s="6">
        <f t="shared" si="623"/>
        <v>-5.823726967413978</v>
      </c>
      <c r="S3028" s="1">
        <f t="shared" si="620"/>
        <v>1</v>
      </c>
      <c r="T3028" s="1"/>
    </row>
    <row r="3029" spans="1:20">
      <c r="A3029" t="s">
        <v>3273</v>
      </c>
      <c r="B3029" t="s">
        <v>3717</v>
      </c>
      <c r="C3029" t="s">
        <v>3718</v>
      </c>
      <c r="D3029">
        <v>0.66922000000000004</v>
      </c>
      <c r="E3029">
        <v>1.184E-2</v>
      </c>
      <c r="F3029">
        <v>7.7509999999999996E-2</v>
      </c>
      <c r="G3029">
        <v>6.3000000000000003E-4</v>
      </c>
      <c r="H3029">
        <v>6.2289999999999998E-2</v>
      </c>
      <c r="I3029">
        <v>1.48E-3</v>
      </c>
      <c r="J3029" s="5">
        <v>520.24</v>
      </c>
      <c r="K3029" s="5">
        <v>7.2</v>
      </c>
      <c r="L3029">
        <v>481.25</v>
      </c>
      <c r="M3029" s="5">
        <v>3.77</v>
      </c>
      <c r="N3029" s="5">
        <v>682.96</v>
      </c>
      <c r="O3029" s="5">
        <v>50.08</v>
      </c>
      <c r="P3029" s="8">
        <f t="shared" si="621"/>
        <v>481.25</v>
      </c>
      <c r="Q3029" s="8">
        <f t="shared" si="622"/>
        <v>3.77</v>
      </c>
      <c r="R3029" s="6">
        <f t="shared" si="623"/>
        <v>7.4946178686760012</v>
      </c>
      <c r="S3029" s="1">
        <f t="shared" si="620"/>
        <v>1</v>
      </c>
      <c r="T3029" s="1"/>
    </row>
    <row r="3030" spans="1:20">
      <c r="A3030" t="s">
        <v>3273</v>
      </c>
      <c r="B3030" t="s">
        <v>3719</v>
      </c>
      <c r="C3030" t="s">
        <v>3720</v>
      </c>
      <c r="D3030">
        <v>9.3327899999999993</v>
      </c>
      <c r="E3030">
        <v>0.17241000000000001</v>
      </c>
      <c r="F3030">
        <v>0.44818000000000002</v>
      </c>
      <c r="G3030">
        <v>5.7400000000000003E-3</v>
      </c>
      <c r="H3030">
        <v>0.14893999999999999</v>
      </c>
      <c r="I3030">
        <v>1.9400000000000001E-3</v>
      </c>
      <c r="J3030" s="5">
        <v>2371.25</v>
      </c>
      <c r="K3030" s="5">
        <v>16.940000000000001</v>
      </c>
      <c r="L3030">
        <v>2387.16</v>
      </c>
      <c r="M3030" s="5">
        <v>25.56</v>
      </c>
      <c r="N3030" s="5">
        <v>2332.98</v>
      </c>
      <c r="O3030" s="5">
        <v>22.15</v>
      </c>
      <c r="P3030" s="8">
        <f t="shared" si="621"/>
        <v>2332.98</v>
      </c>
      <c r="Q3030" s="8">
        <f t="shared" si="622"/>
        <v>22.15</v>
      </c>
      <c r="R3030" s="6">
        <f t="shared" si="623"/>
        <v>-2.3223516703958058</v>
      </c>
      <c r="S3030" s="1">
        <f t="shared" si="620"/>
        <v>1</v>
      </c>
      <c r="T3030" s="1"/>
    </row>
    <row r="3031" spans="1:20">
      <c r="A3031" t="s">
        <v>3273</v>
      </c>
      <c r="B3031" t="s">
        <v>3721</v>
      </c>
      <c r="C3031" t="s">
        <v>3722</v>
      </c>
      <c r="D3031">
        <v>1.95713</v>
      </c>
      <c r="E3031">
        <v>3.2120000000000003E-2</v>
      </c>
      <c r="F3031">
        <v>0.18767</v>
      </c>
      <c r="G3031">
        <v>1.7099999999999999E-3</v>
      </c>
      <c r="H3031">
        <v>7.417E-2</v>
      </c>
      <c r="I3031">
        <v>1.2099999999999999E-3</v>
      </c>
      <c r="J3031" s="5">
        <v>1100.9000000000001</v>
      </c>
      <c r="K3031" s="5">
        <v>11.03</v>
      </c>
      <c r="L3031">
        <v>1108.72</v>
      </c>
      <c r="M3031" s="5">
        <v>9.27</v>
      </c>
      <c r="N3031" s="5">
        <v>1045.22</v>
      </c>
      <c r="O3031" s="5">
        <v>32.590000000000003</v>
      </c>
      <c r="P3031" s="8">
        <f t="shared" si="621"/>
        <v>1108.72</v>
      </c>
      <c r="Q3031" s="8">
        <f t="shared" si="622"/>
        <v>9.27</v>
      </c>
      <c r="R3031" s="6">
        <f t="shared" si="623"/>
        <v>-6.0752760184458854</v>
      </c>
      <c r="S3031" s="1">
        <f t="shared" si="620"/>
        <v>1</v>
      </c>
      <c r="T3031" s="1"/>
    </row>
    <row r="3032" spans="1:20">
      <c r="A3032" t="s">
        <v>3273</v>
      </c>
      <c r="B3032" t="s">
        <v>3723</v>
      </c>
      <c r="C3032" t="s">
        <v>3724</v>
      </c>
      <c r="D3032">
        <v>0.40895999999999999</v>
      </c>
      <c r="E3032">
        <v>1.281E-2</v>
      </c>
      <c r="F3032">
        <v>2.921E-2</v>
      </c>
      <c r="G3032">
        <v>3.8999999999999999E-4</v>
      </c>
      <c r="H3032">
        <v>8.9969999999999994E-2</v>
      </c>
      <c r="I3032">
        <v>4.2199999999999998E-3</v>
      </c>
      <c r="J3032">
        <v>348.13</v>
      </c>
      <c r="K3032">
        <v>9.23</v>
      </c>
      <c r="L3032">
        <v>185.63</v>
      </c>
      <c r="M3032">
        <v>2.42</v>
      </c>
      <c r="N3032">
        <v>1423.93</v>
      </c>
      <c r="O3032">
        <v>86.95</v>
      </c>
      <c r="P3032" s="8">
        <f t="shared" si="621"/>
        <v>185.63</v>
      </c>
      <c r="Q3032" s="8">
        <f t="shared" si="622"/>
        <v>2.42</v>
      </c>
      <c r="R3032" s="6">
        <f t="shared" si="623"/>
        <v>46.677965127969436</v>
      </c>
      <c r="S3032" s="1">
        <f t="shared" si="620"/>
        <v>0</v>
      </c>
      <c r="T3032" s="1" t="b">
        <f>IF(P3032&gt;300,"Dis")</f>
        <v>0</v>
      </c>
    </row>
    <row r="3033" spans="1:20">
      <c r="A3033" t="s">
        <v>3273</v>
      </c>
      <c r="B3033" t="s">
        <v>3725</v>
      </c>
      <c r="C3033" t="s">
        <v>3726</v>
      </c>
      <c r="D3033">
        <v>5.0433700000000004</v>
      </c>
      <c r="E3033">
        <v>9.8570000000000005E-2</v>
      </c>
      <c r="F3033">
        <v>0.30836999999999998</v>
      </c>
      <c r="G3033">
        <v>2.5899999999999999E-3</v>
      </c>
      <c r="H3033">
        <v>0.11502999999999999</v>
      </c>
      <c r="I3033">
        <v>2.0999999999999999E-3</v>
      </c>
      <c r="J3033" s="5">
        <v>1826.64</v>
      </c>
      <c r="K3033" s="5">
        <v>16.559999999999999</v>
      </c>
      <c r="L3033">
        <v>1732.66</v>
      </c>
      <c r="M3033" s="5">
        <v>12.78</v>
      </c>
      <c r="N3033" s="5">
        <v>1879.55</v>
      </c>
      <c r="O3033" s="5">
        <v>32.53</v>
      </c>
      <c r="P3033" s="8">
        <f t="shared" si="621"/>
        <v>1879.55</v>
      </c>
      <c r="Q3033" s="8">
        <f t="shared" si="622"/>
        <v>32.53</v>
      </c>
      <c r="R3033" s="6">
        <f t="shared" si="623"/>
        <v>7.8151685243808338</v>
      </c>
      <c r="S3033" s="1">
        <f t="shared" si="620"/>
        <v>1</v>
      </c>
      <c r="T3033" s="1"/>
    </row>
    <row r="3034" spans="1:20">
      <c r="A3034" t="s">
        <v>3273</v>
      </c>
      <c r="B3034" t="s">
        <v>3727</v>
      </c>
      <c r="C3034" t="s">
        <v>3728</v>
      </c>
      <c r="D3034">
        <v>0.25259999999999999</v>
      </c>
      <c r="E3034">
        <v>4.8199999999999996E-3</v>
      </c>
      <c r="F3034">
        <v>3.4810000000000001E-2</v>
      </c>
      <c r="G3034">
        <v>3.1E-4</v>
      </c>
      <c r="H3034">
        <v>5.237E-2</v>
      </c>
      <c r="I3034">
        <v>1.07E-3</v>
      </c>
      <c r="J3034" s="5">
        <v>228.69</v>
      </c>
      <c r="K3034" s="5">
        <v>3.9</v>
      </c>
      <c r="L3034">
        <v>220.57</v>
      </c>
      <c r="M3034" s="5">
        <v>1.92</v>
      </c>
      <c r="N3034" s="5">
        <v>300.69</v>
      </c>
      <c r="O3034" s="5">
        <v>45.92</v>
      </c>
      <c r="P3034" s="8">
        <f t="shared" si="621"/>
        <v>220.57</v>
      </c>
      <c r="Q3034" s="8">
        <f t="shared" si="622"/>
        <v>1.92</v>
      </c>
      <c r="R3034" s="6">
        <f t="shared" si="623"/>
        <v>3.5506580961126466</v>
      </c>
      <c r="S3034" s="1">
        <f t="shared" si="620"/>
        <v>1</v>
      </c>
      <c r="T3034" s="1"/>
    </row>
    <row r="3035" spans="1:20">
      <c r="A3035" t="s">
        <v>3273</v>
      </c>
      <c r="B3035" t="s">
        <v>3729</v>
      </c>
      <c r="C3035" t="s">
        <v>3730</v>
      </c>
      <c r="D3035">
        <v>6.3380400000000003</v>
      </c>
      <c r="E3035">
        <v>9.2649999999999996E-2</v>
      </c>
      <c r="F3035">
        <v>0.35446</v>
      </c>
      <c r="G3035">
        <v>2.8400000000000001E-3</v>
      </c>
      <c r="H3035">
        <v>0.12917999999999999</v>
      </c>
      <c r="I3035">
        <v>1.66E-3</v>
      </c>
      <c r="J3035" s="5">
        <v>2023.73</v>
      </c>
      <c r="K3035" s="5">
        <v>12.82</v>
      </c>
      <c r="L3035">
        <v>1955.86</v>
      </c>
      <c r="M3035" s="5">
        <v>13.51</v>
      </c>
      <c r="N3035" s="5">
        <v>2085.9899999999998</v>
      </c>
      <c r="O3035" s="5">
        <v>22.38</v>
      </c>
      <c r="P3035" s="8">
        <f t="shared" si="621"/>
        <v>2085.9899999999998</v>
      </c>
      <c r="Q3035" s="8">
        <f t="shared" si="622"/>
        <v>22.38</v>
      </c>
      <c r="R3035" s="6">
        <f t="shared" si="623"/>
        <v>6.238284939045724</v>
      </c>
      <c r="S3035" s="1">
        <f t="shared" si="620"/>
        <v>1</v>
      </c>
      <c r="T3035" s="1"/>
    </row>
    <row r="3036" spans="1:20">
      <c r="A3036" t="s">
        <v>3273</v>
      </c>
      <c r="B3036" t="s">
        <v>3733</v>
      </c>
      <c r="C3036" t="s">
        <v>3734</v>
      </c>
      <c r="D3036">
        <v>1.3842300000000001</v>
      </c>
      <c r="E3036">
        <v>2.3109999999999999E-2</v>
      </c>
      <c r="F3036">
        <v>0.13827</v>
      </c>
      <c r="G3036">
        <v>1.0200000000000001E-3</v>
      </c>
      <c r="H3036">
        <v>7.2900000000000006E-2</v>
      </c>
      <c r="I3036">
        <v>1.06E-3</v>
      </c>
      <c r="J3036" s="5">
        <v>882.24</v>
      </c>
      <c r="K3036" s="5">
        <v>9.84</v>
      </c>
      <c r="L3036">
        <v>834.88</v>
      </c>
      <c r="M3036" s="5">
        <v>5.78</v>
      </c>
      <c r="N3036" s="5">
        <v>1010.36</v>
      </c>
      <c r="O3036" s="5">
        <v>29.08</v>
      </c>
      <c r="P3036" s="8">
        <f t="shared" si="621"/>
        <v>834.88</v>
      </c>
      <c r="Q3036" s="8">
        <f t="shared" si="622"/>
        <v>5.78</v>
      </c>
      <c r="R3036" s="6">
        <f t="shared" si="623"/>
        <v>5.3681537903518368</v>
      </c>
      <c r="S3036" s="1">
        <f t="shared" si="620"/>
        <v>1</v>
      </c>
      <c r="T3036" s="1"/>
    </row>
    <row r="3037" spans="1:20">
      <c r="A3037" t="s">
        <v>3273</v>
      </c>
      <c r="B3037" t="s">
        <v>3735</v>
      </c>
      <c r="C3037" t="s">
        <v>3736</v>
      </c>
      <c r="D3037">
        <v>6.6450100000000001</v>
      </c>
      <c r="E3037">
        <v>0.11539000000000001</v>
      </c>
      <c r="F3037">
        <v>0.35916999999999999</v>
      </c>
      <c r="G3037">
        <v>2.97E-3</v>
      </c>
      <c r="H3037">
        <v>0.13095000000000001</v>
      </c>
      <c r="I3037">
        <v>1.9499999999999999E-3</v>
      </c>
      <c r="J3037" s="5">
        <v>2065.34</v>
      </c>
      <c r="K3037" s="5">
        <v>15.33</v>
      </c>
      <c r="L3037">
        <v>1978.24</v>
      </c>
      <c r="M3037" s="5">
        <v>14.11</v>
      </c>
      <c r="N3037" s="5">
        <v>2110.02</v>
      </c>
      <c r="O3037" s="5">
        <v>25.86</v>
      </c>
      <c r="P3037" s="8">
        <f t="shared" si="621"/>
        <v>2110.02</v>
      </c>
      <c r="Q3037" s="8">
        <f t="shared" si="622"/>
        <v>25.86</v>
      </c>
      <c r="R3037" s="6">
        <f t="shared" si="623"/>
        <v>6.2454384318632039</v>
      </c>
      <c r="S3037" s="1">
        <f t="shared" si="620"/>
        <v>1</v>
      </c>
      <c r="T3037" s="1"/>
    </row>
    <row r="3038" spans="1:20">
      <c r="A3038" t="s">
        <v>3273</v>
      </c>
      <c r="B3038" t="s">
        <v>3737</v>
      </c>
      <c r="C3038" t="s">
        <v>3738</v>
      </c>
      <c r="D3038">
        <v>0.20752999999999999</v>
      </c>
      <c r="E3038">
        <v>8.5400000000000007E-3</v>
      </c>
      <c r="F3038">
        <v>2.5700000000000001E-2</v>
      </c>
      <c r="G3038">
        <v>2.7999999999999998E-4</v>
      </c>
      <c r="H3038">
        <v>5.4980000000000001E-2</v>
      </c>
      <c r="I3038">
        <v>2.6099999999999999E-3</v>
      </c>
      <c r="J3038" s="5">
        <v>191.48</v>
      </c>
      <c r="K3038" s="5">
        <v>7.18</v>
      </c>
      <c r="L3038">
        <v>163.6</v>
      </c>
      <c r="M3038" s="5">
        <v>1.77</v>
      </c>
      <c r="N3038" s="5">
        <v>410.4</v>
      </c>
      <c r="O3038" s="5">
        <v>102.97</v>
      </c>
      <c r="P3038" s="8">
        <f t="shared" si="621"/>
        <v>163.6</v>
      </c>
      <c r="Q3038" s="8">
        <f t="shared" si="622"/>
        <v>1.77</v>
      </c>
      <c r="R3038" s="6">
        <f t="shared" si="623"/>
        <v>14.560267390850212</v>
      </c>
      <c r="S3038" s="1">
        <f t="shared" si="620"/>
        <v>0</v>
      </c>
      <c r="T3038" s="1" t="b">
        <f>IF(P3038&gt;300,"Dis")</f>
        <v>0</v>
      </c>
    </row>
    <row r="3039" spans="1:20">
      <c r="A3039" t="s">
        <v>3273</v>
      </c>
      <c r="B3039" t="s">
        <v>3739</v>
      </c>
      <c r="C3039" t="s">
        <v>3740</v>
      </c>
      <c r="D3039">
        <v>1.28609</v>
      </c>
      <c r="E3039">
        <v>2.8410000000000001E-2</v>
      </c>
      <c r="F3039">
        <v>0.13108</v>
      </c>
      <c r="G3039">
        <v>1.39E-3</v>
      </c>
      <c r="H3039">
        <v>7.0099999999999996E-2</v>
      </c>
      <c r="I3039">
        <v>1.92E-3</v>
      </c>
      <c r="J3039" s="5">
        <v>839.56</v>
      </c>
      <c r="K3039" s="5">
        <v>12.62</v>
      </c>
      <c r="L3039">
        <v>794</v>
      </c>
      <c r="M3039" s="5">
        <v>7.93</v>
      </c>
      <c r="N3039" s="5">
        <v>930.27</v>
      </c>
      <c r="O3039" s="5">
        <v>55.13</v>
      </c>
      <c r="P3039" s="8">
        <f t="shared" si="621"/>
        <v>794</v>
      </c>
      <c r="Q3039" s="8">
        <f t="shared" si="622"/>
        <v>7.93</v>
      </c>
      <c r="R3039" s="6">
        <f t="shared" si="623"/>
        <v>5.4266520558387654</v>
      </c>
      <c r="S3039" s="1">
        <f t="shared" si="620"/>
        <v>1</v>
      </c>
      <c r="T3039" s="1"/>
    </row>
    <row r="3040" spans="1:20">
      <c r="A3040" t="s">
        <v>3273</v>
      </c>
      <c r="B3040" t="s">
        <v>3741</v>
      </c>
      <c r="C3040" t="s">
        <v>3742</v>
      </c>
      <c r="D3040">
        <v>0.222</v>
      </c>
      <c r="E3040">
        <v>4.5199999999999997E-3</v>
      </c>
      <c r="F3040">
        <v>2.9350000000000001E-2</v>
      </c>
      <c r="G3040">
        <v>2.2000000000000001E-4</v>
      </c>
      <c r="H3040">
        <v>5.3060000000000003E-2</v>
      </c>
      <c r="I3040">
        <v>1.0200000000000001E-3</v>
      </c>
      <c r="J3040" s="5">
        <v>203.57</v>
      </c>
      <c r="K3040" s="5">
        <v>3.75</v>
      </c>
      <c r="L3040">
        <v>186.46</v>
      </c>
      <c r="M3040" s="5">
        <v>1.4</v>
      </c>
      <c r="N3040" s="5">
        <v>330.4</v>
      </c>
      <c r="O3040" s="5">
        <v>43.17</v>
      </c>
      <c r="P3040" s="8">
        <f t="shared" si="621"/>
        <v>186.46</v>
      </c>
      <c r="Q3040" s="8">
        <f t="shared" si="622"/>
        <v>1.4</v>
      </c>
      <c r="R3040" s="6">
        <f t="shared" si="623"/>
        <v>8.404971262956229</v>
      </c>
      <c r="S3040" s="1">
        <f t="shared" si="620"/>
        <v>1</v>
      </c>
      <c r="T3040" s="1"/>
    </row>
    <row r="3041" spans="1:20">
      <c r="A3041" t="s">
        <v>3273</v>
      </c>
      <c r="B3041" t="s">
        <v>3743</v>
      </c>
      <c r="C3041" t="s">
        <v>3744</v>
      </c>
      <c r="D3041">
        <v>0.48357</v>
      </c>
      <c r="E3041">
        <v>9.0500000000000008E-3</v>
      </c>
      <c r="F3041">
        <v>5.9659999999999998E-2</v>
      </c>
      <c r="G3041">
        <v>5.4000000000000001E-4</v>
      </c>
      <c r="H3041">
        <v>5.8990000000000001E-2</v>
      </c>
      <c r="I3041">
        <v>9.6000000000000002E-4</v>
      </c>
      <c r="J3041" s="5">
        <v>400.52</v>
      </c>
      <c r="K3041" s="5">
        <v>6.19</v>
      </c>
      <c r="L3041">
        <v>373.54</v>
      </c>
      <c r="M3041" s="5">
        <v>3.28</v>
      </c>
      <c r="N3041" s="5">
        <v>565.76</v>
      </c>
      <c r="O3041" s="5">
        <v>35.090000000000003</v>
      </c>
      <c r="P3041" s="8">
        <f t="shared" si="621"/>
        <v>373.54</v>
      </c>
      <c r="Q3041" s="8">
        <f t="shared" si="622"/>
        <v>3.28</v>
      </c>
      <c r="R3041" s="6">
        <f t="shared" si="623"/>
        <v>6.7362428842504656</v>
      </c>
      <c r="S3041" s="1">
        <f t="shared" si="620"/>
        <v>1</v>
      </c>
      <c r="T3041" s="1"/>
    </row>
    <row r="3042" spans="1:20">
      <c r="A3042" t="s">
        <v>3273</v>
      </c>
      <c r="B3042" t="s">
        <v>3745</v>
      </c>
      <c r="C3042" t="s">
        <v>3746</v>
      </c>
      <c r="D3042">
        <v>0.48187000000000002</v>
      </c>
      <c r="E3042">
        <v>1.295E-2</v>
      </c>
      <c r="F3042">
        <v>6.6239999999999993E-2</v>
      </c>
      <c r="G3042">
        <v>6.4000000000000005E-4</v>
      </c>
      <c r="H3042">
        <v>5.2359999999999997E-2</v>
      </c>
      <c r="I3042">
        <v>1.6000000000000001E-3</v>
      </c>
      <c r="J3042" s="5">
        <v>399.36</v>
      </c>
      <c r="K3042" s="5">
        <v>8.8699999999999992</v>
      </c>
      <c r="L3042">
        <v>413.48</v>
      </c>
      <c r="M3042" s="5">
        <v>3.89</v>
      </c>
      <c r="N3042" s="5">
        <v>299.97000000000003</v>
      </c>
      <c r="O3042" s="5">
        <v>68.39</v>
      </c>
      <c r="P3042" s="8">
        <f t="shared" si="621"/>
        <v>413.48</v>
      </c>
      <c r="Q3042" s="8">
        <f t="shared" si="622"/>
        <v>3.89</v>
      </c>
      <c r="R3042" s="6">
        <f t="shared" si="623"/>
        <v>-3.5356570512820484</v>
      </c>
      <c r="S3042" s="1">
        <f t="shared" si="620"/>
        <v>1</v>
      </c>
      <c r="T3042" s="1"/>
    </row>
    <row r="3043" spans="1:20">
      <c r="A3043" t="s">
        <v>3273</v>
      </c>
      <c r="B3043" t="s">
        <v>3747</v>
      </c>
      <c r="C3043" t="s">
        <v>3748</v>
      </c>
      <c r="D3043">
        <v>1.20634</v>
      </c>
      <c r="E3043">
        <v>2.479E-2</v>
      </c>
      <c r="F3043">
        <v>0.13857</v>
      </c>
      <c r="G3043">
        <v>1.64E-3</v>
      </c>
      <c r="H3043">
        <v>6.7360000000000003E-2</v>
      </c>
      <c r="I3043">
        <v>1.4E-3</v>
      </c>
      <c r="J3043" s="5">
        <v>803.51</v>
      </c>
      <c r="K3043" s="5">
        <v>11.41</v>
      </c>
      <c r="L3043">
        <v>836.59</v>
      </c>
      <c r="M3043" s="5">
        <v>9.3000000000000007</v>
      </c>
      <c r="N3043" s="5">
        <v>847.9</v>
      </c>
      <c r="O3043" s="5">
        <v>42.61</v>
      </c>
      <c r="P3043" s="8">
        <f t="shared" si="621"/>
        <v>836.59</v>
      </c>
      <c r="Q3043" s="8">
        <f t="shared" si="622"/>
        <v>9.3000000000000007</v>
      </c>
      <c r="R3043" s="6">
        <f t="shared" si="623"/>
        <v>-4.1169369391793609</v>
      </c>
      <c r="S3043" s="1">
        <f t="shared" si="620"/>
        <v>1</v>
      </c>
      <c r="T3043" s="1"/>
    </row>
    <row r="3044" spans="1:20">
      <c r="A3044" t="s">
        <v>3273</v>
      </c>
      <c r="B3044" t="s">
        <v>3751</v>
      </c>
      <c r="C3044" t="s">
        <v>3752</v>
      </c>
      <c r="D3044">
        <v>0.54949999999999999</v>
      </c>
      <c r="E3044">
        <v>1.3339999999999999E-2</v>
      </c>
      <c r="F3044">
        <v>7.2679999999999995E-2</v>
      </c>
      <c r="G3044">
        <v>7.6000000000000004E-4</v>
      </c>
      <c r="H3044">
        <v>5.3850000000000002E-2</v>
      </c>
      <c r="I3044">
        <v>1.73E-3</v>
      </c>
      <c r="J3044" s="5">
        <v>444.67</v>
      </c>
      <c r="K3044" s="5">
        <v>8.74</v>
      </c>
      <c r="L3044">
        <v>452.25</v>
      </c>
      <c r="M3044" s="5">
        <v>4.5599999999999996</v>
      </c>
      <c r="N3044" s="5">
        <v>363.95</v>
      </c>
      <c r="O3044" s="5">
        <v>70.86</v>
      </c>
      <c r="P3044" s="8">
        <f t="shared" si="621"/>
        <v>452.25</v>
      </c>
      <c r="Q3044" s="8">
        <f t="shared" si="622"/>
        <v>4.5599999999999996</v>
      </c>
      <c r="R3044" s="6">
        <f t="shared" si="623"/>
        <v>-1.7046348977893588</v>
      </c>
      <c r="S3044" s="1">
        <f t="shared" si="620"/>
        <v>1</v>
      </c>
      <c r="T3044" s="1"/>
    </row>
    <row r="3045" spans="1:20">
      <c r="A3045" t="s">
        <v>1496</v>
      </c>
      <c r="B3045" t="s">
        <v>1497</v>
      </c>
      <c r="C3045" t="s">
        <v>1498</v>
      </c>
      <c r="D3045">
        <v>0.37473000000000001</v>
      </c>
      <c r="E3045">
        <v>1.6729999999999998E-2</v>
      </c>
      <c r="F3045">
        <v>5.2010000000000001E-2</v>
      </c>
      <c r="G3045">
        <v>3.6000000000000002E-4</v>
      </c>
      <c r="H3045">
        <v>4.6820000000000001E-2</v>
      </c>
      <c r="I3045">
        <v>2.2200000000000002E-3</v>
      </c>
      <c r="J3045" s="5">
        <v>323.16000000000003</v>
      </c>
      <c r="K3045" s="5">
        <v>12.36</v>
      </c>
      <c r="L3045">
        <v>326.83</v>
      </c>
      <c r="M3045" s="5">
        <v>2.2000000000000002</v>
      </c>
      <c r="N3045" s="5">
        <v>38.979999999999997</v>
      </c>
      <c r="O3045" s="5">
        <v>109.91</v>
      </c>
      <c r="P3045" s="8">
        <f t="shared" si="621"/>
        <v>326.83</v>
      </c>
      <c r="Q3045" s="8">
        <f t="shared" si="622"/>
        <v>2.2000000000000002</v>
      </c>
      <c r="R3045" s="6">
        <f t="shared" si="623"/>
        <v>-1.1356603540041865</v>
      </c>
      <c r="S3045" s="1">
        <f t="shared" si="620"/>
        <v>1</v>
      </c>
      <c r="T3045" s="1"/>
    </row>
    <row r="3046" spans="1:20">
      <c r="A3046" t="s">
        <v>1496</v>
      </c>
      <c r="B3046" t="s">
        <v>1499</v>
      </c>
      <c r="C3046" t="s">
        <v>1500</v>
      </c>
      <c r="D3046">
        <v>0.30493999999999999</v>
      </c>
      <c r="E3046">
        <v>7.9500000000000005E-3</v>
      </c>
      <c r="F3046">
        <v>4.0340000000000001E-2</v>
      </c>
      <c r="G3046">
        <v>3.3E-4</v>
      </c>
      <c r="H3046">
        <v>5.2830000000000002E-2</v>
      </c>
      <c r="I3046">
        <v>1.6999999999999999E-3</v>
      </c>
      <c r="J3046" s="5">
        <v>270.25</v>
      </c>
      <c r="K3046" s="5">
        <v>6.18</v>
      </c>
      <c r="L3046">
        <v>254.92</v>
      </c>
      <c r="M3046" s="5">
        <v>2.0299999999999998</v>
      </c>
      <c r="N3046" s="5">
        <v>320.60000000000002</v>
      </c>
      <c r="O3046" s="5">
        <v>71.63</v>
      </c>
      <c r="P3046" s="8">
        <f t="shared" si="621"/>
        <v>254.92</v>
      </c>
      <c r="Q3046" s="8">
        <f t="shared" si="622"/>
        <v>2.0299999999999998</v>
      </c>
      <c r="R3046" s="6">
        <f t="shared" si="623"/>
        <v>5.6725254394079609</v>
      </c>
      <c r="S3046" s="1">
        <f t="shared" si="620"/>
        <v>1</v>
      </c>
      <c r="T3046" s="1"/>
    </row>
    <row r="3047" spans="1:20">
      <c r="A3047" t="s">
        <v>1496</v>
      </c>
      <c r="B3047" t="s">
        <v>1501</v>
      </c>
      <c r="C3047" t="s">
        <v>1502</v>
      </c>
      <c r="D3047">
        <v>0.46738000000000002</v>
      </c>
      <c r="E3047">
        <v>6.13E-3</v>
      </c>
      <c r="F3047">
        <v>3.517E-2</v>
      </c>
      <c r="G3047">
        <v>4.6999999999999999E-4</v>
      </c>
      <c r="H3047">
        <v>0.10424</v>
      </c>
      <c r="I3047">
        <v>2.7200000000000002E-3</v>
      </c>
      <c r="J3047">
        <v>389.37</v>
      </c>
      <c r="K3047">
        <v>4.24</v>
      </c>
      <c r="L3047">
        <v>222.8</v>
      </c>
      <c r="M3047">
        <v>2.9</v>
      </c>
      <c r="N3047">
        <v>1700.04</v>
      </c>
      <c r="O3047">
        <v>47.31</v>
      </c>
      <c r="P3047" s="8">
        <f t="shared" si="621"/>
        <v>222.8</v>
      </c>
      <c r="Q3047" s="8">
        <f t="shared" si="622"/>
        <v>2.9</v>
      </c>
      <c r="R3047" s="6">
        <f t="shared" si="623"/>
        <v>42.779361532732366</v>
      </c>
      <c r="S3047" s="1">
        <f t="shared" si="620"/>
        <v>0</v>
      </c>
      <c r="T3047" s="1" t="b">
        <f>IF(P3047&gt;300,"Dis")</f>
        <v>0</v>
      </c>
    </row>
    <row r="3048" spans="1:20">
      <c r="A3048" t="s">
        <v>1496</v>
      </c>
      <c r="B3048" t="s">
        <v>1503</v>
      </c>
      <c r="C3048" t="s">
        <v>1504</v>
      </c>
      <c r="D3048">
        <v>0.24995999999999999</v>
      </c>
      <c r="E3048">
        <v>7.8600000000000007E-3</v>
      </c>
      <c r="F3048">
        <v>3.7519999999999998E-2</v>
      </c>
      <c r="G3048">
        <v>2.7999999999999998E-4</v>
      </c>
      <c r="H3048">
        <v>5.6149999999999999E-2</v>
      </c>
      <c r="I3048">
        <v>3.4199999999999999E-3</v>
      </c>
      <c r="J3048" s="5">
        <v>226.55</v>
      </c>
      <c r="K3048" s="5">
        <v>6.38</v>
      </c>
      <c r="L3048">
        <v>237.46</v>
      </c>
      <c r="M3048" s="5">
        <v>1.73</v>
      </c>
      <c r="N3048" s="5">
        <v>457.15</v>
      </c>
      <c r="O3048" s="5">
        <v>129.61000000000001</v>
      </c>
      <c r="P3048" s="8">
        <f t="shared" si="621"/>
        <v>237.46</v>
      </c>
      <c r="Q3048" s="8">
        <f t="shared" si="622"/>
        <v>1.73</v>
      </c>
      <c r="R3048" s="6">
        <f t="shared" si="623"/>
        <v>-4.81571397042595</v>
      </c>
      <c r="S3048" s="1">
        <f t="shared" si="620"/>
        <v>1</v>
      </c>
      <c r="T3048" s="1"/>
    </row>
    <row r="3049" spans="1:20">
      <c r="A3049" t="s">
        <v>1496</v>
      </c>
      <c r="B3049" t="s">
        <v>1505</v>
      </c>
      <c r="C3049" t="s">
        <v>1506</v>
      </c>
      <c r="D3049">
        <v>5.1080199999999998</v>
      </c>
      <c r="E3049">
        <v>7.6619999999999994E-2</v>
      </c>
      <c r="F3049">
        <v>0.33511999999999997</v>
      </c>
      <c r="G3049">
        <v>2.8800000000000002E-3</v>
      </c>
      <c r="H3049">
        <v>0.11713999999999999</v>
      </c>
      <c r="I3049">
        <v>2.2000000000000001E-3</v>
      </c>
      <c r="J3049" s="5">
        <v>1837.44</v>
      </c>
      <c r="K3049" s="5">
        <v>12.74</v>
      </c>
      <c r="L3049">
        <v>1863.14</v>
      </c>
      <c r="M3049" s="5">
        <v>13.89</v>
      </c>
      <c r="N3049" s="5">
        <v>1912.18</v>
      </c>
      <c r="O3049" s="5">
        <v>33.270000000000003</v>
      </c>
      <c r="P3049" s="8">
        <f t="shared" si="621"/>
        <v>1912.18</v>
      </c>
      <c r="Q3049" s="8">
        <f t="shared" si="622"/>
        <v>33.270000000000003</v>
      </c>
      <c r="R3049" s="6">
        <f t="shared" si="623"/>
        <v>2.5646121181060355</v>
      </c>
      <c r="S3049" s="1">
        <f t="shared" si="620"/>
        <v>1</v>
      </c>
      <c r="T3049" s="1"/>
    </row>
    <row r="3050" spans="1:20">
      <c r="A3050" t="s">
        <v>1496</v>
      </c>
      <c r="B3050" t="s">
        <v>1507</v>
      </c>
      <c r="C3050" t="s">
        <v>1508</v>
      </c>
      <c r="D3050">
        <v>0.32386999999999999</v>
      </c>
      <c r="E3050">
        <v>7.26E-3</v>
      </c>
      <c r="F3050">
        <v>4.0730000000000002E-2</v>
      </c>
      <c r="G3050">
        <v>2.3000000000000001E-4</v>
      </c>
      <c r="H3050">
        <v>5.8340000000000003E-2</v>
      </c>
      <c r="I3050">
        <v>1.6299999999999999E-3</v>
      </c>
      <c r="J3050" s="5">
        <v>284.88</v>
      </c>
      <c r="K3050" s="5">
        <v>5.57</v>
      </c>
      <c r="L3050">
        <v>257.33999999999997</v>
      </c>
      <c r="M3050" s="5">
        <v>1.42</v>
      </c>
      <c r="N3050" s="5">
        <v>541.70000000000005</v>
      </c>
      <c r="O3050" s="5">
        <v>60.05</v>
      </c>
      <c r="P3050" s="8">
        <f t="shared" si="621"/>
        <v>257.33999999999997</v>
      </c>
      <c r="Q3050" s="8">
        <f t="shared" si="622"/>
        <v>1.42</v>
      </c>
      <c r="R3050" s="6">
        <f t="shared" si="623"/>
        <v>9.6672283066554403</v>
      </c>
      <c r="S3050" s="1">
        <f t="shared" si="620"/>
        <v>1</v>
      </c>
      <c r="T3050" s="1" t="b">
        <f>IF(P3050&gt;400,"Dis")</f>
        <v>0</v>
      </c>
    </row>
    <row r="3051" spans="1:20">
      <c r="A3051" t="s">
        <v>1496</v>
      </c>
      <c r="B3051" t="s">
        <v>1509</v>
      </c>
      <c r="C3051" t="s">
        <v>1510</v>
      </c>
      <c r="D3051">
        <v>0.21803</v>
      </c>
      <c r="E3051">
        <v>4.2399999999999998E-3</v>
      </c>
      <c r="F3051">
        <v>2.9559999999999999E-2</v>
      </c>
      <c r="G3051">
        <v>1.9000000000000001E-4</v>
      </c>
      <c r="H3051">
        <v>5.2080000000000001E-2</v>
      </c>
      <c r="I3051">
        <v>1.4300000000000001E-3</v>
      </c>
      <c r="J3051" s="5">
        <v>200.27</v>
      </c>
      <c r="K3051" s="5">
        <v>3.54</v>
      </c>
      <c r="L3051">
        <v>187.81</v>
      </c>
      <c r="M3051" s="5">
        <v>1.18</v>
      </c>
      <c r="N3051" s="5">
        <v>288.07</v>
      </c>
      <c r="O3051" s="5">
        <v>61.75</v>
      </c>
      <c r="P3051" s="8">
        <f t="shared" si="621"/>
        <v>187.81</v>
      </c>
      <c r="Q3051" s="8">
        <f t="shared" si="622"/>
        <v>1.18</v>
      </c>
      <c r="R3051" s="6">
        <f t="shared" si="623"/>
        <v>6.2216008388675359</v>
      </c>
      <c r="S3051" s="1">
        <f t="shared" si="620"/>
        <v>1</v>
      </c>
      <c r="T3051" s="1"/>
    </row>
    <row r="3052" spans="1:20">
      <c r="A3052" t="s">
        <v>1496</v>
      </c>
      <c r="B3052" t="s">
        <v>1511</v>
      </c>
      <c r="C3052" t="s">
        <v>1512</v>
      </c>
      <c r="D3052">
        <v>0.28410000000000002</v>
      </c>
      <c r="E3052">
        <v>4.1399999999999996E-3</v>
      </c>
      <c r="F3052">
        <v>4.1399999999999999E-2</v>
      </c>
      <c r="G3052">
        <v>2.1000000000000001E-4</v>
      </c>
      <c r="H3052">
        <v>5.185E-2</v>
      </c>
      <c r="I3052">
        <v>1.2099999999999999E-3</v>
      </c>
      <c r="J3052" s="5">
        <v>253.9</v>
      </c>
      <c r="K3052" s="5">
        <v>3.27</v>
      </c>
      <c r="L3052">
        <v>261.49</v>
      </c>
      <c r="M3052" s="5">
        <v>1.29</v>
      </c>
      <c r="N3052" s="5">
        <v>277.95</v>
      </c>
      <c r="O3052" s="5">
        <v>52.59</v>
      </c>
      <c r="P3052" s="8">
        <f t="shared" si="621"/>
        <v>261.49</v>
      </c>
      <c r="Q3052" s="8">
        <f t="shared" si="622"/>
        <v>1.29</v>
      </c>
      <c r="R3052" s="6">
        <f t="shared" si="623"/>
        <v>-2.9893658920834953</v>
      </c>
      <c r="S3052" s="1">
        <f t="shared" si="620"/>
        <v>1</v>
      </c>
      <c r="T3052" s="1"/>
    </row>
    <row r="3053" spans="1:20">
      <c r="A3053" t="s">
        <v>1496</v>
      </c>
      <c r="B3053" t="s">
        <v>1513</v>
      </c>
      <c r="C3053" t="s">
        <v>1514</v>
      </c>
      <c r="D3053">
        <v>0.42864999999999998</v>
      </c>
      <c r="E3053">
        <v>1.034E-2</v>
      </c>
      <c r="F3053">
        <v>5.6610000000000001E-2</v>
      </c>
      <c r="G3053">
        <v>3.3E-4</v>
      </c>
      <c r="H3053">
        <v>5.5800000000000002E-2</v>
      </c>
      <c r="I3053">
        <v>2.2499999999999998E-3</v>
      </c>
      <c r="J3053" s="5">
        <v>362.21</v>
      </c>
      <c r="K3053" s="5">
        <v>7.35</v>
      </c>
      <c r="L3053">
        <v>354.98</v>
      </c>
      <c r="M3053" s="5">
        <v>2.04</v>
      </c>
      <c r="N3053" s="5">
        <v>443.27</v>
      </c>
      <c r="O3053" s="5">
        <v>87.15</v>
      </c>
      <c r="P3053" s="8">
        <f t="shared" si="621"/>
        <v>354.98</v>
      </c>
      <c r="Q3053" s="8">
        <f t="shared" si="622"/>
        <v>2.04</v>
      </c>
      <c r="R3053" s="6">
        <f t="shared" si="623"/>
        <v>1.9960796223185362</v>
      </c>
      <c r="S3053" s="1">
        <f t="shared" si="620"/>
        <v>1</v>
      </c>
      <c r="T3053" s="1"/>
    </row>
    <row r="3054" spans="1:20">
      <c r="A3054" t="s">
        <v>1496</v>
      </c>
      <c r="B3054" t="s">
        <v>1515</v>
      </c>
      <c r="C3054" t="s">
        <v>1516</v>
      </c>
      <c r="D3054">
        <v>0.25871</v>
      </c>
      <c r="E3054">
        <v>4.2900000000000004E-3</v>
      </c>
      <c r="F3054">
        <v>3.5619999999999999E-2</v>
      </c>
      <c r="G3054">
        <v>2.9E-4</v>
      </c>
      <c r="H3054">
        <v>5.5309999999999998E-2</v>
      </c>
      <c r="I3054">
        <v>2.33E-3</v>
      </c>
      <c r="J3054" s="5">
        <v>233.62</v>
      </c>
      <c r="K3054" s="5">
        <v>3.46</v>
      </c>
      <c r="L3054">
        <v>225.62</v>
      </c>
      <c r="M3054" s="5">
        <v>1.77</v>
      </c>
      <c r="N3054" s="5">
        <v>423.84</v>
      </c>
      <c r="O3054" s="5">
        <v>91.33</v>
      </c>
      <c r="P3054" s="8">
        <f t="shared" si="621"/>
        <v>225.62</v>
      </c>
      <c r="Q3054" s="8">
        <f t="shared" si="622"/>
        <v>1.77</v>
      </c>
      <c r="R3054" s="6">
        <f t="shared" si="623"/>
        <v>3.424364352367093</v>
      </c>
      <c r="S3054" s="1">
        <f t="shared" si="620"/>
        <v>1</v>
      </c>
      <c r="T3054" s="1"/>
    </row>
    <row r="3055" spans="1:20">
      <c r="A3055" t="s">
        <v>1496</v>
      </c>
      <c r="B3055" t="s">
        <v>1517</v>
      </c>
      <c r="C3055" t="s">
        <v>1518</v>
      </c>
      <c r="D3055">
        <v>9.2447700000000008</v>
      </c>
      <c r="E3055">
        <v>0.10075000000000001</v>
      </c>
      <c r="F3055">
        <v>0.41403000000000001</v>
      </c>
      <c r="G3055">
        <v>2.9399999999999999E-3</v>
      </c>
      <c r="H3055">
        <v>0.16403999999999999</v>
      </c>
      <c r="I3055">
        <v>2.2499999999999998E-3</v>
      </c>
      <c r="J3055" s="5">
        <v>2362.56</v>
      </c>
      <c r="K3055" s="5">
        <v>9.99</v>
      </c>
      <c r="L3055">
        <v>2233.33</v>
      </c>
      <c r="M3055" s="5">
        <v>13.39</v>
      </c>
      <c r="N3055" s="5">
        <v>2496.9699999999998</v>
      </c>
      <c r="O3055" s="5">
        <v>22.92</v>
      </c>
      <c r="P3055" s="8">
        <f t="shared" si="621"/>
        <v>2496.9699999999998</v>
      </c>
      <c r="Q3055" s="8">
        <f t="shared" si="622"/>
        <v>22.92</v>
      </c>
      <c r="R3055" s="6">
        <f t="shared" si="623"/>
        <v>10.558396776893586</v>
      </c>
      <c r="S3055" s="1">
        <f t="shared" si="620"/>
        <v>0</v>
      </c>
      <c r="T3055" s="1"/>
    </row>
    <row r="3056" spans="1:20">
      <c r="A3056" t="s">
        <v>1496</v>
      </c>
      <c r="B3056" t="s">
        <v>1519</v>
      </c>
      <c r="C3056" t="s">
        <v>1520</v>
      </c>
      <c r="D3056">
        <v>0.24767</v>
      </c>
      <c r="E3056">
        <v>3.5899999999999999E-3</v>
      </c>
      <c r="F3056">
        <v>3.3099999999999997E-2</v>
      </c>
      <c r="G3056">
        <v>1.9000000000000001E-4</v>
      </c>
      <c r="H3056">
        <v>5.3620000000000001E-2</v>
      </c>
      <c r="I3056">
        <v>1.08E-3</v>
      </c>
      <c r="J3056" s="5">
        <v>224.68</v>
      </c>
      <c r="K3056" s="5">
        <v>2.92</v>
      </c>
      <c r="L3056">
        <v>209.93</v>
      </c>
      <c r="M3056" s="5">
        <v>1.21</v>
      </c>
      <c r="N3056" s="5">
        <v>354.25</v>
      </c>
      <c r="O3056" s="5">
        <v>44.98</v>
      </c>
      <c r="P3056" s="8">
        <f t="shared" si="621"/>
        <v>209.93</v>
      </c>
      <c r="Q3056" s="8">
        <f t="shared" si="622"/>
        <v>1.21</v>
      </c>
      <c r="R3056" s="6">
        <f t="shared" si="623"/>
        <v>6.5648922912586833</v>
      </c>
      <c r="S3056" s="1">
        <f t="shared" si="620"/>
        <v>1</v>
      </c>
      <c r="T3056" s="1"/>
    </row>
    <row r="3057" spans="1:20">
      <c r="A3057" t="s">
        <v>1496</v>
      </c>
      <c r="B3057" t="s">
        <v>1521</v>
      </c>
      <c r="C3057" t="s">
        <v>1522</v>
      </c>
      <c r="D3057">
        <v>4.5213099999999997</v>
      </c>
      <c r="E3057">
        <v>5.0709999999999998E-2</v>
      </c>
      <c r="F3057">
        <v>0.28660000000000002</v>
      </c>
      <c r="G3057">
        <v>2.4099999999999998E-3</v>
      </c>
      <c r="H3057">
        <v>0.11736000000000001</v>
      </c>
      <c r="I3057">
        <v>1.9499999999999999E-3</v>
      </c>
      <c r="J3057" s="5">
        <v>1734.9</v>
      </c>
      <c r="K3057" s="5">
        <v>9.33</v>
      </c>
      <c r="L3057">
        <v>1624.5</v>
      </c>
      <c r="M3057" s="5">
        <v>12.1</v>
      </c>
      <c r="N3057" s="5">
        <v>1915.58</v>
      </c>
      <c r="O3057" s="5">
        <v>29.55</v>
      </c>
      <c r="P3057" s="8">
        <f t="shared" si="621"/>
        <v>1915.58</v>
      </c>
      <c r="Q3057" s="8">
        <f t="shared" si="622"/>
        <v>29.55</v>
      </c>
      <c r="R3057" s="6">
        <f t="shared" si="623"/>
        <v>15.195397738543937</v>
      </c>
      <c r="S3057" s="1">
        <f t="shared" si="620"/>
        <v>0</v>
      </c>
      <c r="T3057" s="1"/>
    </row>
    <row r="3058" spans="1:20">
      <c r="A3058" t="s">
        <v>1496</v>
      </c>
      <c r="B3058" t="s">
        <v>1523</v>
      </c>
      <c r="C3058" t="s">
        <v>1524</v>
      </c>
      <c r="D3058">
        <v>0.29776000000000002</v>
      </c>
      <c r="E3058">
        <v>4.6600000000000001E-3</v>
      </c>
      <c r="F3058">
        <v>3.814E-2</v>
      </c>
      <c r="G3058">
        <v>2.5999999999999998E-4</v>
      </c>
      <c r="H3058">
        <v>5.7450000000000001E-2</v>
      </c>
      <c r="I3058">
        <v>1.3500000000000001E-3</v>
      </c>
      <c r="J3058" s="5">
        <v>264.64999999999998</v>
      </c>
      <c r="K3058" s="5">
        <v>3.65</v>
      </c>
      <c r="L3058">
        <v>241.32</v>
      </c>
      <c r="M3058" s="5">
        <v>1.59</v>
      </c>
      <c r="N3058" s="5">
        <v>507.81</v>
      </c>
      <c r="O3058" s="5">
        <v>50.86</v>
      </c>
      <c r="P3058" s="8">
        <f t="shared" si="621"/>
        <v>241.32</v>
      </c>
      <c r="Q3058" s="8">
        <f t="shared" si="622"/>
        <v>1.59</v>
      </c>
      <c r="R3058" s="6">
        <f t="shared" si="623"/>
        <v>8.8154165879463342</v>
      </c>
      <c r="S3058" s="1">
        <f t="shared" si="620"/>
        <v>1</v>
      </c>
      <c r="T3058" s="1"/>
    </row>
    <row r="3059" spans="1:20">
      <c r="A3059" t="s">
        <v>1496</v>
      </c>
      <c r="B3059" t="s">
        <v>1525</v>
      </c>
      <c r="C3059" t="s">
        <v>1526</v>
      </c>
      <c r="D3059">
        <v>0.29274</v>
      </c>
      <c r="E3059">
        <v>9.2599999999999991E-3</v>
      </c>
      <c r="F3059">
        <v>2.7689999999999999E-2</v>
      </c>
      <c r="G3059">
        <v>4.6000000000000001E-4</v>
      </c>
      <c r="H3059">
        <v>7.7429999999999999E-2</v>
      </c>
      <c r="I3059">
        <v>3.8800000000000002E-3</v>
      </c>
      <c r="J3059">
        <v>260.72000000000003</v>
      </c>
      <c r="K3059">
        <v>7.27</v>
      </c>
      <c r="L3059">
        <v>176.06</v>
      </c>
      <c r="M3059">
        <v>2.89</v>
      </c>
      <c r="N3059">
        <v>1131.26</v>
      </c>
      <c r="O3059">
        <v>96.78</v>
      </c>
      <c r="P3059" s="8">
        <f t="shared" si="621"/>
        <v>176.06</v>
      </c>
      <c r="Q3059" s="8">
        <f t="shared" si="622"/>
        <v>2.89</v>
      </c>
      <c r="R3059" s="6">
        <f t="shared" si="623"/>
        <v>32.471617060447997</v>
      </c>
      <c r="S3059" s="1">
        <f t="shared" si="620"/>
        <v>0</v>
      </c>
      <c r="T3059" s="1" t="b">
        <f>IF(P3059&gt;300,"Dis")</f>
        <v>0</v>
      </c>
    </row>
    <row r="3060" spans="1:20">
      <c r="A3060" t="s">
        <v>1496</v>
      </c>
      <c r="B3060" t="s">
        <v>1527</v>
      </c>
      <c r="C3060" t="s">
        <v>1528</v>
      </c>
      <c r="D3060">
        <v>0.39713999999999999</v>
      </c>
      <c r="E3060">
        <v>1.136E-2</v>
      </c>
      <c r="F3060">
        <v>4.0189999999999997E-2</v>
      </c>
      <c r="G3060">
        <v>3.8000000000000002E-4</v>
      </c>
      <c r="H3060">
        <v>6.3990000000000005E-2</v>
      </c>
      <c r="I3060">
        <v>1.75E-3</v>
      </c>
      <c r="J3060" s="5">
        <v>339.57</v>
      </c>
      <c r="K3060" s="5">
        <v>8.25</v>
      </c>
      <c r="L3060">
        <v>253.98</v>
      </c>
      <c r="M3060" s="5">
        <v>2.38</v>
      </c>
      <c r="N3060" s="5">
        <v>740.46</v>
      </c>
      <c r="O3060" s="5">
        <v>56.73</v>
      </c>
      <c r="P3060" s="8">
        <f t="shared" si="621"/>
        <v>253.98</v>
      </c>
      <c r="Q3060" s="8">
        <f t="shared" si="622"/>
        <v>2.38</v>
      </c>
      <c r="R3060" s="6">
        <f t="shared" si="623"/>
        <v>25.205406838059897</v>
      </c>
      <c r="S3060" s="1">
        <f t="shared" si="620"/>
        <v>0</v>
      </c>
      <c r="T3060" s="1" t="b">
        <f>IF(P3060&gt;300,"Dis")</f>
        <v>0</v>
      </c>
    </row>
    <row r="3061" spans="1:20">
      <c r="A3061" t="s">
        <v>1496</v>
      </c>
      <c r="B3061" t="s">
        <v>1529</v>
      </c>
      <c r="C3061" t="s">
        <v>1530</v>
      </c>
      <c r="D3061">
        <v>5.19916</v>
      </c>
      <c r="E3061">
        <v>0.10019</v>
      </c>
      <c r="F3061">
        <v>0.32582</v>
      </c>
      <c r="G3061">
        <v>4.4000000000000003E-3</v>
      </c>
      <c r="H3061">
        <v>0.11718000000000001</v>
      </c>
      <c r="I3061">
        <v>2.0799999999999998E-3</v>
      </c>
      <c r="J3061" s="5">
        <v>1852.48</v>
      </c>
      <c r="K3061" s="5">
        <v>16.41</v>
      </c>
      <c r="L3061">
        <v>1818.09</v>
      </c>
      <c r="M3061" s="5">
        <v>21.39</v>
      </c>
      <c r="N3061" s="5">
        <v>1912.86</v>
      </c>
      <c r="O3061" s="5">
        <v>31.52</v>
      </c>
      <c r="P3061" s="8">
        <f t="shared" si="621"/>
        <v>1912.86</v>
      </c>
      <c r="Q3061" s="8">
        <f t="shared" si="622"/>
        <v>31.52</v>
      </c>
      <c r="R3061" s="6">
        <f t="shared" si="623"/>
        <v>4.954361531946927</v>
      </c>
      <c r="S3061" s="1">
        <f t="shared" si="620"/>
        <v>1</v>
      </c>
      <c r="T3061" s="1"/>
    </row>
    <row r="3062" spans="1:20">
      <c r="A3062" t="s">
        <v>1496</v>
      </c>
      <c r="B3062" t="s">
        <v>1531</v>
      </c>
      <c r="C3062" t="s">
        <v>1532</v>
      </c>
      <c r="D3062">
        <v>6.3035699999999997</v>
      </c>
      <c r="E3062">
        <v>0.1019</v>
      </c>
      <c r="F3062">
        <v>0.37530999999999998</v>
      </c>
      <c r="G3062">
        <v>6.9499999999999996E-3</v>
      </c>
      <c r="H3062">
        <v>0.12862000000000001</v>
      </c>
      <c r="I3062">
        <v>1.5E-3</v>
      </c>
      <c r="J3062" s="5">
        <v>2018.95</v>
      </c>
      <c r="K3062" s="5">
        <v>14.17</v>
      </c>
      <c r="L3062">
        <v>2054.36</v>
      </c>
      <c r="M3062" s="5">
        <v>32.6</v>
      </c>
      <c r="N3062" s="5">
        <v>2078.36</v>
      </c>
      <c r="O3062" s="5">
        <v>20.37</v>
      </c>
      <c r="P3062" s="8">
        <f t="shared" si="621"/>
        <v>2078.36</v>
      </c>
      <c r="Q3062" s="8">
        <f t="shared" si="622"/>
        <v>20.37</v>
      </c>
      <c r="R3062" s="6">
        <f t="shared" si="623"/>
        <v>1.1547566350391669</v>
      </c>
      <c r="S3062" s="1">
        <f t="shared" si="620"/>
        <v>1</v>
      </c>
      <c r="T3062" s="1"/>
    </row>
    <row r="3063" spans="1:20">
      <c r="A3063" t="s">
        <v>1496</v>
      </c>
      <c r="B3063" t="s">
        <v>1533</v>
      </c>
      <c r="C3063" t="s">
        <v>1534</v>
      </c>
      <c r="D3063">
        <v>0.43206</v>
      </c>
      <c r="E3063">
        <v>6.5920000000000006E-2</v>
      </c>
      <c r="F3063">
        <v>1.8800000000000001E-2</v>
      </c>
      <c r="G3063">
        <v>1.6999999999999999E-3</v>
      </c>
      <c r="H3063">
        <v>0.16063</v>
      </c>
      <c r="I3063">
        <v>1.6910000000000001E-2</v>
      </c>
      <c r="J3063">
        <v>364.64</v>
      </c>
      <c r="K3063">
        <v>46.74</v>
      </c>
      <c r="L3063">
        <v>120.06</v>
      </c>
      <c r="M3063">
        <v>10.77</v>
      </c>
      <c r="N3063">
        <v>2461.5700000000002</v>
      </c>
      <c r="O3063">
        <v>167.71</v>
      </c>
      <c r="P3063" s="8">
        <f t="shared" si="621"/>
        <v>120.06</v>
      </c>
      <c r="Q3063" s="8">
        <f t="shared" si="622"/>
        <v>10.77</v>
      </c>
      <c r="R3063" s="6">
        <f t="shared" si="623"/>
        <v>67.074374725756897</v>
      </c>
      <c r="S3063" s="1">
        <f t="shared" si="620"/>
        <v>0</v>
      </c>
      <c r="T3063" s="1" t="b">
        <f>IF(P3063&gt;300,"Dis")</f>
        <v>0</v>
      </c>
    </row>
    <row r="3064" spans="1:20">
      <c r="A3064" t="s">
        <v>1496</v>
      </c>
      <c r="B3064" t="s">
        <v>1537</v>
      </c>
      <c r="C3064" t="s">
        <v>1538</v>
      </c>
      <c r="D3064">
        <v>0.28915000000000002</v>
      </c>
      <c r="E3064">
        <v>4.9300000000000004E-3</v>
      </c>
      <c r="F3064">
        <v>3.7560000000000003E-2</v>
      </c>
      <c r="G3064">
        <v>2.9E-4</v>
      </c>
      <c r="H3064">
        <v>5.8389999999999997E-2</v>
      </c>
      <c r="I3064">
        <v>2.8900000000000002E-3</v>
      </c>
      <c r="J3064" s="5">
        <v>257.89</v>
      </c>
      <c r="K3064" s="5">
        <v>3.89</v>
      </c>
      <c r="L3064">
        <v>237.67</v>
      </c>
      <c r="M3064" s="5">
        <v>1.8</v>
      </c>
      <c r="N3064" s="5">
        <v>543.44000000000005</v>
      </c>
      <c r="O3064" s="5">
        <v>104.65</v>
      </c>
      <c r="P3064" s="8">
        <f t="shared" si="621"/>
        <v>237.67</v>
      </c>
      <c r="Q3064" s="8">
        <f t="shared" si="622"/>
        <v>1.8</v>
      </c>
      <c r="R3064" s="6">
        <f t="shared" si="623"/>
        <v>7.840552173407267</v>
      </c>
      <c r="S3064" s="1">
        <f t="shared" si="620"/>
        <v>1</v>
      </c>
      <c r="T3064" s="1"/>
    </row>
    <row r="3065" spans="1:20">
      <c r="A3065" t="s">
        <v>1496</v>
      </c>
      <c r="B3065" t="s">
        <v>1539</v>
      </c>
      <c r="C3065" t="s">
        <v>1540</v>
      </c>
      <c r="D3065">
        <v>0.22575000000000001</v>
      </c>
      <c r="E3065">
        <v>4.4000000000000003E-3</v>
      </c>
      <c r="F3065">
        <v>3.0370000000000001E-2</v>
      </c>
      <c r="G3065">
        <v>2.2000000000000001E-4</v>
      </c>
      <c r="H3065">
        <v>5.5919999999999997E-2</v>
      </c>
      <c r="I3065">
        <v>2.0200000000000001E-3</v>
      </c>
      <c r="J3065" s="5">
        <v>206.68</v>
      </c>
      <c r="K3065" s="5">
        <v>3.64</v>
      </c>
      <c r="L3065">
        <v>192.85</v>
      </c>
      <c r="M3065" s="5">
        <v>1.39</v>
      </c>
      <c r="N3065" s="5">
        <v>448.03</v>
      </c>
      <c r="O3065" s="5">
        <v>78.180000000000007</v>
      </c>
      <c r="P3065" s="8">
        <f t="shared" si="621"/>
        <v>192.85</v>
      </c>
      <c r="Q3065" s="8">
        <f t="shared" si="622"/>
        <v>1.39</v>
      </c>
      <c r="R3065" s="6">
        <f t="shared" si="623"/>
        <v>6.6915037739500693</v>
      </c>
      <c r="S3065" s="1">
        <f t="shared" si="620"/>
        <v>1</v>
      </c>
      <c r="T3065" s="1"/>
    </row>
    <row r="3066" spans="1:20">
      <c r="A3066" t="s">
        <v>1496</v>
      </c>
      <c r="B3066" t="s">
        <v>1541</v>
      </c>
      <c r="C3066" t="s">
        <v>1542</v>
      </c>
      <c r="D3066">
        <v>0.37858999999999998</v>
      </c>
      <c r="E3066">
        <v>5.64E-3</v>
      </c>
      <c r="F3066">
        <v>5.1150000000000001E-2</v>
      </c>
      <c r="G3066">
        <v>3.5E-4</v>
      </c>
      <c r="H3066">
        <v>5.5149999999999998E-2</v>
      </c>
      <c r="I3066">
        <v>1.1199999999999999E-3</v>
      </c>
      <c r="J3066" s="5">
        <v>326</v>
      </c>
      <c r="K3066" s="5">
        <v>4.1500000000000004</v>
      </c>
      <c r="L3066">
        <v>321.56</v>
      </c>
      <c r="M3066" s="5">
        <v>2.13</v>
      </c>
      <c r="N3066" s="5">
        <v>417.27</v>
      </c>
      <c r="O3066" s="5">
        <v>44.85</v>
      </c>
      <c r="P3066" s="8">
        <f t="shared" si="621"/>
        <v>321.56</v>
      </c>
      <c r="Q3066" s="8">
        <f t="shared" si="622"/>
        <v>2.13</v>
      </c>
      <c r="R3066" s="6">
        <f t="shared" si="623"/>
        <v>1.3619631901840457</v>
      </c>
      <c r="S3066" s="1">
        <f t="shared" si="620"/>
        <v>1</v>
      </c>
      <c r="T3066" s="1"/>
    </row>
    <row r="3067" spans="1:20">
      <c r="A3067" t="s">
        <v>1496</v>
      </c>
      <c r="B3067" t="s">
        <v>1543</v>
      </c>
      <c r="C3067" t="s">
        <v>1544</v>
      </c>
      <c r="D3067">
        <v>0.26068999999999998</v>
      </c>
      <c r="E3067">
        <v>3.4099999999999998E-3</v>
      </c>
      <c r="F3067">
        <v>3.5990000000000001E-2</v>
      </c>
      <c r="G3067">
        <v>1.9000000000000001E-4</v>
      </c>
      <c r="H3067">
        <v>5.2359999999999997E-2</v>
      </c>
      <c r="I3067">
        <v>9.7999999999999997E-4</v>
      </c>
      <c r="J3067" s="5">
        <v>235.23</v>
      </c>
      <c r="K3067" s="5">
        <v>2.75</v>
      </c>
      <c r="L3067">
        <v>227.91</v>
      </c>
      <c r="M3067" s="5">
        <v>1.18</v>
      </c>
      <c r="N3067" s="5">
        <v>300.06</v>
      </c>
      <c r="O3067" s="5">
        <v>42.09</v>
      </c>
      <c r="P3067" s="8">
        <f t="shared" si="621"/>
        <v>227.91</v>
      </c>
      <c r="Q3067" s="8">
        <f t="shared" si="622"/>
        <v>1.18</v>
      </c>
      <c r="R3067" s="6">
        <f t="shared" si="623"/>
        <v>3.111847978574156</v>
      </c>
      <c r="S3067" s="1">
        <f t="shared" si="620"/>
        <v>1</v>
      </c>
      <c r="T3067" s="1"/>
    </row>
    <row r="3068" spans="1:20">
      <c r="A3068" t="s">
        <v>1496</v>
      </c>
      <c r="B3068" t="s">
        <v>1545</v>
      </c>
      <c r="C3068" t="s">
        <v>1546</v>
      </c>
      <c r="D3068">
        <v>0.14576</v>
      </c>
      <c r="E3068">
        <v>2.5899999999999999E-3</v>
      </c>
      <c r="F3068">
        <v>2.009E-2</v>
      </c>
      <c r="G3068">
        <v>1.6000000000000001E-4</v>
      </c>
      <c r="H3068">
        <v>5.5849999999999997E-2</v>
      </c>
      <c r="I3068">
        <v>2.2100000000000002E-3</v>
      </c>
      <c r="J3068" s="5">
        <v>138.16999999999999</v>
      </c>
      <c r="K3068" s="5">
        <v>2.2999999999999998</v>
      </c>
      <c r="L3068">
        <v>128.21</v>
      </c>
      <c r="M3068" s="5">
        <v>1.04</v>
      </c>
      <c r="N3068" s="5">
        <v>445.36</v>
      </c>
      <c r="O3068" s="5">
        <v>85.74</v>
      </c>
      <c r="P3068" s="8">
        <f t="shared" si="621"/>
        <v>128.21</v>
      </c>
      <c r="Q3068" s="8">
        <f t="shared" si="622"/>
        <v>1.04</v>
      </c>
      <c r="R3068" s="6">
        <f t="shared" si="623"/>
        <v>7.2085112542519925</v>
      </c>
      <c r="S3068" s="1">
        <f t="shared" si="620"/>
        <v>1</v>
      </c>
      <c r="T3068" s="1"/>
    </row>
    <row r="3069" spans="1:20">
      <c r="A3069" t="s">
        <v>1496</v>
      </c>
      <c r="B3069" t="s">
        <v>1547</v>
      </c>
      <c r="C3069" t="s">
        <v>1548</v>
      </c>
      <c r="D3069">
        <v>0.35880000000000001</v>
      </c>
      <c r="E3069">
        <v>6.0600000000000003E-3</v>
      </c>
      <c r="F3069">
        <v>4.7019999999999999E-2</v>
      </c>
      <c r="G3069" s="4">
        <v>2.9999999999999997E-4</v>
      </c>
      <c r="H3069">
        <v>5.3109999999999997E-2</v>
      </c>
      <c r="I3069">
        <v>1.8699999999999999E-3</v>
      </c>
      <c r="J3069" s="5">
        <v>311.32</v>
      </c>
      <c r="K3069" s="5">
        <v>4.53</v>
      </c>
      <c r="L3069">
        <v>296.20999999999998</v>
      </c>
      <c r="M3069" s="5">
        <v>1.82</v>
      </c>
      <c r="N3069" s="5">
        <v>332.6</v>
      </c>
      <c r="O3069" s="5">
        <v>77.91</v>
      </c>
      <c r="P3069" s="8">
        <f t="shared" si="621"/>
        <v>296.20999999999998</v>
      </c>
      <c r="Q3069" s="8">
        <f t="shared" si="622"/>
        <v>1.82</v>
      </c>
      <c r="R3069" s="6">
        <f t="shared" si="623"/>
        <v>4.8535269176410161</v>
      </c>
      <c r="S3069" s="1">
        <f t="shared" si="620"/>
        <v>1</v>
      </c>
      <c r="T3069" s="1"/>
    </row>
    <row r="3070" spans="1:20">
      <c r="A3070" t="s">
        <v>1496</v>
      </c>
      <c r="B3070" t="s">
        <v>1549</v>
      </c>
      <c r="C3070" t="s">
        <v>1550</v>
      </c>
      <c r="D3070">
        <v>0.25646999999999998</v>
      </c>
      <c r="E3070">
        <v>4.2399999999999998E-3</v>
      </c>
      <c r="F3070">
        <v>3.5229999999999997E-2</v>
      </c>
      <c r="G3070">
        <v>2.1000000000000001E-4</v>
      </c>
      <c r="H3070">
        <v>5.287E-2</v>
      </c>
      <c r="I3070">
        <v>1E-3</v>
      </c>
      <c r="J3070" s="5">
        <v>231.82</v>
      </c>
      <c r="K3070" s="5">
        <v>3.42</v>
      </c>
      <c r="L3070">
        <v>223.18</v>
      </c>
      <c r="M3070" s="5">
        <v>1.3</v>
      </c>
      <c r="N3070" s="5">
        <v>322.07</v>
      </c>
      <c r="O3070" s="5">
        <v>42.57</v>
      </c>
      <c r="P3070" s="8">
        <f t="shared" si="621"/>
        <v>223.18</v>
      </c>
      <c r="Q3070" s="8">
        <f t="shared" si="622"/>
        <v>1.3</v>
      </c>
      <c r="R3070" s="6">
        <f t="shared" si="623"/>
        <v>3.7270295919247687</v>
      </c>
      <c r="S3070" s="1">
        <f t="shared" si="620"/>
        <v>1</v>
      </c>
      <c r="T3070" s="1"/>
    </row>
    <row r="3071" spans="1:20">
      <c r="A3071" t="s">
        <v>1496</v>
      </c>
      <c r="B3071" t="s">
        <v>1551</v>
      </c>
      <c r="C3071" t="s">
        <v>1552</v>
      </c>
      <c r="D3071">
        <v>0.51651000000000002</v>
      </c>
      <c r="E3071">
        <v>6.0400000000000002E-3</v>
      </c>
      <c r="F3071">
        <v>6.3509999999999997E-2</v>
      </c>
      <c r="G3071">
        <v>4.6999999999999999E-4</v>
      </c>
      <c r="H3071">
        <v>5.7489999999999999E-2</v>
      </c>
      <c r="I3071">
        <v>7.3999999999999999E-4</v>
      </c>
      <c r="J3071" s="5">
        <v>422.81</v>
      </c>
      <c r="K3071" s="5">
        <v>4.05</v>
      </c>
      <c r="L3071">
        <v>396.93</v>
      </c>
      <c r="M3071" s="5">
        <v>2.87</v>
      </c>
      <c r="N3071" s="5">
        <v>509.32</v>
      </c>
      <c r="O3071" s="5">
        <v>27.87</v>
      </c>
      <c r="P3071" s="8">
        <f t="shared" si="621"/>
        <v>396.93</v>
      </c>
      <c r="Q3071" s="8">
        <f t="shared" si="622"/>
        <v>2.87</v>
      </c>
      <c r="R3071" s="6">
        <f t="shared" si="623"/>
        <v>6.1209526737778237</v>
      </c>
      <c r="S3071" s="1">
        <f t="shared" si="620"/>
        <v>1</v>
      </c>
      <c r="T3071" s="1"/>
    </row>
    <row r="3072" spans="1:20" hidden="1">
      <c r="A3072" t="s">
        <v>5924</v>
      </c>
      <c r="B3072" t="s">
        <v>5943</v>
      </c>
      <c r="C3072" t="s">
        <v>5944</v>
      </c>
      <c r="D3072">
        <v>0.64768999999999999</v>
      </c>
      <c r="E3072">
        <v>7.9399999999999991E-3</v>
      </c>
      <c r="F3072">
        <v>7.8820000000000001E-2</v>
      </c>
      <c r="G3072">
        <v>4.2999999999999999E-4</v>
      </c>
      <c r="H3072">
        <v>6.0299999999999999E-2</v>
      </c>
      <c r="I3072">
        <v>1.1999999999999999E-3</v>
      </c>
      <c r="J3072">
        <v>507.06</v>
      </c>
      <c r="K3072">
        <v>4.8899999999999997</v>
      </c>
      <c r="L3072">
        <v>489.06</v>
      </c>
      <c r="M3072">
        <v>2.5499999999999998</v>
      </c>
      <c r="N3072">
        <v>613.5</v>
      </c>
      <c r="O3072">
        <v>42.3</v>
      </c>
      <c r="P3072" s="7">
        <f t="shared" ref="P3072:P3073" si="624">IF(L3072&lt;1000,L3072,N3072)</f>
        <v>489.06</v>
      </c>
      <c r="Q3072" s="7">
        <f t="shared" ref="Q3072:Q3073" si="625">IF(L3072&lt;1000,M3072,O3072)</f>
        <v>2.5499999999999998</v>
      </c>
      <c r="R3072" s="6">
        <f t="shared" ref="R3072:R3081" si="626">(1-L3072/J3072)*100</f>
        <v>3.549875754348597</v>
      </c>
      <c r="S3072" s="1">
        <f t="shared" si="620"/>
        <v>1</v>
      </c>
      <c r="T3072" s="1" t="str">
        <f>IF(P3072&gt;400,"Dis")</f>
        <v>Dis</v>
      </c>
    </row>
    <row r="3073" spans="1:20" hidden="1">
      <c r="A3073" t="s">
        <v>5924</v>
      </c>
      <c r="B3073" t="s">
        <v>5945</v>
      </c>
      <c r="C3073" t="s">
        <v>5946</v>
      </c>
      <c r="D3073">
        <v>1.40364</v>
      </c>
      <c r="E3073">
        <v>2.7490000000000001E-2</v>
      </c>
      <c r="F3073">
        <v>0.12876000000000001</v>
      </c>
      <c r="G3073">
        <v>1.0300000000000001E-3</v>
      </c>
      <c r="H3073">
        <v>8.0560000000000007E-2</v>
      </c>
      <c r="I3073">
        <v>4.3299999999999996E-3</v>
      </c>
      <c r="J3073" s="5">
        <v>890.47</v>
      </c>
      <c r="K3073" s="5">
        <v>11.61</v>
      </c>
      <c r="L3073">
        <v>780.79</v>
      </c>
      <c r="M3073" s="5">
        <v>5.9</v>
      </c>
      <c r="N3073" s="5">
        <v>1209.74</v>
      </c>
      <c r="O3073" s="5">
        <v>102.35</v>
      </c>
      <c r="P3073" s="7">
        <f t="shared" si="624"/>
        <v>780.79</v>
      </c>
      <c r="Q3073" s="7">
        <f t="shared" si="625"/>
        <v>5.9</v>
      </c>
      <c r="R3073" s="6">
        <f t="shared" si="626"/>
        <v>12.317090974429245</v>
      </c>
      <c r="S3073" s="1">
        <f t="shared" si="620"/>
        <v>0</v>
      </c>
      <c r="T3073" s="1" t="str">
        <f>IF(P3073&gt;300,"Dis")</f>
        <v>Dis</v>
      </c>
    </row>
    <row r="3074" spans="1:20" hidden="1">
      <c r="A3074" t="s">
        <v>5924</v>
      </c>
      <c r="B3074" t="s">
        <v>5955</v>
      </c>
      <c r="C3074" t="s">
        <v>5956</v>
      </c>
      <c r="D3074">
        <v>5.21082</v>
      </c>
      <c r="E3074">
        <v>4.3900000000000002E-2</v>
      </c>
      <c r="F3074">
        <v>0.32583000000000001</v>
      </c>
      <c r="G3074">
        <v>1.39E-3</v>
      </c>
      <c r="H3074">
        <v>0.11806999999999999</v>
      </c>
      <c r="I3074">
        <v>1.2899999999999999E-3</v>
      </c>
      <c r="J3074">
        <v>1854.39</v>
      </c>
      <c r="K3074">
        <v>7.18</v>
      </c>
      <c r="L3074">
        <v>1818.13</v>
      </c>
      <c r="M3074">
        <v>6.77</v>
      </c>
      <c r="N3074">
        <v>1926.36</v>
      </c>
      <c r="O3074">
        <v>19.399999999999999</v>
      </c>
      <c r="P3074" s="7">
        <f t="shared" ref="P3074:P3081" si="627">IF(L3074&lt;1000,L3074,N3074)</f>
        <v>1926.36</v>
      </c>
      <c r="Q3074" s="7">
        <f t="shared" ref="Q3074:Q3081" si="628">IF(L3074&lt;1000,M3074,O3074)</f>
        <v>19.399999999999999</v>
      </c>
      <c r="R3074" s="6">
        <f t="shared" si="626"/>
        <v>1.9553599836064639</v>
      </c>
      <c r="S3074" s="1">
        <f t="shared" ref="S3074:S3137" si="629">IF((ABS(R3074)&lt;10),1,0)</f>
        <v>1</v>
      </c>
      <c r="T3074" s="1" t="str">
        <f>IF(P3074&gt;400,"Dis")</f>
        <v>Dis</v>
      </c>
    </row>
    <row r="3075" spans="1:20" hidden="1">
      <c r="A3075" t="s">
        <v>5924</v>
      </c>
      <c r="B3075" t="s">
        <v>5957</v>
      </c>
      <c r="C3075" t="s">
        <v>5958</v>
      </c>
      <c r="D3075">
        <v>1.1225799999999999</v>
      </c>
      <c r="E3075">
        <v>1.244E-2</v>
      </c>
      <c r="F3075">
        <v>0.11017</v>
      </c>
      <c r="G3075">
        <v>5.1999999999999995E-4</v>
      </c>
      <c r="H3075">
        <v>7.4639999999999998E-2</v>
      </c>
      <c r="I3075">
        <v>1.2199999999999999E-3</v>
      </c>
      <c r="J3075" s="5">
        <v>764.21</v>
      </c>
      <c r="K3075" s="5">
        <v>5.95</v>
      </c>
      <c r="L3075">
        <v>673.72</v>
      </c>
      <c r="M3075" s="5">
        <v>3.04</v>
      </c>
      <c r="N3075" s="5">
        <v>1057.9000000000001</v>
      </c>
      <c r="O3075" s="5">
        <v>32.53</v>
      </c>
      <c r="P3075" s="7">
        <f t="shared" si="627"/>
        <v>673.72</v>
      </c>
      <c r="Q3075" s="7">
        <f t="shared" si="628"/>
        <v>3.04</v>
      </c>
      <c r="R3075" s="6">
        <f t="shared" si="626"/>
        <v>11.840986116381625</v>
      </c>
      <c r="S3075" s="1">
        <f t="shared" si="629"/>
        <v>0</v>
      </c>
      <c r="T3075" s="1" t="str">
        <f>IF(P3075&gt;300,"Dis")</f>
        <v>Dis</v>
      </c>
    </row>
    <row r="3076" spans="1:20" hidden="1">
      <c r="A3076" t="s">
        <v>5924</v>
      </c>
      <c r="B3076" t="s">
        <v>6025</v>
      </c>
      <c r="C3076" t="s">
        <v>6026</v>
      </c>
      <c r="D3076">
        <v>1.20075</v>
      </c>
      <c r="E3076">
        <v>1.0659999999999999E-2</v>
      </c>
      <c r="F3076">
        <v>0.12916</v>
      </c>
      <c r="G3076">
        <v>7.5000000000000002E-4</v>
      </c>
      <c r="H3076">
        <v>6.9379999999999997E-2</v>
      </c>
      <c r="I3076">
        <v>1.0200000000000001E-3</v>
      </c>
      <c r="J3076">
        <v>800.93</v>
      </c>
      <c r="K3076">
        <v>4.92</v>
      </c>
      <c r="L3076">
        <v>783.09</v>
      </c>
      <c r="M3076">
        <v>4.26</v>
      </c>
      <c r="N3076">
        <v>909.12</v>
      </c>
      <c r="O3076">
        <v>30.13</v>
      </c>
      <c r="P3076" s="7">
        <f t="shared" si="627"/>
        <v>783.09</v>
      </c>
      <c r="Q3076" s="7">
        <f t="shared" si="628"/>
        <v>4.26</v>
      </c>
      <c r="R3076" s="6">
        <f t="shared" si="626"/>
        <v>2.2274106351366396</v>
      </c>
      <c r="S3076" s="1">
        <f t="shared" si="629"/>
        <v>1</v>
      </c>
      <c r="T3076" s="1" t="str">
        <f>IF(P3076&gt;400,"Dis")</f>
        <v>Dis</v>
      </c>
    </row>
    <row r="3077" spans="1:20" hidden="1">
      <c r="A3077" t="s">
        <v>5924</v>
      </c>
      <c r="B3077" t="s">
        <v>6027</v>
      </c>
      <c r="C3077" t="s">
        <v>6028</v>
      </c>
      <c r="D3077">
        <v>1.6895899999999999</v>
      </c>
      <c r="E3077">
        <v>3.2169999999999997E-2</v>
      </c>
      <c r="F3077">
        <v>0.14707999999999999</v>
      </c>
      <c r="G3077">
        <v>7.3999999999999999E-4</v>
      </c>
      <c r="H3077">
        <v>8.2320000000000004E-2</v>
      </c>
      <c r="I3077">
        <v>2.7399999999999998E-3</v>
      </c>
      <c r="J3077" s="5">
        <v>1004.61</v>
      </c>
      <c r="K3077" s="5">
        <v>12.14</v>
      </c>
      <c r="L3077">
        <v>884.57</v>
      </c>
      <c r="M3077" s="5">
        <v>4.16</v>
      </c>
      <c r="N3077" s="5">
        <v>1252.3599999999999</v>
      </c>
      <c r="O3077" s="5">
        <v>63.85</v>
      </c>
      <c r="P3077" s="7">
        <f t="shared" si="627"/>
        <v>884.57</v>
      </c>
      <c r="Q3077" s="7">
        <f t="shared" si="628"/>
        <v>4.16</v>
      </c>
      <c r="R3077" s="6">
        <f t="shared" si="626"/>
        <v>11.948915499547086</v>
      </c>
      <c r="S3077" s="1">
        <f t="shared" si="629"/>
        <v>0</v>
      </c>
      <c r="T3077" s="1" t="str">
        <f>IF(P3077&gt;300,"Dis")</f>
        <v>Dis</v>
      </c>
    </row>
    <row r="3078" spans="1:20" hidden="1">
      <c r="A3078" t="s">
        <v>5924</v>
      </c>
      <c r="B3078" t="s">
        <v>6063</v>
      </c>
      <c r="C3078" t="s">
        <v>6064</v>
      </c>
      <c r="D3078">
        <v>1.1669799999999999</v>
      </c>
      <c r="E3078">
        <v>2.4250000000000001E-2</v>
      </c>
      <c r="F3078">
        <v>0.13217999999999999</v>
      </c>
      <c r="G3078">
        <v>9.6000000000000002E-4</v>
      </c>
      <c r="H3078">
        <v>6.2309999999999997E-2</v>
      </c>
      <c r="I3078">
        <v>1.6299999999999999E-3</v>
      </c>
      <c r="J3078">
        <v>785.23</v>
      </c>
      <c r="K3078">
        <v>11.36</v>
      </c>
      <c r="L3078">
        <v>800.31</v>
      </c>
      <c r="M3078">
        <v>5.45</v>
      </c>
      <c r="N3078">
        <v>683.7</v>
      </c>
      <c r="O3078">
        <v>54.87</v>
      </c>
      <c r="P3078" s="7">
        <f t="shared" si="627"/>
        <v>800.31</v>
      </c>
      <c r="Q3078" s="7">
        <f t="shared" si="628"/>
        <v>5.45</v>
      </c>
      <c r="R3078" s="6">
        <f t="shared" si="626"/>
        <v>-1.9204564267794044</v>
      </c>
      <c r="S3078" s="1">
        <f t="shared" si="629"/>
        <v>1</v>
      </c>
      <c r="T3078" s="1" t="str">
        <f>IF(P3078&gt;400,"Dis")</f>
        <v>Dis</v>
      </c>
    </row>
    <row r="3079" spans="1:20" hidden="1">
      <c r="A3079" t="s">
        <v>5924</v>
      </c>
      <c r="B3079" t="s">
        <v>6065</v>
      </c>
      <c r="C3079" t="s">
        <v>6066</v>
      </c>
      <c r="D3079">
        <v>181.51813999999999</v>
      </c>
      <c r="E3079">
        <v>3.80321</v>
      </c>
      <c r="F3079">
        <v>1.6803600000000001</v>
      </c>
      <c r="G3079">
        <v>5.9040000000000002E-2</v>
      </c>
      <c r="H3079">
        <v>0.83943999999999996</v>
      </c>
      <c r="I3079">
        <v>2.5669999999999998E-2</v>
      </c>
      <c r="J3079" s="5">
        <v>5286.95</v>
      </c>
      <c r="K3079" s="5">
        <v>21.16</v>
      </c>
      <c r="L3079">
        <v>6355.84</v>
      </c>
      <c r="M3079" s="5">
        <v>141.97999999999999</v>
      </c>
      <c r="N3079" s="5">
        <v>4540.8900000000003</v>
      </c>
      <c r="O3079" s="5">
        <v>15341.45</v>
      </c>
      <c r="P3079" s="7">
        <f t="shared" si="627"/>
        <v>4540.8900000000003</v>
      </c>
      <c r="Q3079" s="7">
        <f t="shared" si="628"/>
        <v>15341.45</v>
      </c>
      <c r="R3079" s="6">
        <f t="shared" si="626"/>
        <v>-20.217516715686745</v>
      </c>
      <c r="S3079" s="1">
        <f t="shared" si="629"/>
        <v>0</v>
      </c>
      <c r="T3079" s="1" t="str">
        <f>IF(P3079&gt;300,"Dis")</f>
        <v>Dis</v>
      </c>
    </row>
    <row r="3080" spans="1:20" hidden="1">
      <c r="A3080" t="s">
        <v>5924</v>
      </c>
      <c r="B3080" t="s">
        <v>6089</v>
      </c>
      <c r="C3080" t="s">
        <v>6090</v>
      </c>
      <c r="D3080">
        <v>0.82362000000000002</v>
      </c>
      <c r="E3080">
        <v>1.6109999999999999E-2</v>
      </c>
      <c r="F3080">
        <v>0.11259</v>
      </c>
      <c r="G3080">
        <v>1.2199999999999999E-3</v>
      </c>
      <c r="H3080">
        <v>6.13E-2</v>
      </c>
      <c r="I3080">
        <v>2.66E-3</v>
      </c>
      <c r="J3080" s="5">
        <v>610.07000000000005</v>
      </c>
      <c r="K3080" s="5">
        <v>8.9700000000000006</v>
      </c>
      <c r="L3080">
        <v>687.78</v>
      </c>
      <c r="M3080" s="5">
        <v>7.04</v>
      </c>
      <c r="N3080" s="5">
        <v>648.82000000000005</v>
      </c>
      <c r="O3080" s="5">
        <v>90.48</v>
      </c>
      <c r="P3080" s="7">
        <f t="shared" si="627"/>
        <v>687.78</v>
      </c>
      <c r="Q3080" s="7">
        <f t="shared" si="628"/>
        <v>7.04</v>
      </c>
      <c r="R3080" s="6">
        <f t="shared" si="626"/>
        <v>-12.737882538069378</v>
      </c>
      <c r="S3080" s="1">
        <f t="shared" si="629"/>
        <v>0</v>
      </c>
      <c r="T3080" s="1" t="str">
        <f>IF(P3080&gt;300,"Dis")</f>
        <v>Dis</v>
      </c>
    </row>
    <row r="3081" spans="1:20" hidden="1">
      <c r="A3081" t="s">
        <v>5924</v>
      </c>
      <c r="B3081" t="s">
        <v>6117</v>
      </c>
      <c r="C3081" t="s">
        <v>6118</v>
      </c>
      <c r="D3081">
        <v>4.3179400000000001</v>
      </c>
      <c r="E3081">
        <v>6.7510000000000001E-2</v>
      </c>
      <c r="F3081">
        <v>0.26119999999999999</v>
      </c>
      <c r="G3081">
        <v>2.8E-3</v>
      </c>
      <c r="H3081">
        <v>0.12121</v>
      </c>
      <c r="I3081">
        <v>1.7799999999999999E-3</v>
      </c>
      <c r="J3081" s="5">
        <v>1696.79</v>
      </c>
      <c r="K3081" s="5">
        <v>12.89</v>
      </c>
      <c r="L3081">
        <v>1495.99</v>
      </c>
      <c r="M3081" s="5">
        <v>14.3</v>
      </c>
      <c r="N3081" s="5">
        <v>1973.26</v>
      </c>
      <c r="O3081" s="5">
        <v>25.91</v>
      </c>
      <c r="P3081" s="7">
        <f t="shared" si="627"/>
        <v>1973.26</v>
      </c>
      <c r="Q3081" s="7">
        <f t="shared" si="628"/>
        <v>25.91</v>
      </c>
      <c r="R3081" s="6">
        <f t="shared" si="626"/>
        <v>11.834110290607558</v>
      </c>
      <c r="S3081" s="1">
        <f t="shared" si="629"/>
        <v>0</v>
      </c>
      <c r="T3081" s="1" t="str">
        <f>IF(P3081&gt;300,"Dis")</f>
        <v>Dis</v>
      </c>
    </row>
    <row r="3082" spans="1:20">
      <c r="A3082" t="s">
        <v>1496</v>
      </c>
      <c r="B3082" t="s">
        <v>1553</v>
      </c>
      <c r="C3082" t="s">
        <v>1554</v>
      </c>
      <c r="D3082">
        <v>0.34711999999999998</v>
      </c>
      <c r="E3082">
        <v>9.1299999999999992E-3</v>
      </c>
      <c r="F3082">
        <v>4.4949999999999997E-2</v>
      </c>
      <c r="G3082">
        <v>2.5000000000000001E-4</v>
      </c>
      <c r="H3082">
        <v>5.7549999999999997E-2</v>
      </c>
      <c r="I3082">
        <v>1.9400000000000001E-3</v>
      </c>
      <c r="J3082" s="5">
        <v>302.56</v>
      </c>
      <c r="K3082" s="5">
        <v>6.88</v>
      </c>
      <c r="L3082">
        <v>283.45999999999998</v>
      </c>
      <c r="M3082" s="5">
        <v>1.53</v>
      </c>
      <c r="N3082" s="5">
        <v>511.73</v>
      </c>
      <c r="O3082" s="5">
        <v>72.489999999999995</v>
      </c>
      <c r="P3082" s="8">
        <f t="shared" ref="P3082:P3145" si="630">IF(L3082&lt;1400,L3082,N3082)</f>
        <v>283.45999999999998</v>
      </c>
      <c r="Q3082" s="8">
        <f t="shared" ref="Q3082:Q3145" si="631">IF(L3082&lt;1400,M3082,O3082)</f>
        <v>1.53</v>
      </c>
      <c r="R3082" s="6">
        <f t="shared" ref="R3082:R3145" si="632">IF(L3082&lt;1000,(1-L3082/J3082)*100,(1-L3082/N3082)*100)</f>
        <v>6.3127974616605016</v>
      </c>
      <c r="S3082" s="1">
        <f t="shared" si="629"/>
        <v>1</v>
      </c>
      <c r="T3082" s="1"/>
    </row>
    <row r="3083" spans="1:20">
      <c r="A3083" t="s">
        <v>1496</v>
      </c>
      <c r="B3083" t="s">
        <v>1555</v>
      </c>
      <c r="C3083" t="s">
        <v>1556</v>
      </c>
      <c r="D3083">
        <v>4.3331900000000001</v>
      </c>
      <c r="E3083">
        <v>4.428E-2</v>
      </c>
      <c r="F3083">
        <v>0.28283000000000003</v>
      </c>
      <c r="G3083">
        <v>1.23E-3</v>
      </c>
      <c r="H3083">
        <v>0.10957</v>
      </c>
      <c r="I3083">
        <v>1.2700000000000001E-3</v>
      </c>
      <c r="J3083" s="5">
        <v>1699.7</v>
      </c>
      <c r="K3083" s="5">
        <v>8.43</v>
      </c>
      <c r="L3083">
        <v>1605.61</v>
      </c>
      <c r="M3083" s="5">
        <v>6.19</v>
      </c>
      <c r="N3083" s="5">
        <v>1791.45</v>
      </c>
      <c r="O3083" s="5">
        <v>21.03</v>
      </c>
      <c r="P3083" s="8">
        <f t="shared" si="630"/>
        <v>1791.45</v>
      </c>
      <c r="Q3083" s="8">
        <f t="shared" si="631"/>
        <v>21.03</v>
      </c>
      <c r="R3083" s="6">
        <f t="shared" si="632"/>
        <v>10.373719612604326</v>
      </c>
      <c r="S3083" s="1">
        <f t="shared" si="629"/>
        <v>0</v>
      </c>
      <c r="T3083" s="1"/>
    </row>
    <row r="3084" spans="1:20">
      <c r="A3084" t="s">
        <v>1496</v>
      </c>
      <c r="B3084" t="s">
        <v>1557</v>
      </c>
      <c r="C3084" t="s">
        <v>1558</v>
      </c>
      <c r="D3084">
        <v>0.29050999999999999</v>
      </c>
      <c r="E3084">
        <v>4.2199999999999998E-3</v>
      </c>
      <c r="F3084">
        <v>4.2320000000000003E-2</v>
      </c>
      <c r="G3084">
        <v>3.6000000000000002E-4</v>
      </c>
      <c r="H3084">
        <v>5.0479999999999997E-2</v>
      </c>
      <c r="I3084">
        <v>1.01E-3</v>
      </c>
      <c r="J3084" s="5">
        <v>258.95999999999998</v>
      </c>
      <c r="K3084" s="5">
        <v>3.32</v>
      </c>
      <c r="L3084">
        <v>267.17</v>
      </c>
      <c r="M3084" s="5">
        <v>2.25</v>
      </c>
      <c r="N3084" s="5">
        <v>216.11</v>
      </c>
      <c r="O3084" s="5">
        <v>45.56</v>
      </c>
      <c r="P3084" s="8">
        <f t="shared" si="630"/>
        <v>267.17</v>
      </c>
      <c r="Q3084" s="8">
        <f t="shared" si="631"/>
        <v>2.25</v>
      </c>
      <c r="R3084" s="6">
        <f t="shared" si="632"/>
        <v>-3.1703738029039474</v>
      </c>
      <c r="S3084" s="1">
        <f t="shared" si="629"/>
        <v>1</v>
      </c>
      <c r="T3084" s="1"/>
    </row>
    <row r="3085" spans="1:20">
      <c r="A3085" t="s">
        <v>1496</v>
      </c>
      <c r="B3085" t="s">
        <v>1559</v>
      </c>
      <c r="C3085" t="s">
        <v>1560</v>
      </c>
      <c r="D3085">
        <v>0.32038</v>
      </c>
      <c r="E3085">
        <v>5.6800000000000002E-3</v>
      </c>
      <c r="F3085">
        <v>4.0899999999999999E-2</v>
      </c>
      <c r="G3085">
        <v>3.8000000000000002E-4</v>
      </c>
      <c r="H3085">
        <v>5.6480000000000002E-2</v>
      </c>
      <c r="I3085">
        <v>1.32E-3</v>
      </c>
      <c r="J3085" s="5">
        <v>282.19</v>
      </c>
      <c r="K3085" s="5">
        <v>4.37</v>
      </c>
      <c r="L3085">
        <v>258.39999999999998</v>
      </c>
      <c r="M3085" s="5">
        <v>2.38</v>
      </c>
      <c r="N3085" s="5">
        <v>470.16</v>
      </c>
      <c r="O3085" s="5">
        <v>51.01</v>
      </c>
      <c r="P3085" s="8">
        <f t="shared" si="630"/>
        <v>258.39999999999998</v>
      </c>
      <c r="Q3085" s="8">
        <f t="shared" si="631"/>
        <v>2.38</v>
      </c>
      <c r="R3085" s="6">
        <f t="shared" si="632"/>
        <v>8.4304900953258493</v>
      </c>
      <c r="S3085" s="1">
        <f t="shared" si="629"/>
        <v>1</v>
      </c>
      <c r="T3085" s="1"/>
    </row>
    <row r="3086" spans="1:20">
      <c r="A3086" t="s">
        <v>1496</v>
      </c>
      <c r="B3086" t="s">
        <v>1561</v>
      </c>
      <c r="C3086" t="s">
        <v>1562</v>
      </c>
      <c r="D3086">
        <v>10.59381</v>
      </c>
      <c r="E3086">
        <v>0.10223</v>
      </c>
      <c r="F3086">
        <v>0.47772999999999999</v>
      </c>
      <c r="G3086">
        <v>2.3900000000000002E-3</v>
      </c>
      <c r="H3086">
        <v>0.16558</v>
      </c>
      <c r="I3086">
        <v>1.8500000000000001E-3</v>
      </c>
      <c r="J3086" s="5">
        <v>2488.17</v>
      </c>
      <c r="K3086" s="5">
        <v>8.9499999999999993</v>
      </c>
      <c r="L3086">
        <v>2517.37</v>
      </c>
      <c r="M3086" s="5">
        <v>10.45</v>
      </c>
      <c r="N3086" s="5">
        <v>2512.7199999999998</v>
      </c>
      <c r="O3086" s="5">
        <v>18.71</v>
      </c>
      <c r="P3086" s="8">
        <f t="shared" si="630"/>
        <v>2512.7199999999998</v>
      </c>
      <c r="Q3086" s="8">
        <f t="shared" si="631"/>
        <v>18.71</v>
      </c>
      <c r="R3086" s="6">
        <f t="shared" si="632"/>
        <v>-0.18505842274507689</v>
      </c>
      <c r="S3086" s="1">
        <f t="shared" si="629"/>
        <v>1</v>
      </c>
      <c r="T3086" s="1"/>
    </row>
    <row r="3087" spans="1:20">
      <c r="A3087" t="s">
        <v>1496</v>
      </c>
      <c r="B3087" t="s">
        <v>1563</v>
      </c>
      <c r="C3087" t="s">
        <v>1564</v>
      </c>
      <c r="D3087">
        <v>10.67661</v>
      </c>
      <c r="E3087">
        <v>0.12509999999999999</v>
      </c>
      <c r="F3087">
        <v>0.47415000000000002</v>
      </c>
      <c r="G3087">
        <v>3.0500000000000002E-3</v>
      </c>
      <c r="H3087">
        <v>0.16261999999999999</v>
      </c>
      <c r="I3087">
        <v>2.7799999999999999E-3</v>
      </c>
      <c r="J3087" s="5">
        <v>2495.39</v>
      </c>
      <c r="K3087" s="5">
        <v>10.88</v>
      </c>
      <c r="L3087">
        <v>2501.7199999999998</v>
      </c>
      <c r="M3087" s="5">
        <v>13.34</v>
      </c>
      <c r="N3087" s="5">
        <v>2482.2800000000002</v>
      </c>
      <c r="O3087" s="5">
        <v>28.52</v>
      </c>
      <c r="P3087" s="8">
        <f t="shared" si="630"/>
        <v>2482.2800000000002</v>
      </c>
      <c r="Q3087" s="8">
        <f t="shared" si="631"/>
        <v>28.52</v>
      </c>
      <c r="R3087" s="6">
        <f t="shared" si="632"/>
        <v>-0.78315097410444068</v>
      </c>
      <c r="S3087" s="1">
        <f t="shared" si="629"/>
        <v>1</v>
      </c>
      <c r="T3087" s="1"/>
    </row>
    <row r="3088" spans="1:20">
      <c r="A3088" t="s">
        <v>1496</v>
      </c>
      <c r="B3088" t="s">
        <v>1565</v>
      </c>
      <c r="C3088" t="s">
        <v>1566</v>
      </c>
      <c r="D3088">
        <v>5.5555899999999996</v>
      </c>
      <c r="E3088">
        <v>5.0029999999999998E-2</v>
      </c>
      <c r="F3088">
        <v>0.35887999999999998</v>
      </c>
      <c r="G3088">
        <v>3.5999999999999999E-3</v>
      </c>
      <c r="H3088">
        <v>0.11602999999999999</v>
      </c>
      <c r="I3088">
        <v>1.3699999999999999E-3</v>
      </c>
      <c r="J3088" s="5">
        <v>1909.24</v>
      </c>
      <c r="K3088" s="5">
        <v>7.75</v>
      </c>
      <c r="L3088">
        <v>1976.84</v>
      </c>
      <c r="M3088" s="5">
        <v>17.079999999999998</v>
      </c>
      <c r="N3088" s="5">
        <v>1895.1</v>
      </c>
      <c r="O3088" s="5">
        <v>21.04</v>
      </c>
      <c r="P3088" s="8">
        <f t="shared" si="630"/>
        <v>1895.1</v>
      </c>
      <c r="Q3088" s="8">
        <f t="shared" si="631"/>
        <v>21.04</v>
      </c>
      <c r="R3088" s="6">
        <f t="shared" si="632"/>
        <v>-4.3132288533586527</v>
      </c>
      <c r="S3088" s="1">
        <f t="shared" si="629"/>
        <v>1</v>
      </c>
      <c r="T3088" s="1"/>
    </row>
    <row r="3089" spans="1:20">
      <c r="A3089" t="s">
        <v>1496</v>
      </c>
      <c r="B3089" t="s">
        <v>1567</v>
      </c>
      <c r="C3089" t="s">
        <v>1568</v>
      </c>
      <c r="D3089">
        <v>0.33632000000000001</v>
      </c>
      <c r="E3089">
        <v>1.146E-2</v>
      </c>
      <c r="F3089">
        <v>4.2340000000000003E-2</v>
      </c>
      <c r="G3089">
        <v>2.1000000000000001E-4</v>
      </c>
      <c r="H3089">
        <v>5.8049999999999997E-2</v>
      </c>
      <c r="I3089">
        <v>2.7000000000000001E-3</v>
      </c>
      <c r="J3089" s="5">
        <v>294.38</v>
      </c>
      <c r="K3089" s="5">
        <v>8.7100000000000009</v>
      </c>
      <c r="L3089">
        <v>267.33</v>
      </c>
      <c r="M3089" s="5">
        <v>1.3</v>
      </c>
      <c r="N3089" s="5">
        <v>530.61</v>
      </c>
      <c r="O3089" s="5">
        <v>98.86</v>
      </c>
      <c r="P3089" s="8">
        <f t="shared" si="630"/>
        <v>267.33</v>
      </c>
      <c r="Q3089" s="8">
        <f t="shared" si="631"/>
        <v>1.3</v>
      </c>
      <c r="R3089" s="6">
        <f t="shared" si="632"/>
        <v>9.1888035872002227</v>
      </c>
      <c r="S3089" s="1">
        <f t="shared" si="629"/>
        <v>1</v>
      </c>
      <c r="T3089" s="1"/>
    </row>
    <row r="3090" spans="1:20">
      <c r="A3090" t="s">
        <v>1496</v>
      </c>
      <c r="B3090" t="s">
        <v>1569</v>
      </c>
      <c r="C3090" t="s">
        <v>1570</v>
      </c>
      <c r="D3090">
        <v>0.46611000000000002</v>
      </c>
      <c r="E3090">
        <v>5.5799999999999999E-3</v>
      </c>
      <c r="F3090">
        <v>6.0389999999999999E-2</v>
      </c>
      <c r="G3090">
        <v>2.9E-4</v>
      </c>
      <c r="H3090">
        <v>5.6160000000000002E-2</v>
      </c>
      <c r="I3090" s="4">
        <v>8.0000000000000004E-4</v>
      </c>
      <c r="J3090" s="5">
        <v>388.5</v>
      </c>
      <c r="K3090" s="5">
        <v>3.87</v>
      </c>
      <c r="L3090">
        <v>378.02</v>
      </c>
      <c r="M3090" s="5">
        <v>1.77</v>
      </c>
      <c r="N3090" s="5">
        <v>457.57</v>
      </c>
      <c r="O3090" s="5">
        <v>31.45</v>
      </c>
      <c r="P3090" s="8">
        <f t="shared" si="630"/>
        <v>378.02</v>
      </c>
      <c r="Q3090" s="8">
        <f t="shared" si="631"/>
        <v>1.77</v>
      </c>
      <c r="R3090" s="6">
        <f t="shared" si="632"/>
        <v>2.6975546975547049</v>
      </c>
      <c r="S3090" s="1">
        <f t="shared" si="629"/>
        <v>1</v>
      </c>
      <c r="T3090" s="1"/>
    </row>
    <row r="3091" spans="1:20">
      <c r="A3091" t="s">
        <v>1496</v>
      </c>
      <c r="B3091" t="s">
        <v>1571</v>
      </c>
      <c r="C3091" t="s">
        <v>1572</v>
      </c>
      <c r="D3091">
        <v>0.32688</v>
      </c>
      <c r="E3091">
        <v>5.1900000000000002E-3</v>
      </c>
      <c r="F3091">
        <v>3.9390000000000001E-2</v>
      </c>
      <c r="G3091">
        <v>5.4000000000000001E-4</v>
      </c>
      <c r="H3091">
        <v>6.1839999999999999E-2</v>
      </c>
      <c r="I3091">
        <v>1.3799999999999999E-3</v>
      </c>
      <c r="J3091" s="5">
        <v>287.18</v>
      </c>
      <c r="K3091" s="5">
        <v>3.97</v>
      </c>
      <c r="L3091">
        <v>249.04</v>
      </c>
      <c r="M3091" s="5">
        <v>3.37</v>
      </c>
      <c r="N3091" s="5">
        <v>667.7</v>
      </c>
      <c r="O3091" s="5">
        <v>47.04</v>
      </c>
      <c r="P3091" s="8">
        <f t="shared" si="630"/>
        <v>249.04</v>
      </c>
      <c r="Q3091" s="8">
        <f t="shared" si="631"/>
        <v>3.37</v>
      </c>
      <c r="R3091" s="6">
        <f t="shared" si="632"/>
        <v>13.280869141305107</v>
      </c>
      <c r="S3091" s="1">
        <f t="shared" si="629"/>
        <v>0</v>
      </c>
      <c r="T3091" s="1" t="b">
        <f>IF(P3091&gt;300,"Dis")</f>
        <v>0</v>
      </c>
    </row>
    <row r="3092" spans="1:20">
      <c r="A3092" t="s">
        <v>1496</v>
      </c>
      <c r="B3092" t="s">
        <v>1573</v>
      </c>
      <c r="C3092" t="s">
        <v>1574</v>
      </c>
      <c r="D3092">
        <v>10.00567</v>
      </c>
      <c r="E3092">
        <v>9.9000000000000005E-2</v>
      </c>
      <c r="F3092">
        <v>0.46106000000000003</v>
      </c>
      <c r="G3092">
        <v>3.14E-3</v>
      </c>
      <c r="H3092">
        <v>0.15729000000000001</v>
      </c>
      <c r="I3092">
        <v>1.6100000000000001E-3</v>
      </c>
      <c r="J3092" s="5">
        <v>2435.31</v>
      </c>
      <c r="K3092" s="5">
        <v>9.1300000000000008</v>
      </c>
      <c r="L3092">
        <v>2444.2399999999998</v>
      </c>
      <c r="M3092" s="5">
        <v>13.88</v>
      </c>
      <c r="N3092" s="5">
        <v>2425.9699999999998</v>
      </c>
      <c r="O3092" s="5">
        <v>17.21</v>
      </c>
      <c r="P3092" s="8">
        <f t="shared" si="630"/>
        <v>2425.9699999999998</v>
      </c>
      <c r="Q3092" s="8">
        <f t="shared" si="631"/>
        <v>17.21</v>
      </c>
      <c r="R3092" s="6">
        <f t="shared" si="632"/>
        <v>-0.75310082152706403</v>
      </c>
      <c r="S3092" s="1">
        <f t="shared" si="629"/>
        <v>1</v>
      </c>
      <c r="T3092" s="1"/>
    </row>
    <row r="3093" spans="1:20">
      <c r="A3093" t="s">
        <v>1496</v>
      </c>
      <c r="B3093" t="s">
        <v>1575</v>
      </c>
      <c r="C3093" t="s">
        <v>1576</v>
      </c>
      <c r="D3093">
        <v>0.36735000000000001</v>
      </c>
      <c r="E3093">
        <v>2.8700000000000002E-3</v>
      </c>
      <c r="F3093">
        <v>4.7620000000000003E-2</v>
      </c>
      <c r="G3093">
        <v>3.4000000000000002E-4</v>
      </c>
      <c r="H3093">
        <v>5.6930000000000001E-2</v>
      </c>
      <c r="I3093">
        <v>1.32E-3</v>
      </c>
      <c r="J3093" s="5">
        <v>317.69</v>
      </c>
      <c r="K3093" s="5">
        <v>2.13</v>
      </c>
      <c r="L3093">
        <v>299.89999999999998</v>
      </c>
      <c r="M3093" s="5">
        <v>2.09</v>
      </c>
      <c r="N3093" s="5">
        <v>487.79</v>
      </c>
      <c r="O3093" s="5">
        <v>50.45</v>
      </c>
      <c r="P3093" s="8">
        <f t="shared" si="630"/>
        <v>299.89999999999998</v>
      </c>
      <c r="Q3093" s="8">
        <f t="shared" si="631"/>
        <v>2.09</v>
      </c>
      <c r="R3093" s="6">
        <f t="shared" si="632"/>
        <v>5.5997985457521544</v>
      </c>
      <c r="S3093" s="1">
        <f t="shared" si="629"/>
        <v>1</v>
      </c>
      <c r="T3093" s="1"/>
    </row>
    <row r="3094" spans="1:20">
      <c r="A3094" t="s">
        <v>1496</v>
      </c>
      <c r="B3094" t="s">
        <v>1577</v>
      </c>
      <c r="C3094" t="s">
        <v>1578</v>
      </c>
      <c r="D3094">
        <v>0.26097999999999999</v>
      </c>
      <c r="E3094">
        <v>4.8599999999999997E-3</v>
      </c>
      <c r="F3094">
        <v>3.474E-2</v>
      </c>
      <c r="G3094" s="4">
        <v>2.9999999999999997E-4</v>
      </c>
      <c r="H3094">
        <v>5.5809999999999998E-2</v>
      </c>
      <c r="I3094">
        <v>2.5100000000000001E-3</v>
      </c>
      <c r="J3094" s="5">
        <v>235.45</v>
      </c>
      <c r="K3094" s="5">
        <v>3.91</v>
      </c>
      <c r="L3094">
        <v>220.12</v>
      </c>
      <c r="M3094" s="5">
        <v>1.89</v>
      </c>
      <c r="N3094" s="5">
        <v>443.69</v>
      </c>
      <c r="O3094" s="5">
        <v>96.93</v>
      </c>
      <c r="P3094" s="8">
        <f t="shared" si="630"/>
        <v>220.12</v>
      </c>
      <c r="Q3094" s="8">
        <f t="shared" si="631"/>
        <v>1.89</v>
      </c>
      <c r="R3094" s="6">
        <f t="shared" si="632"/>
        <v>6.5109365045657235</v>
      </c>
      <c r="S3094" s="1">
        <f t="shared" si="629"/>
        <v>1</v>
      </c>
      <c r="T3094" s="1"/>
    </row>
    <row r="3095" spans="1:20">
      <c r="A3095" t="s">
        <v>1496</v>
      </c>
      <c r="B3095" t="s">
        <v>1579</v>
      </c>
      <c r="C3095" t="s">
        <v>1580</v>
      </c>
      <c r="D3095">
        <v>0.36713000000000001</v>
      </c>
      <c r="E3095">
        <v>4.0200000000000001E-3</v>
      </c>
      <c r="F3095">
        <v>4.5940000000000002E-2</v>
      </c>
      <c r="G3095">
        <v>2.9E-4</v>
      </c>
      <c r="H3095">
        <v>5.9089999999999997E-2</v>
      </c>
      <c r="I3095">
        <v>1.1900000000000001E-3</v>
      </c>
      <c r="J3095" s="5">
        <v>317.52</v>
      </c>
      <c r="K3095" s="5">
        <v>2.99</v>
      </c>
      <c r="L3095">
        <v>289.52999999999997</v>
      </c>
      <c r="M3095" s="5">
        <v>1.79</v>
      </c>
      <c r="N3095" s="5">
        <v>569.33000000000004</v>
      </c>
      <c r="O3095" s="5">
        <v>43.4</v>
      </c>
      <c r="P3095" s="8">
        <f t="shared" si="630"/>
        <v>289.52999999999997</v>
      </c>
      <c r="Q3095" s="8">
        <f t="shared" si="631"/>
        <v>1.79</v>
      </c>
      <c r="R3095" s="6">
        <f t="shared" si="632"/>
        <v>8.8151927437641771</v>
      </c>
      <c r="S3095" s="1">
        <f t="shared" si="629"/>
        <v>1</v>
      </c>
      <c r="T3095" s="1"/>
    </row>
    <row r="3096" spans="1:20">
      <c r="A3096" t="s">
        <v>1496</v>
      </c>
      <c r="B3096" t="s">
        <v>1581</v>
      </c>
      <c r="C3096" t="s">
        <v>1582</v>
      </c>
      <c r="D3096">
        <v>4.5198799999999997</v>
      </c>
      <c r="E3096">
        <v>4.5679999999999998E-2</v>
      </c>
      <c r="F3096">
        <v>0.29548999999999997</v>
      </c>
      <c r="G3096">
        <v>1.3799999999999999E-3</v>
      </c>
      <c r="H3096">
        <v>0.10853</v>
      </c>
      <c r="I3096">
        <v>1.5100000000000001E-3</v>
      </c>
      <c r="J3096" s="5">
        <v>1734.64</v>
      </c>
      <c r="K3096" s="5">
        <v>8.4</v>
      </c>
      <c r="L3096">
        <v>1668.91</v>
      </c>
      <c r="M3096" s="5">
        <v>6.89</v>
      </c>
      <c r="N3096" s="5">
        <v>1774.12</v>
      </c>
      <c r="O3096" s="5">
        <v>25.18</v>
      </c>
      <c r="P3096" s="8">
        <f t="shared" si="630"/>
        <v>1774.12</v>
      </c>
      <c r="Q3096" s="8">
        <f t="shared" si="631"/>
        <v>25.18</v>
      </c>
      <c r="R3096" s="6">
        <f t="shared" si="632"/>
        <v>5.9302640182174677</v>
      </c>
      <c r="S3096" s="1">
        <f t="shared" si="629"/>
        <v>1</v>
      </c>
      <c r="T3096" s="1"/>
    </row>
    <row r="3097" spans="1:20">
      <c r="A3097" t="s">
        <v>1496</v>
      </c>
      <c r="B3097" t="s">
        <v>1583</v>
      </c>
      <c r="C3097" t="s">
        <v>1584</v>
      </c>
      <c r="D3097">
        <v>0.28471999999999997</v>
      </c>
      <c r="E3097">
        <v>1.421E-2</v>
      </c>
      <c r="F3097">
        <v>4.3520000000000003E-2</v>
      </c>
      <c r="G3097">
        <v>2.1000000000000001E-4</v>
      </c>
      <c r="H3097">
        <v>4.6929999999999999E-2</v>
      </c>
      <c r="I3097">
        <v>2.8400000000000001E-3</v>
      </c>
      <c r="J3097" s="5">
        <v>254.39</v>
      </c>
      <c r="K3097" s="5">
        <v>11.23</v>
      </c>
      <c r="L3097">
        <v>274.61</v>
      </c>
      <c r="M3097" s="5">
        <v>1.33</v>
      </c>
      <c r="N3097" s="5">
        <v>44.38</v>
      </c>
      <c r="O3097" s="5">
        <v>138.59</v>
      </c>
      <c r="P3097" s="8">
        <f t="shared" si="630"/>
        <v>274.61</v>
      </c>
      <c r="Q3097" s="8">
        <f t="shared" si="631"/>
        <v>1.33</v>
      </c>
      <c r="R3097" s="6">
        <f t="shared" si="632"/>
        <v>-7.9484256456621827</v>
      </c>
      <c r="S3097" s="1">
        <f t="shared" si="629"/>
        <v>1</v>
      </c>
      <c r="T3097" s="1"/>
    </row>
    <row r="3098" spans="1:20">
      <c r="A3098" t="s">
        <v>1496</v>
      </c>
      <c r="B3098" t="s">
        <v>1585</v>
      </c>
      <c r="C3098" t="s">
        <v>1586</v>
      </c>
      <c r="D3098">
        <v>0.49097000000000002</v>
      </c>
      <c r="E3098">
        <v>1.204E-2</v>
      </c>
      <c r="F3098">
        <v>6.2080000000000003E-2</v>
      </c>
      <c r="G3098">
        <v>3.4000000000000002E-4</v>
      </c>
      <c r="H3098">
        <v>5.7509999999999999E-2</v>
      </c>
      <c r="I3098">
        <v>1.5900000000000001E-3</v>
      </c>
      <c r="J3098" s="5">
        <v>405.57</v>
      </c>
      <c r="K3098" s="5">
        <v>8.1999999999999993</v>
      </c>
      <c r="L3098">
        <v>388.28</v>
      </c>
      <c r="M3098" s="5">
        <v>2.0299999999999998</v>
      </c>
      <c r="N3098" s="5">
        <v>510.32</v>
      </c>
      <c r="O3098" s="5">
        <v>59.63</v>
      </c>
      <c r="P3098" s="8">
        <f t="shared" si="630"/>
        <v>388.28</v>
      </c>
      <c r="Q3098" s="8">
        <f t="shared" si="631"/>
        <v>2.0299999999999998</v>
      </c>
      <c r="R3098" s="6">
        <f t="shared" si="632"/>
        <v>4.2631358335182608</v>
      </c>
      <c r="S3098" s="1">
        <f t="shared" si="629"/>
        <v>1</v>
      </c>
      <c r="T3098" s="1"/>
    </row>
    <row r="3099" spans="1:20">
      <c r="A3099" t="s">
        <v>1496</v>
      </c>
      <c r="B3099" t="s">
        <v>1587</v>
      </c>
      <c r="C3099" t="s">
        <v>1588</v>
      </c>
      <c r="D3099">
        <v>0.21073</v>
      </c>
      <c r="E3099">
        <v>2.5899999999999999E-3</v>
      </c>
      <c r="F3099">
        <v>2.6040000000000001E-2</v>
      </c>
      <c r="G3099">
        <v>1.2999999999999999E-4</v>
      </c>
      <c r="H3099">
        <v>5.8959999999999999E-2</v>
      </c>
      <c r="I3099">
        <v>1.31E-3</v>
      </c>
      <c r="J3099" s="5">
        <v>194.16</v>
      </c>
      <c r="K3099" s="5">
        <v>2.17</v>
      </c>
      <c r="L3099">
        <v>165.71</v>
      </c>
      <c r="M3099" s="5">
        <v>0.84</v>
      </c>
      <c r="N3099" s="5">
        <v>564.64</v>
      </c>
      <c r="O3099" s="5">
        <v>47.54</v>
      </c>
      <c r="P3099" s="8">
        <f t="shared" si="630"/>
        <v>165.71</v>
      </c>
      <c r="Q3099" s="8">
        <f t="shared" si="631"/>
        <v>0.84</v>
      </c>
      <c r="R3099" s="6">
        <f t="shared" si="632"/>
        <v>14.652863617634937</v>
      </c>
      <c r="S3099" s="1">
        <f t="shared" si="629"/>
        <v>0</v>
      </c>
      <c r="T3099" s="1" t="b">
        <f>IF(P3099&gt;300,"Dis")</f>
        <v>0</v>
      </c>
    </row>
    <row r="3100" spans="1:20">
      <c r="A3100" t="s">
        <v>1496</v>
      </c>
      <c r="B3100" t="s">
        <v>1589</v>
      </c>
      <c r="C3100" t="s">
        <v>1590</v>
      </c>
      <c r="D3100">
        <v>0.16361999999999999</v>
      </c>
      <c r="E3100">
        <v>2.7699999999999999E-3</v>
      </c>
      <c r="F3100">
        <v>2.0629999999999999E-2</v>
      </c>
      <c r="G3100">
        <v>2.4000000000000001E-4</v>
      </c>
      <c r="H3100">
        <v>5.9310000000000002E-2</v>
      </c>
      <c r="I3100">
        <v>2.6199999999999999E-3</v>
      </c>
      <c r="J3100" s="5">
        <v>153.87</v>
      </c>
      <c r="K3100" s="5">
        <v>2.42</v>
      </c>
      <c r="L3100">
        <v>131.62</v>
      </c>
      <c r="M3100" s="5">
        <v>1.55</v>
      </c>
      <c r="N3100" s="5">
        <v>577.49</v>
      </c>
      <c r="O3100" s="5">
        <v>93.26</v>
      </c>
      <c r="P3100" s="8">
        <f t="shared" si="630"/>
        <v>131.62</v>
      </c>
      <c r="Q3100" s="8">
        <f t="shared" si="631"/>
        <v>1.55</v>
      </c>
      <c r="R3100" s="6">
        <f t="shared" si="632"/>
        <v>14.46025865990771</v>
      </c>
      <c r="S3100" s="1">
        <f t="shared" si="629"/>
        <v>0</v>
      </c>
      <c r="T3100" s="1" t="b">
        <f>IF(P3100&gt;300,"Dis")</f>
        <v>0</v>
      </c>
    </row>
    <row r="3101" spans="1:20">
      <c r="A3101" t="s">
        <v>1496</v>
      </c>
      <c r="B3101" t="s">
        <v>1591</v>
      </c>
      <c r="C3101" t="s">
        <v>1592</v>
      </c>
      <c r="D3101">
        <v>0.47450999999999999</v>
      </c>
      <c r="E3101">
        <v>1.1429999999999999E-2</v>
      </c>
      <c r="F3101">
        <v>6.1539999999999997E-2</v>
      </c>
      <c r="G3101">
        <v>2.7E-4</v>
      </c>
      <c r="H3101">
        <v>5.3580000000000003E-2</v>
      </c>
      <c r="I3101">
        <v>1.65E-3</v>
      </c>
      <c r="J3101" s="5">
        <v>394.3</v>
      </c>
      <c r="K3101" s="5">
        <v>7.87</v>
      </c>
      <c r="L3101">
        <v>384.96</v>
      </c>
      <c r="M3101" s="5">
        <v>1.64</v>
      </c>
      <c r="N3101" s="5">
        <v>352.42</v>
      </c>
      <c r="O3101" s="5">
        <v>68.05</v>
      </c>
      <c r="P3101" s="8">
        <f t="shared" si="630"/>
        <v>384.96</v>
      </c>
      <c r="Q3101" s="8">
        <f t="shared" si="631"/>
        <v>1.64</v>
      </c>
      <c r="R3101" s="6">
        <f t="shared" si="632"/>
        <v>2.3687547552625032</v>
      </c>
      <c r="S3101" s="1">
        <f t="shared" si="629"/>
        <v>1</v>
      </c>
      <c r="T3101" s="1"/>
    </row>
    <row r="3102" spans="1:20">
      <c r="A3102" t="s">
        <v>1496</v>
      </c>
      <c r="B3102" t="s">
        <v>1593</v>
      </c>
      <c r="C3102" t="s">
        <v>1594</v>
      </c>
      <c r="D3102">
        <v>0.25012000000000001</v>
      </c>
      <c r="E3102">
        <v>2.4499999999999999E-3</v>
      </c>
      <c r="F3102">
        <v>3.347E-2</v>
      </c>
      <c r="G3102">
        <v>2.1000000000000001E-4</v>
      </c>
      <c r="H3102">
        <v>5.6129999999999999E-2</v>
      </c>
      <c r="I3102">
        <v>1.1100000000000001E-3</v>
      </c>
      <c r="J3102" s="5">
        <v>226.67</v>
      </c>
      <c r="K3102" s="5">
        <v>1.99</v>
      </c>
      <c r="L3102">
        <v>212.23</v>
      </c>
      <c r="M3102" s="5">
        <v>1.32</v>
      </c>
      <c r="N3102" s="5">
        <v>456.38</v>
      </c>
      <c r="O3102" s="5">
        <v>43.28</v>
      </c>
      <c r="P3102" s="8">
        <f t="shared" si="630"/>
        <v>212.23</v>
      </c>
      <c r="Q3102" s="8">
        <f t="shared" si="631"/>
        <v>1.32</v>
      </c>
      <c r="R3102" s="6">
        <f t="shared" si="632"/>
        <v>6.3704945515507099</v>
      </c>
      <c r="S3102" s="1">
        <f t="shared" si="629"/>
        <v>1</v>
      </c>
      <c r="T3102" s="1"/>
    </row>
    <row r="3103" spans="1:20">
      <c r="A3103" t="s">
        <v>1496</v>
      </c>
      <c r="B3103" t="s">
        <v>1595</v>
      </c>
      <c r="C3103" t="s">
        <v>1596</v>
      </c>
      <c r="D3103">
        <v>0.27335999999999999</v>
      </c>
      <c r="E3103">
        <v>2.2399999999999998E-3</v>
      </c>
      <c r="F3103">
        <v>3.9129999999999998E-2</v>
      </c>
      <c r="G3103">
        <v>1.7000000000000001E-4</v>
      </c>
      <c r="H3103">
        <v>4.9889999999999997E-2</v>
      </c>
      <c r="I3103">
        <v>8.8999999999999995E-4</v>
      </c>
      <c r="J3103" s="5">
        <v>245.38</v>
      </c>
      <c r="K3103" s="5">
        <v>1.79</v>
      </c>
      <c r="L3103">
        <v>247.43</v>
      </c>
      <c r="M3103" s="5">
        <v>1.03</v>
      </c>
      <c r="N3103" s="5">
        <v>188.95</v>
      </c>
      <c r="O3103" s="5">
        <v>41.19</v>
      </c>
      <c r="P3103" s="8">
        <f t="shared" si="630"/>
        <v>247.43</v>
      </c>
      <c r="Q3103" s="8">
        <f t="shared" si="631"/>
        <v>1.03</v>
      </c>
      <c r="R3103" s="6">
        <f t="shared" si="632"/>
        <v>-0.83543891107669133</v>
      </c>
      <c r="S3103" s="1">
        <f t="shared" si="629"/>
        <v>1</v>
      </c>
      <c r="T3103" s="1"/>
    </row>
    <row r="3104" spans="1:20">
      <c r="A3104" t="s">
        <v>1496</v>
      </c>
      <c r="B3104" t="s">
        <v>1597</v>
      </c>
      <c r="C3104" t="s">
        <v>1598</v>
      </c>
      <c r="D3104">
        <v>0.37264999999999998</v>
      </c>
      <c r="E3104">
        <v>5.79E-3</v>
      </c>
      <c r="F3104">
        <v>4.4139999999999999E-2</v>
      </c>
      <c r="G3104">
        <v>2.7E-4</v>
      </c>
      <c r="H3104">
        <v>6.3219999999999998E-2</v>
      </c>
      <c r="I3104">
        <v>1.73E-3</v>
      </c>
      <c r="J3104" s="5">
        <v>321.62</v>
      </c>
      <c r="K3104" s="5">
        <v>4.28</v>
      </c>
      <c r="L3104">
        <v>278.44</v>
      </c>
      <c r="M3104" s="5">
        <v>1.68</v>
      </c>
      <c r="N3104" s="5">
        <v>714.74</v>
      </c>
      <c r="O3104" s="5">
        <v>57.04</v>
      </c>
      <c r="P3104" s="8">
        <f t="shared" si="630"/>
        <v>278.44</v>
      </c>
      <c r="Q3104" s="8">
        <f t="shared" si="631"/>
        <v>1.68</v>
      </c>
      <c r="R3104" s="6">
        <f t="shared" si="632"/>
        <v>13.425781978732665</v>
      </c>
      <c r="S3104" s="1">
        <f t="shared" si="629"/>
        <v>0</v>
      </c>
      <c r="T3104" s="1" t="b">
        <f>IF(P3104&gt;300,"Dis")</f>
        <v>0</v>
      </c>
    </row>
    <row r="3105" spans="1:20">
      <c r="A3105" t="s">
        <v>1496</v>
      </c>
      <c r="B3105" t="s">
        <v>1599</v>
      </c>
      <c r="C3105" t="s">
        <v>1600</v>
      </c>
      <c r="D3105">
        <v>0.38438</v>
      </c>
      <c r="E3105">
        <v>5.8399999999999997E-3</v>
      </c>
      <c r="F3105">
        <v>4.7480000000000001E-2</v>
      </c>
      <c r="G3105">
        <v>2.4000000000000001E-4</v>
      </c>
      <c r="H3105">
        <v>5.7529999999999998E-2</v>
      </c>
      <c r="I3105">
        <v>1.6800000000000001E-3</v>
      </c>
      <c r="J3105" s="5">
        <v>330.26</v>
      </c>
      <c r="K3105" s="5">
        <v>4.29</v>
      </c>
      <c r="L3105">
        <v>299.02999999999997</v>
      </c>
      <c r="M3105" s="5">
        <v>1.48</v>
      </c>
      <c r="N3105" s="5">
        <v>511.08</v>
      </c>
      <c r="O3105" s="5">
        <v>62.91</v>
      </c>
      <c r="P3105" s="8">
        <f t="shared" si="630"/>
        <v>299.02999999999997</v>
      </c>
      <c r="Q3105" s="8">
        <f t="shared" si="631"/>
        <v>1.48</v>
      </c>
      <c r="R3105" s="6">
        <f t="shared" si="632"/>
        <v>9.4561860352449614</v>
      </c>
      <c r="S3105" s="1">
        <f t="shared" si="629"/>
        <v>1</v>
      </c>
      <c r="T3105" s="1"/>
    </row>
    <row r="3106" spans="1:20">
      <c r="A3106" t="s">
        <v>1496</v>
      </c>
      <c r="B3106" t="s">
        <v>1601</v>
      </c>
      <c r="C3106" t="s">
        <v>1602</v>
      </c>
      <c r="D3106">
        <v>5.5261800000000001</v>
      </c>
      <c r="E3106">
        <v>8.9889999999999998E-2</v>
      </c>
      <c r="F3106">
        <v>0.308</v>
      </c>
      <c r="G3106">
        <v>2.64E-3</v>
      </c>
      <c r="H3106">
        <v>0.12559000000000001</v>
      </c>
      <c r="I3106">
        <v>2.8800000000000002E-3</v>
      </c>
      <c r="J3106" s="5">
        <v>1904.68</v>
      </c>
      <c r="K3106" s="5">
        <v>13.99</v>
      </c>
      <c r="L3106">
        <v>1730.88</v>
      </c>
      <c r="M3106" s="5">
        <v>13</v>
      </c>
      <c r="N3106" s="5">
        <v>2036.28</v>
      </c>
      <c r="O3106" s="5">
        <v>40.07</v>
      </c>
      <c r="P3106" s="8">
        <f t="shared" si="630"/>
        <v>2036.28</v>
      </c>
      <c r="Q3106" s="8">
        <f t="shared" si="631"/>
        <v>40.07</v>
      </c>
      <c r="R3106" s="6">
        <f t="shared" si="632"/>
        <v>14.997937415286689</v>
      </c>
      <c r="S3106" s="1">
        <f t="shared" si="629"/>
        <v>0</v>
      </c>
      <c r="T3106" s="1"/>
    </row>
    <row r="3107" spans="1:20">
      <c r="A3107" t="s">
        <v>1496</v>
      </c>
      <c r="B3107" t="s">
        <v>1603</v>
      </c>
      <c r="C3107" t="s">
        <v>1604</v>
      </c>
      <c r="D3107">
        <v>5.0469299999999997</v>
      </c>
      <c r="E3107">
        <v>0.11072</v>
      </c>
      <c r="F3107">
        <v>0.32512000000000002</v>
      </c>
      <c r="G3107">
        <v>2.0600000000000002E-3</v>
      </c>
      <c r="H3107">
        <v>0.11203</v>
      </c>
      <c r="I3107">
        <v>2.48E-3</v>
      </c>
      <c r="J3107" s="5">
        <v>1827.23</v>
      </c>
      <c r="K3107" s="5">
        <v>18.59</v>
      </c>
      <c r="L3107">
        <v>1814.69</v>
      </c>
      <c r="M3107" s="5">
        <v>10.039999999999999</v>
      </c>
      <c r="N3107" s="5">
        <v>1831.71</v>
      </c>
      <c r="O3107" s="5">
        <v>39.520000000000003</v>
      </c>
      <c r="P3107" s="8">
        <f t="shared" si="630"/>
        <v>1831.71</v>
      </c>
      <c r="Q3107" s="8">
        <f t="shared" si="631"/>
        <v>39.520000000000003</v>
      </c>
      <c r="R3107" s="6">
        <f t="shared" si="632"/>
        <v>0.92918638867506287</v>
      </c>
      <c r="S3107" s="1">
        <f t="shared" si="629"/>
        <v>1</v>
      </c>
      <c r="T3107" s="1"/>
    </row>
    <row r="3108" spans="1:20">
      <c r="A3108" t="s">
        <v>1496</v>
      </c>
      <c r="B3108" t="s">
        <v>1605</v>
      </c>
      <c r="C3108" t="s">
        <v>1606</v>
      </c>
      <c r="D3108">
        <v>0.67749000000000004</v>
      </c>
      <c r="E3108">
        <v>1.125E-2</v>
      </c>
      <c r="F3108">
        <v>8.2930000000000004E-2</v>
      </c>
      <c r="G3108">
        <v>4.6999999999999999E-4</v>
      </c>
      <c r="H3108">
        <v>6.0679999999999998E-2</v>
      </c>
      <c r="I3108">
        <v>1.49E-3</v>
      </c>
      <c r="J3108" s="5">
        <v>525.26</v>
      </c>
      <c r="K3108" s="5">
        <v>6.81</v>
      </c>
      <c r="L3108">
        <v>513.57000000000005</v>
      </c>
      <c r="M3108" s="5">
        <v>2.8</v>
      </c>
      <c r="N3108" s="5">
        <v>627.11</v>
      </c>
      <c r="O3108" s="5">
        <v>51.95</v>
      </c>
      <c r="P3108" s="8">
        <f t="shared" si="630"/>
        <v>513.57000000000005</v>
      </c>
      <c r="Q3108" s="8">
        <f t="shared" si="631"/>
        <v>2.8</v>
      </c>
      <c r="R3108" s="6">
        <f t="shared" si="632"/>
        <v>2.225564482351583</v>
      </c>
      <c r="S3108" s="1">
        <f t="shared" si="629"/>
        <v>1</v>
      </c>
      <c r="T3108" s="1"/>
    </row>
    <row r="3109" spans="1:20">
      <c r="A3109" t="s">
        <v>1496</v>
      </c>
      <c r="B3109" t="s">
        <v>1607</v>
      </c>
      <c r="C3109" t="s">
        <v>1608</v>
      </c>
      <c r="D3109">
        <v>0.40273999999999999</v>
      </c>
      <c r="E3109">
        <v>8.2699999999999996E-3</v>
      </c>
      <c r="F3109">
        <v>5.0130000000000001E-2</v>
      </c>
      <c r="G3109">
        <v>2.7999999999999998E-4</v>
      </c>
      <c r="H3109">
        <v>5.8299999999999998E-2</v>
      </c>
      <c r="I3109">
        <v>1.5E-3</v>
      </c>
      <c r="J3109" s="5">
        <v>343.63</v>
      </c>
      <c r="K3109" s="5">
        <v>5.99</v>
      </c>
      <c r="L3109">
        <v>315.31</v>
      </c>
      <c r="M3109" s="5">
        <v>1.75</v>
      </c>
      <c r="N3109" s="5">
        <v>540.09</v>
      </c>
      <c r="O3109" s="5">
        <v>55.35</v>
      </c>
      <c r="P3109" s="8">
        <f t="shared" si="630"/>
        <v>315.31</v>
      </c>
      <c r="Q3109" s="8">
        <f t="shared" si="631"/>
        <v>1.75</v>
      </c>
      <c r="R3109" s="6">
        <f t="shared" si="632"/>
        <v>8.2414224602042836</v>
      </c>
      <c r="S3109" s="1">
        <f t="shared" si="629"/>
        <v>1</v>
      </c>
      <c r="T3109" s="1"/>
    </row>
    <row r="3110" spans="1:20">
      <c r="A3110" t="s">
        <v>1496</v>
      </c>
      <c r="B3110" t="s">
        <v>1609</v>
      </c>
      <c r="C3110" t="s">
        <v>1610</v>
      </c>
      <c r="D3110">
        <v>9.2002400000000009</v>
      </c>
      <c r="E3110">
        <v>5.2789999999999997E-2</v>
      </c>
      <c r="F3110">
        <v>0.41588999999999998</v>
      </c>
      <c r="G3110">
        <v>2.0999999999999999E-3</v>
      </c>
      <c r="H3110">
        <v>0.16339999999999999</v>
      </c>
      <c r="I3110">
        <v>1.2600000000000001E-3</v>
      </c>
      <c r="J3110" s="5">
        <v>2358.14</v>
      </c>
      <c r="K3110" s="5">
        <v>5.25</v>
      </c>
      <c r="L3110">
        <v>2241.7800000000002</v>
      </c>
      <c r="M3110" s="5">
        <v>9.56</v>
      </c>
      <c r="N3110" s="5">
        <v>2490.4299999999998</v>
      </c>
      <c r="O3110" s="5">
        <v>12.98</v>
      </c>
      <c r="P3110" s="8">
        <f t="shared" si="630"/>
        <v>2490.4299999999998</v>
      </c>
      <c r="Q3110" s="8">
        <f t="shared" si="631"/>
        <v>12.98</v>
      </c>
      <c r="R3110" s="6">
        <f t="shared" si="632"/>
        <v>9.9842195926004624</v>
      </c>
      <c r="S3110" s="1">
        <f t="shared" si="629"/>
        <v>1</v>
      </c>
      <c r="T3110" s="1"/>
    </row>
    <row r="3111" spans="1:20">
      <c r="A3111" t="s">
        <v>1496</v>
      </c>
      <c r="B3111" t="s">
        <v>1611</v>
      </c>
      <c r="C3111" t="s">
        <v>1612</v>
      </c>
      <c r="D3111">
        <v>10.951689999999999</v>
      </c>
      <c r="E3111">
        <v>8.1339999999999996E-2</v>
      </c>
      <c r="F3111">
        <v>0.48259999999999997</v>
      </c>
      <c r="G3111">
        <v>2.9199999999999999E-3</v>
      </c>
      <c r="H3111">
        <v>0.16522999999999999</v>
      </c>
      <c r="I3111">
        <v>1.25E-3</v>
      </c>
      <c r="J3111" s="5">
        <v>2519.04</v>
      </c>
      <c r="K3111" s="5">
        <v>6.91</v>
      </c>
      <c r="L3111">
        <v>2538.6</v>
      </c>
      <c r="M3111" s="5">
        <v>12.68</v>
      </c>
      <c r="N3111" s="5">
        <v>2509.12</v>
      </c>
      <c r="O3111" s="5">
        <v>12.68</v>
      </c>
      <c r="P3111" s="8">
        <f t="shared" si="630"/>
        <v>2509.12</v>
      </c>
      <c r="Q3111" s="8">
        <f t="shared" si="631"/>
        <v>12.68</v>
      </c>
      <c r="R3111" s="6">
        <f t="shared" si="632"/>
        <v>-1.1749139140415865</v>
      </c>
      <c r="S3111" s="1">
        <f t="shared" si="629"/>
        <v>1</v>
      </c>
      <c r="T3111" s="1"/>
    </row>
    <row r="3112" spans="1:20">
      <c r="A3112" t="s">
        <v>1496</v>
      </c>
      <c r="B3112" t="s">
        <v>1613</v>
      </c>
      <c r="C3112" t="s">
        <v>1614</v>
      </c>
      <c r="D3112">
        <v>0.29860999999999999</v>
      </c>
      <c r="E3112">
        <v>4.1200000000000004E-3</v>
      </c>
      <c r="F3112">
        <v>3.6859999999999997E-2</v>
      </c>
      <c r="G3112" s="4">
        <v>2.9999999999999997E-4</v>
      </c>
      <c r="H3112">
        <v>6.0170000000000001E-2</v>
      </c>
      <c r="I3112">
        <v>1.32E-3</v>
      </c>
      <c r="J3112" s="5">
        <v>265.32</v>
      </c>
      <c r="K3112" s="5">
        <v>3.22</v>
      </c>
      <c r="L3112">
        <v>233.36</v>
      </c>
      <c r="M3112" s="5">
        <v>1.84</v>
      </c>
      <c r="N3112" s="5">
        <v>608.66</v>
      </c>
      <c r="O3112" s="5">
        <v>46.59</v>
      </c>
      <c r="P3112" s="8">
        <f t="shared" si="630"/>
        <v>233.36</v>
      </c>
      <c r="Q3112" s="8">
        <f t="shared" si="631"/>
        <v>1.84</v>
      </c>
      <c r="R3112" s="6">
        <f t="shared" si="632"/>
        <v>12.045831448816513</v>
      </c>
      <c r="S3112" s="1">
        <f t="shared" si="629"/>
        <v>0</v>
      </c>
      <c r="T3112" s="1" t="b">
        <f>IF(P3112&gt;300,"Dis")</f>
        <v>0</v>
      </c>
    </row>
    <row r="3113" spans="1:20">
      <c r="A3113" t="s">
        <v>1496</v>
      </c>
      <c r="B3113" t="s">
        <v>1615</v>
      </c>
      <c r="C3113" t="s">
        <v>1616</v>
      </c>
      <c r="D3113">
        <v>0.47621999999999998</v>
      </c>
      <c r="E3113">
        <v>1.329E-2</v>
      </c>
      <c r="F3113">
        <v>3.9410000000000001E-2</v>
      </c>
      <c r="G3113">
        <v>4.8000000000000001E-4</v>
      </c>
      <c r="H3113">
        <v>8.0549999999999997E-2</v>
      </c>
      <c r="I3113">
        <v>2.9499999999999999E-3</v>
      </c>
      <c r="J3113">
        <v>395.47</v>
      </c>
      <c r="K3113">
        <v>9.14</v>
      </c>
      <c r="L3113">
        <v>249.16</v>
      </c>
      <c r="M3113">
        <v>2.96</v>
      </c>
      <c r="N3113">
        <v>1209.53</v>
      </c>
      <c r="O3113">
        <v>70.430000000000007</v>
      </c>
      <c r="P3113" s="8">
        <f t="shared" si="630"/>
        <v>249.16</v>
      </c>
      <c r="Q3113" s="8">
        <f t="shared" si="631"/>
        <v>2.96</v>
      </c>
      <c r="R3113" s="6">
        <f t="shared" si="632"/>
        <v>36.996485194831472</v>
      </c>
      <c r="S3113" s="1">
        <f t="shared" si="629"/>
        <v>0</v>
      </c>
      <c r="T3113" s="1" t="b">
        <f>IF(P3113&gt;300,"Dis")</f>
        <v>0</v>
      </c>
    </row>
    <row r="3114" spans="1:20">
      <c r="A3114" t="s">
        <v>1496</v>
      </c>
      <c r="B3114" t="s">
        <v>1617</v>
      </c>
      <c r="C3114" t="s">
        <v>1618</v>
      </c>
      <c r="D3114">
        <v>5.0723500000000001</v>
      </c>
      <c r="E3114">
        <v>4.3249999999999997E-2</v>
      </c>
      <c r="F3114">
        <v>0.31167</v>
      </c>
      <c r="G3114">
        <v>1.3500000000000001E-3</v>
      </c>
      <c r="H3114">
        <v>0.11902</v>
      </c>
      <c r="I3114">
        <v>1.1900000000000001E-3</v>
      </c>
      <c r="J3114" s="5">
        <v>1831.49</v>
      </c>
      <c r="K3114" s="5">
        <v>7.23</v>
      </c>
      <c r="L3114">
        <v>1748.94</v>
      </c>
      <c r="M3114" s="5">
        <v>6.63</v>
      </c>
      <c r="N3114" s="5">
        <v>1940.78</v>
      </c>
      <c r="O3114" s="5">
        <v>17.829999999999998</v>
      </c>
      <c r="P3114" s="8">
        <f t="shared" si="630"/>
        <v>1940.78</v>
      </c>
      <c r="Q3114" s="8">
        <f t="shared" si="631"/>
        <v>17.829999999999998</v>
      </c>
      <c r="R3114" s="6">
        <f t="shared" si="632"/>
        <v>9.8846855388039838</v>
      </c>
      <c r="S3114" s="1">
        <f t="shared" si="629"/>
        <v>1</v>
      </c>
      <c r="T3114" s="1"/>
    </row>
    <row r="3115" spans="1:20">
      <c r="A3115" t="s">
        <v>1496</v>
      </c>
      <c r="B3115" t="s">
        <v>1621</v>
      </c>
      <c r="C3115" t="s">
        <v>1622</v>
      </c>
      <c r="D3115">
        <v>0.29149000000000003</v>
      </c>
      <c r="E3115">
        <v>7.4200000000000004E-3</v>
      </c>
      <c r="F3115">
        <v>4.1540000000000001E-2</v>
      </c>
      <c r="G3115">
        <v>4.8000000000000001E-4</v>
      </c>
      <c r="H3115">
        <v>5.1020000000000003E-2</v>
      </c>
      <c r="I3115">
        <v>2.2499999999999998E-3</v>
      </c>
      <c r="J3115" s="5">
        <v>259.73</v>
      </c>
      <c r="K3115" s="5">
        <v>5.83</v>
      </c>
      <c r="L3115">
        <v>262.35000000000002</v>
      </c>
      <c r="M3115" s="5">
        <v>2.95</v>
      </c>
      <c r="N3115" s="5">
        <v>240.69</v>
      </c>
      <c r="O3115" s="5">
        <v>98.4</v>
      </c>
      <c r="P3115" s="8">
        <f t="shared" si="630"/>
        <v>262.35000000000002</v>
      </c>
      <c r="Q3115" s="8">
        <f t="shared" si="631"/>
        <v>2.95</v>
      </c>
      <c r="R3115" s="6">
        <f t="shared" si="632"/>
        <v>-1.0087398452238938</v>
      </c>
      <c r="S3115" s="1">
        <f t="shared" si="629"/>
        <v>1</v>
      </c>
      <c r="T3115" s="1"/>
    </row>
    <row r="3116" spans="1:20">
      <c r="A3116" t="s">
        <v>1496</v>
      </c>
      <c r="B3116" t="s">
        <v>1623</v>
      </c>
      <c r="C3116" t="s">
        <v>1624</v>
      </c>
      <c r="D3116">
        <v>0.36865999999999999</v>
      </c>
      <c r="E3116">
        <v>1.055E-2</v>
      </c>
      <c r="F3116">
        <v>4.6420000000000003E-2</v>
      </c>
      <c r="G3116">
        <v>4.8000000000000001E-4</v>
      </c>
      <c r="H3116">
        <v>6.046E-2</v>
      </c>
      <c r="I3116">
        <v>2.0300000000000001E-3</v>
      </c>
      <c r="J3116" s="5">
        <v>318.66000000000003</v>
      </c>
      <c r="K3116" s="5">
        <v>7.83</v>
      </c>
      <c r="L3116">
        <v>292.52999999999997</v>
      </c>
      <c r="M3116" s="5">
        <v>2.96</v>
      </c>
      <c r="N3116" s="5">
        <v>619.27</v>
      </c>
      <c r="O3116" s="5">
        <v>70.73</v>
      </c>
      <c r="P3116" s="8">
        <f t="shared" si="630"/>
        <v>292.52999999999997</v>
      </c>
      <c r="Q3116" s="8">
        <f t="shared" si="631"/>
        <v>2.96</v>
      </c>
      <c r="R3116" s="6">
        <f t="shared" si="632"/>
        <v>8.1999623423084316</v>
      </c>
      <c r="S3116" s="1">
        <f t="shared" si="629"/>
        <v>1</v>
      </c>
      <c r="T3116" s="1"/>
    </row>
    <row r="3117" spans="1:20">
      <c r="A3117" t="s">
        <v>1496</v>
      </c>
      <c r="B3117" t="s">
        <v>1625</v>
      </c>
      <c r="C3117" t="s">
        <v>1626</v>
      </c>
      <c r="D3117">
        <v>0.52527999999999997</v>
      </c>
      <c r="E3117">
        <v>5.13E-3</v>
      </c>
      <c r="F3117">
        <v>6.1890000000000001E-2</v>
      </c>
      <c r="G3117">
        <v>3.8999999999999999E-4</v>
      </c>
      <c r="H3117">
        <v>6.3240000000000005E-2</v>
      </c>
      <c r="I3117">
        <v>1.47E-3</v>
      </c>
      <c r="J3117">
        <v>428.67</v>
      </c>
      <c r="K3117">
        <v>3.41</v>
      </c>
      <c r="L3117">
        <v>387.09</v>
      </c>
      <c r="M3117">
        <v>2.37</v>
      </c>
      <c r="N3117">
        <v>715.24</v>
      </c>
      <c r="O3117">
        <v>48.58</v>
      </c>
      <c r="P3117" s="8">
        <f t="shared" si="630"/>
        <v>387.09</v>
      </c>
      <c r="Q3117" s="8">
        <f t="shared" si="631"/>
        <v>2.37</v>
      </c>
      <c r="R3117" s="6">
        <f t="shared" si="632"/>
        <v>9.6997690531177909</v>
      </c>
      <c r="S3117" s="1">
        <f t="shared" si="629"/>
        <v>1</v>
      </c>
      <c r="T3117" s="1" t="b">
        <f>IF(P3117&gt;400,"Dis")</f>
        <v>0</v>
      </c>
    </row>
    <row r="3118" spans="1:20">
      <c r="A3118" t="s">
        <v>1496</v>
      </c>
      <c r="B3118" t="s">
        <v>1627</v>
      </c>
      <c r="C3118" t="s">
        <v>1628</v>
      </c>
      <c r="D3118">
        <v>0.28066999999999998</v>
      </c>
      <c r="E3118">
        <v>3.48E-3</v>
      </c>
      <c r="F3118">
        <v>3.746E-2</v>
      </c>
      <c r="G3118" s="4">
        <v>2.0000000000000001E-4</v>
      </c>
      <c r="H3118">
        <v>5.4129999999999998E-2</v>
      </c>
      <c r="I3118">
        <v>1.0399999999999999E-3</v>
      </c>
      <c r="J3118" s="5">
        <v>251.19</v>
      </c>
      <c r="K3118" s="5">
        <v>2.76</v>
      </c>
      <c r="L3118">
        <v>237.06</v>
      </c>
      <c r="M3118" s="5">
        <v>1.26</v>
      </c>
      <c r="N3118" s="5">
        <v>375.37</v>
      </c>
      <c r="O3118" s="5">
        <v>42.5</v>
      </c>
      <c r="P3118" s="8">
        <f t="shared" si="630"/>
        <v>237.06</v>
      </c>
      <c r="Q3118" s="8">
        <f t="shared" si="631"/>
        <v>1.26</v>
      </c>
      <c r="R3118" s="6">
        <f t="shared" si="632"/>
        <v>5.6252239340738086</v>
      </c>
      <c r="S3118" s="1">
        <f t="shared" si="629"/>
        <v>1</v>
      </c>
      <c r="T3118" s="1"/>
    </row>
    <row r="3119" spans="1:20">
      <c r="A3119" t="s">
        <v>1496</v>
      </c>
      <c r="B3119" t="s">
        <v>1629</v>
      </c>
      <c r="C3119" t="s">
        <v>1630</v>
      </c>
      <c r="D3119">
        <v>11.123659999999999</v>
      </c>
      <c r="E3119">
        <v>8.0259999999999998E-2</v>
      </c>
      <c r="F3119">
        <v>0.49286999999999997</v>
      </c>
      <c r="G3119">
        <v>2.4299999999999999E-3</v>
      </c>
      <c r="H3119">
        <v>0.16228999999999999</v>
      </c>
      <c r="I3119">
        <v>1.48E-3</v>
      </c>
      <c r="J3119" s="5">
        <v>2533.54</v>
      </c>
      <c r="K3119" s="5">
        <v>6.72</v>
      </c>
      <c r="L3119">
        <v>2583.09</v>
      </c>
      <c r="M3119" s="5">
        <v>10.5</v>
      </c>
      <c r="N3119" s="5">
        <v>2478.87</v>
      </c>
      <c r="O3119" s="5">
        <v>15.29</v>
      </c>
      <c r="P3119" s="8">
        <f t="shared" si="630"/>
        <v>2478.87</v>
      </c>
      <c r="Q3119" s="8">
        <f t="shared" si="631"/>
        <v>15.29</v>
      </c>
      <c r="R3119" s="6">
        <f t="shared" si="632"/>
        <v>-4.2043350397560353</v>
      </c>
      <c r="S3119" s="1">
        <f t="shared" si="629"/>
        <v>1</v>
      </c>
      <c r="T3119" s="1"/>
    </row>
    <row r="3120" spans="1:20">
      <c r="A3120" t="s">
        <v>1496</v>
      </c>
      <c r="B3120" t="s">
        <v>1631</v>
      </c>
      <c r="C3120" t="s">
        <v>1632</v>
      </c>
      <c r="D3120">
        <v>0.46100999999999998</v>
      </c>
      <c r="E3120">
        <v>6.3E-3</v>
      </c>
      <c r="F3120">
        <v>5.6500000000000002E-2</v>
      </c>
      <c r="G3120">
        <v>6.0999999999999997E-4</v>
      </c>
      <c r="H3120">
        <v>5.8470000000000001E-2</v>
      </c>
      <c r="I3120">
        <v>1.34E-3</v>
      </c>
      <c r="J3120" s="5">
        <v>384.96</v>
      </c>
      <c r="K3120" s="5">
        <v>4.38</v>
      </c>
      <c r="L3120">
        <v>354.29</v>
      </c>
      <c r="M3120" s="5">
        <v>3.72</v>
      </c>
      <c r="N3120" s="5">
        <v>546.54</v>
      </c>
      <c r="O3120" s="5">
        <v>49.22</v>
      </c>
      <c r="P3120" s="8">
        <f t="shared" si="630"/>
        <v>354.29</v>
      </c>
      <c r="Q3120" s="8">
        <f t="shared" si="631"/>
        <v>3.72</v>
      </c>
      <c r="R3120" s="6">
        <f t="shared" si="632"/>
        <v>7.9670615128844435</v>
      </c>
      <c r="S3120" s="1">
        <f t="shared" si="629"/>
        <v>1</v>
      </c>
      <c r="T3120" s="1"/>
    </row>
    <row r="3121" spans="1:20">
      <c r="A3121" t="s">
        <v>1496</v>
      </c>
      <c r="B3121" t="s">
        <v>1633</v>
      </c>
      <c r="C3121" t="s">
        <v>1634</v>
      </c>
      <c r="D3121">
        <v>0.36155999999999999</v>
      </c>
      <c r="E3121">
        <v>5.3899999999999998E-3</v>
      </c>
      <c r="F3121">
        <v>3.125E-2</v>
      </c>
      <c r="G3121">
        <v>4.6999999999999999E-4</v>
      </c>
      <c r="H3121">
        <v>8.5870000000000002E-2</v>
      </c>
      <c r="I3121">
        <v>2.4199999999999998E-3</v>
      </c>
      <c r="J3121">
        <v>313.38</v>
      </c>
      <c r="K3121">
        <v>4.0199999999999996</v>
      </c>
      <c r="L3121">
        <v>198.39</v>
      </c>
      <c r="M3121">
        <v>2.92</v>
      </c>
      <c r="N3121">
        <v>1334.46</v>
      </c>
      <c r="O3121">
        <v>53.48</v>
      </c>
      <c r="P3121" s="8">
        <f t="shared" si="630"/>
        <v>198.39</v>
      </c>
      <c r="Q3121" s="8">
        <f t="shared" si="631"/>
        <v>2.92</v>
      </c>
      <c r="R3121" s="6">
        <f t="shared" si="632"/>
        <v>36.693471185142648</v>
      </c>
      <c r="S3121" s="1">
        <f t="shared" si="629"/>
        <v>0</v>
      </c>
      <c r="T3121" s="1" t="b">
        <f>IF(P3121&gt;300,"Dis")</f>
        <v>0</v>
      </c>
    </row>
    <row r="3122" spans="1:20">
      <c r="A3122" t="s">
        <v>1496</v>
      </c>
      <c r="B3122" t="s">
        <v>1635</v>
      </c>
      <c r="C3122" t="s">
        <v>1636</v>
      </c>
      <c r="D3122">
        <v>0.34470000000000001</v>
      </c>
      <c r="E3122">
        <v>6.1500000000000001E-3</v>
      </c>
      <c r="F3122">
        <v>4.5400000000000003E-2</v>
      </c>
      <c r="G3122">
        <v>3.6999999999999999E-4</v>
      </c>
      <c r="H3122">
        <v>5.552E-2</v>
      </c>
      <c r="I3122">
        <v>1.5E-3</v>
      </c>
      <c r="J3122" s="5">
        <v>300.73</v>
      </c>
      <c r="K3122" s="5">
        <v>4.6399999999999997</v>
      </c>
      <c r="L3122">
        <v>286.24</v>
      </c>
      <c r="M3122" s="5">
        <v>2.2999999999999998</v>
      </c>
      <c r="N3122" s="5">
        <v>432.28</v>
      </c>
      <c r="O3122" s="5">
        <v>58.94</v>
      </c>
      <c r="P3122" s="8">
        <f t="shared" si="630"/>
        <v>286.24</v>
      </c>
      <c r="Q3122" s="8">
        <f t="shared" si="631"/>
        <v>2.2999999999999998</v>
      </c>
      <c r="R3122" s="6">
        <f t="shared" si="632"/>
        <v>4.8182755295447794</v>
      </c>
      <c r="S3122" s="1">
        <f t="shared" si="629"/>
        <v>1</v>
      </c>
      <c r="T3122" s="1"/>
    </row>
    <row r="3123" spans="1:20">
      <c r="A3123" t="s">
        <v>1496</v>
      </c>
      <c r="B3123" t="s">
        <v>1637</v>
      </c>
      <c r="C3123" t="s">
        <v>1638</v>
      </c>
      <c r="D3123">
        <v>0.30191000000000001</v>
      </c>
      <c r="E3123">
        <v>4.8700000000000002E-3</v>
      </c>
      <c r="F3123">
        <v>3.9550000000000002E-2</v>
      </c>
      <c r="G3123">
        <v>4.0999999999999999E-4</v>
      </c>
      <c r="H3123">
        <v>5.9270000000000003E-2</v>
      </c>
      <c r="I3123">
        <v>1.4599999999999999E-3</v>
      </c>
      <c r="J3123" s="5">
        <v>267.89</v>
      </c>
      <c r="K3123" s="5">
        <v>3.8</v>
      </c>
      <c r="L3123">
        <v>250.06</v>
      </c>
      <c r="M3123" s="5">
        <v>2.54</v>
      </c>
      <c r="N3123" s="5">
        <v>576.14</v>
      </c>
      <c r="O3123" s="5">
        <v>52.76</v>
      </c>
      <c r="P3123" s="8">
        <f t="shared" si="630"/>
        <v>250.06</v>
      </c>
      <c r="Q3123" s="8">
        <f t="shared" si="631"/>
        <v>2.54</v>
      </c>
      <c r="R3123" s="6">
        <f t="shared" si="632"/>
        <v>6.6557168987270821</v>
      </c>
      <c r="S3123" s="1">
        <f t="shared" si="629"/>
        <v>1</v>
      </c>
      <c r="T3123" s="1"/>
    </row>
    <row r="3124" spans="1:20">
      <c r="A3124" t="s">
        <v>1496</v>
      </c>
      <c r="B3124" t="s">
        <v>1639</v>
      </c>
      <c r="C3124" t="s">
        <v>1640</v>
      </c>
      <c r="D3124">
        <v>0.14546000000000001</v>
      </c>
      <c r="E3124">
        <v>1.92E-3</v>
      </c>
      <c r="F3124">
        <v>2.051E-2</v>
      </c>
      <c r="G3124">
        <v>1.7000000000000001E-4</v>
      </c>
      <c r="H3124">
        <v>5.3170000000000002E-2</v>
      </c>
      <c r="I3124">
        <v>1.4300000000000001E-3</v>
      </c>
      <c r="J3124" s="5">
        <v>137.9</v>
      </c>
      <c r="K3124" s="5">
        <v>1.7</v>
      </c>
      <c r="L3124">
        <v>130.85</v>
      </c>
      <c r="M3124" s="5">
        <v>1.0900000000000001</v>
      </c>
      <c r="N3124" s="5">
        <v>334.93</v>
      </c>
      <c r="O3124" s="5">
        <v>59.82</v>
      </c>
      <c r="P3124" s="8">
        <f t="shared" si="630"/>
        <v>130.85</v>
      </c>
      <c r="Q3124" s="8">
        <f t="shared" si="631"/>
        <v>1.0900000000000001</v>
      </c>
      <c r="R3124" s="6">
        <f t="shared" si="632"/>
        <v>5.1124002900652776</v>
      </c>
      <c r="S3124" s="1">
        <f t="shared" si="629"/>
        <v>1</v>
      </c>
      <c r="T3124" s="1"/>
    </row>
    <row r="3125" spans="1:20">
      <c r="A3125" t="s">
        <v>1496</v>
      </c>
      <c r="B3125" t="s">
        <v>1641</v>
      </c>
      <c r="C3125" t="s">
        <v>1642</v>
      </c>
      <c r="D3125">
        <v>0.32341999999999999</v>
      </c>
      <c r="E3125">
        <v>5.9199999999999999E-3</v>
      </c>
      <c r="F3125">
        <v>4.215E-2</v>
      </c>
      <c r="G3125">
        <v>2.4000000000000001E-4</v>
      </c>
      <c r="H3125">
        <v>5.4760000000000003E-2</v>
      </c>
      <c r="I3125">
        <v>1.2199999999999999E-3</v>
      </c>
      <c r="J3125" s="5">
        <v>284.52999999999997</v>
      </c>
      <c r="K3125" s="5">
        <v>4.54</v>
      </c>
      <c r="L3125">
        <v>266.13</v>
      </c>
      <c r="M3125" s="5">
        <v>1.5</v>
      </c>
      <c r="N3125" s="5">
        <v>401.35</v>
      </c>
      <c r="O3125" s="5">
        <v>49.26</v>
      </c>
      <c r="P3125" s="8">
        <f t="shared" si="630"/>
        <v>266.13</v>
      </c>
      <c r="Q3125" s="8">
        <f t="shared" si="631"/>
        <v>1.5</v>
      </c>
      <c r="R3125" s="6">
        <f t="shared" si="632"/>
        <v>6.4668049063367539</v>
      </c>
      <c r="S3125" s="1">
        <f t="shared" si="629"/>
        <v>1</v>
      </c>
      <c r="T3125" s="1"/>
    </row>
    <row r="3126" spans="1:20">
      <c r="A3126" t="s">
        <v>1496</v>
      </c>
      <c r="B3126" t="s">
        <v>1643</v>
      </c>
      <c r="C3126" t="s">
        <v>1644</v>
      </c>
      <c r="D3126">
        <v>0.28181</v>
      </c>
      <c r="E3126">
        <v>4.9399999999999999E-3</v>
      </c>
      <c r="F3126">
        <v>3.6229999999999998E-2</v>
      </c>
      <c r="G3126">
        <v>3.5E-4</v>
      </c>
      <c r="H3126">
        <v>5.5660000000000001E-2</v>
      </c>
      <c r="I3126">
        <v>1.58E-3</v>
      </c>
      <c r="J3126" s="5">
        <v>252.09</v>
      </c>
      <c r="K3126" s="5">
        <v>3.92</v>
      </c>
      <c r="L3126">
        <v>229.4</v>
      </c>
      <c r="M3126" s="5">
        <v>2.21</v>
      </c>
      <c r="N3126" s="5">
        <v>437.7</v>
      </c>
      <c r="O3126" s="5">
        <v>61.87</v>
      </c>
      <c r="P3126" s="8">
        <f t="shared" si="630"/>
        <v>229.4</v>
      </c>
      <c r="Q3126" s="8">
        <f t="shared" si="631"/>
        <v>2.21</v>
      </c>
      <c r="R3126" s="6">
        <f t="shared" si="632"/>
        <v>9.0007536990757249</v>
      </c>
      <c r="S3126" s="1">
        <f t="shared" si="629"/>
        <v>1</v>
      </c>
      <c r="T3126" s="1"/>
    </row>
    <row r="3127" spans="1:20">
      <c r="A3127" t="s">
        <v>1496</v>
      </c>
      <c r="B3127" t="s">
        <v>1647</v>
      </c>
      <c r="C3127" t="s">
        <v>1648</v>
      </c>
      <c r="D3127">
        <v>0.24978</v>
      </c>
      <c r="E3127">
        <v>2.9399999999999999E-3</v>
      </c>
      <c r="F3127">
        <v>3.5020000000000003E-2</v>
      </c>
      <c r="G3127">
        <v>1.6000000000000001E-4</v>
      </c>
      <c r="H3127">
        <v>5.1490000000000001E-2</v>
      </c>
      <c r="I3127">
        <v>9.7999999999999997E-4</v>
      </c>
      <c r="J3127" s="5">
        <v>226.4</v>
      </c>
      <c r="K3127" s="5">
        <v>2.39</v>
      </c>
      <c r="L3127">
        <v>221.88</v>
      </c>
      <c r="M3127" s="5">
        <v>0.97</v>
      </c>
      <c r="N3127" s="5">
        <v>261.86</v>
      </c>
      <c r="O3127" s="5">
        <v>43.02</v>
      </c>
      <c r="P3127" s="8">
        <f t="shared" si="630"/>
        <v>221.88</v>
      </c>
      <c r="Q3127" s="8">
        <f t="shared" si="631"/>
        <v>0.97</v>
      </c>
      <c r="R3127" s="6">
        <f t="shared" si="632"/>
        <v>1.9964664310954117</v>
      </c>
      <c r="S3127" s="1">
        <f t="shared" si="629"/>
        <v>1</v>
      </c>
      <c r="T3127" s="1"/>
    </row>
    <row r="3128" spans="1:20">
      <c r="A3128" t="s">
        <v>1496</v>
      </c>
      <c r="B3128" t="s">
        <v>1649</v>
      </c>
      <c r="C3128" t="s">
        <v>1650</v>
      </c>
      <c r="D3128">
        <v>0.43247999999999998</v>
      </c>
      <c r="E3128">
        <v>7.2100000000000003E-3</v>
      </c>
      <c r="F3128">
        <v>6.0999999999999999E-2</v>
      </c>
      <c r="G3128">
        <v>5.8E-4</v>
      </c>
      <c r="H3128">
        <v>5.321E-2</v>
      </c>
      <c r="I3128">
        <v>1.06E-3</v>
      </c>
      <c r="J3128" s="5">
        <v>364.94</v>
      </c>
      <c r="K3128" s="5">
        <v>5.1100000000000003</v>
      </c>
      <c r="L3128">
        <v>381.71</v>
      </c>
      <c r="M3128" s="5">
        <v>3.51</v>
      </c>
      <c r="N3128" s="5">
        <v>336.71</v>
      </c>
      <c r="O3128" s="5">
        <v>44.65</v>
      </c>
      <c r="P3128" s="8">
        <f t="shared" si="630"/>
        <v>381.71</v>
      </c>
      <c r="Q3128" s="8">
        <f t="shared" si="631"/>
        <v>3.51</v>
      </c>
      <c r="R3128" s="6">
        <f t="shared" si="632"/>
        <v>-4.5952759357702488</v>
      </c>
      <c r="S3128" s="1">
        <f t="shared" si="629"/>
        <v>1</v>
      </c>
      <c r="T3128" s="1"/>
    </row>
    <row r="3129" spans="1:20">
      <c r="A3129" t="s">
        <v>1496</v>
      </c>
      <c r="B3129" t="s">
        <v>1651</v>
      </c>
      <c r="C3129" t="s">
        <v>1652</v>
      </c>
      <c r="D3129">
        <v>0.28756999999999999</v>
      </c>
      <c r="E3129">
        <v>4.7000000000000002E-3</v>
      </c>
      <c r="F3129">
        <v>3.8789999999999998E-2</v>
      </c>
      <c r="G3129">
        <v>2.2000000000000001E-4</v>
      </c>
      <c r="H3129">
        <v>5.697E-2</v>
      </c>
      <c r="I3129">
        <v>1.01E-3</v>
      </c>
      <c r="J3129" s="5">
        <v>256.64999999999998</v>
      </c>
      <c r="K3129" s="5">
        <v>3.71</v>
      </c>
      <c r="L3129">
        <v>245.33</v>
      </c>
      <c r="M3129" s="5">
        <v>1.39</v>
      </c>
      <c r="N3129" s="5">
        <v>489.48</v>
      </c>
      <c r="O3129" s="5">
        <v>38.51</v>
      </c>
      <c r="P3129" s="8">
        <f t="shared" si="630"/>
        <v>245.33</v>
      </c>
      <c r="Q3129" s="8">
        <f t="shared" si="631"/>
        <v>1.39</v>
      </c>
      <c r="R3129" s="6">
        <f t="shared" si="632"/>
        <v>4.4106760179232314</v>
      </c>
      <c r="S3129" s="1">
        <f t="shared" si="629"/>
        <v>1</v>
      </c>
      <c r="T3129" s="1"/>
    </row>
    <row r="3130" spans="1:20">
      <c r="A3130" t="s">
        <v>1496</v>
      </c>
      <c r="B3130" t="s">
        <v>1653</v>
      </c>
      <c r="C3130" t="s">
        <v>1654</v>
      </c>
      <c r="D3130">
        <v>9.0805900000000008</v>
      </c>
      <c r="E3130">
        <v>0.10965</v>
      </c>
      <c r="F3130">
        <v>0.39029000000000003</v>
      </c>
      <c r="G3130">
        <v>4.2300000000000003E-3</v>
      </c>
      <c r="H3130">
        <v>0.1699</v>
      </c>
      <c r="I3130">
        <v>2.5500000000000002E-3</v>
      </c>
      <c r="J3130" s="5">
        <v>2346.16</v>
      </c>
      <c r="K3130" s="5">
        <v>11.04</v>
      </c>
      <c r="L3130">
        <v>2124.15</v>
      </c>
      <c r="M3130" s="5">
        <v>19.600000000000001</v>
      </c>
      <c r="N3130" s="5">
        <v>2555.91</v>
      </c>
      <c r="O3130" s="5">
        <v>24.92</v>
      </c>
      <c r="P3130" s="8">
        <f t="shared" si="630"/>
        <v>2555.91</v>
      </c>
      <c r="Q3130" s="8">
        <f t="shared" si="631"/>
        <v>24.92</v>
      </c>
      <c r="R3130" s="6">
        <f t="shared" si="632"/>
        <v>16.892613589680384</v>
      </c>
      <c r="S3130" s="1">
        <f t="shared" si="629"/>
        <v>0</v>
      </c>
      <c r="T3130" s="1"/>
    </row>
    <row r="3131" spans="1:20">
      <c r="A3131" t="s">
        <v>1496</v>
      </c>
      <c r="B3131" t="s">
        <v>1655</v>
      </c>
      <c r="C3131" t="s">
        <v>1656</v>
      </c>
      <c r="D3131">
        <v>3.36639</v>
      </c>
      <c r="E3131">
        <v>2.9590000000000002E-2</v>
      </c>
      <c r="F3131">
        <v>0.25745000000000001</v>
      </c>
      <c r="G3131">
        <v>1.57E-3</v>
      </c>
      <c r="H3131">
        <v>9.6769999999999995E-2</v>
      </c>
      <c r="I3131">
        <v>1.3600000000000001E-3</v>
      </c>
      <c r="J3131" s="5">
        <v>1496.61</v>
      </c>
      <c r="K3131" s="5">
        <v>6.88</v>
      </c>
      <c r="L3131">
        <v>1476.77</v>
      </c>
      <c r="M3131" s="5">
        <v>8.07</v>
      </c>
      <c r="N3131" s="5">
        <v>1561.94</v>
      </c>
      <c r="O3131" s="5">
        <v>26.04</v>
      </c>
      <c r="P3131" s="8">
        <f t="shared" si="630"/>
        <v>1561.94</v>
      </c>
      <c r="Q3131" s="8">
        <f t="shared" si="631"/>
        <v>26.04</v>
      </c>
      <c r="R3131" s="6">
        <f t="shared" si="632"/>
        <v>5.452834295811626</v>
      </c>
      <c r="S3131" s="1">
        <f t="shared" si="629"/>
        <v>1</v>
      </c>
      <c r="T3131" s="1"/>
    </row>
    <row r="3132" spans="1:20">
      <c r="A3132" t="s">
        <v>1496</v>
      </c>
      <c r="B3132" t="s">
        <v>1659</v>
      </c>
      <c r="C3132" t="s">
        <v>1660</v>
      </c>
      <c r="D3132">
        <v>9.8568999999999996</v>
      </c>
      <c r="E3132">
        <v>8.4580000000000002E-2</v>
      </c>
      <c r="F3132">
        <v>0.43023</v>
      </c>
      <c r="G3132">
        <v>3.1199999999999999E-3</v>
      </c>
      <c r="H3132">
        <v>0.16800999999999999</v>
      </c>
      <c r="I3132">
        <v>1.56E-3</v>
      </c>
      <c r="J3132" s="5">
        <v>2421.4899999999998</v>
      </c>
      <c r="K3132" s="5">
        <v>7.91</v>
      </c>
      <c r="L3132">
        <v>2306.77</v>
      </c>
      <c r="M3132" s="5">
        <v>14.07</v>
      </c>
      <c r="N3132" s="5">
        <v>2537.17</v>
      </c>
      <c r="O3132" s="5">
        <v>15.48</v>
      </c>
      <c r="P3132" s="8">
        <f t="shared" si="630"/>
        <v>2537.17</v>
      </c>
      <c r="Q3132" s="8">
        <f t="shared" si="631"/>
        <v>15.48</v>
      </c>
      <c r="R3132" s="6">
        <f t="shared" si="632"/>
        <v>9.0809839309151545</v>
      </c>
      <c r="S3132" s="1">
        <f t="shared" si="629"/>
        <v>1</v>
      </c>
      <c r="T3132" s="1"/>
    </row>
    <row r="3133" spans="1:20">
      <c r="A3133" t="s">
        <v>1496</v>
      </c>
      <c r="B3133" t="s">
        <v>1673</v>
      </c>
      <c r="C3133" t="s">
        <v>1674</v>
      </c>
      <c r="D3133">
        <v>0.41082000000000002</v>
      </c>
      <c r="E3133">
        <v>4.8799999999999998E-3</v>
      </c>
      <c r="F3133">
        <v>4.5600000000000002E-2</v>
      </c>
      <c r="G3133">
        <v>2.5000000000000001E-4</v>
      </c>
      <c r="H3133">
        <v>6.6750000000000004E-2</v>
      </c>
      <c r="I3133">
        <v>2.33E-3</v>
      </c>
      <c r="J3133" s="5">
        <v>349.47</v>
      </c>
      <c r="K3133" s="5">
        <v>3.52</v>
      </c>
      <c r="L3133">
        <v>287.45</v>
      </c>
      <c r="M3133" s="5">
        <v>1.55</v>
      </c>
      <c r="N3133" s="5">
        <v>829.11</v>
      </c>
      <c r="O3133" s="5">
        <v>71.11</v>
      </c>
      <c r="P3133" s="8">
        <f t="shared" si="630"/>
        <v>287.45</v>
      </c>
      <c r="Q3133" s="8">
        <f t="shared" si="631"/>
        <v>1.55</v>
      </c>
      <c r="R3133" s="6">
        <f t="shared" si="632"/>
        <v>17.746873837525399</v>
      </c>
      <c r="S3133" s="1">
        <f t="shared" si="629"/>
        <v>0</v>
      </c>
      <c r="T3133" s="1" t="b">
        <f>IF(P3133&gt;300,"Dis")</f>
        <v>0</v>
      </c>
    </row>
    <row r="3134" spans="1:20">
      <c r="A3134" t="s">
        <v>1496</v>
      </c>
      <c r="B3134" t="s">
        <v>1675</v>
      </c>
      <c r="C3134" t="s">
        <v>1676</v>
      </c>
      <c r="D3134">
        <v>0.28362999999999999</v>
      </c>
      <c r="E3134">
        <v>3.5999999999999999E-3</v>
      </c>
      <c r="F3134">
        <v>4.0930000000000001E-2</v>
      </c>
      <c r="G3134">
        <v>3.3E-4</v>
      </c>
      <c r="H3134">
        <v>5.1839999999999997E-2</v>
      </c>
      <c r="I3134">
        <v>1E-3</v>
      </c>
      <c r="J3134" s="5">
        <v>253.53</v>
      </c>
      <c r="K3134" s="5">
        <v>2.85</v>
      </c>
      <c r="L3134">
        <v>258.58</v>
      </c>
      <c r="M3134" s="5">
        <v>2.0299999999999998</v>
      </c>
      <c r="N3134" s="5">
        <v>277.2</v>
      </c>
      <c r="O3134" s="5">
        <v>43.56</v>
      </c>
      <c r="P3134" s="8">
        <f t="shared" si="630"/>
        <v>258.58</v>
      </c>
      <c r="Q3134" s="8">
        <f t="shared" si="631"/>
        <v>2.0299999999999998</v>
      </c>
      <c r="R3134" s="6">
        <f t="shared" si="632"/>
        <v>-1.9918747288289351</v>
      </c>
      <c r="S3134" s="1">
        <f t="shared" si="629"/>
        <v>1</v>
      </c>
      <c r="T3134" s="1"/>
    </row>
    <row r="3135" spans="1:20">
      <c r="A3135" t="s">
        <v>1496</v>
      </c>
      <c r="B3135" t="s">
        <v>1677</v>
      </c>
      <c r="C3135" t="s">
        <v>1678</v>
      </c>
      <c r="D3135">
        <v>7.82287</v>
      </c>
      <c r="E3135">
        <v>0.20147999999999999</v>
      </c>
      <c r="F3135">
        <v>0.38944000000000001</v>
      </c>
      <c r="G3135">
        <v>1.023E-2</v>
      </c>
      <c r="H3135">
        <v>0.15817999999999999</v>
      </c>
      <c r="I3135">
        <v>2.2899999999999999E-3</v>
      </c>
      <c r="J3135" s="5">
        <v>2210.84</v>
      </c>
      <c r="K3135" s="5">
        <v>23.19</v>
      </c>
      <c r="L3135">
        <v>2120.21</v>
      </c>
      <c r="M3135" s="5">
        <v>47.48</v>
      </c>
      <c r="N3135" s="5">
        <v>2435.4899999999998</v>
      </c>
      <c r="O3135" s="5">
        <v>24.3</v>
      </c>
      <c r="P3135" s="8">
        <f t="shared" si="630"/>
        <v>2435.4899999999998</v>
      </c>
      <c r="Q3135" s="8">
        <f t="shared" si="631"/>
        <v>24.3</v>
      </c>
      <c r="R3135" s="6">
        <f t="shared" si="632"/>
        <v>12.945238945756287</v>
      </c>
      <c r="S3135" s="1">
        <f t="shared" si="629"/>
        <v>0</v>
      </c>
      <c r="T3135" s="1"/>
    </row>
    <row r="3136" spans="1:20">
      <c r="A3136" t="s">
        <v>1496</v>
      </c>
      <c r="B3136" t="s">
        <v>1679</v>
      </c>
      <c r="C3136" t="s">
        <v>1680</v>
      </c>
      <c r="D3136">
        <v>0.54210000000000003</v>
      </c>
      <c r="E3136">
        <v>1.7489999999999999E-2</v>
      </c>
      <c r="F3136">
        <v>7.4590000000000004E-2</v>
      </c>
      <c r="G3136">
        <v>2.14E-3</v>
      </c>
      <c r="H3136">
        <v>6.3869999999999996E-2</v>
      </c>
      <c r="I3136">
        <v>2.7100000000000002E-3</v>
      </c>
      <c r="J3136" s="5">
        <v>439.81</v>
      </c>
      <c r="K3136" s="5">
        <v>11.51</v>
      </c>
      <c r="L3136">
        <v>463.74</v>
      </c>
      <c r="M3136" s="5">
        <v>12.84</v>
      </c>
      <c r="N3136" s="5">
        <v>736.45</v>
      </c>
      <c r="O3136" s="5">
        <v>87.49</v>
      </c>
      <c r="P3136" s="8">
        <f t="shared" si="630"/>
        <v>463.74</v>
      </c>
      <c r="Q3136" s="8">
        <f t="shared" si="631"/>
        <v>12.84</v>
      </c>
      <c r="R3136" s="6">
        <f t="shared" si="632"/>
        <v>-5.4409858802664912</v>
      </c>
      <c r="S3136" s="1">
        <f t="shared" si="629"/>
        <v>1</v>
      </c>
      <c r="T3136" s="1"/>
    </row>
    <row r="3137" spans="1:20">
      <c r="A3137" t="s">
        <v>1496</v>
      </c>
      <c r="B3137" t="s">
        <v>1681</v>
      </c>
      <c r="C3137" t="s">
        <v>1682</v>
      </c>
      <c r="D3137">
        <v>5.1833799999999997</v>
      </c>
      <c r="E3137">
        <v>5.6169999999999998E-2</v>
      </c>
      <c r="F3137">
        <v>0.33955000000000002</v>
      </c>
      <c r="G3137">
        <v>3.0500000000000002E-3</v>
      </c>
      <c r="H3137">
        <v>0.11226</v>
      </c>
      <c r="I3137">
        <v>1.3600000000000001E-3</v>
      </c>
      <c r="J3137" s="5">
        <v>1849.89</v>
      </c>
      <c r="K3137" s="5">
        <v>9.2200000000000006</v>
      </c>
      <c r="L3137">
        <v>1884.51</v>
      </c>
      <c r="M3137" s="5">
        <v>14.69</v>
      </c>
      <c r="N3137" s="5">
        <v>1835.46</v>
      </c>
      <c r="O3137" s="5">
        <v>21.82</v>
      </c>
      <c r="P3137" s="8">
        <f t="shared" si="630"/>
        <v>1835.46</v>
      </c>
      <c r="Q3137" s="8">
        <f t="shared" si="631"/>
        <v>21.82</v>
      </c>
      <c r="R3137" s="6">
        <f t="shared" si="632"/>
        <v>-2.6723546141021792</v>
      </c>
      <c r="S3137" s="1">
        <f t="shared" si="629"/>
        <v>1</v>
      </c>
      <c r="T3137" s="1"/>
    </row>
    <row r="3138" spans="1:20">
      <c r="A3138" t="s">
        <v>1496</v>
      </c>
      <c r="B3138" t="s">
        <v>1683</v>
      </c>
      <c r="C3138" t="s">
        <v>1684</v>
      </c>
      <c r="D3138">
        <v>0.39332</v>
      </c>
      <c r="E3138">
        <v>8.6599999999999993E-3</v>
      </c>
      <c r="F3138">
        <v>4.9979999999999997E-2</v>
      </c>
      <c r="G3138">
        <v>3.6999999999999999E-4</v>
      </c>
      <c r="H3138">
        <v>5.8250000000000003E-2</v>
      </c>
      <c r="I3138">
        <v>1.3500000000000001E-3</v>
      </c>
      <c r="J3138" s="5">
        <v>336.8</v>
      </c>
      <c r="K3138" s="5">
        <v>6.31</v>
      </c>
      <c r="L3138">
        <v>314.42</v>
      </c>
      <c r="M3138" s="5">
        <v>2.29</v>
      </c>
      <c r="N3138" s="5">
        <v>538.28</v>
      </c>
      <c r="O3138" s="5">
        <v>49.95</v>
      </c>
      <c r="P3138" s="8">
        <f t="shared" si="630"/>
        <v>314.42</v>
      </c>
      <c r="Q3138" s="8">
        <f t="shared" si="631"/>
        <v>2.29</v>
      </c>
      <c r="R3138" s="6">
        <f t="shared" si="632"/>
        <v>6.6448931116389502</v>
      </c>
      <c r="S3138" s="1">
        <f t="shared" ref="S3138:S3201" si="633">IF((ABS(R3138)&lt;10),1,0)</f>
        <v>1</v>
      </c>
      <c r="T3138" s="1"/>
    </row>
    <row r="3139" spans="1:20">
      <c r="A3139" t="s">
        <v>1496</v>
      </c>
      <c r="B3139" t="s">
        <v>1687</v>
      </c>
      <c r="C3139" t="s">
        <v>1688</v>
      </c>
      <c r="D3139">
        <v>0.36013000000000001</v>
      </c>
      <c r="E3139">
        <v>8.2500000000000004E-3</v>
      </c>
      <c r="F3139">
        <v>4.0930000000000001E-2</v>
      </c>
      <c r="G3139">
        <v>2.7999999999999998E-4</v>
      </c>
      <c r="H3139">
        <v>6.4519999999999994E-2</v>
      </c>
      <c r="I3139">
        <v>2.1900000000000001E-3</v>
      </c>
      <c r="J3139" s="5">
        <v>312.31</v>
      </c>
      <c r="K3139" s="5">
        <v>6.16</v>
      </c>
      <c r="L3139">
        <v>258.62</v>
      </c>
      <c r="M3139" s="5">
        <v>1.72</v>
      </c>
      <c r="N3139" s="5">
        <v>757.84</v>
      </c>
      <c r="O3139" s="5">
        <v>69.959999999999994</v>
      </c>
      <c r="P3139" s="8">
        <f t="shared" si="630"/>
        <v>258.62</v>
      </c>
      <c r="Q3139" s="8">
        <f t="shared" si="631"/>
        <v>1.72</v>
      </c>
      <c r="R3139" s="6">
        <f t="shared" si="632"/>
        <v>17.191252281387083</v>
      </c>
      <c r="S3139" s="1">
        <f t="shared" si="633"/>
        <v>0</v>
      </c>
      <c r="T3139" s="1" t="b">
        <f>IF(P3139&gt;300,"Dis")</f>
        <v>0</v>
      </c>
    </row>
    <row r="3140" spans="1:20">
      <c r="A3140" t="s">
        <v>1496</v>
      </c>
      <c r="B3140" t="s">
        <v>1689</v>
      </c>
      <c r="C3140" t="s">
        <v>1690</v>
      </c>
      <c r="D3140">
        <v>0.43680999999999998</v>
      </c>
      <c r="E3140">
        <v>1.291E-2</v>
      </c>
      <c r="F3140">
        <v>4.632E-2</v>
      </c>
      <c r="G3140">
        <v>5.9000000000000003E-4</v>
      </c>
      <c r="H3140">
        <v>6.9459999999999994E-2</v>
      </c>
      <c r="I3140">
        <v>2.3700000000000001E-3</v>
      </c>
      <c r="J3140" s="5">
        <v>368</v>
      </c>
      <c r="K3140" s="5">
        <v>9.1199999999999992</v>
      </c>
      <c r="L3140">
        <v>291.91000000000003</v>
      </c>
      <c r="M3140" s="5">
        <v>3.65</v>
      </c>
      <c r="N3140" s="5">
        <v>911.57</v>
      </c>
      <c r="O3140" s="5">
        <v>68.72</v>
      </c>
      <c r="P3140" s="8">
        <f t="shared" si="630"/>
        <v>291.91000000000003</v>
      </c>
      <c r="Q3140" s="8">
        <f t="shared" si="631"/>
        <v>3.65</v>
      </c>
      <c r="R3140" s="6">
        <f t="shared" si="632"/>
        <v>20.676630434782606</v>
      </c>
      <c r="S3140" s="1">
        <f t="shared" si="633"/>
        <v>0</v>
      </c>
      <c r="T3140" s="1" t="b">
        <f>IF(P3140&gt;300,"Dis")</f>
        <v>0</v>
      </c>
    </row>
    <row r="3141" spans="1:20">
      <c r="A3141" t="s">
        <v>1496</v>
      </c>
      <c r="B3141" t="s">
        <v>1691</v>
      </c>
      <c r="C3141" t="s">
        <v>1692</v>
      </c>
      <c r="D3141">
        <v>9.5851699999999997</v>
      </c>
      <c r="E3141">
        <v>9.2230000000000006E-2</v>
      </c>
      <c r="F3141">
        <v>0.42409000000000002</v>
      </c>
      <c r="G3141">
        <v>2.14E-3</v>
      </c>
      <c r="H3141">
        <v>0.16572000000000001</v>
      </c>
      <c r="I3141">
        <v>1.8699999999999999E-3</v>
      </c>
      <c r="J3141" s="5">
        <v>2395.75</v>
      </c>
      <c r="K3141" s="5">
        <v>8.85</v>
      </c>
      <c r="L3141">
        <v>2279.0300000000002</v>
      </c>
      <c r="M3141" s="5">
        <v>9.7100000000000009</v>
      </c>
      <c r="N3141" s="5">
        <v>2514.12</v>
      </c>
      <c r="O3141" s="5">
        <v>18.84</v>
      </c>
      <c r="P3141" s="8">
        <f t="shared" si="630"/>
        <v>2514.12</v>
      </c>
      <c r="Q3141" s="8">
        <f t="shared" si="631"/>
        <v>18.84</v>
      </c>
      <c r="R3141" s="6">
        <f t="shared" si="632"/>
        <v>9.3507867563998417</v>
      </c>
      <c r="S3141" s="1">
        <f t="shared" si="633"/>
        <v>1</v>
      </c>
      <c r="T3141" s="1"/>
    </row>
    <row r="3142" spans="1:20">
      <c r="A3142" t="s">
        <v>1496</v>
      </c>
      <c r="B3142" t="s">
        <v>1695</v>
      </c>
      <c r="C3142" t="s">
        <v>1696</v>
      </c>
      <c r="D3142">
        <v>5.2088799999999997</v>
      </c>
      <c r="E3142">
        <v>6.2520000000000006E-2</v>
      </c>
      <c r="F3142">
        <v>0.31090000000000001</v>
      </c>
      <c r="G3142">
        <v>1.74E-3</v>
      </c>
      <c r="H3142">
        <v>0.11975</v>
      </c>
      <c r="I3142">
        <v>1.7600000000000001E-3</v>
      </c>
      <c r="J3142" s="5">
        <v>1854.07</v>
      </c>
      <c r="K3142" s="5">
        <v>10.23</v>
      </c>
      <c r="L3142">
        <v>1745.15</v>
      </c>
      <c r="M3142" s="5">
        <v>8.56</v>
      </c>
      <c r="N3142" s="5">
        <v>1951.67</v>
      </c>
      <c r="O3142" s="5">
        <v>25.97</v>
      </c>
      <c r="P3142" s="8">
        <f t="shared" si="630"/>
        <v>1951.67</v>
      </c>
      <c r="Q3142" s="8">
        <f t="shared" si="631"/>
        <v>25.97</v>
      </c>
      <c r="R3142" s="6">
        <f t="shared" si="632"/>
        <v>10.581706948408288</v>
      </c>
      <c r="S3142" s="1">
        <f t="shared" si="633"/>
        <v>0</v>
      </c>
      <c r="T3142" s="1"/>
    </row>
    <row r="3143" spans="1:20">
      <c r="A3143" t="s">
        <v>1496</v>
      </c>
      <c r="B3143" t="s">
        <v>1699</v>
      </c>
      <c r="C3143" t="s">
        <v>1700</v>
      </c>
      <c r="D3143">
        <v>0.46479999999999999</v>
      </c>
      <c r="E3143">
        <v>8.6199999999999992E-3</v>
      </c>
      <c r="F3143">
        <v>5.8040000000000001E-2</v>
      </c>
      <c r="G3143">
        <v>5.2999999999999998E-4</v>
      </c>
      <c r="H3143">
        <v>6.2179999999999999E-2</v>
      </c>
      <c r="I3143">
        <v>1.5200000000000001E-3</v>
      </c>
      <c r="J3143" s="5">
        <v>387.59</v>
      </c>
      <c r="K3143" s="5">
        <v>5.97</v>
      </c>
      <c r="L3143">
        <v>363.7</v>
      </c>
      <c r="M3143" s="5">
        <v>3.21</v>
      </c>
      <c r="N3143" s="5">
        <v>679.49</v>
      </c>
      <c r="O3143" s="5">
        <v>51.52</v>
      </c>
      <c r="P3143" s="8">
        <f t="shared" si="630"/>
        <v>363.7</v>
      </c>
      <c r="Q3143" s="8">
        <f t="shared" si="631"/>
        <v>3.21</v>
      </c>
      <c r="R3143" s="6">
        <f t="shared" si="632"/>
        <v>6.1637297143889107</v>
      </c>
      <c r="S3143" s="1">
        <f t="shared" si="633"/>
        <v>1</v>
      </c>
      <c r="T3143" s="1"/>
    </row>
    <row r="3144" spans="1:20">
      <c r="A3144" t="s">
        <v>1496</v>
      </c>
      <c r="B3144" t="s">
        <v>1701</v>
      </c>
      <c r="C3144" t="s">
        <v>1702</v>
      </c>
      <c r="D3144">
        <v>4.0648</v>
      </c>
      <c r="E3144">
        <v>4.4249999999999998E-2</v>
      </c>
      <c r="F3144">
        <v>0.26194000000000001</v>
      </c>
      <c r="G3144">
        <v>1.2700000000000001E-3</v>
      </c>
      <c r="H3144">
        <v>0.11174000000000001</v>
      </c>
      <c r="I3144">
        <v>1.5E-3</v>
      </c>
      <c r="J3144" s="5">
        <v>1647.27</v>
      </c>
      <c r="K3144" s="5">
        <v>8.8699999999999992</v>
      </c>
      <c r="L3144">
        <v>1499.75</v>
      </c>
      <c r="M3144" s="5">
        <v>6.51</v>
      </c>
      <c r="N3144" s="5">
        <v>1827.09</v>
      </c>
      <c r="O3144" s="5">
        <v>24.14</v>
      </c>
      <c r="P3144" s="8">
        <f t="shared" si="630"/>
        <v>1827.09</v>
      </c>
      <c r="Q3144" s="8">
        <f t="shared" si="631"/>
        <v>24.14</v>
      </c>
      <c r="R3144" s="6">
        <f t="shared" si="632"/>
        <v>17.915920945328356</v>
      </c>
      <c r="S3144" s="1">
        <f t="shared" si="633"/>
        <v>0</v>
      </c>
      <c r="T3144" s="1"/>
    </row>
    <row r="3145" spans="1:20">
      <c r="A3145" t="s">
        <v>1496</v>
      </c>
      <c r="B3145" t="s">
        <v>1703</v>
      </c>
      <c r="C3145" t="s">
        <v>1704</v>
      </c>
      <c r="D3145">
        <v>0.38252999999999998</v>
      </c>
      <c r="E3145">
        <v>3.7599999999999999E-3</v>
      </c>
      <c r="F3145">
        <v>4.5749999999999999E-2</v>
      </c>
      <c r="G3145">
        <v>3.6000000000000002E-4</v>
      </c>
      <c r="H3145">
        <v>5.5750000000000001E-2</v>
      </c>
      <c r="I3145">
        <v>1.9599999999999999E-3</v>
      </c>
      <c r="J3145" s="5">
        <v>328.9</v>
      </c>
      <c r="K3145" s="5">
        <v>2.76</v>
      </c>
      <c r="L3145">
        <v>288.39</v>
      </c>
      <c r="M3145" s="5">
        <v>2.2400000000000002</v>
      </c>
      <c r="N3145" s="5">
        <v>441.31</v>
      </c>
      <c r="O3145" s="5">
        <v>76.41</v>
      </c>
      <c r="P3145" s="8">
        <f t="shared" si="630"/>
        <v>288.39</v>
      </c>
      <c r="Q3145" s="8">
        <f t="shared" si="631"/>
        <v>2.2400000000000002</v>
      </c>
      <c r="R3145" s="6">
        <f t="shared" si="632"/>
        <v>12.316813621161449</v>
      </c>
      <c r="S3145" s="1">
        <f t="shared" si="633"/>
        <v>0</v>
      </c>
      <c r="T3145" s="1" t="b">
        <f>IF(P3145&gt;300,"Dis")</f>
        <v>0</v>
      </c>
    </row>
    <row r="3146" spans="1:20">
      <c r="A3146" t="s">
        <v>1496</v>
      </c>
      <c r="B3146" t="s">
        <v>1705</v>
      </c>
      <c r="C3146" t="s">
        <v>1706</v>
      </c>
      <c r="D3146">
        <v>0.36155999999999999</v>
      </c>
      <c r="E3146">
        <v>1.051E-2</v>
      </c>
      <c r="F3146">
        <v>4.385E-2</v>
      </c>
      <c r="G3146">
        <v>4.2000000000000002E-4</v>
      </c>
      <c r="H3146">
        <v>5.824E-2</v>
      </c>
      <c r="I3146">
        <v>1.8699999999999999E-3</v>
      </c>
      <c r="J3146" s="5">
        <v>313.38</v>
      </c>
      <c r="K3146" s="5">
        <v>7.84</v>
      </c>
      <c r="L3146">
        <v>276.66000000000003</v>
      </c>
      <c r="M3146" s="5">
        <v>2.58</v>
      </c>
      <c r="N3146" s="5">
        <v>537.79999999999995</v>
      </c>
      <c r="O3146" s="5">
        <v>68.84</v>
      </c>
      <c r="P3146" s="8">
        <f t="shared" ref="P3146:P3191" si="634">IF(L3146&lt;1400,L3146,N3146)</f>
        <v>276.66000000000003</v>
      </c>
      <c r="Q3146" s="8">
        <f t="shared" ref="Q3146:Q3191" si="635">IF(L3146&lt;1400,M3146,O3146)</f>
        <v>2.58</v>
      </c>
      <c r="R3146" s="6">
        <f t="shared" ref="R3146:R3191" si="636">IF(L3146&lt;1000,(1-L3146/J3146)*100,(1-L3146/N3146)*100)</f>
        <v>11.717403790924752</v>
      </c>
      <c r="S3146" s="1">
        <f t="shared" si="633"/>
        <v>0</v>
      </c>
      <c r="T3146" s="1" t="b">
        <f>IF(P3146&gt;300,"Dis")</f>
        <v>0</v>
      </c>
    </row>
    <row r="3147" spans="1:20">
      <c r="A3147" t="s">
        <v>1496</v>
      </c>
      <c r="B3147" t="s">
        <v>1707</v>
      </c>
      <c r="C3147" t="s">
        <v>1708</v>
      </c>
      <c r="D3147">
        <v>0.31104999999999999</v>
      </c>
      <c r="E3147">
        <v>5.9100000000000003E-3</v>
      </c>
      <c r="F3147">
        <v>3.601E-2</v>
      </c>
      <c r="G3147">
        <v>1.7000000000000001E-4</v>
      </c>
      <c r="H3147">
        <v>6.368E-2</v>
      </c>
      <c r="I3147">
        <v>1.81E-3</v>
      </c>
      <c r="J3147" s="5">
        <v>274.99</v>
      </c>
      <c r="K3147" s="5">
        <v>4.58</v>
      </c>
      <c r="L3147">
        <v>228.08</v>
      </c>
      <c r="M3147" s="5">
        <v>1.07</v>
      </c>
      <c r="N3147" s="5">
        <v>730.11</v>
      </c>
      <c r="O3147" s="5">
        <v>59</v>
      </c>
      <c r="P3147" s="8">
        <f t="shared" si="634"/>
        <v>228.08</v>
      </c>
      <c r="Q3147" s="8">
        <f t="shared" si="635"/>
        <v>1.07</v>
      </c>
      <c r="R3147" s="6">
        <f t="shared" si="636"/>
        <v>17.058802138259576</v>
      </c>
      <c r="S3147" s="1">
        <f t="shared" si="633"/>
        <v>0</v>
      </c>
      <c r="T3147" s="1" t="b">
        <f>IF(P3147&gt;300,"Dis")</f>
        <v>0</v>
      </c>
    </row>
    <row r="3148" spans="1:20">
      <c r="A3148" t="s">
        <v>1496</v>
      </c>
      <c r="B3148" t="s">
        <v>1709</v>
      </c>
      <c r="C3148" t="s">
        <v>1710</v>
      </c>
      <c r="D3148">
        <v>0.31029000000000001</v>
      </c>
      <c r="E3148">
        <v>5.8500000000000002E-3</v>
      </c>
      <c r="F3148">
        <v>3.9320000000000001E-2</v>
      </c>
      <c r="G3148">
        <v>2.3000000000000001E-4</v>
      </c>
      <c r="H3148">
        <v>5.774E-2</v>
      </c>
      <c r="I3148">
        <v>1.41E-3</v>
      </c>
      <c r="J3148" s="5">
        <v>274.41000000000003</v>
      </c>
      <c r="K3148" s="5">
        <v>4.53</v>
      </c>
      <c r="L3148">
        <v>248.64</v>
      </c>
      <c r="M3148" s="5">
        <v>1.45</v>
      </c>
      <c r="N3148" s="5">
        <v>519.07000000000005</v>
      </c>
      <c r="O3148" s="5">
        <v>52.57</v>
      </c>
      <c r="P3148" s="8">
        <f t="shared" si="634"/>
        <v>248.64</v>
      </c>
      <c r="Q3148" s="8">
        <f t="shared" si="635"/>
        <v>1.45</v>
      </c>
      <c r="R3148" s="6">
        <f t="shared" si="636"/>
        <v>9.3910571772165881</v>
      </c>
      <c r="S3148" s="1">
        <f t="shared" si="633"/>
        <v>1</v>
      </c>
      <c r="T3148" s="1"/>
    </row>
    <row r="3149" spans="1:20">
      <c r="A3149" t="s">
        <v>1496</v>
      </c>
      <c r="B3149" t="s">
        <v>1711</v>
      </c>
      <c r="C3149" t="s">
        <v>1712</v>
      </c>
      <c r="D3149">
        <v>0.47186</v>
      </c>
      <c r="E3149">
        <v>8.3499999999999998E-3</v>
      </c>
      <c r="F3149">
        <v>4.233E-2</v>
      </c>
      <c r="G3149">
        <v>3.4000000000000002E-4</v>
      </c>
      <c r="H3149">
        <v>8.1409999999999996E-2</v>
      </c>
      <c r="I3149">
        <v>1.6800000000000001E-3</v>
      </c>
      <c r="J3149">
        <v>392.47</v>
      </c>
      <c r="K3149">
        <v>5.76</v>
      </c>
      <c r="L3149">
        <v>267.23</v>
      </c>
      <c r="M3149">
        <v>2.08</v>
      </c>
      <c r="N3149">
        <v>1230.4100000000001</v>
      </c>
      <c r="O3149">
        <v>39.97</v>
      </c>
      <c r="P3149" s="8">
        <f t="shared" si="634"/>
        <v>267.23</v>
      </c>
      <c r="Q3149" s="8">
        <f t="shared" si="635"/>
        <v>2.08</v>
      </c>
      <c r="R3149" s="6">
        <f t="shared" si="636"/>
        <v>31.910719290646416</v>
      </c>
      <c r="S3149" s="1">
        <f t="shared" si="633"/>
        <v>0</v>
      </c>
      <c r="T3149" s="1" t="b">
        <f>IF(P3149&gt;300,"Dis")</f>
        <v>0</v>
      </c>
    </row>
    <row r="3150" spans="1:20">
      <c r="A3150" t="s">
        <v>1496</v>
      </c>
      <c r="B3150" t="s">
        <v>1713</v>
      </c>
      <c r="C3150" t="s">
        <v>1714</v>
      </c>
      <c r="D3150">
        <v>0.91681000000000001</v>
      </c>
      <c r="E3150">
        <v>4.9889999999999997E-2</v>
      </c>
      <c r="F3150">
        <v>9.7979999999999998E-2</v>
      </c>
      <c r="G3150">
        <v>3.79E-3</v>
      </c>
      <c r="H3150">
        <v>6.8190000000000001E-2</v>
      </c>
      <c r="I3150">
        <v>4.1099999999999999E-3</v>
      </c>
      <c r="J3150" s="5">
        <v>660.67</v>
      </c>
      <c r="K3150" s="5">
        <v>26.43</v>
      </c>
      <c r="L3150">
        <v>602.55999999999995</v>
      </c>
      <c r="M3150" s="5">
        <v>22.26</v>
      </c>
      <c r="N3150" s="5">
        <v>873.28</v>
      </c>
      <c r="O3150" s="5">
        <v>120.2</v>
      </c>
      <c r="P3150" s="8">
        <f t="shared" si="634"/>
        <v>602.55999999999995</v>
      </c>
      <c r="Q3150" s="8">
        <f t="shared" si="635"/>
        <v>22.26</v>
      </c>
      <c r="R3150" s="6">
        <f t="shared" si="636"/>
        <v>8.7956165710566516</v>
      </c>
      <c r="S3150" s="1">
        <f t="shared" si="633"/>
        <v>1</v>
      </c>
      <c r="T3150" s="1"/>
    </row>
    <row r="3151" spans="1:20">
      <c r="A3151" t="s">
        <v>1496</v>
      </c>
      <c r="B3151" t="s">
        <v>1717</v>
      </c>
      <c r="C3151" t="s">
        <v>1718</v>
      </c>
      <c r="D3151">
        <v>0.28127999999999997</v>
      </c>
      <c r="E3151">
        <v>5.6899999999999997E-3</v>
      </c>
      <c r="F3151">
        <v>4.0739999999999998E-2</v>
      </c>
      <c r="G3151">
        <v>2.5999999999999998E-4</v>
      </c>
      <c r="H3151">
        <v>4.7050000000000002E-2</v>
      </c>
      <c r="I3151">
        <v>1.01E-3</v>
      </c>
      <c r="J3151" s="5">
        <v>251.67</v>
      </c>
      <c r="K3151" s="5">
        <v>4.51</v>
      </c>
      <c r="L3151">
        <v>257.39</v>
      </c>
      <c r="M3151" s="5">
        <v>1.61</v>
      </c>
      <c r="N3151" s="5">
        <v>50.92</v>
      </c>
      <c r="O3151" s="5">
        <v>50.27</v>
      </c>
      <c r="P3151" s="8">
        <f t="shared" si="634"/>
        <v>257.39</v>
      </c>
      <c r="Q3151" s="8">
        <f t="shared" si="635"/>
        <v>1.61</v>
      </c>
      <c r="R3151" s="6">
        <f t="shared" si="636"/>
        <v>-2.2728175785751148</v>
      </c>
      <c r="S3151" s="1">
        <f t="shared" si="633"/>
        <v>1</v>
      </c>
      <c r="T3151" s="1"/>
    </row>
    <row r="3152" spans="1:20">
      <c r="A3152" t="s">
        <v>1496</v>
      </c>
      <c r="B3152" t="s">
        <v>1719</v>
      </c>
      <c r="C3152" t="s">
        <v>1720</v>
      </c>
      <c r="D3152">
        <v>0.19152</v>
      </c>
      <c r="E3152">
        <v>2.3500000000000001E-3</v>
      </c>
      <c r="F3152">
        <v>2.392E-2</v>
      </c>
      <c r="G3152">
        <v>1.4999999999999999E-4</v>
      </c>
      <c r="H3152">
        <v>5.9040000000000002E-2</v>
      </c>
      <c r="I3152">
        <v>1.3600000000000001E-3</v>
      </c>
      <c r="J3152" s="5">
        <v>177.93</v>
      </c>
      <c r="K3152" s="5">
        <v>2.0099999999999998</v>
      </c>
      <c r="L3152">
        <v>152.4</v>
      </c>
      <c r="M3152" s="5">
        <v>0.94</v>
      </c>
      <c r="N3152" s="5">
        <v>567.61</v>
      </c>
      <c r="O3152" s="5">
        <v>49.19</v>
      </c>
      <c r="P3152" s="8">
        <f t="shared" si="634"/>
        <v>152.4</v>
      </c>
      <c r="Q3152" s="8">
        <f t="shared" si="635"/>
        <v>0.94</v>
      </c>
      <c r="R3152" s="6">
        <f t="shared" si="636"/>
        <v>14.348339234530439</v>
      </c>
      <c r="S3152" s="1">
        <f t="shared" si="633"/>
        <v>0</v>
      </c>
      <c r="T3152" s="1" t="b">
        <f>IF(P3152&gt;300,"Dis")</f>
        <v>0</v>
      </c>
    </row>
    <row r="3153" spans="1:20">
      <c r="A3153" t="s">
        <v>1496</v>
      </c>
      <c r="B3153" t="s">
        <v>1721</v>
      </c>
      <c r="C3153" t="s">
        <v>1722</v>
      </c>
      <c r="D3153">
        <v>8.5161700000000007</v>
      </c>
      <c r="E3153">
        <v>0.27699000000000001</v>
      </c>
      <c r="F3153">
        <v>0.42602000000000001</v>
      </c>
      <c r="G3153">
        <v>1.255E-2</v>
      </c>
      <c r="H3153">
        <v>0.13416</v>
      </c>
      <c r="I3153">
        <v>2.3400000000000001E-3</v>
      </c>
      <c r="J3153" s="5">
        <v>2287.65</v>
      </c>
      <c r="K3153" s="5">
        <v>29.55</v>
      </c>
      <c r="L3153">
        <v>2287.77</v>
      </c>
      <c r="M3153" s="5">
        <v>56.75</v>
      </c>
      <c r="N3153" s="5">
        <v>2152.39</v>
      </c>
      <c r="O3153" s="5">
        <v>30.14</v>
      </c>
      <c r="P3153" s="8">
        <f t="shared" si="634"/>
        <v>2152.39</v>
      </c>
      <c r="Q3153" s="8">
        <f t="shared" si="635"/>
        <v>30.14</v>
      </c>
      <c r="R3153" s="6">
        <f t="shared" si="636"/>
        <v>-6.2897523218375939</v>
      </c>
      <c r="S3153" s="1">
        <f t="shared" si="633"/>
        <v>1</v>
      </c>
      <c r="T3153" s="1"/>
    </row>
    <row r="3154" spans="1:20">
      <c r="A3154" t="s">
        <v>1496</v>
      </c>
      <c r="B3154" t="s">
        <v>1723</v>
      </c>
      <c r="C3154" t="s">
        <v>1724</v>
      </c>
      <c r="D3154">
        <v>6.04352</v>
      </c>
      <c r="E3154">
        <v>6.9349999999999995E-2</v>
      </c>
      <c r="F3154">
        <v>0.33793000000000001</v>
      </c>
      <c r="G3154">
        <v>1.7899999999999999E-3</v>
      </c>
      <c r="H3154">
        <v>0.12597</v>
      </c>
      <c r="I3154">
        <v>1.6199999999999999E-3</v>
      </c>
      <c r="J3154" s="5">
        <v>1982.14</v>
      </c>
      <c r="K3154" s="5">
        <v>10</v>
      </c>
      <c r="L3154">
        <v>1876.71</v>
      </c>
      <c r="M3154" s="5">
        <v>8.64</v>
      </c>
      <c r="N3154" s="5">
        <v>2041.64</v>
      </c>
      <c r="O3154" s="5">
        <v>22.56</v>
      </c>
      <c r="P3154" s="8">
        <f t="shared" si="634"/>
        <v>2041.64</v>
      </c>
      <c r="Q3154" s="8">
        <f t="shared" si="635"/>
        <v>22.56</v>
      </c>
      <c r="R3154" s="6">
        <f t="shared" si="636"/>
        <v>8.0783095942477683</v>
      </c>
      <c r="S3154" s="1">
        <f t="shared" si="633"/>
        <v>1</v>
      </c>
      <c r="T3154" s="1"/>
    </row>
    <row r="3155" spans="1:20">
      <c r="A3155" t="s">
        <v>1496</v>
      </c>
      <c r="B3155" t="s">
        <v>1725</v>
      </c>
      <c r="C3155" t="s">
        <v>1726</v>
      </c>
      <c r="D3155">
        <v>0.18753</v>
      </c>
      <c r="E3155">
        <v>6.6600000000000001E-3</v>
      </c>
      <c r="F3155">
        <v>2.0420000000000001E-2</v>
      </c>
      <c r="G3155">
        <v>1.9000000000000001E-4</v>
      </c>
      <c r="H3155">
        <v>6.787E-2</v>
      </c>
      <c r="I3155">
        <v>4.0000000000000001E-3</v>
      </c>
      <c r="J3155" s="5">
        <v>174.52</v>
      </c>
      <c r="K3155" s="5">
        <v>5.7</v>
      </c>
      <c r="L3155">
        <v>130.34</v>
      </c>
      <c r="M3155" s="5">
        <v>1.19</v>
      </c>
      <c r="N3155" s="5">
        <v>863.71</v>
      </c>
      <c r="O3155" s="5">
        <v>117.55</v>
      </c>
      <c r="P3155" s="8">
        <f t="shared" si="634"/>
        <v>130.34</v>
      </c>
      <c r="Q3155" s="8">
        <f t="shared" si="635"/>
        <v>1.19</v>
      </c>
      <c r="R3155" s="6">
        <f t="shared" si="636"/>
        <v>25.315150126060047</v>
      </c>
      <c r="S3155" s="1">
        <f t="shared" si="633"/>
        <v>0</v>
      </c>
      <c r="T3155" s="1" t="b">
        <f>IF(P3155&gt;300,"Dis")</f>
        <v>0</v>
      </c>
    </row>
    <row r="3156" spans="1:20">
      <c r="A3156" t="s">
        <v>1496</v>
      </c>
      <c r="B3156" t="s">
        <v>1727</v>
      </c>
      <c r="C3156" t="s">
        <v>1728</v>
      </c>
      <c r="D3156">
        <v>0.65244000000000002</v>
      </c>
      <c r="E3156">
        <v>1.1310000000000001E-2</v>
      </c>
      <c r="F3156">
        <v>7.5439999999999993E-2</v>
      </c>
      <c r="G3156">
        <v>5.5999999999999995E-4</v>
      </c>
      <c r="H3156">
        <v>6.0359999999999997E-2</v>
      </c>
      <c r="I3156">
        <v>1.23E-3</v>
      </c>
      <c r="J3156" s="5">
        <v>509.98</v>
      </c>
      <c r="K3156" s="5">
        <v>6.95</v>
      </c>
      <c r="L3156">
        <v>468.85</v>
      </c>
      <c r="M3156" s="5">
        <v>3.33</v>
      </c>
      <c r="N3156" s="5">
        <v>615.64</v>
      </c>
      <c r="O3156" s="5">
        <v>43.28</v>
      </c>
      <c r="P3156" s="8">
        <f t="shared" si="634"/>
        <v>468.85</v>
      </c>
      <c r="Q3156" s="8">
        <f t="shared" si="635"/>
        <v>3.33</v>
      </c>
      <c r="R3156" s="6">
        <f t="shared" si="636"/>
        <v>8.0650221577316721</v>
      </c>
      <c r="S3156" s="1">
        <f t="shared" si="633"/>
        <v>1</v>
      </c>
      <c r="T3156" s="1"/>
    </row>
    <row r="3157" spans="1:20">
      <c r="A3157" t="s">
        <v>1496</v>
      </c>
      <c r="B3157" t="s">
        <v>1729</v>
      </c>
      <c r="C3157" t="s">
        <v>1730</v>
      </c>
      <c r="D3157">
        <v>0.19699</v>
      </c>
      <c r="E3157">
        <v>4.7099999999999998E-3</v>
      </c>
      <c r="F3157">
        <v>2.1319999999999999E-2</v>
      </c>
      <c r="G3157">
        <v>1.7000000000000001E-4</v>
      </c>
      <c r="H3157">
        <v>6.8839999999999998E-2</v>
      </c>
      <c r="I3157">
        <v>2.3900000000000002E-3</v>
      </c>
      <c r="J3157" s="5">
        <v>182.58</v>
      </c>
      <c r="K3157" s="5">
        <v>3.99</v>
      </c>
      <c r="L3157">
        <v>136.01</v>
      </c>
      <c r="M3157" s="5">
        <v>1.08</v>
      </c>
      <c r="N3157" s="5">
        <v>892.89</v>
      </c>
      <c r="O3157" s="5">
        <v>70.16</v>
      </c>
      <c r="P3157" s="8">
        <f t="shared" si="634"/>
        <v>136.01</v>
      </c>
      <c r="Q3157" s="8">
        <f t="shared" si="635"/>
        <v>1.08</v>
      </c>
      <c r="R3157" s="6">
        <f t="shared" si="636"/>
        <v>25.50662723189836</v>
      </c>
      <c r="S3157" s="1">
        <f t="shared" si="633"/>
        <v>0</v>
      </c>
      <c r="T3157" s="1" t="b">
        <f>IF(P3157&gt;300,"Dis")</f>
        <v>0</v>
      </c>
    </row>
    <row r="3158" spans="1:20">
      <c r="A3158" t="s">
        <v>1496</v>
      </c>
      <c r="B3158" t="s">
        <v>1731</v>
      </c>
      <c r="C3158" t="s">
        <v>1732</v>
      </c>
      <c r="D3158">
        <v>0.47075</v>
      </c>
      <c r="E3158">
        <v>1.652E-2</v>
      </c>
      <c r="F3158">
        <v>3.8850000000000003E-2</v>
      </c>
      <c r="G3158">
        <v>8.5999999999999998E-4</v>
      </c>
      <c r="H3158">
        <v>8.0670000000000006E-2</v>
      </c>
      <c r="I3158">
        <v>4.3699999999999998E-3</v>
      </c>
      <c r="J3158">
        <v>391.7</v>
      </c>
      <c r="K3158">
        <v>11.41</v>
      </c>
      <c r="L3158">
        <v>245.73</v>
      </c>
      <c r="M3158">
        <v>5.34</v>
      </c>
      <c r="N3158">
        <v>1212.52</v>
      </c>
      <c r="O3158">
        <v>103.02</v>
      </c>
      <c r="P3158" s="8">
        <f t="shared" si="634"/>
        <v>245.73</v>
      </c>
      <c r="Q3158" s="8">
        <f t="shared" si="635"/>
        <v>5.34</v>
      </c>
      <c r="R3158" s="6">
        <f t="shared" si="636"/>
        <v>37.265764615777385</v>
      </c>
      <c r="S3158" s="1">
        <f t="shared" si="633"/>
        <v>0</v>
      </c>
      <c r="T3158" s="1" t="b">
        <f>IF(P3158&gt;300,"Dis")</f>
        <v>0</v>
      </c>
    </row>
    <row r="3159" spans="1:20">
      <c r="A3159" t="s">
        <v>1496</v>
      </c>
      <c r="B3159" t="s">
        <v>1733</v>
      </c>
      <c r="C3159" t="s">
        <v>1734</v>
      </c>
      <c r="D3159">
        <v>0.30065999999999998</v>
      </c>
      <c r="E3159">
        <v>6.8500000000000002E-3</v>
      </c>
      <c r="F3159">
        <v>3.9629999999999999E-2</v>
      </c>
      <c r="G3159">
        <v>3.8000000000000002E-4</v>
      </c>
      <c r="H3159">
        <v>6.0060000000000002E-2</v>
      </c>
      <c r="I3159">
        <v>4.1200000000000004E-3</v>
      </c>
      <c r="J3159" s="5">
        <v>266.92</v>
      </c>
      <c r="K3159" s="5">
        <v>5.35</v>
      </c>
      <c r="L3159">
        <v>250.53</v>
      </c>
      <c r="M3159" s="5">
        <v>2.34</v>
      </c>
      <c r="N3159" s="5">
        <v>604.58000000000004</v>
      </c>
      <c r="O3159" s="5">
        <v>141.88999999999999</v>
      </c>
      <c r="P3159" s="8">
        <f t="shared" si="634"/>
        <v>250.53</v>
      </c>
      <c r="Q3159" s="8">
        <f t="shared" si="635"/>
        <v>2.34</v>
      </c>
      <c r="R3159" s="6">
        <f t="shared" si="636"/>
        <v>6.1404166042259956</v>
      </c>
      <c r="S3159" s="1">
        <f t="shared" si="633"/>
        <v>1</v>
      </c>
      <c r="T3159" s="1"/>
    </row>
    <row r="3160" spans="1:20">
      <c r="A3160" t="s">
        <v>1496</v>
      </c>
      <c r="B3160" t="s">
        <v>1735</v>
      </c>
      <c r="C3160" t="s">
        <v>1736</v>
      </c>
      <c r="D3160">
        <v>0.43959999999999999</v>
      </c>
      <c r="E3160">
        <v>9.4400000000000005E-3</v>
      </c>
      <c r="F3160">
        <v>5.3969999999999997E-2</v>
      </c>
      <c r="G3160">
        <v>2.3000000000000001E-4</v>
      </c>
      <c r="H3160">
        <v>6.0510000000000001E-2</v>
      </c>
      <c r="I3160">
        <v>2.5699999999999998E-3</v>
      </c>
      <c r="J3160" s="5">
        <v>369.97</v>
      </c>
      <c r="K3160" s="5">
        <v>6.66</v>
      </c>
      <c r="L3160">
        <v>338.86</v>
      </c>
      <c r="M3160" s="5">
        <v>1.4</v>
      </c>
      <c r="N3160" s="5">
        <v>620.89</v>
      </c>
      <c r="O3160" s="5">
        <v>88.98</v>
      </c>
      <c r="P3160" s="8">
        <f t="shared" si="634"/>
        <v>338.86</v>
      </c>
      <c r="Q3160" s="8">
        <f t="shared" si="635"/>
        <v>1.4</v>
      </c>
      <c r="R3160" s="6">
        <f t="shared" si="636"/>
        <v>8.4087899018839387</v>
      </c>
      <c r="S3160" s="1">
        <f t="shared" si="633"/>
        <v>1</v>
      </c>
      <c r="T3160" s="1"/>
    </row>
    <row r="3161" spans="1:20">
      <c r="A3161" t="s">
        <v>5211</v>
      </c>
      <c r="B3161" t="s">
        <v>5212</v>
      </c>
      <c r="C3161" t="s">
        <v>5213</v>
      </c>
      <c r="D3161">
        <v>0.71011800000000003</v>
      </c>
      <c r="E3161">
        <v>1.6687773000000003E-2</v>
      </c>
      <c r="F3161">
        <v>8.3404900000000004E-2</v>
      </c>
      <c r="G3161">
        <v>7.9234655000000006E-4</v>
      </c>
      <c r="H3161">
        <v>6.1780000000000002E-2</v>
      </c>
      <c r="I3161">
        <v>1.3282700000000001E-3</v>
      </c>
      <c r="J3161">
        <v>544.79999999999995</v>
      </c>
      <c r="K3161">
        <v>19.95</v>
      </c>
      <c r="L3161">
        <v>516.4</v>
      </c>
      <c r="M3161">
        <v>9.65</v>
      </c>
      <c r="N3161">
        <v>666.5</v>
      </c>
      <c r="O3161">
        <v>45.6</v>
      </c>
      <c r="P3161" s="8">
        <f t="shared" si="634"/>
        <v>516.4</v>
      </c>
      <c r="Q3161" s="8">
        <f t="shared" si="635"/>
        <v>9.65</v>
      </c>
      <c r="R3161" s="6">
        <f t="shared" si="636"/>
        <v>5.2129221732745918</v>
      </c>
      <c r="S3161" s="1">
        <f t="shared" si="633"/>
        <v>1</v>
      </c>
    </row>
    <row r="3162" spans="1:20">
      <c r="A3162" t="s">
        <v>5211</v>
      </c>
      <c r="B3162" t="s">
        <v>5214</v>
      </c>
      <c r="C3162" t="s">
        <v>5215</v>
      </c>
      <c r="D3162">
        <v>0.49675799999999998</v>
      </c>
      <c r="E3162">
        <v>1.241895E-2</v>
      </c>
      <c r="F3162">
        <v>6.1148000000000001E-2</v>
      </c>
      <c r="G3162">
        <v>7.0320199999999999E-4</v>
      </c>
      <c r="H3162">
        <v>5.8950000000000002E-2</v>
      </c>
      <c r="I3162">
        <v>1.2969000000000004E-3</v>
      </c>
      <c r="J3162">
        <v>409.5</v>
      </c>
      <c r="K3162">
        <v>17</v>
      </c>
      <c r="L3162">
        <v>382.6</v>
      </c>
      <c r="M3162">
        <v>8.5500000000000007</v>
      </c>
      <c r="N3162">
        <v>565.20000000000005</v>
      </c>
      <c r="O3162">
        <v>48.3</v>
      </c>
      <c r="P3162" s="8">
        <f t="shared" si="634"/>
        <v>382.6</v>
      </c>
      <c r="Q3162" s="8">
        <f t="shared" si="635"/>
        <v>8.5500000000000007</v>
      </c>
      <c r="R3162" s="6">
        <f t="shared" si="636"/>
        <v>6.5689865689865679</v>
      </c>
      <c r="S3162" s="1">
        <f t="shared" si="633"/>
        <v>1</v>
      </c>
    </row>
    <row r="3163" spans="1:20">
      <c r="A3163" t="s">
        <v>5211</v>
      </c>
      <c r="B3163" t="s">
        <v>5216</v>
      </c>
      <c r="C3163" t="s">
        <v>5217</v>
      </c>
      <c r="D3163">
        <v>7.811242</v>
      </c>
      <c r="E3163">
        <v>0.164036082</v>
      </c>
      <c r="F3163">
        <v>0.36316110000000001</v>
      </c>
      <c r="G3163">
        <v>3.81319155E-3</v>
      </c>
      <c r="H3163">
        <v>0.15606999999999999</v>
      </c>
      <c r="I3163">
        <v>2.8092600000000001E-3</v>
      </c>
      <c r="J3163">
        <v>2209.5</v>
      </c>
      <c r="K3163">
        <v>38.700000000000003</v>
      </c>
      <c r="L3163">
        <v>1997.1</v>
      </c>
      <c r="M3163">
        <v>36.65</v>
      </c>
      <c r="N3163">
        <v>2413.6</v>
      </c>
      <c r="O3163">
        <v>31.1</v>
      </c>
      <c r="P3163" s="8">
        <f t="shared" si="634"/>
        <v>2413.6</v>
      </c>
      <c r="Q3163" s="8">
        <f t="shared" si="635"/>
        <v>31.1</v>
      </c>
      <c r="R3163" s="6">
        <f t="shared" si="636"/>
        <v>17.256380510440838</v>
      </c>
      <c r="S3163" s="1">
        <f t="shared" si="633"/>
        <v>0</v>
      </c>
    </row>
    <row r="3164" spans="1:20">
      <c r="A3164" t="s">
        <v>5211</v>
      </c>
      <c r="B3164" t="s">
        <v>5218</v>
      </c>
      <c r="C3164" t="s">
        <v>5219</v>
      </c>
      <c r="D3164">
        <v>1.0009479999999999</v>
      </c>
      <c r="E3164">
        <v>2.3021803999999996E-2</v>
      </c>
      <c r="F3164">
        <v>3.7038799999999997E-2</v>
      </c>
      <c r="G3164">
        <v>3.889074E-4</v>
      </c>
      <c r="H3164">
        <v>0.19608999999999999</v>
      </c>
      <c r="I3164">
        <v>3.9217999999999996E-3</v>
      </c>
      <c r="J3164">
        <v>704.3</v>
      </c>
      <c r="K3164">
        <v>23.5</v>
      </c>
      <c r="L3164">
        <v>234.5</v>
      </c>
      <c r="M3164">
        <v>4.95</v>
      </c>
      <c r="N3164">
        <v>2794</v>
      </c>
      <c r="O3164">
        <v>33.15</v>
      </c>
      <c r="P3164" s="8">
        <f t="shared" si="634"/>
        <v>234.5</v>
      </c>
      <c r="Q3164" s="8">
        <f t="shared" si="635"/>
        <v>4.95</v>
      </c>
      <c r="R3164" s="6">
        <f t="shared" si="636"/>
        <v>66.704529319892089</v>
      </c>
      <c r="S3164" s="1">
        <f t="shared" si="633"/>
        <v>0</v>
      </c>
      <c r="T3164" s="1" t="b">
        <f>IF(P3164&gt;300,"Dis")</f>
        <v>0</v>
      </c>
    </row>
    <row r="3165" spans="1:20">
      <c r="A3165" t="s">
        <v>5211</v>
      </c>
      <c r="B3165" t="s">
        <v>5222</v>
      </c>
      <c r="C3165" t="s">
        <v>5223</v>
      </c>
      <c r="D3165">
        <v>0.92389500000000002</v>
      </c>
      <c r="E3165">
        <v>2.5407112500000002E-2</v>
      </c>
      <c r="F3165">
        <v>0.1002202</v>
      </c>
      <c r="G3165">
        <v>1.3529727000000001E-3</v>
      </c>
      <c r="H3165">
        <v>6.6890000000000005E-2</v>
      </c>
      <c r="I3165">
        <v>1.6053600000000001E-3</v>
      </c>
      <c r="J3165">
        <v>664.4</v>
      </c>
      <c r="K3165">
        <v>27.05</v>
      </c>
      <c r="L3165">
        <v>615.70000000000005</v>
      </c>
      <c r="M3165">
        <v>15.9</v>
      </c>
      <c r="N3165">
        <v>834.4</v>
      </c>
      <c r="O3165">
        <v>49.6</v>
      </c>
      <c r="P3165" s="8">
        <f t="shared" si="634"/>
        <v>615.70000000000005</v>
      </c>
      <c r="Q3165" s="8">
        <f t="shared" si="635"/>
        <v>15.9</v>
      </c>
      <c r="R3165" s="6">
        <f t="shared" si="636"/>
        <v>7.3299217338952278</v>
      </c>
      <c r="S3165" s="1">
        <f t="shared" si="633"/>
        <v>1</v>
      </c>
    </row>
    <row r="3166" spans="1:20">
      <c r="A3166" t="s">
        <v>5211</v>
      </c>
      <c r="B3166" t="s">
        <v>5224</v>
      </c>
      <c r="C3166" t="s">
        <v>5225</v>
      </c>
      <c r="D3166">
        <v>0.528721</v>
      </c>
      <c r="E3166">
        <v>1.1896222499999999E-2</v>
      </c>
      <c r="F3166">
        <v>6.6238699999999998E-2</v>
      </c>
      <c r="G3166">
        <v>6.9550635000000004E-4</v>
      </c>
      <c r="H3166">
        <v>5.7919999999999999E-2</v>
      </c>
      <c r="I3166">
        <v>1.1584E-3</v>
      </c>
      <c r="J3166">
        <v>431</v>
      </c>
      <c r="K3166">
        <v>15.85</v>
      </c>
      <c r="L3166">
        <v>413.5</v>
      </c>
      <c r="M3166">
        <v>8.3000000000000007</v>
      </c>
      <c r="N3166">
        <v>526.70000000000005</v>
      </c>
      <c r="O3166">
        <v>43.45</v>
      </c>
      <c r="P3166" s="8">
        <f t="shared" si="634"/>
        <v>413.5</v>
      </c>
      <c r="Q3166" s="8">
        <f t="shared" si="635"/>
        <v>8.3000000000000007</v>
      </c>
      <c r="R3166" s="6">
        <f t="shared" si="636"/>
        <v>4.0603248259860836</v>
      </c>
      <c r="S3166" s="1">
        <f t="shared" si="633"/>
        <v>1</v>
      </c>
    </row>
    <row r="3167" spans="1:20">
      <c r="A3167" t="s">
        <v>5211</v>
      </c>
      <c r="B3167" t="s">
        <v>5226</v>
      </c>
      <c r="C3167" t="s">
        <v>5227</v>
      </c>
      <c r="D3167">
        <v>4.3170809999999999</v>
      </c>
      <c r="E3167">
        <v>9.2817241499999981E-2</v>
      </c>
      <c r="F3167">
        <v>0.27818120000000002</v>
      </c>
      <c r="G3167">
        <v>2.9209026000000006E-3</v>
      </c>
      <c r="H3167">
        <v>0.11260000000000001</v>
      </c>
      <c r="I3167">
        <v>2.1394000000000001E-3</v>
      </c>
      <c r="J3167">
        <v>1696.6</v>
      </c>
      <c r="K3167">
        <v>36.200000000000003</v>
      </c>
      <c r="L3167">
        <v>1582.2</v>
      </c>
      <c r="M3167">
        <v>29.4</v>
      </c>
      <c r="N3167">
        <v>1841.9</v>
      </c>
      <c r="O3167">
        <v>34.25</v>
      </c>
      <c r="P3167" s="8">
        <f t="shared" si="634"/>
        <v>1841.9</v>
      </c>
      <c r="Q3167" s="8">
        <f t="shared" si="635"/>
        <v>34.25</v>
      </c>
      <c r="R3167" s="6">
        <f t="shared" si="636"/>
        <v>14.099571095064878</v>
      </c>
      <c r="S3167" s="1">
        <f t="shared" si="633"/>
        <v>0</v>
      </c>
    </row>
    <row r="3168" spans="1:20">
      <c r="A3168" t="s">
        <v>5211</v>
      </c>
      <c r="B3168" t="s">
        <v>5228</v>
      </c>
      <c r="C3168" t="s">
        <v>5229</v>
      </c>
      <c r="D3168">
        <v>0.63624199999999997</v>
      </c>
      <c r="E3168">
        <v>1.4315445E-2</v>
      </c>
      <c r="F3168">
        <v>3.3376299999999998E-2</v>
      </c>
      <c r="G3168">
        <v>3.5045114999999999E-4</v>
      </c>
      <c r="H3168">
        <v>0.13832</v>
      </c>
      <c r="I3168">
        <v>2.7664E-3</v>
      </c>
      <c r="J3168">
        <v>500</v>
      </c>
      <c r="K3168">
        <v>18.100000000000001</v>
      </c>
      <c r="L3168">
        <v>211.6</v>
      </c>
      <c r="M3168">
        <v>4.3</v>
      </c>
      <c r="N3168">
        <v>2206.3000000000002</v>
      </c>
      <c r="O3168">
        <v>35.25</v>
      </c>
      <c r="P3168" s="8">
        <f t="shared" si="634"/>
        <v>211.6</v>
      </c>
      <c r="Q3168" s="8">
        <f t="shared" si="635"/>
        <v>4.3</v>
      </c>
      <c r="R3168" s="6">
        <f t="shared" si="636"/>
        <v>57.68</v>
      </c>
      <c r="S3168" s="1">
        <f t="shared" si="633"/>
        <v>0</v>
      </c>
      <c r="T3168" s="1" t="b">
        <f>IF(P3168&gt;300,"Dis")</f>
        <v>0</v>
      </c>
    </row>
    <row r="3169" spans="1:20">
      <c r="A3169" t="s">
        <v>5211</v>
      </c>
      <c r="B3169" t="s">
        <v>5230</v>
      </c>
      <c r="C3169" t="s">
        <v>5231</v>
      </c>
      <c r="D3169">
        <v>0.356908</v>
      </c>
      <c r="E3169">
        <v>1.1956418E-2</v>
      </c>
      <c r="F3169">
        <v>4.7985600000000003E-2</v>
      </c>
      <c r="G3169">
        <v>4.7985600000000002E-4</v>
      </c>
      <c r="H3169">
        <v>5.3969999999999997E-2</v>
      </c>
      <c r="I3169">
        <v>1.72704E-3</v>
      </c>
      <c r="J3169">
        <v>309.89999999999998</v>
      </c>
      <c r="K3169">
        <v>18.05</v>
      </c>
      <c r="L3169">
        <v>302.10000000000002</v>
      </c>
      <c r="M3169">
        <v>5.85</v>
      </c>
      <c r="N3169">
        <v>369.8</v>
      </c>
      <c r="O3169">
        <v>71.849999999999994</v>
      </c>
      <c r="P3169" s="8">
        <f t="shared" si="634"/>
        <v>302.10000000000002</v>
      </c>
      <c r="Q3169" s="8">
        <f t="shared" si="635"/>
        <v>5.85</v>
      </c>
      <c r="R3169" s="6">
        <f t="shared" si="636"/>
        <v>2.5169409486931138</v>
      </c>
      <c r="S3169" s="1">
        <f t="shared" si="633"/>
        <v>1</v>
      </c>
    </row>
    <row r="3170" spans="1:20">
      <c r="A3170" t="s">
        <v>5211</v>
      </c>
      <c r="B3170" t="s">
        <v>5234</v>
      </c>
      <c r="C3170" t="s">
        <v>5235</v>
      </c>
      <c r="D3170">
        <v>0.95421999999999996</v>
      </c>
      <c r="E3170">
        <v>2.528683E-2</v>
      </c>
      <c r="F3170">
        <v>0.10026740000000001</v>
      </c>
      <c r="G3170">
        <v>1.3034762000000003E-3</v>
      </c>
      <c r="H3170">
        <v>6.905E-2</v>
      </c>
      <c r="I3170">
        <v>1.5536250000000001E-3</v>
      </c>
      <c r="J3170">
        <v>680.3</v>
      </c>
      <c r="K3170">
        <v>26.35</v>
      </c>
      <c r="L3170">
        <v>616</v>
      </c>
      <c r="M3170">
        <v>15.4</v>
      </c>
      <c r="N3170">
        <v>900.4</v>
      </c>
      <c r="O3170">
        <v>46.9</v>
      </c>
      <c r="P3170" s="8">
        <f t="shared" si="634"/>
        <v>616</v>
      </c>
      <c r="Q3170" s="8">
        <f t="shared" si="635"/>
        <v>15.4</v>
      </c>
      <c r="R3170" s="6">
        <f t="shared" si="636"/>
        <v>9.4517124797883216</v>
      </c>
      <c r="S3170" s="1">
        <f t="shared" si="633"/>
        <v>1</v>
      </c>
    </row>
    <row r="3171" spans="1:20">
      <c r="A3171" t="s">
        <v>5211</v>
      </c>
      <c r="B3171" t="s">
        <v>5236</v>
      </c>
      <c r="C3171" t="s">
        <v>5237</v>
      </c>
      <c r="D3171">
        <v>0.62602800000000003</v>
      </c>
      <c r="E3171">
        <v>1.5024672000000001E-2</v>
      </c>
      <c r="F3171">
        <v>7.7804300000000007E-2</v>
      </c>
      <c r="G3171">
        <v>8.1694515000000007E-4</v>
      </c>
      <c r="H3171">
        <v>5.8380000000000001E-2</v>
      </c>
      <c r="I3171">
        <v>1.2551699999999999E-3</v>
      </c>
      <c r="J3171">
        <v>493.6</v>
      </c>
      <c r="K3171">
        <v>18.850000000000001</v>
      </c>
      <c r="L3171">
        <v>483</v>
      </c>
      <c r="M3171">
        <v>9.9</v>
      </c>
      <c r="N3171">
        <v>544.20000000000005</v>
      </c>
      <c r="O3171">
        <v>46.65</v>
      </c>
      <c r="P3171" s="8">
        <f t="shared" si="634"/>
        <v>483</v>
      </c>
      <c r="Q3171" s="8">
        <f t="shared" si="635"/>
        <v>9.9</v>
      </c>
      <c r="R3171" s="6">
        <f t="shared" si="636"/>
        <v>2.1474878444084355</v>
      </c>
      <c r="S3171" s="1">
        <f t="shared" si="633"/>
        <v>1</v>
      </c>
    </row>
    <row r="3172" spans="1:20">
      <c r="A3172" t="s">
        <v>5211</v>
      </c>
      <c r="B3172" t="s">
        <v>5238</v>
      </c>
      <c r="C3172" t="s">
        <v>5239</v>
      </c>
      <c r="D3172">
        <v>0.120337</v>
      </c>
      <c r="E3172">
        <v>6.4380295000000002E-3</v>
      </c>
      <c r="F3172">
        <v>1.7333600000000001E-2</v>
      </c>
      <c r="G3172">
        <v>2.5133720000000004E-4</v>
      </c>
      <c r="H3172">
        <v>5.0369999999999998E-2</v>
      </c>
      <c r="I3172">
        <v>2.6192400000000001E-3</v>
      </c>
      <c r="J3172">
        <v>115.4</v>
      </c>
      <c r="K3172">
        <v>11.8</v>
      </c>
      <c r="L3172">
        <v>110.8</v>
      </c>
      <c r="M3172">
        <v>3.2</v>
      </c>
      <c r="N3172">
        <v>212.3</v>
      </c>
      <c r="O3172">
        <v>119.3</v>
      </c>
      <c r="P3172" s="8">
        <f t="shared" si="634"/>
        <v>110.8</v>
      </c>
      <c r="Q3172" s="8">
        <f t="shared" si="635"/>
        <v>3.2</v>
      </c>
      <c r="R3172" s="6">
        <f t="shared" si="636"/>
        <v>3.9861351819757473</v>
      </c>
      <c r="S3172" s="1">
        <f t="shared" si="633"/>
        <v>1</v>
      </c>
    </row>
    <row r="3173" spans="1:20">
      <c r="A3173" t="s">
        <v>5211</v>
      </c>
      <c r="B3173" t="s">
        <v>5240</v>
      </c>
      <c r="C3173" t="s">
        <v>5241</v>
      </c>
      <c r="D3173">
        <v>3.549642</v>
      </c>
      <c r="E3173">
        <v>7.9866944999999995E-2</v>
      </c>
      <c r="F3173">
        <v>0.25847750000000003</v>
      </c>
      <c r="G3173">
        <v>2.7140137500000004E-3</v>
      </c>
      <c r="H3173">
        <v>9.9650000000000002E-2</v>
      </c>
      <c r="I3173">
        <v>1.993E-3</v>
      </c>
      <c r="J3173">
        <v>1538.4</v>
      </c>
      <c r="K3173">
        <v>36.6</v>
      </c>
      <c r="L3173">
        <v>1482</v>
      </c>
      <c r="M3173">
        <v>27.9</v>
      </c>
      <c r="N3173">
        <v>1617.5</v>
      </c>
      <c r="O3173">
        <v>37.5</v>
      </c>
      <c r="P3173" s="8">
        <f t="shared" si="634"/>
        <v>1617.5</v>
      </c>
      <c r="Q3173" s="8">
        <f t="shared" si="635"/>
        <v>37.5</v>
      </c>
      <c r="R3173" s="6">
        <f t="shared" si="636"/>
        <v>8.3771251931993866</v>
      </c>
      <c r="S3173" s="1">
        <f t="shared" si="633"/>
        <v>1</v>
      </c>
    </row>
    <row r="3174" spans="1:20">
      <c r="A3174" t="s">
        <v>5211</v>
      </c>
      <c r="B3174" t="s">
        <v>5242</v>
      </c>
      <c r="C3174" t="s">
        <v>5243</v>
      </c>
      <c r="D3174">
        <v>10.007878</v>
      </c>
      <c r="E3174">
        <v>0.22017331600000001</v>
      </c>
      <c r="F3174">
        <v>0.43723869999999998</v>
      </c>
      <c r="G3174">
        <v>5.2468643999999997E-3</v>
      </c>
      <c r="H3174">
        <v>0.16608000000000001</v>
      </c>
      <c r="I3174">
        <v>3.0724800000000003E-3</v>
      </c>
      <c r="J3174">
        <v>2435.5</v>
      </c>
      <c r="K3174">
        <v>41.8</v>
      </c>
      <c r="L3174">
        <v>2338.3000000000002</v>
      </c>
      <c r="M3174">
        <v>47.7</v>
      </c>
      <c r="N3174">
        <v>2518.6</v>
      </c>
      <c r="O3174">
        <v>31.4</v>
      </c>
      <c r="P3174" s="8">
        <f t="shared" si="634"/>
        <v>2518.6</v>
      </c>
      <c r="Q3174" s="8">
        <f t="shared" si="635"/>
        <v>31.4</v>
      </c>
      <c r="R3174" s="6">
        <f t="shared" si="636"/>
        <v>7.1587389819740999</v>
      </c>
      <c r="S3174" s="1">
        <f t="shared" si="633"/>
        <v>1</v>
      </c>
    </row>
    <row r="3175" spans="1:20">
      <c r="A3175" t="s">
        <v>5211</v>
      </c>
      <c r="B3175" t="s">
        <v>5244</v>
      </c>
      <c r="C3175" t="s">
        <v>5245</v>
      </c>
      <c r="D3175">
        <v>0.32017200000000001</v>
      </c>
      <c r="E3175">
        <v>8.8047300000000002E-3</v>
      </c>
      <c r="F3175">
        <v>3.7247799999999998E-2</v>
      </c>
      <c r="G3175">
        <v>3.7247799999999998E-4</v>
      </c>
      <c r="H3175">
        <v>6.2370000000000002E-2</v>
      </c>
      <c r="I3175">
        <v>1.5904350000000001E-3</v>
      </c>
      <c r="J3175">
        <v>282</v>
      </c>
      <c r="K3175">
        <v>13.7</v>
      </c>
      <c r="L3175">
        <v>235.8</v>
      </c>
      <c r="M3175">
        <v>4.75</v>
      </c>
      <c r="N3175">
        <v>686.9</v>
      </c>
      <c r="O3175">
        <v>54.8</v>
      </c>
      <c r="P3175" s="8">
        <f t="shared" si="634"/>
        <v>235.8</v>
      </c>
      <c r="Q3175" s="8">
        <f t="shared" si="635"/>
        <v>4.75</v>
      </c>
      <c r="R3175" s="6">
        <f t="shared" si="636"/>
        <v>16.38297872340425</v>
      </c>
      <c r="S3175" s="1">
        <f t="shared" si="633"/>
        <v>0</v>
      </c>
      <c r="T3175" s="1" t="b">
        <f>IF(P3175&gt;300,"Dis")</f>
        <v>0</v>
      </c>
    </row>
    <row r="3176" spans="1:20">
      <c r="A3176" t="s">
        <v>5211</v>
      </c>
      <c r="B3176" t="s">
        <v>5246</v>
      </c>
      <c r="C3176" t="s">
        <v>5247</v>
      </c>
      <c r="D3176">
        <v>0.76660099999999998</v>
      </c>
      <c r="E3176">
        <v>1.7631822999999998E-2</v>
      </c>
      <c r="F3176">
        <v>4.3644000000000002E-2</v>
      </c>
      <c r="G3176">
        <v>4.3644000000000002E-4</v>
      </c>
      <c r="H3176">
        <v>0.12745000000000001</v>
      </c>
      <c r="I3176">
        <v>2.6127250000000002E-3</v>
      </c>
      <c r="J3176">
        <v>577.79999999999995</v>
      </c>
      <c r="K3176">
        <v>20.350000000000001</v>
      </c>
      <c r="L3176">
        <v>275.39999999999998</v>
      </c>
      <c r="M3176">
        <v>5.45</v>
      </c>
      <c r="N3176">
        <v>2063.1</v>
      </c>
      <c r="O3176">
        <v>36.25</v>
      </c>
      <c r="P3176" s="8">
        <f t="shared" si="634"/>
        <v>275.39999999999998</v>
      </c>
      <c r="Q3176" s="8">
        <f t="shared" si="635"/>
        <v>5.45</v>
      </c>
      <c r="R3176" s="6">
        <f t="shared" si="636"/>
        <v>52.336448598130843</v>
      </c>
      <c r="S3176" s="1">
        <f t="shared" si="633"/>
        <v>0</v>
      </c>
      <c r="T3176" s="1" t="b">
        <f>IF(P3176&gt;300,"Dis")</f>
        <v>0</v>
      </c>
    </row>
    <row r="3177" spans="1:20">
      <c r="A3177" t="s">
        <v>5211</v>
      </c>
      <c r="B3177" t="s">
        <v>5252</v>
      </c>
      <c r="C3177" t="s">
        <v>5253</v>
      </c>
      <c r="D3177">
        <v>0.54518599999999995</v>
      </c>
      <c r="E3177">
        <v>1.3902242999999998E-2</v>
      </c>
      <c r="F3177">
        <v>7.0626300000000003E-2</v>
      </c>
      <c r="G3177">
        <v>7.0626300000000005E-4</v>
      </c>
      <c r="H3177">
        <v>5.6009999999999997E-2</v>
      </c>
      <c r="I3177">
        <v>1.316235E-3</v>
      </c>
      <c r="J3177">
        <v>441.8</v>
      </c>
      <c r="K3177">
        <v>18.5</v>
      </c>
      <c r="L3177">
        <v>439.9</v>
      </c>
      <c r="M3177">
        <v>8.65</v>
      </c>
      <c r="N3177">
        <v>452.8</v>
      </c>
      <c r="O3177">
        <v>52.1</v>
      </c>
      <c r="P3177" s="8">
        <f t="shared" si="634"/>
        <v>439.9</v>
      </c>
      <c r="Q3177" s="8">
        <f t="shared" si="635"/>
        <v>8.65</v>
      </c>
      <c r="R3177" s="6">
        <f t="shared" si="636"/>
        <v>0.43005885015845458</v>
      </c>
      <c r="S3177" s="1">
        <f t="shared" si="633"/>
        <v>1</v>
      </c>
    </row>
    <row r="3178" spans="1:20">
      <c r="A3178" t="s">
        <v>5211</v>
      </c>
      <c r="B3178" t="s">
        <v>5254</v>
      </c>
      <c r="C3178" t="s">
        <v>5255</v>
      </c>
      <c r="D3178">
        <v>0.737371</v>
      </c>
      <c r="E3178">
        <v>2.8388783500000001E-2</v>
      </c>
      <c r="F3178">
        <v>3.7582900000000002E-2</v>
      </c>
      <c r="G3178">
        <v>6.2011784999999996E-4</v>
      </c>
      <c r="H3178">
        <v>0.14235999999999999</v>
      </c>
      <c r="I3178">
        <v>4.9825999999999994E-3</v>
      </c>
      <c r="J3178">
        <v>560.9</v>
      </c>
      <c r="K3178">
        <v>33.799999999999997</v>
      </c>
      <c r="L3178">
        <v>237.8</v>
      </c>
      <c r="M3178">
        <v>7.65</v>
      </c>
      <c r="N3178">
        <v>2256.1999999999998</v>
      </c>
      <c r="O3178">
        <v>60.25</v>
      </c>
      <c r="P3178" s="8">
        <f t="shared" si="634"/>
        <v>237.8</v>
      </c>
      <c r="Q3178" s="8">
        <f t="shared" si="635"/>
        <v>7.65</v>
      </c>
      <c r="R3178" s="6">
        <f t="shared" si="636"/>
        <v>57.603850953824207</v>
      </c>
      <c r="S3178" s="1">
        <f t="shared" si="633"/>
        <v>0</v>
      </c>
      <c r="T3178" s="1" t="b">
        <f>IF(P3178&gt;300,"Dis")</f>
        <v>0</v>
      </c>
    </row>
    <row r="3179" spans="1:20">
      <c r="A3179" t="s">
        <v>5211</v>
      </c>
      <c r="B3179" t="s">
        <v>5256</v>
      </c>
      <c r="C3179" t="s">
        <v>5257</v>
      </c>
      <c r="D3179">
        <v>2.742E-2</v>
      </c>
      <c r="E3179">
        <v>2.13876E-3</v>
      </c>
      <c r="F3179">
        <v>1.9997000000000001E-3</v>
      </c>
      <c r="G3179">
        <v>4.4993250000000005E-5</v>
      </c>
      <c r="H3179">
        <v>9.9489999999999995E-2</v>
      </c>
      <c r="I3179">
        <v>7.4120049999999993E-3</v>
      </c>
      <c r="J3179">
        <v>27.5</v>
      </c>
      <c r="K3179">
        <v>4.25</v>
      </c>
      <c r="L3179">
        <v>12.9</v>
      </c>
      <c r="M3179">
        <v>0.6</v>
      </c>
      <c r="N3179">
        <v>1614.7</v>
      </c>
      <c r="O3179">
        <v>138.80000000000001</v>
      </c>
      <c r="P3179" s="8">
        <f t="shared" si="634"/>
        <v>12.9</v>
      </c>
      <c r="Q3179" s="8">
        <f t="shared" si="635"/>
        <v>0.6</v>
      </c>
      <c r="R3179" s="6">
        <f t="shared" si="636"/>
        <v>53.090909090909086</v>
      </c>
      <c r="S3179" s="1">
        <f t="shared" si="633"/>
        <v>0</v>
      </c>
      <c r="T3179" s="1" t="b">
        <f>IF(P3179&gt;300,"Dis")</f>
        <v>0</v>
      </c>
    </row>
    <row r="3180" spans="1:20">
      <c r="A3180" t="s">
        <v>5211</v>
      </c>
      <c r="B3180" t="s">
        <v>5258</v>
      </c>
      <c r="C3180" t="s">
        <v>5259</v>
      </c>
      <c r="D3180">
        <v>1.948868</v>
      </c>
      <c r="E3180">
        <v>4.2875096000000008E-2</v>
      </c>
      <c r="F3180">
        <v>0.1847626</v>
      </c>
      <c r="G3180">
        <v>1.847626E-3</v>
      </c>
      <c r="H3180">
        <v>7.6539999999999997E-2</v>
      </c>
      <c r="I3180">
        <v>1.45426E-3</v>
      </c>
      <c r="J3180">
        <v>1098.0999999999999</v>
      </c>
      <c r="K3180">
        <v>29.65</v>
      </c>
      <c r="L3180">
        <v>1092.9000000000001</v>
      </c>
      <c r="M3180">
        <v>20.6</v>
      </c>
      <c r="N3180">
        <v>1109.2</v>
      </c>
      <c r="O3180">
        <v>38.450000000000003</v>
      </c>
      <c r="P3180" s="8">
        <f t="shared" si="634"/>
        <v>1092.9000000000001</v>
      </c>
      <c r="Q3180" s="8">
        <f t="shared" si="635"/>
        <v>20.6</v>
      </c>
      <c r="R3180" s="6">
        <f t="shared" si="636"/>
        <v>1.4695275874504143</v>
      </c>
      <c r="S3180" s="1">
        <f t="shared" si="633"/>
        <v>1</v>
      </c>
    </row>
    <row r="3181" spans="1:20">
      <c r="A3181" t="s">
        <v>5211</v>
      </c>
      <c r="B3181" t="s">
        <v>5262</v>
      </c>
      <c r="C3181" t="s">
        <v>5263</v>
      </c>
      <c r="D3181">
        <v>0.79508000000000001</v>
      </c>
      <c r="E3181">
        <v>1.78893E-2</v>
      </c>
      <c r="F3181">
        <v>9.7381999999999996E-2</v>
      </c>
      <c r="G3181">
        <v>1.1198929999999998E-3</v>
      </c>
      <c r="H3181">
        <v>5.9240000000000001E-2</v>
      </c>
      <c r="I3181">
        <v>1.15518E-3</v>
      </c>
      <c r="J3181">
        <v>594</v>
      </c>
      <c r="K3181">
        <v>20.45</v>
      </c>
      <c r="L3181">
        <v>599</v>
      </c>
      <c r="M3181">
        <v>12.95</v>
      </c>
      <c r="N3181">
        <v>576</v>
      </c>
      <c r="O3181">
        <v>42.35</v>
      </c>
      <c r="P3181" s="8">
        <f t="shared" si="634"/>
        <v>599</v>
      </c>
      <c r="Q3181" s="8">
        <f t="shared" si="635"/>
        <v>12.95</v>
      </c>
      <c r="R3181" s="6">
        <f t="shared" si="636"/>
        <v>-0.84175084175084347</v>
      </c>
      <c r="S3181" s="1">
        <f t="shared" si="633"/>
        <v>1</v>
      </c>
    </row>
    <row r="3182" spans="1:20">
      <c r="A3182" t="s">
        <v>5211</v>
      </c>
      <c r="B3182" t="s">
        <v>5266</v>
      </c>
      <c r="C3182" t="s">
        <v>5267</v>
      </c>
      <c r="D3182">
        <v>0.61486099999999999</v>
      </c>
      <c r="E3182">
        <v>4.5499714000000004E-2</v>
      </c>
      <c r="F3182">
        <v>8.1825700000000001E-2</v>
      </c>
      <c r="G3182">
        <v>1.8819910999999998E-3</v>
      </c>
      <c r="H3182">
        <v>5.4519999999999999E-2</v>
      </c>
      <c r="I3182">
        <v>3.84366E-3</v>
      </c>
      <c r="J3182">
        <v>486.6</v>
      </c>
      <c r="K3182">
        <v>58.95</v>
      </c>
      <c r="L3182">
        <v>507</v>
      </c>
      <c r="M3182">
        <v>22.35</v>
      </c>
      <c r="N3182">
        <v>392.8</v>
      </c>
      <c r="O3182">
        <v>157.5</v>
      </c>
      <c r="P3182" s="8">
        <f t="shared" si="634"/>
        <v>507</v>
      </c>
      <c r="Q3182" s="8">
        <f t="shared" si="635"/>
        <v>22.35</v>
      </c>
      <c r="R3182" s="6">
        <f t="shared" si="636"/>
        <v>-4.1923551171393347</v>
      </c>
      <c r="S3182" s="1">
        <f t="shared" si="633"/>
        <v>1</v>
      </c>
    </row>
    <row r="3183" spans="1:20">
      <c r="A3183" t="s">
        <v>5211</v>
      </c>
      <c r="B3183" t="s">
        <v>5272</v>
      </c>
      <c r="C3183" t="s">
        <v>5273</v>
      </c>
      <c r="D3183">
        <v>0.35666599999999998</v>
      </c>
      <c r="E3183">
        <v>1.0343313999999999E-2</v>
      </c>
      <c r="F3183">
        <v>4.9730499999999997E-2</v>
      </c>
      <c r="G3183">
        <v>5.2217025000000005E-4</v>
      </c>
      <c r="H3183">
        <v>5.2040000000000003E-2</v>
      </c>
      <c r="I3183">
        <v>1.4050800000000002E-3</v>
      </c>
      <c r="J3183">
        <v>309.7</v>
      </c>
      <c r="K3183">
        <v>15.65</v>
      </c>
      <c r="L3183">
        <v>312.89999999999998</v>
      </c>
      <c r="M3183">
        <v>6.45</v>
      </c>
      <c r="N3183">
        <v>287.2</v>
      </c>
      <c r="O3183">
        <v>61.65</v>
      </c>
      <c r="P3183" s="8">
        <f t="shared" si="634"/>
        <v>312.89999999999998</v>
      </c>
      <c r="Q3183" s="8">
        <f t="shared" si="635"/>
        <v>6.45</v>
      </c>
      <c r="R3183" s="6">
        <f t="shared" si="636"/>
        <v>-1.0332579916047857</v>
      </c>
      <c r="S3183" s="1">
        <f t="shared" si="633"/>
        <v>1</v>
      </c>
    </row>
    <row r="3184" spans="1:20">
      <c r="A3184" t="s">
        <v>5211</v>
      </c>
      <c r="B3184" t="s">
        <v>5276</v>
      </c>
      <c r="C3184" t="s">
        <v>5277</v>
      </c>
      <c r="D3184">
        <v>0.14369899999999999</v>
      </c>
      <c r="E3184">
        <v>5.6042609999999993E-3</v>
      </c>
      <c r="F3184">
        <v>2.19139E-2</v>
      </c>
      <c r="G3184">
        <v>3.1775154999999999E-4</v>
      </c>
      <c r="H3184">
        <v>4.7579999999999997E-2</v>
      </c>
      <c r="I3184">
        <v>1.7366699999999998E-3</v>
      </c>
      <c r="J3184">
        <v>136.30000000000001</v>
      </c>
      <c r="K3184">
        <v>10.050000000000001</v>
      </c>
      <c r="L3184">
        <v>139.69999999999999</v>
      </c>
      <c r="M3184">
        <v>3.95</v>
      </c>
      <c r="N3184">
        <v>78.5</v>
      </c>
      <c r="O3184">
        <v>85.45</v>
      </c>
      <c r="P3184" s="8">
        <f t="shared" si="634"/>
        <v>139.69999999999999</v>
      </c>
      <c r="Q3184" s="8">
        <f t="shared" si="635"/>
        <v>3.95</v>
      </c>
      <c r="R3184" s="6">
        <f t="shared" si="636"/>
        <v>-2.49449743213499</v>
      </c>
      <c r="S3184" s="1">
        <f t="shared" si="633"/>
        <v>1</v>
      </c>
    </row>
    <row r="3185" spans="1:20">
      <c r="A3185" t="s">
        <v>5211</v>
      </c>
      <c r="B3185" t="s">
        <v>5280</v>
      </c>
      <c r="C3185" t="s">
        <v>5281</v>
      </c>
      <c r="D3185">
        <v>0.28828100000000001</v>
      </c>
      <c r="E3185">
        <v>7.4953060000000002E-3</v>
      </c>
      <c r="F3185">
        <v>4.0390799999999998E-2</v>
      </c>
      <c r="G3185">
        <v>7.4722979999999992E-4</v>
      </c>
      <c r="H3185">
        <v>5.1790000000000003E-2</v>
      </c>
      <c r="I3185">
        <v>9.322200000000001E-4</v>
      </c>
      <c r="J3185">
        <v>257.2</v>
      </c>
      <c r="K3185">
        <v>11.95</v>
      </c>
      <c r="L3185">
        <v>255.3</v>
      </c>
      <c r="M3185">
        <v>9.35</v>
      </c>
      <c r="N3185">
        <v>276.10000000000002</v>
      </c>
      <c r="O3185">
        <v>41.55</v>
      </c>
      <c r="P3185" s="8">
        <f t="shared" si="634"/>
        <v>255.3</v>
      </c>
      <c r="Q3185" s="8">
        <f t="shared" si="635"/>
        <v>9.35</v>
      </c>
      <c r="R3185" s="6">
        <f t="shared" si="636"/>
        <v>0.73872472783824694</v>
      </c>
      <c r="S3185" s="1">
        <f t="shared" si="633"/>
        <v>1</v>
      </c>
    </row>
    <row r="3186" spans="1:20">
      <c r="A3186" t="s">
        <v>5211</v>
      </c>
      <c r="B3186" t="s">
        <v>5282</v>
      </c>
      <c r="C3186" t="s">
        <v>5283</v>
      </c>
      <c r="D3186">
        <v>0.48367900000000003</v>
      </c>
      <c r="E3186">
        <v>1.3784851500000002E-2</v>
      </c>
      <c r="F3186">
        <v>6.4383800000000005E-2</v>
      </c>
      <c r="G3186">
        <v>7.7260560000000009E-4</v>
      </c>
      <c r="H3186">
        <v>5.4510000000000003E-2</v>
      </c>
      <c r="I3186">
        <v>1.4172600000000003E-3</v>
      </c>
      <c r="J3186">
        <v>400.6</v>
      </c>
      <c r="K3186">
        <v>19.149999999999999</v>
      </c>
      <c r="L3186">
        <v>402.2</v>
      </c>
      <c r="M3186">
        <v>9.1999999999999993</v>
      </c>
      <c r="N3186">
        <v>392.2</v>
      </c>
      <c r="O3186">
        <v>58.45</v>
      </c>
      <c r="P3186" s="8">
        <f t="shared" si="634"/>
        <v>402.2</v>
      </c>
      <c r="Q3186" s="8">
        <f t="shared" si="635"/>
        <v>9.1999999999999993</v>
      </c>
      <c r="R3186" s="6">
        <f t="shared" si="636"/>
        <v>-0.39940089865200257</v>
      </c>
      <c r="S3186" s="1">
        <f t="shared" si="633"/>
        <v>1</v>
      </c>
    </row>
    <row r="3187" spans="1:20">
      <c r="A3187" t="s">
        <v>5211</v>
      </c>
      <c r="B3187" t="s">
        <v>5284</v>
      </c>
      <c r="C3187" t="s">
        <v>5285</v>
      </c>
      <c r="D3187">
        <v>2.0340690000000001</v>
      </c>
      <c r="E3187">
        <v>4.7800621500000008E-2</v>
      </c>
      <c r="F3187">
        <v>0.17287340000000001</v>
      </c>
      <c r="G3187">
        <v>1.9880441E-3</v>
      </c>
      <c r="H3187">
        <v>8.5379999999999998E-2</v>
      </c>
      <c r="I3187">
        <v>1.7502899999999998E-3</v>
      </c>
      <c r="J3187">
        <v>1127</v>
      </c>
      <c r="K3187">
        <v>32.799999999999997</v>
      </c>
      <c r="L3187">
        <v>1027.9000000000001</v>
      </c>
      <c r="M3187">
        <v>22.1</v>
      </c>
      <c r="N3187">
        <v>1324.1</v>
      </c>
      <c r="O3187">
        <v>40.049999999999997</v>
      </c>
      <c r="P3187" s="8">
        <f t="shared" si="634"/>
        <v>1027.9000000000001</v>
      </c>
      <c r="Q3187" s="8">
        <f t="shared" si="635"/>
        <v>22.1</v>
      </c>
      <c r="R3187" s="6">
        <f t="shared" si="636"/>
        <v>22.369911638093786</v>
      </c>
      <c r="S3187" s="1">
        <f t="shared" si="633"/>
        <v>0</v>
      </c>
    </row>
    <row r="3188" spans="1:20">
      <c r="A3188" t="s">
        <v>5211</v>
      </c>
      <c r="B3188" t="s">
        <v>5288</v>
      </c>
      <c r="C3188" t="s">
        <v>5289</v>
      </c>
      <c r="D3188">
        <v>1.174051</v>
      </c>
      <c r="E3188">
        <v>2.8764249500000002E-2</v>
      </c>
      <c r="F3188">
        <v>0.1191846</v>
      </c>
      <c r="G3188">
        <v>1.1918460000000001E-3</v>
      </c>
      <c r="H3188">
        <v>7.1480000000000002E-2</v>
      </c>
      <c r="I3188">
        <v>1.57256E-3</v>
      </c>
      <c r="J3188">
        <v>788.5</v>
      </c>
      <c r="K3188">
        <v>27</v>
      </c>
      <c r="L3188">
        <v>725.9</v>
      </c>
      <c r="M3188">
        <v>13.95</v>
      </c>
      <c r="N3188">
        <v>971.1</v>
      </c>
      <c r="O3188">
        <v>45.05</v>
      </c>
      <c r="P3188" s="8">
        <f t="shared" si="634"/>
        <v>725.9</v>
      </c>
      <c r="Q3188" s="8">
        <f t="shared" si="635"/>
        <v>13.95</v>
      </c>
      <c r="R3188" s="6">
        <f t="shared" si="636"/>
        <v>7.9391249207355745</v>
      </c>
      <c r="S3188" s="1">
        <f t="shared" si="633"/>
        <v>1</v>
      </c>
    </row>
    <row r="3189" spans="1:20">
      <c r="A3189" t="s">
        <v>5211</v>
      </c>
      <c r="B3189" t="s">
        <v>5290</v>
      </c>
      <c r="C3189" t="s">
        <v>5291</v>
      </c>
      <c r="D3189">
        <v>0.51881699999999997</v>
      </c>
      <c r="E3189">
        <v>1.3489241999999999E-2</v>
      </c>
      <c r="F3189">
        <v>6.9603700000000004E-2</v>
      </c>
      <c r="G3189">
        <v>7.6564070000000007E-4</v>
      </c>
      <c r="H3189">
        <v>5.4080000000000003E-2</v>
      </c>
      <c r="I3189">
        <v>1.2708800000000001E-3</v>
      </c>
      <c r="J3189">
        <v>424.4</v>
      </c>
      <c r="K3189">
        <v>18.25</v>
      </c>
      <c r="L3189">
        <v>433.8</v>
      </c>
      <c r="M3189">
        <v>9.15</v>
      </c>
      <c r="N3189">
        <v>374.6</v>
      </c>
      <c r="O3189">
        <v>53.1</v>
      </c>
      <c r="P3189" s="8">
        <f t="shared" si="634"/>
        <v>433.8</v>
      </c>
      <c r="Q3189" s="8">
        <f t="shared" si="635"/>
        <v>9.15</v>
      </c>
      <c r="R3189" s="6">
        <f t="shared" si="636"/>
        <v>-2.2148916116870865</v>
      </c>
      <c r="S3189" s="1">
        <f t="shared" si="633"/>
        <v>1</v>
      </c>
    </row>
    <row r="3190" spans="1:20">
      <c r="A3190" t="s">
        <v>5211</v>
      </c>
      <c r="B3190" t="s">
        <v>5292</v>
      </c>
      <c r="C3190" t="s">
        <v>5293</v>
      </c>
      <c r="D3190">
        <v>0.250419</v>
      </c>
      <c r="E3190">
        <v>7.2621509999999997E-3</v>
      </c>
      <c r="F3190">
        <v>3.34297E-2</v>
      </c>
      <c r="G3190">
        <v>3.6772669999999999E-4</v>
      </c>
      <c r="H3190">
        <v>5.4350000000000002E-2</v>
      </c>
      <c r="I3190">
        <v>1.4674500000000001E-3</v>
      </c>
      <c r="J3190">
        <v>226.9</v>
      </c>
      <c r="K3190">
        <v>11.95</v>
      </c>
      <c r="L3190">
        <v>212</v>
      </c>
      <c r="M3190">
        <v>4.5</v>
      </c>
      <c r="N3190">
        <v>385.8</v>
      </c>
      <c r="O3190">
        <v>60.75</v>
      </c>
      <c r="P3190" s="8">
        <f t="shared" si="634"/>
        <v>212</v>
      </c>
      <c r="Q3190" s="8">
        <f t="shared" si="635"/>
        <v>4.5</v>
      </c>
      <c r="R3190" s="6">
        <f t="shared" si="636"/>
        <v>6.5667695019832495</v>
      </c>
      <c r="S3190" s="1">
        <f t="shared" si="633"/>
        <v>1</v>
      </c>
    </row>
    <row r="3191" spans="1:20">
      <c r="A3191" t="s">
        <v>5211</v>
      </c>
      <c r="B3191" t="s">
        <v>5296</v>
      </c>
      <c r="C3191" t="s">
        <v>5297</v>
      </c>
      <c r="D3191">
        <v>0.22508700000000001</v>
      </c>
      <c r="E3191">
        <v>7.7655015000000008E-3</v>
      </c>
      <c r="F3191">
        <v>3.2302299999999999E-2</v>
      </c>
      <c r="G3191">
        <v>3.7147644999999992E-4</v>
      </c>
      <c r="H3191">
        <v>5.0560000000000001E-2</v>
      </c>
      <c r="I3191">
        <v>1.6432E-3</v>
      </c>
      <c r="J3191">
        <v>206.1</v>
      </c>
      <c r="K3191">
        <v>12.85</v>
      </c>
      <c r="L3191">
        <v>204.9</v>
      </c>
      <c r="M3191">
        <v>4.6500000000000004</v>
      </c>
      <c r="N3191">
        <v>220.9</v>
      </c>
      <c r="O3191">
        <v>74.3</v>
      </c>
      <c r="P3191" s="8">
        <f t="shared" si="634"/>
        <v>204.9</v>
      </c>
      <c r="Q3191" s="8">
        <f t="shared" si="635"/>
        <v>4.6500000000000004</v>
      </c>
      <c r="R3191" s="6">
        <f t="shared" si="636"/>
        <v>0.58224163027655873</v>
      </c>
      <c r="S3191" s="1">
        <f t="shared" si="633"/>
        <v>1</v>
      </c>
    </row>
    <row r="3192" spans="1:20" hidden="1">
      <c r="A3192" t="s">
        <v>6165</v>
      </c>
      <c r="B3192" t="s">
        <v>6174</v>
      </c>
      <c r="C3192" t="s">
        <v>6175</v>
      </c>
      <c r="D3192">
        <v>1.0940099999999999</v>
      </c>
      <c r="E3192">
        <v>1.443E-2</v>
      </c>
      <c r="F3192">
        <v>0.11856</v>
      </c>
      <c r="G3192">
        <v>8.8999999999999995E-4</v>
      </c>
      <c r="H3192">
        <v>6.7339999999999997E-2</v>
      </c>
      <c r="I3192">
        <v>1.01E-3</v>
      </c>
      <c r="J3192">
        <v>750.45</v>
      </c>
      <c r="K3192">
        <v>6.99</v>
      </c>
      <c r="L3192">
        <v>722.29</v>
      </c>
      <c r="M3192">
        <v>5.13</v>
      </c>
      <c r="N3192">
        <v>847.23</v>
      </c>
      <c r="O3192">
        <v>30.87</v>
      </c>
      <c r="P3192" s="7">
        <f t="shared" ref="P3192:P3201" si="637">IF(L3192&lt;1000,L3192,N3192)</f>
        <v>722.29</v>
      </c>
      <c r="Q3192" s="7">
        <f t="shared" ref="Q3192:Q3201" si="638">IF(L3192&lt;1000,M3192,O3192)</f>
        <v>5.13</v>
      </c>
      <c r="R3192" s="6">
        <f t="shared" ref="R3192:R3223" si="639">(1-L3192/J3192)*100</f>
        <v>3.7524152175361536</v>
      </c>
      <c r="S3192" s="1">
        <f t="shared" si="633"/>
        <v>1</v>
      </c>
      <c r="T3192" s="1" t="str">
        <f>IF(P3192&gt;400,"Dis")</f>
        <v>Dis</v>
      </c>
    </row>
    <row r="3193" spans="1:20" hidden="1">
      <c r="A3193" t="s">
        <v>6165</v>
      </c>
      <c r="B3193" t="s">
        <v>6176</v>
      </c>
      <c r="C3193" t="s">
        <v>6177</v>
      </c>
      <c r="D3193">
        <v>7.2209099999999999</v>
      </c>
      <c r="E3193">
        <v>8.9440000000000006E-2</v>
      </c>
      <c r="F3193">
        <v>0.32856000000000002</v>
      </c>
      <c r="G3193">
        <v>2.2300000000000002E-3</v>
      </c>
      <c r="H3193">
        <v>0.16275000000000001</v>
      </c>
      <c r="I3193">
        <v>2.3999999999999998E-3</v>
      </c>
      <c r="J3193" s="5">
        <v>2139.09</v>
      </c>
      <c r="K3193" s="5">
        <v>11.05</v>
      </c>
      <c r="L3193">
        <v>1831.38</v>
      </c>
      <c r="M3193" s="5">
        <v>10.81</v>
      </c>
      <c r="N3193" s="5">
        <v>2483.66</v>
      </c>
      <c r="O3193" s="5">
        <v>24.7</v>
      </c>
      <c r="P3193" s="7">
        <f t="shared" si="637"/>
        <v>2483.66</v>
      </c>
      <c r="Q3193" s="7">
        <f t="shared" si="638"/>
        <v>24.7</v>
      </c>
      <c r="R3193" s="6">
        <f t="shared" si="639"/>
        <v>14.385088986438156</v>
      </c>
      <c r="S3193" s="1">
        <f t="shared" si="633"/>
        <v>0</v>
      </c>
      <c r="T3193" s="1" t="str">
        <f>IF(P3193&gt;300,"Dis")</f>
        <v>Dis</v>
      </c>
    </row>
    <row r="3194" spans="1:20" hidden="1">
      <c r="A3194" t="s">
        <v>6165</v>
      </c>
      <c r="B3194" t="s">
        <v>6182</v>
      </c>
      <c r="C3194" t="s">
        <v>6183</v>
      </c>
      <c r="D3194">
        <v>1.29348</v>
      </c>
      <c r="E3194">
        <v>1.7899999999999999E-2</v>
      </c>
      <c r="F3194">
        <v>0.13949</v>
      </c>
      <c r="G3194">
        <v>9.6000000000000002E-4</v>
      </c>
      <c r="H3194">
        <v>6.547E-2</v>
      </c>
      <c r="I3194">
        <v>1.4400000000000001E-3</v>
      </c>
      <c r="J3194">
        <v>842.84</v>
      </c>
      <c r="K3194">
        <v>7.93</v>
      </c>
      <c r="L3194">
        <v>841.75</v>
      </c>
      <c r="M3194">
        <v>5.45</v>
      </c>
      <c r="N3194">
        <v>788.43</v>
      </c>
      <c r="O3194">
        <v>45.42</v>
      </c>
      <c r="P3194" s="7">
        <f t="shared" si="637"/>
        <v>841.75</v>
      </c>
      <c r="Q3194" s="7">
        <f t="shared" si="638"/>
        <v>5.45</v>
      </c>
      <c r="R3194" s="6">
        <f t="shared" si="639"/>
        <v>0.12932466423046796</v>
      </c>
      <c r="S3194" s="1">
        <f t="shared" si="633"/>
        <v>1</v>
      </c>
      <c r="T3194" s="1" t="str">
        <f>IF(P3194&gt;400,"Dis")</f>
        <v>Dis</v>
      </c>
    </row>
    <row r="3195" spans="1:20" hidden="1">
      <c r="A3195" t="s">
        <v>6165</v>
      </c>
      <c r="B3195" t="s">
        <v>6186</v>
      </c>
      <c r="C3195" t="s">
        <v>6187</v>
      </c>
      <c r="D3195">
        <v>5.0083299999999999</v>
      </c>
      <c r="E3195">
        <v>5.1150000000000001E-2</v>
      </c>
      <c r="F3195">
        <v>0.30954999999999999</v>
      </c>
      <c r="G3195">
        <v>1.8699999999999999E-3</v>
      </c>
      <c r="H3195">
        <v>0.11841</v>
      </c>
      <c r="I3195">
        <v>1.67E-3</v>
      </c>
      <c r="J3195">
        <v>1820.73</v>
      </c>
      <c r="K3195">
        <v>8.64</v>
      </c>
      <c r="L3195">
        <v>1738.51</v>
      </c>
      <c r="M3195">
        <v>9.18</v>
      </c>
      <c r="N3195">
        <v>1931.61</v>
      </c>
      <c r="O3195">
        <v>25.05</v>
      </c>
      <c r="P3195" s="7">
        <f t="shared" si="637"/>
        <v>1931.61</v>
      </c>
      <c r="Q3195" s="7">
        <f t="shared" si="638"/>
        <v>25.05</v>
      </c>
      <c r="R3195" s="6">
        <f t="shared" si="639"/>
        <v>4.5157711467378459</v>
      </c>
      <c r="S3195" s="1">
        <f t="shared" si="633"/>
        <v>1</v>
      </c>
      <c r="T3195" s="1" t="str">
        <f>IF(P3195&gt;400,"Dis")</f>
        <v>Dis</v>
      </c>
    </row>
    <row r="3196" spans="1:20" hidden="1">
      <c r="A3196" t="s">
        <v>6165</v>
      </c>
      <c r="B3196" t="s">
        <v>6190</v>
      </c>
      <c r="C3196" t="s">
        <v>6191</v>
      </c>
      <c r="D3196">
        <v>16.521560000000001</v>
      </c>
      <c r="E3196">
        <v>0.28304000000000001</v>
      </c>
      <c r="F3196">
        <v>0.17519999999999999</v>
      </c>
      <c r="G3196">
        <v>2.7200000000000002E-3</v>
      </c>
      <c r="H3196">
        <v>0.70987999999999996</v>
      </c>
      <c r="I3196">
        <v>1.601E-2</v>
      </c>
      <c r="J3196" s="5">
        <v>2907.48</v>
      </c>
      <c r="K3196" s="5">
        <v>16.399999999999999</v>
      </c>
      <c r="L3196">
        <v>1040.68</v>
      </c>
      <c r="M3196" s="5">
        <v>14.9</v>
      </c>
      <c r="N3196" s="5">
        <v>4540.8900000000003</v>
      </c>
      <c r="O3196" s="5">
        <v>7948.1</v>
      </c>
      <c r="P3196" s="7">
        <f t="shared" si="637"/>
        <v>4540.8900000000003</v>
      </c>
      <c r="Q3196" s="7">
        <f t="shared" si="638"/>
        <v>7948.1</v>
      </c>
      <c r="R3196" s="6">
        <f t="shared" si="639"/>
        <v>64.206804518001846</v>
      </c>
      <c r="S3196" s="1">
        <f t="shared" si="633"/>
        <v>0</v>
      </c>
      <c r="T3196" s="1" t="str">
        <f>IF(P3196&gt;300,"Dis")</f>
        <v>Dis</v>
      </c>
    </row>
    <row r="3197" spans="1:20" hidden="1">
      <c r="A3197" t="s">
        <v>6165</v>
      </c>
      <c r="B3197" t="s">
        <v>6194</v>
      </c>
      <c r="C3197" t="s">
        <v>6195</v>
      </c>
      <c r="D3197">
        <v>0.64809000000000005</v>
      </c>
      <c r="E3197">
        <v>7.7999999999999996E-3</v>
      </c>
      <c r="F3197">
        <v>7.8740000000000004E-2</v>
      </c>
      <c r="G3197">
        <v>5.5999999999999995E-4</v>
      </c>
      <c r="H3197">
        <v>5.9369999999999999E-2</v>
      </c>
      <c r="I3197">
        <v>1.0300000000000001E-3</v>
      </c>
      <c r="J3197">
        <v>507.3</v>
      </c>
      <c r="K3197">
        <v>4.8099999999999996</v>
      </c>
      <c r="L3197">
        <v>488.63</v>
      </c>
      <c r="M3197">
        <v>3.34</v>
      </c>
      <c r="N3197">
        <v>579.61</v>
      </c>
      <c r="O3197">
        <v>37.340000000000003</v>
      </c>
      <c r="P3197" s="7">
        <f t="shared" si="637"/>
        <v>488.63</v>
      </c>
      <c r="Q3197" s="7">
        <f t="shared" si="638"/>
        <v>3.34</v>
      </c>
      <c r="R3197" s="6">
        <f t="shared" si="639"/>
        <v>3.6802680859452042</v>
      </c>
      <c r="S3197" s="1">
        <f t="shared" si="633"/>
        <v>1</v>
      </c>
      <c r="T3197" s="1" t="str">
        <f>IF(P3197&gt;400,"Dis")</f>
        <v>Dis</v>
      </c>
    </row>
    <row r="3198" spans="1:20" hidden="1">
      <c r="A3198" t="s">
        <v>6165</v>
      </c>
      <c r="B3198" t="s">
        <v>6198</v>
      </c>
      <c r="C3198" t="s">
        <v>6199</v>
      </c>
      <c r="D3198">
        <v>2.01261</v>
      </c>
      <c r="E3198">
        <v>5.6590000000000001E-2</v>
      </c>
      <c r="F3198">
        <v>0.13114000000000001</v>
      </c>
      <c r="G3198">
        <v>6.7000000000000002E-4</v>
      </c>
      <c r="H3198">
        <v>0.11119999999999999</v>
      </c>
      <c r="I3198">
        <v>3.4399999999999999E-3</v>
      </c>
      <c r="J3198" s="5">
        <v>1119.77</v>
      </c>
      <c r="K3198" s="5">
        <v>19.07</v>
      </c>
      <c r="L3198">
        <v>794.39</v>
      </c>
      <c r="M3198" s="5">
        <v>3.82</v>
      </c>
      <c r="N3198" s="5">
        <v>1818.36</v>
      </c>
      <c r="O3198" s="5">
        <v>55.16</v>
      </c>
      <c r="P3198" s="7">
        <f t="shared" si="637"/>
        <v>794.39</v>
      </c>
      <c r="Q3198" s="7">
        <f t="shared" si="638"/>
        <v>3.82</v>
      </c>
      <c r="R3198" s="6">
        <f t="shared" si="639"/>
        <v>29.057752931405556</v>
      </c>
      <c r="S3198" s="1">
        <f t="shared" si="633"/>
        <v>0</v>
      </c>
      <c r="T3198" s="1" t="str">
        <f>IF(P3198&gt;300,"Dis")</f>
        <v>Dis</v>
      </c>
    </row>
    <row r="3199" spans="1:20" hidden="1">
      <c r="A3199" t="s">
        <v>6165</v>
      </c>
      <c r="B3199" t="s">
        <v>6204</v>
      </c>
      <c r="C3199" t="s">
        <v>6205</v>
      </c>
      <c r="D3199">
        <v>5.2822100000000001</v>
      </c>
      <c r="E3199">
        <v>4.9599999999999998E-2</v>
      </c>
      <c r="F3199">
        <v>0.34011999999999998</v>
      </c>
      <c r="G3199">
        <v>1.5299999999999999E-3</v>
      </c>
      <c r="H3199">
        <v>0.11376</v>
      </c>
      <c r="I3199">
        <v>1.3500000000000001E-3</v>
      </c>
      <c r="J3199">
        <v>1865.99</v>
      </c>
      <c r="K3199">
        <v>8.02</v>
      </c>
      <c r="L3199">
        <v>1887.24</v>
      </c>
      <c r="M3199">
        <v>7.37</v>
      </c>
      <c r="N3199">
        <v>1859.52</v>
      </c>
      <c r="O3199">
        <v>21.24</v>
      </c>
      <c r="P3199" s="7">
        <f t="shared" si="637"/>
        <v>1859.52</v>
      </c>
      <c r="Q3199" s="7">
        <f t="shared" si="638"/>
        <v>21.24</v>
      </c>
      <c r="R3199" s="6">
        <f t="shared" si="639"/>
        <v>-1.1388056741997499</v>
      </c>
      <c r="S3199" s="1">
        <f t="shared" si="633"/>
        <v>1</v>
      </c>
      <c r="T3199" s="1" t="str">
        <f>IF(P3199&gt;400,"Dis")</f>
        <v>Dis</v>
      </c>
    </row>
    <row r="3200" spans="1:20" hidden="1">
      <c r="A3200" t="s">
        <v>6165</v>
      </c>
      <c r="B3200" t="s">
        <v>6208</v>
      </c>
      <c r="C3200" t="s">
        <v>6209</v>
      </c>
      <c r="D3200">
        <v>12.9962</v>
      </c>
      <c r="E3200">
        <v>0.12670999999999999</v>
      </c>
      <c r="F3200">
        <v>0.30664999999999998</v>
      </c>
      <c r="G3200">
        <v>1.7799999999999999E-3</v>
      </c>
      <c r="H3200">
        <v>0.30279</v>
      </c>
      <c r="I3200">
        <v>3.7399999999999998E-3</v>
      </c>
      <c r="J3200">
        <v>2679.38</v>
      </c>
      <c r="K3200">
        <v>9.19</v>
      </c>
      <c r="L3200">
        <v>1724.2</v>
      </c>
      <c r="M3200">
        <v>8.7899999999999991</v>
      </c>
      <c r="N3200">
        <v>3483.86</v>
      </c>
      <c r="O3200">
        <v>18.96</v>
      </c>
      <c r="P3200" s="7">
        <f t="shared" si="637"/>
        <v>3483.86</v>
      </c>
      <c r="Q3200" s="7">
        <f t="shared" si="638"/>
        <v>18.96</v>
      </c>
      <c r="R3200" s="6">
        <f t="shared" si="639"/>
        <v>35.649292000388158</v>
      </c>
      <c r="S3200" s="1">
        <f t="shared" si="633"/>
        <v>0</v>
      </c>
      <c r="T3200" s="1" t="str">
        <f>IF(P3200&gt;300,"Dis")</f>
        <v>Dis</v>
      </c>
    </row>
    <row r="3201" spans="1:20" hidden="1">
      <c r="A3201" t="s">
        <v>6165</v>
      </c>
      <c r="B3201" t="s">
        <v>6210</v>
      </c>
      <c r="C3201" t="s">
        <v>6211</v>
      </c>
      <c r="D3201">
        <v>3.4883500000000001</v>
      </c>
      <c r="E3201">
        <v>6.5689999999999998E-2</v>
      </c>
      <c r="F3201">
        <v>0.14371999999999999</v>
      </c>
      <c r="G3201">
        <v>1.08E-3</v>
      </c>
      <c r="H3201">
        <v>0.17938000000000001</v>
      </c>
      <c r="I3201">
        <v>7.2199999999999999E-3</v>
      </c>
      <c r="J3201" s="5">
        <v>1524.58</v>
      </c>
      <c r="K3201" s="5">
        <v>14.86</v>
      </c>
      <c r="L3201">
        <v>865.65</v>
      </c>
      <c r="M3201" s="5">
        <v>6.09</v>
      </c>
      <c r="N3201" s="5">
        <v>2646.38</v>
      </c>
      <c r="O3201" s="5">
        <v>65.25</v>
      </c>
      <c r="P3201" s="7">
        <f t="shared" si="637"/>
        <v>865.65</v>
      </c>
      <c r="Q3201" s="7">
        <f t="shared" si="638"/>
        <v>6.09</v>
      </c>
      <c r="R3201" s="6">
        <f t="shared" si="639"/>
        <v>43.220427921132377</v>
      </c>
      <c r="S3201" s="1">
        <f t="shared" si="633"/>
        <v>0</v>
      </c>
      <c r="T3201" s="1" t="str">
        <f>IF(P3201&gt;300,"Dis")</f>
        <v>Dis</v>
      </c>
    </row>
    <row r="3202" spans="1:20" hidden="1">
      <c r="A3202" t="s">
        <v>6165</v>
      </c>
      <c r="B3202" t="s">
        <v>6238</v>
      </c>
      <c r="C3202" t="s">
        <v>6239</v>
      </c>
      <c r="D3202">
        <v>1.6787700000000001</v>
      </c>
      <c r="E3202">
        <v>1.6799999999999999E-2</v>
      </c>
      <c r="F3202">
        <v>0.16309000000000001</v>
      </c>
      <c r="G3202">
        <v>5.5999999999999995E-4</v>
      </c>
      <c r="H3202">
        <v>7.2419999999999998E-2</v>
      </c>
      <c r="I3202">
        <v>8.4000000000000003E-4</v>
      </c>
      <c r="J3202">
        <v>1000.52</v>
      </c>
      <c r="K3202">
        <v>6.37</v>
      </c>
      <c r="L3202">
        <v>973.94</v>
      </c>
      <c r="M3202">
        <v>3.11</v>
      </c>
      <c r="N3202">
        <v>996.84</v>
      </c>
      <c r="O3202">
        <v>23.32</v>
      </c>
      <c r="P3202" s="7">
        <f t="shared" ref="P3202:P3223" si="640">IF(L3202&lt;1000,L3202,N3202)</f>
        <v>973.94</v>
      </c>
      <c r="Q3202" s="7">
        <f t="shared" ref="Q3202:Q3223" si="641">IF(L3202&lt;1000,M3202,O3202)</f>
        <v>3.11</v>
      </c>
      <c r="R3202" s="6">
        <f t="shared" si="639"/>
        <v>2.6566185583496549</v>
      </c>
      <c r="S3202" s="1">
        <f t="shared" ref="S3202:S3265" si="642">IF((ABS(R3202)&lt;10),1,0)</f>
        <v>1</v>
      </c>
      <c r="T3202" s="1" t="str">
        <f>IF(P3202&gt;400,"Dis")</f>
        <v>Dis</v>
      </c>
    </row>
    <row r="3203" spans="1:20" hidden="1">
      <c r="A3203" t="s">
        <v>6165</v>
      </c>
      <c r="B3203" t="s">
        <v>6246</v>
      </c>
      <c r="C3203" t="s">
        <v>6247</v>
      </c>
      <c r="D3203">
        <v>1.29061</v>
      </c>
      <c r="E3203">
        <v>1.1849999999999999E-2</v>
      </c>
      <c r="F3203">
        <v>0.12737000000000001</v>
      </c>
      <c r="G3203">
        <v>5.1999999999999995E-4</v>
      </c>
      <c r="H3203">
        <v>7.4310000000000001E-2</v>
      </c>
      <c r="I3203">
        <v>1.17E-3</v>
      </c>
      <c r="J3203">
        <v>841.57</v>
      </c>
      <c r="K3203">
        <v>5.25</v>
      </c>
      <c r="L3203">
        <v>772.83</v>
      </c>
      <c r="M3203">
        <v>2.95</v>
      </c>
      <c r="N3203">
        <v>1049.08</v>
      </c>
      <c r="O3203">
        <v>31.39</v>
      </c>
      <c r="P3203" s="7">
        <f t="shared" si="640"/>
        <v>772.83</v>
      </c>
      <c r="Q3203" s="7">
        <f t="shared" si="641"/>
        <v>2.95</v>
      </c>
      <c r="R3203" s="6">
        <f t="shared" si="639"/>
        <v>8.1680668274772152</v>
      </c>
      <c r="S3203" s="1">
        <f t="shared" si="642"/>
        <v>1</v>
      </c>
      <c r="T3203" s="1" t="str">
        <f>IF(P3203&gt;400,"Dis")</f>
        <v>Dis</v>
      </c>
    </row>
    <row r="3204" spans="1:20" hidden="1">
      <c r="A3204" t="s">
        <v>6165</v>
      </c>
      <c r="B3204" t="s">
        <v>6248</v>
      </c>
      <c r="C3204" t="s">
        <v>6249</v>
      </c>
      <c r="D3204">
        <v>1.2885</v>
      </c>
      <c r="E3204">
        <v>1.167E-2</v>
      </c>
      <c r="F3204">
        <v>8.3720000000000003E-2</v>
      </c>
      <c r="G3204">
        <v>2.5999999999999998E-4</v>
      </c>
      <c r="H3204">
        <v>0.11051999999999999</v>
      </c>
      <c r="I3204">
        <v>1.3600000000000001E-3</v>
      </c>
      <c r="J3204" s="5">
        <v>840.63</v>
      </c>
      <c r="K3204" s="5">
        <v>5.18</v>
      </c>
      <c r="L3204">
        <v>518.29999999999995</v>
      </c>
      <c r="M3204" s="5">
        <v>1.53</v>
      </c>
      <c r="N3204" s="5">
        <v>1807.14</v>
      </c>
      <c r="O3204" s="5">
        <v>22.23</v>
      </c>
      <c r="P3204" s="7">
        <f t="shared" si="640"/>
        <v>518.29999999999995</v>
      </c>
      <c r="Q3204" s="7">
        <f t="shared" si="641"/>
        <v>1.53</v>
      </c>
      <c r="R3204" s="6">
        <f t="shared" si="639"/>
        <v>38.343861151755235</v>
      </c>
      <c r="S3204" s="1">
        <f t="shared" si="642"/>
        <v>0</v>
      </c>
      <c r="T3204" s="1" t="str">
        <f>IF(P3204&gt;300,"Dis")</f>
        <v>Dis</v>
      </c>
    </row>
    <row r="3205" spans="1:20" hidden="1">
      <c r="A3205" t="s">
        <v>6165</v>
      </c>
      <c r="B3205" t="s">
        <v>6254</v>
      </c>
      <c r="C3205" t="s">
        <v>6255</v>
      </c>
      <c r="D3205">
        <v>1.35206</v>
      </c>
      <c r="E3205">
        <v>1.6549999999999999E-2</v>
      </c>
      <c r="F3205">
        <v>0.13835</v>
      </c>
      <c r="G3205">
        <v>5.9000000000000003E-4</v>
      </c>
      <c r="H3205">
        <v>7.2169999999999998E-2</v>
      </c>
      <c r="I3205">
        <v>1.3600000000000001E-3</v>
      </c>
      <c r="J3205">
        <v>868.45</v>
      </c>
      <c r="K3205">
        <v>7.15</v>
      </c>
      <c r="L3205">
        <v>835.34</v>
      </c>
      <c r="M3205">
        <v>3.32</v>
      </c>
      <c r="N3205">
        <v>989.69</v>
      </c>
      <c r="O3205">
        <v>37.82</v>
      </c>
      <c r="P3205" s="7">
        <f t="shared" si="640"/>
        <v>835.34</v>
      </c>
      <c r="Q3205" s="7">
        <f t="shared" si="641"/>
        <v>3.32</v>
      </c>
      <c r="R3205" s="6">
        <f t="shared" si="639"/>
        <v>3.8125395820139296</v>
      </c>
      <c r="S3205" s="1">
        <f t="shared" si="642"/>
        <v>1</v>
      </c>
      <c r="T3205" s="1" t="str">
        <f>IF(P3205&gt;400,"Dis")</f>
        <v>Dis</v>
      </c>
    </row>
    <row r="3206" spans="1:20" hidden="1">
      <c r="A3206" t="s">
        <v>6165</v>
      </c>
      <c r="B3206" t="s">
        <v>6256</v>
      </c>
      <c r="C3206" t="s">
        <v>6257</v>
      </c>
      <c r="D3206">
        <v>1.44493</v>
      </c>
      <c r="E3206">
        <v>3.8870000000000002E-2</v>
      </c>
      <c r="F3206">
        <v>0.12870999999999999</v>
      </c>
      <c r="G3206">
        <v>7.2999999999999996E-4</v>
      </c>
      <c r="H3206">
        <v>9.0090000000000003E-2</v>
      </c>
      <c r="I3206">
        <v>3.5200000000000001E-3</v>
      </c>
      <c r="J3206" s="5">
        <v>907.77</v>
      </c>
      <c r="K3206" s="5">
        <v>16.14</v>
      </c>
      <c r="L3206">
        <v>780.49</v>
      </c>
      <c r="M3206" s="5">
        <v>4.16</v>
      </c>
      <c r="N3206" s="5">
        <v>1426.48</v>
      </c>
      <c r="O3206" s="5">
        <v>72.87</v>
      </c>
      <c r="P3206" s="7">
        <f t="shared" si="640"/>
        <v>780.49</v>
      </c>
      <c r="Q3206" s="7">
        <f t="shared" si="641"/>
        <v>4.16</v>
      </c>
      <c r="R3206" s="6">
        <f t="shared" si="639"/>
        <v>14.021172764026124</v>
      </c>
      <c r="S3206" s="1">
        <f t="shared" si="642"/>
        <v>0</v>
      </c>
      <c r="T3206" s="1" t="str">
        <f>IF(P3206&gt;300,"Dis")</f>
        <v>Dis</v>
      </c>
    </row>
    <row r="3207" spans="1:20" hidden="1">
      <c r="A3207" t="s">
        <v>6165</v>
      </c>
      <c r="B3207" t="s">
        <v>6288</v>
      </c>
      <c r="C3207" t="s">
        <v>6289</v>
      </c>
      <c r="D3207">
        <v>1.0737699999999999</v>
      </c>
      <c r="E3207">
        <v>2.1069999999999998E-2</v>
      </c>
      <c r="F3207">
        <v>0.11194999999999999</v>
      </c>
      <c r="G3207">
        <v>1.5E-3</v>
      </c>
      <c r="H3207">
        <v>6.9440000000000002E-2</v>
      </c>
      <c r="I3207">
        <v>1.0399999999999999E-3</v>
      </c>
      <c r="J3207">
        <v>740.59</v>
      </c>
      <c r="K3207">
        <v>10.32</v>
      </c>
      <c r="L3207">
        <v>684.08</v>
      </c>
      <c r="M3207">
        <v>8.6999999999999993</v>
      </c>
      <c r="N3207">
        <v>910.81</v>
      </c>
      <c r="O3207">
        <v>30.68</v>
      </c>
      <c r="P3207" s="7">
        <f t="shared" si="640"/>
        <v>684.08</v>
      </c>
      <c r="Q3207" s="7">
        <f t="shared" si="641"/>
        <v>8.6999999999999993</v>
      </c>
      <c r="R3207" s="6">
        <f t="shared" si="639"/>
        <v>7.6304027869671494</v>
      </c>
      <c r="S3207" s="1">
        <f t="shared" si="642"/>
        <v>1</v>
      </c>
      <c r="T3207" s="1" t="str">
        <f>IF(P3207&gt;400,"Dis")</f>
        <v>Dis</v>
      </c>
    </row>
    <row r="3208" spans="1:20" hidden="1">
      <c r="A3208" t="s">
        <v>6165</v>
      </c>
      <c r="B3208" t="s">
        <v>6290</v>
      </c>
      <c r="C3208" t="s">
        <v>6291</v>
      </c>
      <c r="D3208">
        <v>7.1639099999999996</v>
      </c>
      <c r="E3208">
        <v>6.1490000000000003E-2</v>
      </c>
      <c r="F3208">
        <v>0.33267999999999998</v>
      </c>
      <c r="G3208">
        <v>2.5600000000000002E-3</v>
      </c>
      <c r="H3208">
        <v>0.15698999999999999</v>
      </c>
      <c r="I3208">
        <v>1.39E-3</v>
      </c>
      <c r="J3208" s="5">
        <v>2132.02</v>
      </c>
      <c r="K3208" s="5">
        <v>7.65</v>
      </c>
      <c r="L3208">
        <v>1851.37</v>
      </c>
      <c r="M3208" s="5">
        <v>12.4</v>
      </c>
      <c r="N3208" s="5">
        <v>2422.7199999999998</v>
      </c>
      <c r="O3208" s="5">
        <v>14.95</v>
      </c>
      <c r="P3208" s="7">
        <f t="shared" si="640"/>
        <v>2422.7199999999998</v>
      </c>
      <c r="Q3208" s="7">
        <f t="shared" si="641"/>
        <v>14.95</v>
      </c>
      <c r="R3208" s="6">
        <f t="shared" si="639"/>
        <v>13.1635725743661</v>
      </c>
      <c r="S3208" s="1">
        <f t="shared" si="642"/>
        <v>0</v>
      </c>
      <c r="T3208" s="1" t="str">
        <f>IF(P3208&gt;300,"Dis")</f>
        <v>Dis</v>
      </c>
    </row>
    <row r="3209" spans="1:20" hidden="1">
      <c r="A3209" t="s">
        <v>6165</v>
      </c>
      <c r="B3209" t="s">
        <v>6296</v>
      </c>
      <c r="C3209" t="s">
        <v>6297</v>
      </c>
      <c r="D3209">
        <v>2.5266500000000001</v>
      </c>
      <c r="E3209">
        <v>7.4499999999999997E-2</v>
      </c>
      <c r="F3209">
        <v>0.1351</v>
      </c>
      <c r="G3209">
        <v>3.63E-3</v>
      </c>
      <c r="H3209">
        <v>0.15478</v>
      </c>
      <c r="I3209">
        <v>7.3299999999999997E-3</v>
      </c>
      <c r="J3209" s="5">
        <v>1279.74</v>
      </c>
      <c r="K3209" s="5">
        <v>21.45</v>
      </c>
      <c r="L3209">
        <v>816.91</v>
      </c>
      <c r="M3209" s="5">
        <v>20.61</v>
      </c>
      <c r="N3209" s="5">
        <v>2398.61</v>
      </c>
      <c r="O3209" s="5">
        <v>78.34</v>
      </c>
      <c r="P3209" s="7">
        <f t="shared" si="640"/>
        <v>816.91</v>
      </c>
      <c r="Q3209" s="7">
        <f t="shared" si="641"/>
        <v>20.61</v>
      </c>
      <c r="R3209" s="6">
        <f t="shared" si="639"/>
        <v>36.165939956553686</v>
      </c>
      <c r="S3209" s="1">
        <f t="shared" si="642"/>
        <v>0</v>
      </c>
      <c r="T3209" s="1" t="str">
        <f>IF(P3209&gt;300,"Dis")</f>
        <v>Dis</v>
      </c>
    </row>
    <row r="3210" spans="1:20" hidden="1">
      <c r="A3210" t="s">
        <v>6165</v>
      </c>
      <c r="B3210" t="s">
        <v>6308</v>
      </c>
      <c r="C3210" t="s">
        <v>6309</v>
      </c>
      <c r="D3210">
        <v>12.81222</v>
      </c>
      <c r="E3210">
        <v>9.0010000000000007E-2</v>
      </c>
      <c r="F3210">
        <v>0.49385000000000001</v>
      </c>
      <c r="G3210">
        <v>1.74E-3</v>
      </c>
      <c r="H3210">
        <v>0.19005</v>
      </c>
      <c r="I3210">
        <v>1.64E-3</v>
      </c>
      <c r="J3210">
        <v>2665.94</v>
      </c>
      <c r="K3210">
        <v>6.62</v>
      </c>
      <c r="L3210">
        <v>2587.31</v>
      </c>
      <c r="M3210">
        <v>7.5</v>
      </c>
      <c r="N3210">
        <v>2741.82</v>
      </c>
      <c r="O3210">
        <v>14.11</v>
      </c>
      <c r="P3210" s="7">
        <f t="shared" si="640"/>
        <v>2741.82</v>
      </c>
      <c r="Q3210" s="7">
        <f t="shared" si="641"/>
        <v>14.11</v>
      </c>
      <c r="R3210" s="6">
        <f t="shared" si="639"/>
        <v>2.9494287193260194</v>
      </c>
      <c r="S3210" s="1">
        <f t="shared" si="642"/>
        <v>1</v>
      </c>
      <c r="T3210" s="1" t="str">
        <f>IF(P3210&gt;400,"Dis")</f>
        <v>Dis</v>
      </c>
    </row>
    <row r="3211" spans="1:20" hidden="1">
      <c r="A3211" t="s">
        <v>6165</v>
      </c>
      <c r="B3211" t="s">
        <v>6310</v>
      </c>
      <c r="C3211" t="s">
        <v>6311</v>
      </c>
      <c r="D3211">
        <v>1.0511999999999999</v>
      </c>
      <c r="E3211">
        <v>1.124E-2</v>
      </c>
      <c r="F3211">
        <v>0.10123</v>
      </c>
      <c r="G3211">
        <v>1.06E-3</v>
      </c>
      <c r="H3211">
        <v>7.7619999999999995E-2</v>
      </c>
      <c r="I3211">
        <v>1.1199999999999999E-3</v>
      </c>
      <c r="J3211">
        <v>729.48</v>
      </c>
      <c r="K3211">
        <v>5.56</v>
      </c>
      <c r="L3211">
        <v>621.62</v>
      </c>
      <c r="M3211">
        <v>6.23</v>
      </c>
      <c r="N3211">
        <v>1136.3399999999999</v>
      </c>
      <c r="O3211">
        <v>28.34</v>
      </c>
      <c r="P3211" s="7">
        <f t="shared" si="640"/>
        <v>621.62</v>
      </c>
      <c r="Q3211" s="7">
        <f t="shared" si="641"/>
        <v>6.23</v>
      </c>
      <c r="R3211" s="6">
        <f t="shared" si="639"/>
        <v>14.785874869770243</v>
      </c>
      <c r="S3211" s="1">
        <f t="shared" si="642"/>
        <v>0</v>
      </c>
      <c r="T3211" s="1" t="str">
        <f>IF(P3211&gt;300,"Dis")</f>
        <v>Dis</v>
      </c>
    </row>
    <row r="3212" spans="1:20" hidden="1">
      <c r="A3212" t="s">
        <v>6165</v>
      </c>
      <c r="B3212" t="s">
        <v>6312</v>
      </c>
      <c r="C3212" t="s">
        <v>6313</v>
      </c>
      <c r="D3212">
        <v>13.72495</v>
      </c>
      <c r="E3212">
        <v>0.10877000000000001</v>
      </c>
      <c r="F3212">
        <v>0.46211000000000002</v>
      </c>
      <c r="G3212">
        <v>2.15E-3</v>
      </c>
      <c r="H3212">
        <v>0.21926000000000001</v>
      </c>
      <c r="I3212">
        <v>1.89E-3</v>
      </c>
      <c r="J3212">
        <v>2730.92</v>
      </c>
      <c r="K3212">
        <v>7.5</v>
      </c>
      <c r="L3212">
        <v>2448.86</v>
      </c>
      <c r="M3212">
        <v>9.5</v>
      </c>
      <c r="N3212">
        <v>2974.57</v>
      </c>
      <c r="O3212">
        <v>13.82</v>
      </c>
      <c r="P3212" s="7">
        <f t="shared" si="640"/>
        <v>2974.57</v>
      </c>
      <c r="Q3212" s="7">
        <f t="shared" si="641"/>
        <v>13.82</v>
      </c>
      <c r="R3212" s="6">
        <f t="shared" si="639"/>
        <v>10.328387503112502</v>
      </c>
      <c r="S3212" s="1">
        <f t="shared" si="642"/>
        <v>0</v>
      </c>
      <c r="T3212" s="1" t="str">
        <f>IF(P3212&gt;300,"Dis")</f>
        <v>Dis</v>
      </c>
    </row>
    <row r="3213" spans="1:20" hidden="1">
      <c r="A3213" t="s">
        <v>6165</v>
      </c>
      <c r="B3213" t="s">
        <v>6314</v>
      </c>
      <c r="C3213" t="s">
        <v>6315</v>
      </c>
      <c r="D3213">
        <v>1.8984399999999999</v>
      </c>
      <c r="E3213">
        <v>2.8199999999999999E-2</v>
      </c>
      <c r="F3213">
        <v>4.8349999999999997E-2</v>
      </c>
      <c r="G3213">
        <v>9.7999999999999997E-4</v>
      </c>
      <c r="H3213">
        <v>0.25613999999999998</v>
      </c>
      <c r="I3213">
        <v>1.035E-2</v>
      </c>
      <c r="J3213" s="5">
        <v>1080.54</v>
      </c>
      <c r="K3213" s="5">
        <v>9.8800000000000008</v>
      </c>
      <c r="L3213">
        <v>304.38</v>
      </c>
      <c r="M3213" s="5">
        <v>6.05</v>
      </c>
      <c r="N3213" s="5">
        <v>3222.4</v>
      </c>
      <c r="O3213" s="5">
        <v>62.35</v>
      </c>
      <c r="P3213" s="7">
        <f t="shared" si="640"/>
        <v>304.38</v>
      </c>
      <c r="Q3213" s="7">
        <f t="shared" si="641"/>
        <v>6.05</v>
      </c>
      <c r="R3213" s="6">
        <f t="shared" si="639"/>
        <v>71.830751291021159</v>
      </c>
      <c r="S3213" s="1">
        <f t="shared" si="642"/>
        <v>0</v>
      </c>
      <c r="T3213" s="1" t="str">
        <f>IF(P3213&gt;300,"Dis")</f>
        <v>Dis</v>
      </c>
    </row>
    <row r="3214" spans="1:20" hidden="1">
      <c r="A3214" t="s">
        <v>6165</v>
      </c>
      <c r="B3214" t="s">
        <v>6320</v>
      </c>
      <c r="C3214" t="s">
        <v>6321</v>
      </c>
      <c r="D3214">
        <v>5.83711</v>
      </c>
      <c r="E3214">
        <v>4.5420000000000002E-2</v>
      </c>
      <c r="F3214">
        <v>0.37035000000000001</v>
      </c>
      <c r="G3214">
        <v>1.6800000000000001E-3</v>
      </c>
      <c r="H3214">
        <v>0.1142</v>
      </c>
      <c r="I3214">
        <v>1.14E-3</v>
      </c>
      <c r="J3214">
        <v>1951.94</v>
      </c>
      <c r="K3214">
        <v>6.75</v>
      </c>
      <c r="L3214">
        <v>2031.06</v>
      </c>
      <c r="M3214">
        <v>7.92</v>
      </c>
      <c r="N3214">
        <v>1866.44</v>
      </c>
      <c r="O3214">
        <v>17.96</v>
      </c>
      <c r="P3214" s="7">
        <f t="shared" si="640"/>
        <v>1866.44</v>
      </c>
      <c r="Q3214" s="7">
        <f t="shared" si="641"/>
        <v>17.96</v>
      </c>
      <c r="R3214" s="6">
        <f t="shared" si="639"/>
        <v>-4.0534032808385412</v>
      </c>
      <c r="S3214" s="1">
        <f t="shared" si="642"/>
        <v>1</v>
      </c>
      <c r="T3214" s="1" t="str">
        <f>IF(P3214&gt;400,"Dis")</f>
        <v>Dis</v>
      </c>
    </row>
    <row r="3215" spans="1:20" hidden="1">
      <c r="A3215" t="s">
        <v>6165</v>
      </c>
      <c r="B3215" t="s">
        <v>6322</v>
      </c>
      <c r="C3215" t="s">
        <v>6323</v>
      </c>
      <c r="D3215">
        <v>1.6287700000000001</v>
      </c>
      <c r="E3215">
        <v>2.8510000000000001E-2</v>
      </c>
      <c r="F3215">
        <v>0.12984999999999999</v>
      </c>
      <c r="G3215">
        <v>8.0999999999999996E-4</v>
      </c>
      <c r="H3215">
        <v>9.0859999999999996E-2</v>
      </c>
      <c r="I3215">
        <v>2.3500000000000001E-3</v>
      </c>
      <c r="J3215" s="5">
        <v>981.38</v>
      </c>
      <c r="K3215" s="5">
        <v>11.01</v>
      </c>
      <c r="L3215">
        <v>787.02</v>
      </c>
      <c r="M3215" s="5">
        <v>4.6100000000000003</v>
      </c>
      <c r="N3215" s="5">
        <v>1442.89</v>
      </c>
      <c r="O3215" s="5">
        <v>48.47</v>
      </c>
      <c r="P3215" s="7">
        <f t="shared" si="640"/>
        <v>787.02</v>
      </c>
      <c r="Q3215" s="7">
        <f t="shared" si="641"/>
        <v>4.6100000000000003</v>
      </c>
      <c r="R3215" s="6">
        <f t="shared" si="639"/>
        <v>19.80476471906907</v>
      </c>
      <c r="S3215" s="1">
        <f t="shared" si="642"/>
        <v>0</v>
      </c>
      <c r="T3215" s="1" t="str">
        <f>IF(P3215&gt;300,"Dis")</f>
        <v>Dis</v>
      </c>
    </row>
    <row r="3216" spans="1:20" hidden="1">
      <c r="A3216" t="s">
        <v>6165</v>
      </c>
      <c r="B3216" t="s">
        <v>6338</v>
      </c>
      <c r="C3216" t="s">
        <v>6339</v>
      </c>
      <c r="D3216">
        <v>0.69062000000000001</v>
      </c>
      <c r="E3216">
        <v>1.068E-2</v>
      </c>
      <c r="F3216">
        <v>8.0369999999999997E-2</v>
      </c>
      <c r="G3216">
        <v>5.4000000000000001E-4</v>
      </c>
      <c r="H3216">
        <v>6.5890000000000004E-2</v>
      </c>
      <c r="I3216">
        <v>1.3699999999999999E-3</v>
      </c>
      <c r="J3216">
        <v>533.16999999999996</v>
      </c>
      <c r="K3216">
        <v>6.41</v>
      </c>
      <c r="L3216">
        <v>498.31</v>
      </c>
      <c r="M3216">
        <v>3.24</v>
      </c>
      <c r="N3216">
        <v>802</v>
      </c>
      <c r="O3216">
        <v>42.92</v>
      </c>
      <c r="P3216" s="7">
        <f t="shared" si="640"/>
        <v>498.31</v>
      </c>
      <c r="Q3216" s="7">
        <f t="shared" si="641"/>
        <v>3.24</v>
      </c>
      <c r="R3216" s="6">
        <f t="shared" si="639"/>
        <v>6.5382523397790493</v>
      </c>
      <c r="S3216" s="1">
        <f t="shared" si="642"/>
        <v>1</v>
      </c>
      <c r="T3216" s="1" t="str">
        <f>IF(P3216&gt;400,"Dis")</f>
        <v>Dis</v>
      </c>
    </row>
    <row r="3217" spans="1:20" hidden="1">
      <c r="A3217" t="s">
        <v>6165</v>
      </c>
      <c r="B3217" t="s">
        <v>6344</v>
      </c>
      <c r="C3217" t="s">
        <v>6345</v>
      </c>
      <c r="D3217">
        <v>9.1832999999999991</v>
      </c>
      <c r="E3217">
        <v>8.1820000000000004E-2</v>
      </c>
      <c r="F3217">
        <v>0.45154</v>
      </c>
      <c r="G3217">
        <v>2.14E-3</v>
      </c>
      <c r="H3217">
        <v>0.14853</v>
      </c>
      <c r="I3217">
        <v>1.47E-3</v>
      </c>
      <c r="J3217">
        <v>2356.4499999999998</v>
      </c>
      <c r="K3217">
        <v>8.16</v>
      </c>
      <c r="L3217">
        <v>2402.1</v>
      </c>
      <c r="M3217">
        <v>9.48</v>
      </c>
      <c r="N3217">
        <v>2328.33</v>
      </c>
      <c r="O3217">
        <v>16.829999999999998</v>
      </c>
      <c r="P3217" s="7">
        <f t="shared" si="640"/>
        <v>2328.33</v>
      </c>
      <c r="Q3217" s="7">
        <f t="shared" si="641"/>
        <v>16.829999999999998</v>
      </c>
      <c r="R3217" s="6">
        <f t="shared" si="639"/>
        <v>-1.9372360966708468</v>
      </c>
      <c r="S3217" s="1">
        <f t="shared" si="642"/>
        <v>1</v>
      </c>
      <c r="T3217" s="1" t="str">
        <f>IF(P3217&gt;400,"Dis")</f>
        <v>Dis</v>
      </c>
    </row>
    <row r="3218" spans="1:20" hidden="1">
      <c r="A3218" t="s">
        <v>6165</v>
      </c>
      <c r="B3218" t="s">
        <v>6350</v>
      </c>
      <c r="C3218" t="s">
        <v>6351</v>
      </c>
      <c r="D3218">
        <v>4.1797000000000004</v>
      </c>
      <c r="E3218">
        <v>3.4229999999999997E-2</v>
      </c>
      <c r="F3218">
        <v>0.27421000000000001</v>
      </c>
      <c r="G3218">
        <v>1.32E-3</v>
      </c>
      <c r="H3218">
        <v>0.11285000000000001</v>
      </c>
      <c r="I3218">
        <v>1.1800000000000001E-3</v>
      </c>
      <c r="J3218">
        <v>1670.05</v>
      </c>
      <c r="K3218">
        <v>6.71</v>
      </c>
      <c r="L3218">
        <v>1562.15</v>
      </c>
      <c r="M3218">
        <v>6.66</v>
      </c>
      <c r="N3218">
        <v>1844.94</v>
      </c>
      <c r="O3218">
        <v>18.75</v>
      </c>
      <c r="P3218" s="7">
        <f t="shared" si="640"/>
        <v>1844.94</v>
      </c>
      <c r="Q3218" s="7">
        <f t="shared" si="641"/>
        <v>18.75</v>
      </c>
      <c r="R3218" s="6">
        <f t="shared" si="639"/>
        <v>6.4608844046585396</v>
      </c>
      <c r="S3218" s="1">
        <f t="shared" si="642"/>
        <v>1</v>
      </c>
      <c r="T3218" s="1" t="str">
        <f>IF(P3218&gt;400,"Dis")</f>
        <v>Dis</v>
      </c>
    </row>
    <row r="3219" spans="1:20" hidden="1">
      <c r="A3219" t="s">
        <v>6165</v>
      </c>
      <c r="B3219" t="s">
        <v>6352</v>
      </c>
      <c r="C3219" t="s">
        <v>6353</v>
      </c>
      <c r="D3219">
        <v>0.64951999999999999</v>
      </c>
      <c r="E3219">
        <v>2.0400000000000001E-2</v>
      </c>
      <c r="F3219">
        <v>7.0080000000000003E-2</v>
      </c>
      <c r="G3219">
        <v>7.9000000000000001E-4</v>
      </c>
      <c r="H3219">
        <v>6.2939999999999996E-2</v>
      </c>
      <c r="I3219">
        <v>2.3700000000000001E-3</v>
      </c>
      <c r="J3219" s="5">
        <v>508.18</v>
      </c>
      <c r="K3219" s="5">
        <v>12.56</v>
      </c>
      <c r="L3219">
        <v>436.63</v>
      </c>
      <c r="M3219" s="5">
        <v>4.75</v>
      </c>
      <c r="N3219" s="5">
        <v>705.18</v>
      </c>
      <c r="O3219" s="5">
        <v>78.22</v>
      </c>
      <c r="P3219" s="7">
        <f t="shared" si="640"/>
        <v>436.63</v>
      </c>
      <c r="Q3219" s="7">
        <f t="shared" si="641"/>
        <v>4.75</v>
      </c>
      <c r="R3219" s="6">
        <f t="shared" si="639"/>
        <v>14.079656814514541</v>
      </c>
      <c r="S3219" s="1">
        <f t="shared" si="642"/>
        <v>0</v>
      </c>
      <c r="T3219" s="1" t="str">
        <f>IF(P3219&gt;300,"Dis")</f>
        <v>Dis</v>
      </c>
    </row>
    <row r="3220" spans="1:20" hidden="1">
      <c r="A3220" t="s">
        <v>6165</v>
      </c>
      <c r="B3220" t="s">
        <v>6354</v>
      </c>
      <c r="C3220" t="s">
        <v>6355</v>
      </c>
      <c r="D3220">
        <v>2.0106000000000002</v>
      </c>
      <c r="E3220">
        <v>2.0129999999999999E-2</v>
      </c>
      <c r="F3220">
        <v>0.18385000000000001</v>
      </c>
      <c r="G3220">
        <v>8.7000000000000001E-4</v>
      </c>
      <c r="H3220">
        <v>7.8439999999999996E-2</v>
      </c>
      <c r="I3220">
        <v>1.0200000000000001E-3</v>
      </c>
      <c r="J3220">
        <v>1119.0899999999999</v>
      </c>
      <c r="K3220">
        <v>6.79</v>
      </c>
      <c r="L3220">
        <v>1088</v>
      </c>
      <c r="M3220">
        <v>4.76</v>
      </c>
      <c r="N3220">
        <v>1157.1099999999999</v>
      </c>
      <c r="O3220">
        <v>25.55</v>
      </c>
      <c r="P3220" s="7">
        <f t="shared" si="640"/>
        <v>1157.1099999999999</v>
      </c>
      <c r="Q3220" s="7">
        <f t="shared" si="641"/>
        <v>25.55</v>
      </c>
      <c r="R3220" s="6">
        <f t="shared" si="639"/>
        <v>2.7781501041024281</v>
      </c>
      <c r="S3220" s="1">
        <f t="shared" si="642"/>
        <v>1</v>
      </c>
      <c r="T3220" s="1" t="str">
        <f>IF(P3220&gt;400,"Dis")</f>
        <v>Dis</v>
      </c>
    </row>
    <row r="3221" spans="1:20" hidden="1">
      <c r="A3221" t="s">
        <v>6165</v>
      </c>
      <c r="B3221" t="s">
        <v>6368</v>
      </c>
      <c r="C3221" t="s">
        <v>6369</v>
      </c>
      <c r="D3221">
        <v>1.12784</v>
      </c>
      <c r="E3221">
        <v>1.523E-2</v>
      </c>
      <c r="F3221">
        <v>0.12102</v>
      </c>
      <c r="G3221">
        <v>5.5000000000000003E-4</v>
      </c>
      <c r="H3221">
        <v>6.8790000000000004E-2</v>
      </c>
      <c r="I3221">
        <v>1.24E-3</v>
      </c>
      <c r="J3221">
        <v>766.72</v>
      </c>
      <c r="K3221">
        <v>7.27</v>
      </c>
      <c r="L3221">
        <v>736.41</v>
      </c>
      <c r="M3221">
        <v>3.17</v>
      </c>
      <c r="N3221">
        <v>891.44</v>
      </c>
      <c r="O3221">
        <v>36.76</v>
      </c>
      <c r="P3221" s="7">
        <f t="shared" si="640"/>
        <v>736.41</v>
      </c>
      <c r="Q3221" s="7">
        <f t="shared" si="641"/>
        <v>3.17</v>
      </c>
      <c r="R3221" s="6">
        <f t="shared" si="639"/>
        <v>3.953203255425719</v>
      </c>
      <c r="S3221" s="1">
        <f t="shared" si="642"/>
        <v>1</v>
      </c>
      <c r="T3221" s="1" t="str">
        <f>IF(P3221&gt;400,"Dis")</f>
        <v>Dis</v>
      </c>
    </row>
    <row r="3222" spans="1:20" hidden="1">
      <c r="A3222" t="s">
        <v>6165</v>
      </c>
      <c r="B3222" t="s">
        <v>6370</v>
      </c>
      <c r="C3222" t="s">
        <v>6371</v>
      </c>
      <c r="D3222">
        <v>0.53769</v>
      </c>
      <c r="E3222">
        <v>7.2700000000000004E-3</v>
      </c>
      <c r="F3222">
        <v>6.0929999999999998E-2</v>
      </c>
      <c r="G3222">
        <v>2.1000000000000001E-4</v>
      </c>
      <c r="H3222">
        <v>6.6519999999999996E-2</v>
      </c>
      <c r="I3222">
        <v>1.6800000000000001E-3</v>
      </c>
      <c r="J3222" s="5">
        <v>436.9</v>
      </c>
      <c r="K3222" s="5">
        <v>4.8</v>
      </c>
      <c r="L3222">
        <v>381.27</v>
      </c>
      <c r="M3222" s="5">
        <v>1.3</v>
      </c>
      <c r="N3222" s="5">
        <v>821.87</v>
      </c>
      <c r="O3222" s="5">
        <v>51.79</v>
      </c>
      <c r="P3222" s="7">
        <f t="shared" si="640"/>
        <v>381.27</v>
      </c>
      <c r="Q3222" s="7">
        <f t="shared" si="641"/>
        <v>1.3</v>
      </c>
      <c r="R3222" s="6">
        <f t="shared" si="639"/>
        <v>12.732890821698328</v>
      </c>
      <c r="S3222" s="1">
        <f t="shared" si="642"/>
        <v>0</v>
      </c>
      <c r="T3222" s="1" t="str">
        <f>IF(P3222&gt;300,"Dis")</f>
        <v>Dis</v>
      </c>
    </row>
    <row r="3223" spans="1:20" hidden="1">
      <c r="A3223" t="s">
        <v>6165</v>
      </c>
      <c r="B3223" t="s">
        <v>6380</v>
      </c>
      <c r="C3223" t="s">
        <v>6381</v>
      </c>
      <c r="D3223">
        <v>0.74397000000000002</v>
      </c>
      <c r="E3223">
        <v>1.4590000000000001E-2</v>
      </c>
      <c r="F3223">
        <v>8.7819999999999995E-2</v>
      </c>
      <c r="G3223">
        <v>5.5999999999999995E-4</v>
      </c>
      <c r="H3223">
        <v>6.3049999999999995E-2</v>
      </c>
      <c r="I3223">
        <v>2.2499999999999998E-3</v>
      </c>
      <c r="J3223">
        <v>564.72</v>
      </c>
      <c r="K3223">
        <v>8.5</v>
      </c>
      <c r="L3223">
        <v>542.6</v>
      </c>
      <c r="M3223">
        <v>3.32</v>
      </c>
      <c r="N3223">
        <v>708.86</v>
      </c>
      <c r="O3223">
        <v>74.17</v>
      </c>
      <c r="P3223" s="7">
        <f t="shared" si="640"/>
        <v>542.6</v>
      </c>
      <c r="Q3223" s="7">
        <f t="shared" si="641"/>
        <v>3.32</v>
      </c>
      <c r="R3223" s="6">
        <f t="shared" si="639"/>
        <v>3.9169854086981148</v>
      </c>
      <c r="S3223" s="1">
        <f t="shared" si="642"/>
        <v>1</v>
      </c>
      <c r="T3223" s="1" t="str">
        <f>IF(P3223&gt;400,"Dis")</f>
        <v>Dis</v>
      </c>
    </row>
    <row r="3224" spans="1:20">
      <c r="A3224" t="s">
        <v>5211</v>
      </c>
      <c r="B3224" t="s">
        <v>5298</v>
      </c>
      <c r="C3224" t="s">
        <v>5299</v>
      </c>
      <c r="D3224">
        <v>0.95677299999999998</v>
      </c>
      <c r="E3224">
        <v>2.2962552000000001E-2</v>
      </c>
      <c r="F3224">
        <v>0.1020199</v>
      </c>
      <c r="G3224">
        <v>1.2242387999999999E-3</v>
      </c>
      <c r="H3224">
        <v>6.8049999999999999E-2</v>
      </c>
      <c r="I3224">
        <v>1.3950249999999998E-3</v>
      </c>
      <c r="J3224">
        <v>681.6</v>
      </c>
      <c r="K3224">
        <v>23.9</v>
      </c>
      <c r="L3224">
        <v>626.20000000000005</v>
      </c>
      <c r="M3224">
        <v>14.05</v>
      </c>
      <c r="N3224">
        <v>870.1</v>
      </c>
      <c r="O3224">
        <v>42.85</v>
      </c>
      <c r="P3224" s="8">
        <f t="shared" ref="P3224:P3287" si="643">IF(L3224&lt;1400,L3224,N3224)</f>
        <v>626.20000000000005</v>
      </c>
      <c r="Q3224" s="8">
        <f t="shared" ref="Q3224:Q3287" si="644">IF(L3224&lt;1400,M3224,O3224)</f>
        <v>14.05</v>
      </c>
      <c r="R3224" s="6">
        <f t="shared" ref="R3224:R3287" si="645">IF(L3224&lt;1000,(1-L3224/J3224)*100,(1-L3224/N3224)*100)</f>
        <v>8.1279342723004628</v>
      </c>
      <c r="S3224" s="1">
        <f t="shared" si="642"/>
        <v>1</v>
      </c>
    </row>
    <row r="3225" spans="1:20">
      <c r="A3225" t="s">
        <v>5211</v>
      </c>
      <c r="B3225" t="s">
        <v>5300</v>
      </c>
      <c r="C3225" t="s">
        <v>5301</v>
      </c>
      <c r="D3225">
        <v>0.338395</v>
      </c>
      <c r="E3225">
        <v>1.06594425E-2</v>
      </c>
      <c r="F3225">
        <v>4.1107900000000003E-2</v>
      </c>
      <c r="G3225">
        <v>4.5218690000000007E-4</v>
      </c>
      <c r="H3225">
        <v>5.9729999999999998E-2</v>
      </c>
      <c r="I3225">
        <v>1.7620350000000001E-3</v>
      </c>
      <c r="J3225">
        <v>296</v>
      </c>
      <c r="K3225">
        <v>16.350000000000001</v>
      </c>
      <c r="L3225">
        <v>259.7</v>
      </c>
      <c r="M3225">
        <v>5.65</v>
      </c>
      <c r="N3225">
        <v>593.9</v>
      </c>
      <c r="O3225">
        <v>63.9</v>
      </c>
      <c r="P3225" s="8">
        <f t="shared" si="643"/>
        <v>259.7</v>
      </c>
      <c r="Q3225" s="8">
        <f t="shared" si="644"/>
        <v>5.65</v>
      </c>
      <c r="R3225" s="6">
        <f t="shared" si="645"/>
        <v>12.263513513513512</v>
      </c>
      <c r="S3225" s="1">
        <f t="shared" si="642"/>
        <v>0</v>
      </c>
      <c r="T3225" s="1" t="b">
        <f>IF(P3225&gt;300,"Dis")</f>
        <v>0</v>
      </c>
    </row>
    <row r="3226" spans="1:20">
      <c r="A3226" t="s">
        <v>5211</v>
      </c>
      <c r="B3226" t="s">
        <v>5302</v>
      </c>
      <c r="C3226" t="s">
        <v>5303</v>
      </c>
      <c r="D3226">
        <v>0.43201400000000001</v>
      </c>
      <c r="E3226">
        <v>1.2960419999999999E-2</v>
      </c>
      <c r="F3226">
        <v>4.73791E-2</v>
      </c>
      <c r="G3226">
        <v>4.7379099999999999E-4</v>
      </c>
      <c r="H3226">
        <v>6.6159999999999997E-2</v>
      </c>
      <c r="I3226">
        <v>1.8524799999999997E-3</v>
      </c>
      <c r="J3226">
        <v>364.6</v>
      </c>
      <c r="K3226">
        <v>18.399999999999999</v>
      </c>
      <c r="L3226">
        <v>298.39999999999998</v>
      </c>
      <c r="M3226">
        <v>5.85</v>
      </c>
      <c r="N3226">
        <v>811.5</v>
      </c>
      <c r="O3226">
        <v>58.55</v>
      </c>
      <c r="P3226" s="8">
        <f t="shared" si="643"/>
        <v>298.39999999999998</v>
      </c>
      <c r="Q3226" s="8">
        <f t="shared" si="644"/>
        <v>5.85</v>
      </c>
      <c r="R3226" s="6">
        <f t="shared" si="645"/>
        <v>18.156884256719707</v>
      </c>
      <c r="S3226" s="1">
        <f t="shared" si="642"/>
        <v>0</v>
      </c>
      <c r="T3226" s="1" t="b">
        <f>IF(P3226&gt;300,"Dis")</f>
        <v>0</v>
      </c>
    </row>
    <row r="3227" spans="1:20">
      <c r="A3227" t="s">
        <v>5211</v>
      </c>
      <c r="B3227" t="s">
        <v>5304</v>
      </c>
      <c r="C3227" t="s">
        <v>5305</v>
      </c>
      <c r="D3227">
        <v>7.426628</v>
      </c>
      <c r="E3227">
        <v>0.152245874</v>
      </c>
      <c r="F3227">
        <v>0.3552496</v>
      </c>
      <c r="G3227">
        <v>3.3748711999999998E-3</v>
      </c>
      <c r="H3227">
        <v>0.15168999999999999</v>
      </c>
      <c r="I3227">
        <v>2.7304199999999999E-3</v>
      </c>
      <c r="J3227">
        <v>2164.1999999999998</v>
      </c>
      <c r="K3227">
        <v>37.5</v>
      </c>
      <c r="L3227">
        <v>1959.6</v>
      </c>
      <c r="M3227">
        <v>32.9</v>
      </c>
      <c r="N3227">
        <v>2365.1</v>
      </c>
      <c r="O3227">
        <v>31.1</v>
      </c>
      <c r="P3227" s="8">
        <f t="shared" si="643"/>
        <v>2365.1</v>
      </c>
      <c r="Q3227" s="8">
        <f t="shared" si="644"/>
        <v>31.1</v>
      </c>
      <c r="R3227" s="6">
        <f t="shared" si="645"/>
        <v>17.145152424844611</v>
      </c>
      <c r="S3227" s="1">
        <f t="shared" si="642"/>
        <v>0</v>
      </c>
    </row>
    <row r="3228" spans="1:20">
      <c r="A3228" t="s">
        <v>5211</v>
      </c>
      <c r="B3228" t="s">
        <v>5306</v>
      </c>
      <c r="C3228" t="s">
        <v>5307</v>
      </c>
      <c r="D3228">
        <v>0.22492899999999999</v>
      </c>
      <c r="E3228">
        <v>5.9606184999999997E-3</v>
      </c>
      <c r="F3228">
        <v>3.2215800000000003E-2</v>
      </c>
      <c r="G3228">
        <v>3.704817E-4</v>
      </c>
      <c r="H3228">
        <v>5.0659999999999997E-2</v>
      </c>
      <c r="I3228">
        <v>1.2158399999999999E-3</v>
      </c>
      <c r="J3228">
        <v>206</v>
      </c>
      <c r="K3228">
        <v>9.9</v>
      </c>
      <c r="L3228">
        <v>204.4</v>
      </c>
      <c r="M3228">
        <v>4.5999999999999996</v>
      </c>
      <c r="N3228">
        <v>225.5</v>
      </c>
      <c r="O3228">
        <v>54.8</v>
      </c>
      <c r="P3228" s="8">
        <f t="shared" si="643"/>
        <v>204.4</v>
      </c>
      <c r="Q3228" s="8">
        <f t="shared" si="644"/>
        <v>4.5999999999999996</v>
      </c>
      <c r="R3228" s="6">
        <f t="shared" si="645"/>
        <v>0.77669902912621547</v>
      </c>
      <c r="S3228" s="1">
        <f t="shared" si="642"/>
        <v>1</v>
      </c>
    </row>
    <row r="3229" spans="1:20">
      <c r="A3229" t="s">
        <v>5211</v>
      </c>
      <c r="B3229" t="s">
        <v>5310</v>
      </c>
      <c r="C3229" t="s">
        <v>5311</v>
      </c>
      <c r="D3229">
        <v>0.52112700000000001</v>
      </c>
      <c r="E3229">
        <v>1.1985921E-2</v>
      </c>
      <c r="F3229">
        <v>6.1768700000000003E-2</v>
      </c>
      <c r="G3229">
        <v>5.8680264999999999E-4</v>
      </c>
      <c r="H3229">
        <v>6.1219999999999997E-2</v>
      </c>
      <c r="I3229">
        <v>1.2856200000000001E-3</v>
      </c>
      <c r="J3229">
        <v>425.9</v>
      </c>
      <c r="K3229">
        <v>16.3</v>
      </c>
      <c r="L3229">
        <v>386.4</v>
      </c>
      <c r="M3229">
        <v>7.2</v>
      </c>
      <c r="N3229">
        <v>646.9</v>
      </c>
      <c r="O3229">
        <v>45.4</v>
      </c>
      <c r="P3229" s="8">
        <f t="shared" si="643"/>
        <v>386.4</v>
      </c>
      <c r="Q3229" s="8">
        <f t="shared" si="644"/>
        <v>7.2</v>
      </c>
      <c r="R3229" s="6">
        <f t="shared" si="645"/>
        <v>9.2744775768959897</v>
      </c>
      <c r="S3229" s="1">
        <f t="shared" si="642"/>
        <v>1</v>
      </c>
    </row>
    <row r="3230" spans="1:20">
      <c r="A3230" t="s">
        <v>5211</v>
      </c>
      <c r="B3230" t="s">
        <v>5316</v>
      </c>
      <c r="C3230" t="s">
        <v>5317</v>
      </c>
      <c r="D3230">
        <v>0.48503299999999999</v>
      </c>
      <c r="E3230">
        <v>1.1398275500000001E-2</v>
      </c>
      <c r="F3230">
        <v>6.38373E-2</v>
      </c>
      <c r="G3230">
        <v>6.7029165000000006E-4</v>
      </c>
      <c r="H3230">
        <v>5.5129999999999998E-2</v>
      </c>
      <c r="I3230">
        <v>1.15773E-3</v>
      </c>
      <c r="J3230">
        <v>401.5</v>
      </c>
      <c r="K3230">
        <v>15.85</v>
      </c>
      <c r="L3230">
        <v>398.9</v>
      </c>
      <c r="M3230">
        <v>8.1999999999999993</v>
      </c>
      <c r="N3230">
        <v>417.6</v>
      </c>
      <c r="O3230">
        <v>47.35</v>
      </c>
      <c r="P3230" s="8">
        <f t="shared" si="643"/>
        <v>398.9</v>
      </c>
      <c r="Q3230" s="8">
        <f t="shared" si="644"/>
        <v>8.1999999999999993</v>
      </c>
      <c r="R3230" s="6">
        <f t="shared" si="645"/>
        <v>0.64757160647571643</v>
      </c>
      <c r="S3230" s="1">
        <f t="shared" si="642"/>
        <v>1</v>
      </c>
    </row>
    <row r="3231" spans="1:20">
      <c r="A3231" t="s">
        <v>5211</v>
      </c>
      <c r="B3231" t="s">
        <v>5318</v>
      </c>
      <c r="C3231" t="s">
        <v>5319</v>
      </c>
      <c r="D3231">
        <v>0.52251300000000001</v>
      </c>
      <c r="E3231">
        <v>1.3062825E-2</v>
      </c>
      <c r="F3231">
        <v>6.9636199999999995E-2</v>
      </c>
      <c r="G3231">
        <v>6.6154389999999999E-4</v>
      </c>
      <c r="H3231">
        <v>5.4440000000000002E-2</v>
      </c>
      <c r="I3231">
        <v>1.2793400000000001E-3</v>
      </c>
      <c r="J3231">
        <v>426.8</v>
      </c>
      <c r="K3231">
        <v>17.7</v>
      </c>
      <c r="L3231">
        <v>434</v>
      </c>
      <c r="M3231">
        <v>7.95</v>
      </c>
      <c r="N3231">
        <v>389.5</v>
      </c>
      <c r="O3231">
        <v>52.3</v>
      </c>
      <c r="P3231" s="8">
        <f t="shared" si="643"/>
        <v>434</v>
      </c>
      <c r="Q3231" s="8">
        <f t="shared" si="644"/>
        <v>7.95</v>
      </c>
      <c r="R3231" s="6">
        <f t="shared" si="645"/>
        <v>-1.6869728209934376</v>
      </c>
      <c r="S3231" s="1">
        <f t="shared" si="642"/>
        <v>1</v>
      </c>
    </row>
    <row r="3232" spans="1:20">
      <c r="A3232" t="s">
        <v>5211</v>
      </c>
      <c r="B3232" t="s">
        <v>5320</v>
      </c>
      <c r="C3232" t="s">
        <v>5321</v>
      </c>
      <c r="D3232">
        <v>4.4955579999999999</v>
      </c>
      <c r="E3232">
        <v>9.8902276000000011E-2</v>
      </c>
      <c r="F3232">
        <v>0.31235059999999998</v>
      </c>
      <c r="G3232">
        <v>2.9673307E-3</v>
      </c>
      <c r="H3232">
        <v>0.10443</v>
      </c>
      <c r="I3232">
        <v>2.0885999999999999E-3</v>
      </c>
      <c r="J3232">
        <v>1730.2</v>
      </c>
      <c r="K3232">
        <v>37.450000000000003</v>
      </c>
      <c r="L3232">
        <v>1752.3</v>
      </c>
      <c r="M3232">
        <v>29.25</v>
      </c>
      <c r="N3232">
        <v>1704.4</v>
      </c>
      <c r="O3232">
        <v>36.9</v>
      </c>
      <c r="P3232" s="8">
        <f t="shared" si="643"/>
        <v>1704.4</v>
      </c>
      <c r="Q3232" s="8">
        <f t="shared" si="644"/>
        <v>36.9</v>
      </c>
      <c r="R3232" s="6">
        <f t="shared" si="645"/>
        <v>-2.8103731518422714</v>
      </c>
      <c r="S3232" s="1">
        <f t="shared" si="642"/>
        <v>1</v>
      </c>
    </row>
    <row r="3233" spans="1:20">
      <c r="A3233" t="s">
        <v>5211</v>
      </c>
      <c r="B3233" t="s">
        <v>5326</v>
      </c>
      <c r="C3233" t="s">
        <v>5327</v>
      </c>
      <c r="D3233">
        <v>1.370403</v>
      </c>
      <c r="E3233">
        <v>3.2889672000000002E-2</v>
      </c>
      <c r="F3233">
        <v>0.1307575</v>
      </c>
      <c r="G3233">
        <v>1.3729537499999999E-3</v>
      </c>
      <c r="H3233">
        <v>7.6050000000000006E-2</v>
      </c>
      <c r="I3233">
        <v>1.6350749999999999E-3</v>
      </c>
      <c r="J3233">
        <v>876.3</v>
      </c>
      <c r="K3233">
        <v>28.3</v>
      </c>
      <c r="L3233">
        <v>792.2</v>
      </c>
      <c r="M3233">
        <v>15.45</v>
      </c>
      <c r="N3233">
        <v>1096.3</v>
      </c>
      <c r="O3233">
        <v>42.85</v>
      </c>
      <c r="P3233" s="8">
        <f t="shared" si="643"/>
        <v>792.2</v>
      </c>
      <c r="Q3233" s="8">
        <f t="shared" si="644"/>
        <v>15.45</v>
      </c>
      <c r="R3233" s="6">
        <f t="shared" si="645"/>
        <v>9.5971699189775102</v>
      </c>
      <c r="S3233" s="1">
        <f t="shared" si="642"/>
        <v>1</v>
      </c>
    </row>
    <row r="3234" spans="1:20">
      <c r="A3234" t="s">
        <v>5211</v>
      </c>
      <c r="B3234" t="s">
        <v>5328</v>
      </c>
      <c r="C3234" t="s">
        <v>5329</v>
      </c>
      <c r="D3234">
        <v>0.33254400000000001</v>
      </c>
      <c r="E3234">
        <v>6.9834240000000002E-3</v>
      </c>
      <c r="F3234">
        <v>4.5758500000000001E-2</v>
      </c>
      <c r="G3234">
        <v>4.5758499999999999E-4</v>
      </c>
      <c r="H3234">
        <v>5.2729999999999999E-2</v>
      </c>
      <c r="I3234">
        <v>1.00187E-3</v>
      </c>
      <c r="J3234">
        <v>291.5</v>
      </c>
      <c r="K3234">
        <v>10.8</v>
      </c>
      <c r="L3234">
        <v>288.39999999999998</v>
      </c>
      <c r="M3234">
        <v>5.55</v>
      </c>
      <c r="N3234">
        <v>317.3</v>
      </c>
      <c r="O3234">
        <v>42.65</v>
      </c>
      <c r="P3234" s="8">
        <f t="shared" si="643"/>
        <v>288.39999999999998</v>
      </c>
      <c r="Q3234" s="8">
        <f t="shared" si="644"/>
        <v>5.55</v>
      </c>
      <c r="R3234" s="6">
        <f t="shared" si="645"/>
        <v>1.0634648370497546</v>
      </c>
      <c r="S3234" s="1">
        <f t="shared" si="642"/>
        <v>1</v>
      </c>
    </row>
    <row r="3235" spans="1:20">
      <c r="A3235" t="s">
        <v>5211</v>
      </c>
      <c r="B3235" t="s">
        <v>5330</v>
      </c>
      <c r="C3235" t="s">
        <v>5331</v>
      </c>
      <c r="D3235">
        <v>0.73356500000000002</v>
      </c>
      <c r="E3235">
        <v>1.6505212500000001E-2</v>
      </c>
      <c r="F3235">
        <v>4.3132200000000002E-2</v>
      </c>
      <c r="G3235">
        <v>4.7445420000000009E-4</v>
      </c>
      <c r="H3235">
        <v>0.1234</v>
      </c>
      <c r="I3235">
        <v>2.4062999999999997E-3</v>
      </c>
      <c r="J3235">
        <v>558.6</v>
      </c>
      <c r="K3235">
        <v>19.55</v>
      </c>
      <c r="L3235">
        <v>272.2</v>
      </c>
      <c r="M3235">
        <v>5.75</v>
      </c>
      <c r="N3235">
        <v>2006.1</v>
      </c>
      <c r="O3235">
        <v>35.15</v>
      </c>
      <c r="P3235" s="8">
        <f t="shared" si="643"/>
        <v>272.2</v>
      </c>
      <c r="Q3235" s="8">
        <f t="shared" si="644"/>
        <v>5.75</v>
      </c>
      <c r="R3235" s="6">
        <f t="shared" si="645"/>
        <v>51.271034729681354</v>
      </c>
      <c r="S3235" s="1">
        <f t="shared" si="642"/>
        <v>0</v>
      </c>
      <c r="T3235" s="1" t="b">
        <f>IF(P3235&gt;300,"Dis")</f>
        <v>0</v>
      </c>
    </row>
    <row r="3236" spans="1:20">
      <c r="A3236" t="s">
        <v>5211</v>
      </c>
      <c r="B3236" t="s">
        <v>5332</v>
      </c>
      <c r="C3236" t="s">
        <v>5333</v>
      </c>
      <c r="D3236">
        <v>0.311195</v>
      </c>
      <c r="E3236">
        <v>1.01138375E-2</v>
      </c>
      <c r="F3236">
        <v>3.97355E-2</v>
      </c>
      <c r="G3236">
        <v>4.3709050000000007E-4</v>
      </c>
      <c r="H3236">
        <v>5.6829999999999999E-2</v>
      </c>
      <c r="I3236">
        <v>1.7333149999999998E-3</v>
      </c>
      <c r="J3236">
        <v>275.10000000000002</v>
      </c>
      <c r="K3236">
        <v>15.7</v>
      </c>
      <c r="L3236">
        <v>251.2</v>
      </c>
      <c r="M3236">
        <v>5.4</v>
      </c>
      <c r="N3236">
        <v>484.8</v>
      </c>
      <c r="O3236">
        <v>67</v>
      </c>
      <c r="P3236" s="8">
        <f t="shared" si="643"/>
        <v>251.2</v>
      </c>
      <c r="Q3236" s="8">
        <f t="shared" si="644"/>
        <v>5.4</v>
      </c>
      <c r="R3236" s="6">
        <f t="shared" si="645"/>
        <v>8.6877499091239656</v>
      </c>
      <c r="S3236" s="1">
        <f t="shared" si="642"/>
        <v>1</v>
      </c>
    </row>
    <row r="3237" spans="1:20">
      <c r="A3237" t="s">
        <v>5211</v>
      </c>
      <c r="B3237" t="s">
        <v>5334</v>
      </c>
      <c r="C3237" t="s">
        <v>5335</v>
      </c>
      <c r="D3237">
        <v>0.70294900000000005</v>
      </c>
      <c r="E3237">
        <v>1.7573725000000002E-2</v>
      </c>
      <c r="F3237">
        <v>4.23317E-2</v>
      </c>
      <c r="G3237">
        <v>4.2331699999999999E-4</v>
      </c>
      <c r="H3237">
        <v>0.12049</v>
      </c>
      <c r="I3237">
        <v>2.7712699999999997E-3</v>
      </c>
      <c r="J3237">
        <v>540.6</v>
      </c>
      <c r="K3237">
        <v>21.15</v>
      </c>
      <c r="L3237">
        <v>267.3</v>
      </c>
      <c r="M3237">
        <v>5.15</v>
      </c>
      <c r="N3237">
        <v>1963.5</v>
      </c>
      <c r="O3237">
        <v>41.05</v>
      </c>
      <c r="P3237" s="8">
        <f t="shared" si="643"/>
        <v>267.3</v>
      </c>
      <c r="Q3237" s="8">
        <f t="shared" si="644"/>
        <v>5.15</v>
      </c>
      <c r="R3237" s="6">
        <f t="shared" si="645"/>
        <v>50.554938956714764</v>
      </c>
      <c r="S3237" s="1">
        <f t="shared" si="642"/>
        <v>0</v>
      </c>
      <c r="T3237" s="1" t="b">
        <f>IF(P3237&gt;300,"Dis")</f>
        <v>0</v>
      </c>
    </row>
    <row r="3238" spans="1:20">
      <c r="A3238" t="s">
        <v>5211</v>
      </c>
      <c r="B3238" t="s">
        <v>5336</v>
      </c>
      <c r="C3238" t="s">
        <v>5337</v>
      </c>
      <c r="D3238">
        <v>0.49984299999999998</v>
      </c>
      <c r="E3238">
        <v>1.2246153500000001E-2</v>
      </c>
      <c r="F3238">
        <v>6.0759000000000001E-2</v>
      </c>
      <c r="G3238">
        <v>6.0758999999999997E-4</v>
      </c>
      <c r="H3238">
        <v>5.969E-2</v>
      </c>
      <c r="I3238">
        <v>1.3430249999999999E-3</v>
      </c>
      <c r="J3238">
        <v>411.6</v>
      </c>
      <c r="K3238">
        <v>16.7</v>
      </c>
      <c r="L3238">
        <v>380.2</v>
      </c>
      <c r="M3238">
        <v>7.45</v>
      </c>
      <c r="N3238">
        <v>592.5</v>
      </c>
      <c r="O3238">
        <v>48.25</v>
      </c>
      <c r="P3238" s="8">
        <f t="shared" si="643"/>
        <v>380.2</v>
      </c>
      <c r="Q3238" s="8">
        <f t="shared" si="644"/>
        <v>7.45</v>
      </c>
      <c r="R3238" s="6">
        <f t="shared" si="645"/>
        <v>7.6287657920311114</v>
      </c>
      <c r="S3238" s="1">
        <f t="shared" si="642"/>
        <v>1</v>
      </c>
    </row>
    <row r="3239" spans="1:20">
      <c r="A3239" t="s">
        <v>5211</v>
      </c>
      <c r="B3239" t="s">
        <v>5338</v>
      </c>
      <c r="C3239" t="s">
        <v>5339</v>
      </c>
      <c r="D3239">
        <v>0.31096499999999999</v>
      </c>
      <c r="E3239">
        <v>9.3289500000000008E-3</v>
      </c>
      <c r="F3239">
        <v>4.0310400000000003E-2</v>
      </c>
      <c r="G3239">
        <v>4.0310400000000005E-4</v>
      </c>
      <c r="H3239">
        <v>5.5969999999999999E-2</v>
      </c>
      <c r="I3239">
        <v>1.56716E-3</v>
      </c>
      <c r="J3239">
        <v>274.89999999999998</v>
      </c>
      <c r="K3239">
        <v>14.45</v>
      </c>
      <c r="L3239">
        <v>254.8</v>
      </c>
      <c r="M3239">
        <v>5.0999999999999996</v>
      </c>
      <c r="N3239">
        <v>451.4</v>
      </c>
      <c r="O3239">
        <v>62.1</v>
      </c>
      <c r="P3239" s="8">
        <f t="shared" si="643"/>
        <v>254.8</v>
      </c>
      <c r="Q3239" s="8">
        <f t="shared" si="644"/>
        <v>5.0999999999999996</v>
      </c>
      <c r="R3239" s="6">
        <f t="shared" si="645"/>
        <v>7.3117497271735115</v>
      </c>
      <c r="S3239" s="1">
        <f t="shared" si="642"/>
        <v>1</v>
      </c>
    </row>
    <row r="3240" spans="1:20">
      <c r="A3240" t="s">
        <v>5211</v>
      </c>
      <c r="B3240" t="s">
        <v>5346</v>
      </c>
      <c r="C3240" t="s">
        <v>5347</v>
      </c>
      <c r="D3240">
        <v>0.80693000000000004</v>
      </c>
      <c r="E3240">
        <v>1.9769785000000002E-2</v>
      </c>
      <c r="F3240">
        <v>8.9907500000000001E-2</v>
      </c>
      <c r="G3240">
        <v>9.4402875000000012E-4</v>
      </c>
      <c r="H3240">
        <v>6.5119999999999997E-2</v>
      </c>
      <c r="I3240">
        <v>1.43264E-3</v>
      </c>
      <c r="J3240">
        <v>600.70000000000005</v>
      </c>
      <c r="K3240">
        <v>22.4</v>
      </c>
      <c r="L3240">
        <v>555</v>
      </c>
      <c r="M3240">
        <v>11.15</v>
      </c>
      <c r="N3240">
        <v>778.4</v>
      </c>
      <c r="O3240">
        <v>46.4</v>
      </c>
      <c r="P3240" s="8">
        <f t="shared" si="643"/>
        <v>555</v>
      </c>
      <c r="Q3240" s="8">
        <f t="shared" si="644"/>
        <v>11.15</v>
      </c>
      <c r="R3240" s="6">
        <f t="shared" si="645"/>
        <v>7.6077909106043062</v>
      </c>
      <c r="S3240" s="1">
        <f t="shared" si="642"/>
        <v>1</v>
      </c>
    </row>
    <row r="3241" spans="1:20">
      <c r="A3241" t="s">
        <v>5211</v>
      </c>
      <c r="B3241" t="s">
        <v>5350</v>
      </c>
      <c r="C3241" t="s">
        <v>5351</v>
      </c>
      <c r="D3241">
        <v>0.59930399999999995</v>
      </c>
      <c r="E3241">
        <v>1.648086E-2</v>
      </c>
      <c r="F3241">
        <v>6.9334699999999999E-2</v>
      </c>
      <c r="G3241">
        <v>7.9734904999999995E-4</v>
      </c>
      <c r="H3241">
        <v>6.2719999999999998E-2</v>
      </c>
      <c r="I3241">
        <v>1.5679999999999999E-3</v>
      </c>
      <c r="J3241">
        <v>476.8</v>
      </c>
      <c r="K3241">
        <v>21.35</v>
      </c>
      <c r="L3241">
        <v>432.1</v>
      </c>
      <c r="M3241">
        <v>9.8000000000000007</v>
      </c>
      <c r="N3241">
        <v>698.7</v>
      </c>
      <c r="O3241">
        <v>53.5</v>
      </c>
      <c r="P3241" s="8">
        <f t="shared" si="643"/>
        <v>432.1</v>
      </c>
      <c r="Q3241" s="8">
        <f t="shared" si="644"/>
        <v>9.8000000000000007</v>
      </c>
      <c r="R3241" s="6">
        <f t="shared" si="645"/>
        <v>9.375</v>
      </c>
      <c r="S3241" s="1">
        <f t="shared" si="642"/>
        <v>1</v>
      </c>
    </row>
    <row r="3242" spans="1:20">
      <c r="A3242" t="s">
        <v>5211</v>
      </c>
      <c r="B3242" t="s">
        <v>5356</v>
      </c>
      <c r="C3242" t="s">
        <v>5357</v>
      </c>
      <c r="D3242">
        <v>0.37754700000000002</v>
      </c>
      <c r="E3242">
        <v>1.79334825E-2</v>
      </c>
      <c r="F3242">
        <v>2.2495000000000001E-2</v>
      </c>
      <c r="G3242">
        <v>3.5992000000000001E-4</v>
      </c>
      <c r="H3242">
        <v>0.12178</v>
      </c>
      <c r="I3242">
        <v>5.4800999999999999E-3</v>
      </c>
      <c r="J3242">
        <v>325.2</v>
      </c>
      <c r="K3242">
        <v>26.9</v>
      </c>
      <c r="L3242">
        <v>143.4</v>
      </c>
      <c r="M3242">
        <v>4.5999999999999996</v>
      </c>
      <c r="N3242">
        <v>1982.5</v>
      </c>
      <c r="O3242">
        <v>79.8</v>
      </c>
      <c r="P3242" s="8">
        <f t="shared" si="643"/>
        <v>143.4</v>
      </c>
      <c r="Q3242" s="8">
        <f t="shared" si="644"/>
        <v>4.5999999999999996</v>
      </c>
      <c r="R3242" s="6">
        <f t="shared" si="645"/>
        <v>55.904059040590404</v>
      </c>
      <c r="S3242" s="1">
        <f t="shared" si="642"/>
        <v>0</v>
      </c>
      <c r="T3242" s="1" t="b">
        <f>IF(P3242&gt;300,"Dis")</f>
        <v>0</v>
      </c>
    </row>
    <row r="3243" spans="1:20">
      <c r="A3243" t="s">
        <v>5211</v>
      </c>
      <c r="B3243" t="s">
        <v>5358</v>
      </c>
      <c r="C3243" t="s">
        <v>5359</v>
      </c>
      <c r="D3243">
        <v>2.2256170000000002</v>
      </c>
      <c r="E3243">
        <v>6.4542893000000004E-2</v>
      </c>
      <c r="F3243">
        <v>3.5483800000000003E-2</v>
      </c>
      <c r="G3243">
        <v>5.1451510000000004E-4</v>
      </c>
      <c r="H3243">
        <v>0.45511000000000001</v>
      </c>
      <c r="I3243">
        <v>1.1150195E-2</v>
      </c>
      <c r="J3243">
        <v>1189.0999999999999</v>
      </c>
      <c r="K3243">
        <v>41.1</v>
      </c>
      <c r="L3243">
        <v>224.8</v>
      </c>
      <c r="M3243">
        <v>6.5</v>
      </c>
      <c r="N3243">
        <v>4102</v>
      </c>
      <c r="O3243">
        <v>36.950000000000003</v>
      </c>
      <c r="P3243" s="8">
        <f t="shared" si="643"/>
        <v>224.8</v>
      </c>
      <c r="Q3243" s="8">
        <f t="shared" si="644"/>
        <v>6.5</v>
      </c>
      <c r="R3243" s="6">
        <f t="shared" si="645"/>
        <v>81.094945757295434</v>
      </c>
      <c r="S3243" s="1">
        <f t="shared" si="642"/>
        <v>0</v>
      </c>
      <c r="T3243" s="1" t="b">
        <f>IF(P3243&gt;300,"Dis")</f>
        <v>0</v>
      </c>
    </row>
    <row r="3244" spans="1:20">
      <c r="A3244" t="s">
        <v>5211</v>
      </c>
      <c r="B3244" t="s">
        <v>5360</v>
      </c>
      <c r="C3244" t="s">
        <v>5361</v>
      </c>
      <c r="D3244">
        <v>0.307888</v>
      </c>
      <c r="E3244">
        <v>7.6971999999999995E-3</v>
      </c>
      <c r="F3244">
        <v>3.8706699999999997E-2</v>
      </c>
      <c r="G3244">
        <v>4.4512704999999993E-4</v>
      </c>
      <c r="H3244">
        <v>5.772E-2</v>
      </c>
      <c r="I3244">
        <v>1.2987000000000001E-3</v>
      </c>
      <c r="J3244">
        <v>272.5</v>
      </c>
      <c r="K3244">
        <v>12.1</v>
      </c>
      <c r="L3244">
        <v>244.8</v>
      </c>
      <c r="M3244">
        <v>5.55</v>
      </c>
      <c r="N3244">
        <v>519.1</v>
      </c>
      <c r="O3244">
        <v>49.15</v>
      </c>
      <c r="P3244" s="8">
        <f t="shared" si="643"/>
        <v>244.8</v>
      </c>
      <c r="Q3244" s="8">
        <f t="shared" si="644"/>
        <v>5.55</v>
      </c>
      <c r="R3244" s="6">
        <f t="shared" si="645"/>
        <v>10.165137614678898</v>
      </c>
      <c r="S3244" s="1">
        <f t="shared" si="642"/>
        <v>0</v>
      </c>
      <c r="T3244" s="1" t="b">
        <f>IF(P3244&gt;300,"Dis")</f>
        <v>0</v>
      </c>
    </row>
    <row r="3245" spans="1:20">
      <c r="A3245" t="s">
        <v>5211</v>
      </c>
      <c r="B3245" t="s">
        <v>5362</v>
      </c>
      <c r="C3245" t="s">
        <v>5363</v>
      </c>
      <c r="D3245">
        <v>0.62571900000000003</v>
      </c>
      <c r="E3245">
        <v>1.5330115500000002E-2</v>
      </c>
      <c r="F3245">
        <v>7.8131199999999998E-2</v>
      </c>
      <c r="G3245">
        <v>8.2037760000000005E-4</v>
      </c>
      <c r="H3245">
        <v>5.8110000000000002E-2</v>
      </c>
      <c r="I3245">
        <v>1.2784200000000002E-3</v>
      </c>
      <c r="J3245">
        <v>493.4</v>
      </c>
      <c r="K3245">
        <v>19.2</v>
      </c>
      <c r="L3245">
        <v>485</v>
      </c>
      <c r="M3245">
        <v>9.75</v>
      </c>
      <c r="N3245">
        <v>534</v>
      </c>
      <c r="O3245">
        <v>48</v>
      </c>
      <c r="P3245" s="8">
        <f t="shared" si="643"/>
        <v>485</v>
      </c>
      <c r="Q3245" s="8">
        <f t="shared" si="644"/>
        <v>9.75</v>
      </c>
      <c r="R3245" s="6">
        <f t="shared" si="645"/>
        <v>1.7024726388325861</v>
      </c>
      <c r="S3245" s="1">
        <f t="shared" si="642"/>
        <v>1</v>
      </c>
    </row>
    <row r="3246" spans="1:20">
      <c r="A3246" t="s">
        <v>5211</v>
      </c>
      <c r="B3246" t="s">
        <v>5366</v>
      </c>
      <c r="C3246" t="s">
        <v>5367</v>
      </c>
      <c r="D3246">
        <v>16.530536000000001</v>
      </c>
      <c r="E3246">
        <v>0.33061072000000002</v>
      </c>
      <c r="F3246">
        <v>0.58222479999999999</v>
      </c>
      <c r="G3246">
        <v>5.5311355999999997E-3</v>
      </c>
      <c r="H3246">
        <v>0.20601</v>
      </c>
      <c r="I3246">
        <v>3.605175E-3</v>
      </c>
      <c r="J3246">
        <v>2908</v>
      </c>
      <c r="K3246">
        <v>39</v>
      </c>
      <c r="L3246">
        <v>2957.8</v>
      </c>
      <c r="M3246">
        <v>45.65</v>
      </c>
      <c r="N3246">
        <v>2874.5</v>
      </c>
      <c r="O3246">
        <v>28.65</v>
      </c>
      <c r="P3246" s="8">
        <f t="shared" si="643"/>
        <v>2874.5</v>
      </c>
      <c r="Q3246" s="8">
        <f t="shared" si="644"/>
        <v>28.65</v>
      </c>
      <c r="R3246" s="6">
        <f t="shared" si="645"/>
        <v>-2.8978952861367313</v>
      </c>
      <c r="S3246" s="1">
        <f t="shared" si="642"/>
        <v>1</v>
      </c>
    </row>
    <row r="3247" spans="1:20">
      <c r="A3247" t="s">
        <v>5211</v>
      </c>
      <c r="B3247" t="s">
        <v>5368</v>
      </c>
      <c r="C3247" t="s">
        <v>5369</v>
      </c>
      <c r="D3247">
        <v>12.146269</v>
      </c>
      <c r="E3247">
        <v>0.25507164900000001</v>
      </c>
      <c r="F3247">
        <v>0.51691609999999999</v>
      </c>
      <c r="G3247">
        <v>5.4276190499999996E-3</v>
      </c>
      <c r="H3247">
        <v>0.17050000000000001</v>
      </c>
      <c r="I3247">
        <v>3.0690000000000001E-3</v>
      </c>
      <c r="J3247">
        <v>2615.8000000000002</v>
      </c>
      <c r="K3247">
        <v>39.9</v>
      </c>
      <c r="L3247">
        <v>2686.1</v>
      </c>
      <c r="M3247">
        <v>45.9</v>
      </c>
      <c r="N3247">
        <v>2562.6</v>
      </c>
      <c r="O3247">
        <v>30.4</v>
      </c>
      <c r="P3247" s="8">
        <f t="shared" si="643"/>
        <v>2562.6</v>
      </c>
      <c r="Q3247" s="8">
        <f t="shared" si="644"/>
        <v>30.4</v>
      </c>
      <c r="R3247" s="6">
        <f t="shared" si="645"/>
        <v>-4.8193241239366191</v>
      </c>
      <c r="S3247" s="1">
        <f t="shared" si="642"/>
        <v>1</v>
      </c>
    </row>
    <row r="3248" spans="1:20">
      <c r="A3248" t="s">
        <v>5211</v>
      </c>
      <c r="B3248" t="s">
        <v>5370</v>
      </c>
      <c r="C3248" t="s">
        <v>5371</v>
      </c>
      <c r="D3248">
        <v>0.40956300000000001</v>
      </c>
      <c r="E3248">
        <v>1.5768175500000002E-2</v>
      </c>
      <c r="F3248">
        <v>4.4523199999999999E-2</v>
      </c>
      <c r="G3248">
        <v>5.1201679999999996E-4</v>
      </c>
      <c r="H3248">
        <v>6.6750000000000004E-2</v>
      </c>
      <c r="I3248">
        <v>2.4697500000000002E-3</v>
      </c>
      <c r="J3248">
        <v>348.6</v>
      </c>
      <c r="K3248">
        <v>23</v>
      </c>
      <c r="L3248">
        <v>280.8</v>
      </c>
      <c r="M3248">
        <v>6.3</v>
      </c>
      <c r="N3248">
        <v>829.9</v>
      </c>
      <c r="O3248">
        <v>76.599999999999994</v>
      </c>
      <c r="P3248" s="8">
        <f t="shared" si="643"/>
        <v>280.8</v>
      </c>
      <c r="Q3248" s="8">
        <f t="shared" si="644"/>
        <v>6.3</v>
      </c>
      <c r="R3248" s="6">
        <f t="shared" si="645"/>
        <v>19.449225473321864</v>
      </c>
      <c r="S3248" s="1">
        <f t="shared" si="642"/>
        <v>0</v>
      </c>
      <c r="T3248" s="1" t="b">
        <f>IF(P3248&gt;300,"Dis")</f>
        <v>0</v>
      </c>
    </row>
    <row r="3249" spans="1:20">
      <c r="A3249" t="s">
        <v>5211</v>
      </c>
      <c r="B3249" t="s">
        <v>5376</v>
      </c>
      <c r="C3249" t="s">
        <v>5377</v>
      </c>
      <c r="D3249">
        <v>0.35003499999999999</v>
      </c>
      <c r="E3249">
        <v>1.7326732500000001E-2</v>
      </c>
      <c r="F3249">
        <v>3.6969299999999997E-2</v>
      </c>
      <c r="G3249">
        <v>6.6544739999999992E-4</v>
      </c>
      <c r="H3249">
        <v>6.8699999999999997E-2</v>
      </c>
      <c r="I3249">
        <v>3.19455E-3</v>
      </c>
      <c r="J3249">
        <v>304.7</v>
      </c>
      <c r="K3249">
        <v>26.5</v>
      </c>
      <c r="L3249">
        <v>234</v>
      </c>
      <c r="M3249">
        <v>8.1999999999999993</v>
      </c>
      <c r="N3249">
        <v>889.8</v>
      </c>
      <c r="O3249">
        <v>95.75</v>
      </c>
      <c r="P3249" s="8">
        <f t="shared" si="643"/>
        <v>234</v>
      </c>
      <c r="Q3249" s="8">
        <f t="shared" si="644"/>
        <v>8.1999999999999993</v>
      </c>
      <c r="R3249" s="6">
        <f t="shared" si="645"/>
        <v>23.203150639973746</v>
      </c>
      <c r="S3249" s="1">
        <f t="shared" si="642"/>
        <v>0</v>
      </c>
      <c r="T3249" s="1" t="b">
        <f>IF(P3249&gt;300,"Dis")</f>
        <v>0</v>
      </c>
    </row>
    <row r="3250" spans="1:20">
      <c r="A3250" t="s">
        <v>5211</v>
      </c>
      <c r="B3250" t="s">
        <v>5378</v>
      </c>
      <c r="C3250" t="s">
        <v>5379</v>
      </c>
      <c r="D3250">
        <v>0.55028299999999997</v>
      </c>
      <c r="E3250">
        <v>1.4307357999999999E-2</v>
      </c>
      <c r="F3250">
        <v>6.6418099999999994E-2</v>
      </c>
      <c r="G3250">
        <v>7.305991000000001E-4</v>
      </c>
      <c r="H3250">
        <v>6.012E-2</v>
      </c>
      <c r="I3250">
        <v>1.4128200000000002E-3</v>
      </c>
      <c r="J3250">
        <v>445.2</v>
      </c>
      <c r="K3250">
        <v>18.850000000000001</v>
      </c>
      <c r="L3250">
        <v>414.5</v>
      </c>
      <c r="M3250">
        <v>8.9</v>
      </c>
      <c r="N3250">
        <v>607.79999999999995</v>
      </c>
      <c r="O3250">
        <v>50.6</v>
      </c>
      <c r="P3250" s="8">
        <f t="shared" si="643"/>
        <v>414.5</v>
      </c>
      <c r="Q3250" s="8">
        <f t="shared" si="644"/>
        <v>8.9</v>
      </c>
      <c r="R3250" s="6">
        <f t="shared" si="645"/>
        <v>6.8957771787960471</v>
      </c>
      <c r="S3250" s="1">
        <f t="shared" si="642"/>
        <v>1</v>
      </c>
    </row>
    <row r="3251" spans="1:20">
      <c r="A3251" t="s">
        <v>5211</v>
      </c>
      <c r="B3251" t="s">
        <v>5380</v>
      </c>
      <c r="C3251" t="s">
        <v>5381</v>
      </c>
      <c r="D3251">
        <v>0.46168399999999998</v>
      </c>
      <c r="E3251">
        <v>1.2465468E-2</v>
      </c>
      <c r="F3251">
        <v>3.3692899999999998E-2</v>
      </c>
      <c r="G3251">
        <v>3.3692899999999997E-4</v>
      </c>
      <c r="H3251">
        <v>9.9430000000000004E-2</v>
      </c>
      <c r="I3251">
        <v>2.4857500000000001E-3</v>
      </c>
      <c r="J3251">
        <v>385.4</v>
      </c>
      <c r="K3251">
        <v>17.399999999999999</v>
      </c>
      <c r="L3251">
        <v>213.6</v>
      </c>
      <c r="M3251">
        <v>4.0999999999999996</v>
      </c>
      <c r="N3251">
        <v>1613.4</v>
      </c>
      <c r="O3251">
        <v>46.75</v>
      </c>
      <c r="P3251" s="8">
        <f t="shared" si="643"/>
        <v>213.6</v>
      </c>
      <c r="Q3251" s="8">
        <f t="shared" si="644"/>
        <v>4.0999999999999996</v>
      </c>
      <c r="R3251" s="6">
        <f t="shared" si="645"/>
        <v>44.57706279190451</v>
      </c>
      <c r="S3251" s="1">
        <f t="shared" si="642"/>
        <v>0</v>
      </c>
      <c r="T3251" s="1" t="b">
        <f>IF(P3251&gt;300,"Dis")</f>
        <v>0</v>
      </c>
    </row>
    <row r="3252" spans="1:20">
      <c r="A3252" t="s">
        <v>5211</v>
      </c>
      <c r="B3252" t="s">
        <v>5382</v>
      </c>
      <c r="C3252" t="s">
        <v>5383</v>
      </c>
      <c r="D3252">
        <v>0.31053199999999997</v>
      </c>
      <c r="E3252">
        <v>1.1489684E-2</v>
      </c>
      <c r="F3252">
        <v>3.4391400000000003E-2</v>
      </c>
      <c r="G3252">
        <v>4.6428390000000005E-4</v>
      </c>
      <c r="H3252">
        <v>6.5519999999999995E-2</v>
      </c>
      <c r="I3252">
        <v>2.2604399999999998E-3</v>
      </c>
      <c r="J3252">
        <v>274.60000000000002</v>
      </c>
      <c r="K3252">
        <v>18.100000000000001</v>
      </c>
      <c r="L3252">
        <v>218</v>
      </c>
      <c r="M3252">
        <v>5.9</v>
      </c>
      <c r="N3252">
        <v>791</v>
      </c>
      <c r="O3252">
        <v>72.55</v>
      </c>
      <c r="P3252" s="8">
        <f t="shared" si="643"/>
        <v>218</v>
      </c>
      <c r="Q3252" s="8">
        <f t="shared" si="644"/>
        <v>5.9</v>
      </c>
      <c r="R3252" s="6">
        <f t="shared" si="645"/>
        <v>20.611798980335038</v>
      </c>
      <c r="S3252" s="1">
        <f t="shared" si="642"/>
        <v>0</v>
      </c>
      <c r="T3252" s="1" t="b">
        <f>IF(P3252&gt;300,"Dis")</f>
        <v>0</v>
      </c>
    </row>
    <row r="3253" spans="1:20">
      <c r="A3253" t="s">
        <v>5211</v>
      </c>
      <c r="B3253" t="s">
        <v>5386</v>
      </c>
      <c r="C3253" t="s">
        <v>5387</v>
      </c>
      <c r="D3253">
        <v>0.69421900000000003</v>
      </c>
      <c r="E3253">
        <v>5.1719315500000002E-2</v>
      </c>
      <c r="F3253">
        <v>8.3390300000000001E-2</v>
      </c>
      <c r="G3253">
        <v>1.4176351E-3</v>
      </c>
      <c r="H3253">
        <v>6.0409999999999998E-2</v>
      </c>
      <c r="I3253">
        <v>4.4099299999999994E-3</v>
      </c>
      <c r="J3253">
        <v>535.29999999999995</v>
      </c>
      <c r="K3253">
        <v>64.150000000000006</v>
      </c>
      <c r="L3253">
        <v>516.29999999999995</v>
      </c>
      <c r="M3253">
        <v>16.8</v>
      </c>
      <c r="N3253">
        <v>618.20000000000005</v>
      </c>
      <c r="O3253">
        <v>156.75</v>
      </c>
      <c r="P3253" s="8">
        <f t="shared" si="643"/>
        <v>516.29999999999995</v>
      </c>
      <c r="Q3253" s="8">
        <f t="shared" si="644"/>
        <v>16.8</v>
      </c>
      <c r="R3253" s="6">
        <f t="shared" si="645"/>
        <v>3.5494115449280828</v>
      </c>
      <c r="S3253" s="1">
        <f t="shared" si="642"/>
        <v>1</v>
      </c>
    </row>
    <row r="3254" spans="1:20">
      <c r="A3254" t="s">
        <v>5211</v>
      </c>
      <c r="B3254" t="s">
        <v>5392</v>
      </c>
      <c r="C3254" t="s">
        <v>5393</v>
      </c>
      <c r="D3254">
        <v>1.0110619999999999</v>
      </c>
      <c r="E3254">
        <v>2.4265487999999995E-2</v>
      </c>
      <c r="F3254">
        <v>0.10485220000000001</v>
      </c>
      <c r="G3254">
        <v>9.9609589999999988E-4</v>
      </c>
      <c r="H3254">
        <v>6.9970000000000004E-2</v>
      </c>
      <c r="I3254">
        <v>1.504355E-3</v>
      </c>
      <c r="J3254">
        <v>709.4</v>
      </c>
      <c r="K3254">
        <v>24.6</v>
      </c>
      <c r="L3254">
        <v>642.79999999999995</v>
      </c>
      <c r="M3254">
        <v>11.9</v>
      </c>
      <c r="N3254">
        <v>927.4</v>
      </c>
      <c r="O3254">
        <v>44.65</v>
      </c>
      <c r="P3254" s="8">
        <f t="shared" si="643"/>
        <v>642.79999999999995</v>
      </c>
      <c r="Q3254" s="8">
        <f t="shared" si="644"/>
        <v>11.9</v>
      </c>
      <c r="R3254" s="6">
        <f t="shared" si="645"/>
        <v>9.3882153932901105</v>
      </c>
      <c r="S3254" s="1">
        <f t="shared" si="642"/>
        <v>1</v>
      </c>
    </row>
    <row r="3255" spans="1:20">
      <c r="A3255" t="s">
        <v>5211</v>
      </c>
      <c r="B3255" t="s">
        <v>5394</v>
      </c>
      <c r="C3255" t="s">
        <v>5395</v>
      </c>
      <c r="D3255">
        <v>1.898215</v>
      </c>
      <c r="E3255">
        <v>4.4608052500000002E-2</v>
      </c>
      <c r="F3255">
        <v>0.1661329</v>
      </c>
      <c r="G3255">
        <v>1.7443954500000001E-3</v>
      </c>
      <c r="H3255">
        <v>8.2909999999999998E-2</v>
      </c>
      <c r="I3255">
        <v>1.7411100000000001E-3</v>
      </c>
      <c r="J3255">
        <v>1080.5</v>
      </c>
      <c r="K3255">
        <v>31.95</v>
      </c>
      <c r="L3255">
        <v>990.8</v>
      </c>
      <c r="M3255">
        <v>19.3</v>
      </c>
      <c r="N3255">
        <v>1267</v>
      </c>
      <c r="O3255">
        <v>41.4</v>
      </c>
      <c r="P3255" s="8">
        <f t="shared" si="643"/>
        <v>990.8</v>
      </c>
      <c r="Q3255" s="8">
        <f t="shared" si="644"/>
        <v>19.3</v>
      </c>
      <c r="R3255" s="6">
        <f t="shared" si="645"/>
        <v>8.3017121702915304</v>
      </c>
      <c r="S3255" s="1">
        <f t="shared" si="642"/>
        <v>1</v>
      </c>
    </row>
    <row r="3256" spans="1:20">
      <c r="A3256" t="s">
        <v>5211</v>
      </c>
      <c r="B3256" t="s">
        <v>5396</v>
      </c>
      <c r="C3256" t="s">
        <v>5397</v>
      </c>
      <c r="D3256">
        <v>0.54061499999999996</v>
      </c>
      <c r="E3256">
        <v>1.3785682499999998E-2</v>
      </c>
      <c r="F3256">
        <v>7.1397199999999994E-2</v>
      </c>
      <c r="G3256">
        <v>7.1397199999999989E-4</v>
      </c>
      <c r="H3256">
        <v>5.4940000000000003E-2</v>
      </c>
      <c r="I3256">
        <v>1.26362E-3</v>
      </c>
      <c r="J3256">
        <v>438.8</v>
      </c>
      <c r="K3256">
        <v>18.2</v>
      </c>
      <c r="L3256">
        <v>444.6</v>
      </c>
      <c r="M3256">
        <v>8.6999999999999993</v>
      </c>
      <c r="N3256">
        <v>409.9</v>
      </c>
      <c r="O3256">
        <v>51.85</v>
      </c>
      <c r="P3256" s="8">
        <f t="shared" si="643"/>
        <v>444.6</v>
      </c>
      <c r="Q3256" s="8">
        <f t="shared" si="644"/>
        <v>8.6999999999999993</v>
      </c>
      <c r="R3256" s="6">
        <f t="shared" si="645"/>
        <v>-1.3217866909753795</v>
      </c>
      <c r="S3256" s="1">
        <f t="shared" si="642"/>
        <v>1</v>
      </c>
    </row>
    <row r="3257" spans="1:20">
      <c r="A3257" t="s">
        <v>5211</v>
      </c>
      <c r="B3257" t="s">
        <v>5400</v>
      </c>
      <c r="C3257" t="s">
        <v>5401</v>
      </c>
      <c r="D3257">
        <v>0.76098900000000003</v>
      </c>
      <c r="E3257">
        <v>1.8263735999999999E-2</v>
      </c>
      <c r="F3257">
        <v>9.0200000000000002E-2</v>
      </c>
      <c r="G3257">
        <v>9.9220000000000016E-4</v>
      </c>
      <c r="H3257">
        <v>6.1219999999999997E-2</v>
      </c>
      <c r="I3257">
        <v>1.3162299999999998E-3</v>
      </c>
      <c r="J3257">
        <v>574.6</v>
      </c>
      <c r="K3257">
        <v>21.4</v>
      </c>
      <c r="L3257">
        <v>556.70000000000005</v>
      </c>
      <c r="M3257">
        <v>11.6</v>
      </c>
      <c r="N3257">
        <v>646.9</v>
      </c>
      <c r="O3257">
        <v>46.3</v>
      </c>
      <c r="P3257" s="8">
        <f t="shared" si="643"/>
        <v>556.70000000000005</v>
      </c>
      <c r="Q3257" s="8">
        <f t="shared" si="644"/>
        <v>11.6</v>
      </c>
      <c r="R3257" s="6">
        <f t="shared" si="645"/>
        <v>3.1152105812739306</v>
      </c>
      <c r="S3257" s="1">
        <f t="shared" si="642"/>
        <v>1</v>
      </c>
    </row>
    <row r="3258" spans="1:20">
      <c r="A3258" t="s">
        <v>5211</v>
      </c>
      <c r="B3258" t="s">
        <v>5408</v>
      </c>
      <c r="C3258" t="s">
        <v>5409</v>
      </c>
      <c r="D3258">
        <v>0.13847200000000001</v>
      </c>
      <c r="E3258">
        <v>4.5003400000000002E-3</v>
      </c>
      <c r="F3258">
        <v>1.8879E-2</v>
      </c>
      <c r="G3258">
        <v>2.0766900000000001E-4</v>
      </c>
      <c r="H3258">
        <v>5.3220000000000003E-2</v>
      </c>
      <c r="I3258">
        <v>1.6232099999999999E-3</v>
      </c>
      <c r="J3258">
        <v>131.69999999999999</v>
      </c>
      <c r="K3258">
        <v>8.0500000000000007</v>
      </c>
      <c r="L3258">
        <v>120.6</v>
      </c>
      <c r="M3258">
        <v>2.6</v>
      </c>
      <c r="N3258">
        <v>338.3</v>
      </c>
      <c r="O3258">
        <v>69.25</v>
      </c>
      <c r="P3258" s="8">
        <f t="shared" si="643"/>
        <v>120.6</v>
      </c>
      <c r="Q3258" s="8">
        <f t="shared" si="644"/>
        <v>2.6</v>
      </c>
      <c r="R3258" s="6">
        <f t="shared" si="645"/>
        <v>8.4282460136674171</v>
      </c>
      <c r="S3258" s="1">
        <f t="shared" si="642"/>
        <v>1</v>
      </c>
    </row>
    <row r="3259" spans="1:20">
      <c r="A3259" t="s">
        <v>5211</v>
      </c>
      <c r="B3259" t="s">
        <v>5410</v>
      </c>
      <c r="C3259" t="s">
        <v>5411</v>
      </c>
      <c r="D3259">
        <v>1.8157099999999999</v>
      </c>
      <c r="E3259">
        <v>3.9037764999999995E-2</v>
      </c>
      <c r="F3259">
        <v>0.16876910000000001</v>
      </c>
      <c r="G3259">
        <v>1.60330645E-3</v>
      </c>
      <c r="H3259">
        <v>7.8060000000000004E-2</v>
      </c>
      <c r="I3259">
        <v>1.52217E-3</v>
      </c>
      <c r="J3259">
        <v>1051.0999999999999</v>
      </c>
      <c r="K3259">
        <v>28.85</v>
      </c>
      <c r="L3259">
        <v>1005.3</v>
      </c>
      <c r="M3259">
        <v>17.8</v>
      </c>
      <c r="N3259">
        <v>1148.5</v>
      </c>
      <c r="O3259">
        <v>38.75</v>
      </c>
      <c r="P3259" s="8">
        <f t="shared" si="643"/>
        <v>1005.3</v>
      </c>
      <c r="Q3259" s="8">
        <f t="shared" si="644"/>
        <v>17.8</v>
      </c>
      <c r="R3259" s="6">
        <f t="shared" si="645"/>
        <v>12.468437091858952</v>
      </c>
      <c r="S3259" s="1">
        <f t="shared" si="642"/>
        <v>0</v>
      </c>
    </row>
    <row r="3260" spans="1:20">
      <c r="A3260" t="s">
        <v>5211</v>
      </c>
      <c r="B3260" t="s">
        <v>5412</v>
      </c>
      <c r="C3260" t="s">
        <v>5413</v>
      </c>
      <c r="D3260">
        <v>4.9978619999999996</v>
      </c>
      <c r="E3260">
        <v>0.10495510199999999</v>
      </c>
      <c r="F3260">
        <v>0.3040216</v>
      </c>
      <c r="G3260">
        <v>3.0402160000000001E-3</v>
      </c>
      <c r="H3260">
        <v>0.11928</v>
      </c>
      <c r="I3260">
        <v>2.2066799999999999E-3</v>
      </c>
      <c r="J3260">
        <v>1819</v>
      </c>
      <c r="K3260">
        <v>36.049999999999997</v>
      </c>
      <c r="L3260">
        <v>1711.2</v>
      </c>
      <c r="M3260">
        <v>29.65</v>
      </c>
      <c r="N3260">
        <v>1945.5</v>
      </c>
      <c r="O3260">
        <v>33.15</v>
      </c>
      <c r="P3260" s="8">
        <f t="shared" si="643"/>
        <v>1945.5</v>
      </c>
      <c r="Q3260" s="8">
        <f t="shared" si="644"/>
        <v>33.15</v>
      </c>
      <c r="R3260" s="6">
        <f t="shared" si="645"/>
        <v>12.043176561295299</v>
      </c>
      <c r="S3260" s="1">
        <f t="shared" si="642"/>
        <v>0</v>
      </c>
    </row>
    <row r="3261" spans="1:20">
      <c r="A3261" t="s">
        <v>5211</v>
      </c>
      <c r="B3261" t="s">
        <v>5414</v>
      </c>
      <c r="C3261" t="s">
        <v>5415</v>
      </c>
      <c r="D3261">
        <v>2.297326</v>
      </c>
      <c r="E3261">
        <v>4.9392508999999994E-2</v>
      </c>
      <c r="F3261">
        <v>0.18450559999999999</v>
      </c>
      <c r="G3261">
        <v>1.7528031999999999E-3</v>
      </c>
      <c r="H3261">
        <v>9.035E-2</v>
      </c>
      <c r="I3261">
        <v>1.7166499999999999E-3</v>
      </c>
      <c r="J3261">
        <v>1211.5</v>
      </c>
      <c r="K3261">
        <v>30.6</v>
      </c>
      <c r="L3261">
        <v>1091.5</v>
      </c>
      <c r="M3261">
        <v>19.600000000000001</v>
      </c>
      <c r="N3261">
        <v>1432.9</v>
      </c>
      <c r="O3261">
        <v>36.200000000000003</v>
      </c>
      <c r="P3261" s="8">
        <f t="shared" si="643"/>
        <v>1091.5</v>
      </c>
      <c r="Q3261" s="8">
        <f t="shared" si="644"/>
        <v>19.600000000000001</v>
      </c>
      <c r="R3261" s="6">
        <f t="shared" si="645"/>
        <v>23.825807802358856</v>
      </c>
      <c r="S3261" s="1">
        <f t="shared" si="642"/>
        <v>0</v>
      </c>
    </row>
    <row r="3262" spans="1:20">
      <c r="A3262" t="s">
        <v>5211</v>
      </c>
      <c r="B3262" t="s">
        <v>5416</v>
      </c>
      <c r="C3262" t="s">
        <v>5417</v>
      </c>
      <c r="D3262">
        <v>0.46779100000000001</v>
      </c>
      <c r="E3262">
        <v>1.2630357000000002E-2</v>
      </c>
      <c r="F3262">
        <v>3.9964E-2</v>
      </c>
      <c r="G3262">
        <v>4.5958599999999995E-4</v>
      </c>
      <c r="H3262">
        <v>8.4930000000000005E-2</v>
      </c>
      <c r="I3262">
        <v>2.0807850000000004E-3</v>
      </c>
      <c r="J3262">
        <v>389.7</v>
      </c>
      <c r="K3262">
        <v>17.7</v>
      </c>
      <c r="L3262">
        <v>252.6</v>
      </c>
      <c r="M3262">
        <v>5.7</v>
      </c>
      <c r="N3262">
        <v>1314.1</v>
      </c>
      <c r="O3262">
        <v>47.6</v>
      </c>
      <c r="P3262" s="8">
        <f t="shared" si="643"/>
        <v>252.6</v>
      </c>
      <c r="Q3262" s="8">
        <f t="shared" si="644"/>
        <v>5.7</v>
      </c>
      <c r="R3262" s="6">
        <f t="shared" si="645"/>
        <v>35.180908391070055</v>
      </c>
      <c r="S3262" s="1">
        <f t="shared" si="642"/>
        <v>0</v>
      </c>
      <c r="T3262" s="1" t="b">
        <f>IF(P3262&gt;300,"Dis")</f>
        <v>0</v>
      </c>
    </row>
    <row r="3263" spans="1:20">
      <c r="A3263" t="s">
        <v>5211</v>
      </c>
      <c r="B3263" t="s">
        <v>5418</v>
      </c>
      <c r="C3263" t="s">
        <v>5419</v>
      </c>
      <c r="D3263">
        <v>0.38744699999999999</v>
      </c>
      <c r="E3263">
        <v>2.1309584999999999E-2</v>
      </c>
      <c r="F3263">
        <v>3.9518400000000002E-2</v>
      </c>
      <c r="G3263">
        <v>6.91572E-4</v>
      </c>
      <c r="H3263">
        <v>7.1139999999999995E-2</v>
      </c>
      <c r="I3263">
        <v>3.7348499999999996E-3</v>
      </c>
      <c r="J3263">
        <v>332.5</v>
      </c>
      <c r="K3263">
        <v>31.8</v>
      </c>
      <c r="L3263">
        <v>249.8</v>
      </c>
      <c r="M3263">
        <v>8.5</v>
      </c>
      <c r="N3263">
        <v>961.5</v>
      </c>
      <c r="O3263">
        <v>106.85</v>
      </c>
      <c r="P3263" s="8">
        <f t="shared" si="643"/>
        <v>249.8</v>
      </c>
      <c r="Q3263" s="8">
        <f t="shared" si="644"/>
        <v>8.5</v>
      </c>
      <c r="R3263" s="6">
        <f t="shared" si="645"/>
        <v>24.872180451127811</v>
      </c>
      <c r="S3263" s="1">
        <f t="shared" si="642"/>
        <v>0</v>
      </c>
      <c r="T3263" s="1" t="b">
        <f>IF(P3263&gt;300,"Dis")</f>
        <v>0</v>
      </c>
    </row>
    <row r="3264" spans="1:20">
      <c r="A3264" t="s">
        <v>5211</v>
      </c>
      <c r="B3264" t="s">
        <v>5420</v>
      </c>
      <c r="C3264" t="s">
        <v>5421</v>
      </c>
      <c r="D3264">
        <v>0.56953100000000001</v>
      </c>
      <c r="E3264">
        <v>1.4238275E-2</v>
      </c>
      <c r="F3264">
        <v>3.8503599999999999E-2</v>
      </c>
      <c r="G3264">
        <v>4.0428779999999997E-4</v>
      </c>
      <c r="H3264">
        <v>0.10732999999999999</v>
      </c>
      <c r="I3264">
        <v>2.4685899999999997E-3</v>
      </c>
      <c r="J3264">
        <v>457.7</v>
      </c>
      <c r="K3264">
        <v>18.649999999999999</v>
      </c>
      <c r="L3264">
        <v>243.6</v>
      </c>
      <c r="M3264">
        <v>4.95</v>
      </c>
      <c r="N3264">
        <v>1754.6</v>
      </c>
      <c r="O3264">
        <v>41.9</v>
      </c>
      <c r="P3264" s="8">
        <f t="shared" si="643"/>
        <v>243.6</v>
      </c>
      <c r="Q3264" s="8">
        <f t="shared" si="644"/>
        <v>4.95</v>
      </c>
      <c r="R3264" s="6">
        <f t="shared" si="645"/>
        <v>46.777365086301067</v>
      </c>
      <c r="S3264" s="1">
        <f t="shared" si="642"/>
        <v>0</v>
      </c>
      <c r="T3264" s="1" t="b">
        <f>IF(P3264&gt;300,"Dis")</f>
        <v>0</v>
      </c>
    </row>
    <row r="3265" spans="1:20">
      <c r="A3265" t="s">
        <v>5211</v>
      </c>
      <c r="B3265" t="s">
        <v>5422</v>
      </c>
      <c r="C3265" t="s">
        <v>5423</v>
      </c>
      <c r="D3265">
        <v>0.28494199999999997</v>
      </c>
      <c r="E3265">
        <v>6.4111949999999997E-3</v>
      </c>
      <c r="F3265">
        <v>3.6448800000000003E-2</v>
      </c>
      <c r="G3265">
        <v>3.4626360000000002E-4</v>
      </c>
      <c r="H3265">
        <v>5.672E-2</v>
      </c>
      <c r="I3265">
        <v>1.1344E-3</v>
      </c>
      <c r="J3265">
        <v>254.6</v>
      </c>
      <c r="K3265">
        <v>10.15</v>
      </c>
      <c r="L3265">
        <v>230.8</v>
      </c>
      <c r="M3265">
        <v>4.4000000000000004</v>
      </c>
      <c r="N3265">
        <v>480.9</v>
      </c>
      <c r="O3265">
        <v>44.55</v>
      </c>
      <c r="P3265" s="8">
        <f t="shared" si="643"/>
        <v>230.8</v>
      </c>
      <c r="Q3265" s="8">
        <f t="shared" si="644"/>
        <v>4.4000000000000004</v>
      </c>
      <c r="R3265" s="6">
        <f t="shared" si="645"/>
        <v>9.3479968578161774</v>
      </c>
      <c r="S3265" s="1">
        <f t="shared" si="642"/>
        <v>1</v>
      </c>
    </row>
    <row r="3266" spans="1:20">
      <c r="A3266" t="s">
        <v>5211</v>
      </c>
      <c r="B3266" t="s">
        <v>5426</v>
      </c>
      <c r="C3266" t="s">
        <v>5427</v>
      </c>
      <c r="D3266">
        <v>0.323463</v>
      </c>
      <c r="E3266">
        <v>7.9248435000000006E-3</v>
      </c>
      <c r="F3266">
        <v>3.2029500000000002E-2</v>
      </c>
      <c r="G3266">
        <v>3.0428025000000001E-4</v>
      </c>
      <c r="H3266">
        <v>7.3279999999999998E-2</v>
      </c>
      <c r="I3266">
        <v>1.6488E-3</v>
      </c>
      <c r="J3266">
        <v>284.60000000000002</v>
      </c>
      <c r="K3266">
        <v>12.35</v>
      </c>
      <c r="L3266">
        <v>203.2</v>
      </c>
      <c r="M3266">
        <v>3.9</v>
      </c>
      <c r="N3266">
        <v>1021.7</v>
      </c>
      <c r="O3266">
        <v>45.95</v>
      </c>
      <c r="P3266" s="8">
        <f t="shared" si="643"/>
        <v>203.2</v>
      </c>
      <c r="Q3266" s="8">
        <f t="shared" si="644"/>
        <v>3.9</v>
      </c>
      <c r="R3266" s="6">
        <f t="shared" si="645"/>
        <v>28.601546029515124</v>
      </c>
      <c r="S3266" s="1">
        <f t="shared" ref="S3266:S3329" si="646">IF((ABS(R3266)&lt;10),1,0)</f>
        <v>0</v>
      </c>
      <c r="T3266" s="1" t="b">
        <f>IF(P3266&gt;300,"Dis")</f>
        <v>0</v>
      </c>
    </row>
    <row r="3267" spans="1:20">
      <c r="A3267" t="s">
        <v>5211</v>
      </c>
      <c r="B3267" t="s">
        <v>5428</v>
      </c>
      <c r="C3267" t="s">
        <v>5429</v>
      </c>
      <c r="D3267">
        <v>0.30654700000000001</v>
      </c>
      <c r="E3267">
        <v>9.3496835000000007E-3</v>
      </c>
      <c r="F3267">
        <v>3.9996900000000002E-2</v>
      </c>
      <c r="G3267">
        <v>4.399659000000001E-4</v>
      </c>
      <c r="H3267">
        <v>5.561E-2</v>
      </c>
      <c r="I3267">
        <v>1.5848850000000001E-3</v>
      </c>
      <c r="J3267">
        <v>271.5</v>
      </c>
      <c r="K3267">
        <v>14.6</v>
      </c>
      <c r="L3267">
        <v>252.8</v>
      </c>
      <c r="M3267">
        <v>5.4</v>
      </c>
      <c r="N3267">
        <v>436.9</v>
      </c>
      <c r="O3267">
        <v>63.1</v>
      </c>
      <c r="P3267" s="8">
        <f t="shared" si="643"/>
        <v>252.8</v>
      </c>
      <c r="Q3267" s="8">
        <f t="shared" si="644"/>
        <v>5.4</v>
      </c>
      <c r="R3267" s="6">
        <f t="shared" si="645"/>
        <v>6.8876611418047791</v>
      </c>
      <c r="S3267" s="1">
        <f t="shared" si="646"/>
        <v>1</v>
      </c>
    </row>
    <row r="3268" spans="1:20">
      <c r="A3268" t="s">
        <v>5211</v>
      </c>
      <c r="B3268" t="s">
        <v>5430</v>
      </c>
      <c r="C3268" t="s">
        <v>5431</v>
      </c>
      <c r="D3268">
        <v>0.57103599999999999</v>
      </c>
      <c r="E3268">
        <v>1.5417972E-2</v>
      </c>
      <c r="F3268">
        <v>3.5867200000000002E-2</v>
      </c>
      <c r="G3268">
        <v>5.0214080000000004E-4</v>
      </c>
      <c r="H3268">
        <v>0.11552</v>
      </c>
      <c r="I3268">
        <v>2.6569599999999999E-3</v>
      </c>
      <c r="J3268">
        <v>458.7</v>
      </c>
      <c r="K3268">
        <v>20.149999999999999</v>
      </c>
      <c r="L3268">
        <v>227.2</v>
      </c>
      <c r="M3268">
        <v>6.2</v>
      </c>
      <c r="N3268">
        <v>1888.1</v>
      </c>
      <c r="O3268">
        <v>41.8</v>
      </c>
      <c r="P3268" s="8">
        <f t="shared" si="643"/>
        <v>227.2</v>
      </c>
      <c r="Q3268" s="8">
        <f t="shared" si="644"/>
        <v>6.2</v>
      </c>
      <c r="R3268" s="6">
        <f t="shared" si="645"/>
        <v>50.468715936341837</v>
      </c>
      <c r="S3268" s="1">
        <f t="shared" si="646"/>
        <v>0</v>
      </c>
      <c r="T3268" s="1" t="b">
        <f>IF(P3268&gt;300,"Dis")</f>
        <v>0</v>
      </c>
    </row>
    <row r="3269" spans="1:20">
      <c r="A3269" t="s">
        <v>5211</v>
      </c>
      <c r="B3269" t="s">
        <v>5432</v>
      </c>
      <c r="C3269" t="s">
        <v>5433</v>
      </c>
      <c r="D3269">
        <v>2.0017360000000002</v>
      </c>
      <c r="E3269">
        <v>4.5039060000000006E-2</v>
      </c>
      <c r="F3269">
        <v>0.17157040000000001</v>
      </c>
      <c r="G3269">
        <v>1.8014892000000002E-3</v>
      </c>
      <c r="H3269">
        <v>8.4659999999999999E-2</v>
      </c>
      <c r="I3269">
        <v>1.6508699999999998E-3</v>
      </c>
      <c r="J3269">
        <v>1116.0999999999999</v>
      </c>
      <c r="K3269">
        <v>30.65</v>
      </c>
      <c r="L3269">
        <v>1020.8</v>
      </c>
      <c r="M3269">
        <v>20.2</v>
      </c>
      <c r="N3269">
        <v>1307.7</v>
      </c>
      <c r="O3269">
        <v>38.049999999999997</v>
      </c>
      <c r="P3269" s="8">
        <f t="shared" si="643"/>
        <v>1020.8</v>
      </c>
      <c r="Q3269" s="8">
        <f t="shared" si="644"/>
        <v>20.2</v>
      </c>
      <c r="R3269" s="6">
        <f t="shared" si="645"/>
        <v>21.939282710101715</v>
      </c>
      <c r="S3269" s="1">
        <f t="shared" si="646"/>
        <v>0</v>
      </c>
    </row>
    <row r="3270" spans="1:20">
      <c r="A3270" t="s">
        <v>5211</v>
      </c>
      <c r="B3270" t="s">
        <v>5438</v>
      </c>
      <c r="C3270" t="s">
        <v>5439</v>
      </c>
      <c r="D3270">
        <v>0.208672</v>
      </c>
      <c r="E3270">
        <v>8.1382080000000009E-3</v>
      </c>
      <c r="F3270">
        <v>2.2799099999999999E-2</v>
      </c>
      <c r="G3270">
        <v>2.6218964999999997E-4</v>
      </c>
      <c r="H3270">
        <v>6.6409999999999997E-2</v>
      </c>
      <c r="I3270">
        <v>2.4571699999999998E-3</v>
      </c>
      <c r="J3270">
        <v>192.4</v>
      </c>
      <c r="K3270">
        <v>13.75</v>
      </c>
      <c r="L3270">
        <v>145.30000000000001</v>
      </c>
      <c r="M3270">
        <v>3.3</v>
      </c>
      <c r="N3270">
        <v>819.4</v>
      </c>
      <c r="O3270">
        <v>77.7</v>
      </c>
      <c r="P3270" s="8">
        <f t="shared" si="643"/>
        <v>145.30000000000001</v>
      </c>
      <c r="Q3270" s="8">
        <f t="shared" si="644"/>
        <v>3.3</v>
      </c>
      <c r="R3270" s="6">
        <f t="shared" si="645"/>
        <v>24.480249480249473</v>
      </c>
      <c r="S3270" s="1">
        <f t="shared" si="646"/>
        <v>0</v>
      </c>
      <c r="T3270" s="1" t="b">
        <f>IF(P3270&gt;300,"Dis")</f>
        <v>0</v>
      </c>
    </row>
    <row r="3271" spans="1:20">
      <c r="A3271" t="s">
        <v>5211</v>
      </c>
      <c r="B3271" t="s">
        <v>5442</v>
      </c>
      <c r="C3271" t="s">
        <v>5443</v>
      </c>
      <c r="D3271">
        <v>4.936528</v>
      </c>
      <c r="E3271">
        <v>0.10860361600000001</v>
      </c>
      <c r="F3271">
        <v>0.31222709999999998</v>
      </c>
      <c r="G3271">
        <v>3.1222709999999998E-3</v>
      </c>
      <c r="H3271">
        <v>0.11472</v>
      </c>
      <c r="I3271">
        <v>2.23704E-3</v>
      </c>
      <c r="J3271">
        <v>1808.5</v>
      </c>
      <c r="K3271">
        <v>37.65</v>
      </c>
      <c r="L3271">
        <v>1751.7</v>
      </c>
      <c r="M3271">
        <v>30.3</v>
      </c>
      <c r="N3271">
        <v>1875.6</v>
      </c>
      <c r="O3271">
        <v>35.35</v>
      </c>
      <c r="P3271" s="8">
        <f t="shared" si="643"/>
        <v>1875.6</v>
      </c>
      <c r="Q3271" s="8">
        <f t="shared" si="644"/>
        <v>35.35</v>
      </c>
      <c r="R3271" s="6">
        <f t="shared" si="645"/>
        <v>6.6058861164427274</v>
      </c>
      <c r="S3271" s="1">
        <f t="shared" si="646"/>
        <v>1</v>
      </c>
    </row>
    <row r="3272" spans="1:20">
      <c r="A3272" t="s">
        <v>5211</v>
      </c>
      <c r="B3272" t="s">
        <v>5446</v>
      </c>
      <c r="C3272" t="s">
        <v>5447</v>
      </c>
      <c r="D3272">
        <v>0.29466900000000001</v>
      </c>
      <c r="E3272">
        <v>9.2820734999999998E-3</v>
      </c>
      <c r="F3272">
        <v>3.80478E-2</v>
      </c>
      <c r="G3272">
        <v>4.5657360000000004E-4</v>
      </c>
      <c r="H3272">
        <v>5.62E-2</v>
      </c>
      <c r="I3272">
        <v>1.6297999999999998E-3</v>
      </c>
      <c r="J3272">
        <v>262.2</v>
      </c>
      <c r="K3272">
        <v>14.7</v>
      </c>
      <c r="L3272">
        <v>240.7</v>
      </c>
      <c r="M3272">
        <v>5.65</v>
      </c>
      <c r="N3272">
        <v>460.1</v>
      </c>
      <c r="O3272">
        <v>64.599999999999994</v>
      </c>
      <c r="P3272" s="8">
        <f t="shared" si="643"/>
        <v>240.7</v>
      </c>
      <c r="Q3272" s="8">
        <f t="shared" si="644"/>
        <v>5.65</v>
      </c>
      <c r="R3272" s="6">
        <f t="shared" si="645"/>
        <v>8.1998474446987046</v>
      </c>
      <c r="S3272" s="1">
        <f t="shared" si="646"/>
        <v>1</v>
      </c>
    </row>
    <row r="3273" spans="1:20">
      <c r="A3273" t="s">
        <v>4956</v>
      </c>
      <c r="B3273" t="s">
        <v>4957</v>
      </c>
      <c r="C3273" t="s">
        <v>4958</v>
      </c>
      <c r="D3273">
        <v>0.54190899999999997</v>
      </c>
      <c r="E3273">
        <v>1.7070133499999997E-2</v>
      </c>
      <c r="F3273">
        <v>6.4450300000000002E-2</v>
      </c>
      <c r="G3273">
        <v>5.4782755000000005E-4</v>
      </c>
      <c r="H3273">
        <v>6.0979999999999999E-2</v>
      </c>
      <c r="I3273">
        <v>1.8598899999999999E-3</v>
      </c>
      <c r="J3273">
        <v>439.7</v>
      </c>
      <c r="K3273">
        <v>22.85</v>
      </c>
      <c r="L3273">
        <v>402.6</v>
      </c>
      <c r="M3273">
        <v>6.65</v>
      </c>
      <c r="N3273">
        <v>638.6</v>
      </c>
      <c r="O3273">
        <v>65.650000000000006</v>
      </c>
      <c r="P3273" s="8">
        <f t="shared" si="643"/>
        <v>402.6</v>
      </c>
      <c r="Q3273" s="8">
        <f t="shared" si="644"/>
        <v>6.65</v>
      </c>
      <c r="R3273" s="6">
        <f t="shared" si="645"/>
        <v>8.437571071184891</v>
      </c>
      <c r="S3273" s="1">
        <f t="shared" si="646"/>
        <v>1</v>
      </c>
    </row>
    <row r="3274" spans="1:20">
      <c r="A3274" t="s">
        <v>4956</v>
      </c>
      <c r="B3274" t="s">
        <v>4959</v>
      </c>
      <c r="C3274" t="s">
        <v>4960</v>
      </c>
      <c r="D3274">
        <v>0.45465</v>
      </c>
      <c r="E3274">
        <v>1.9549949999999996E-2</v>
      </c>
      <c r="F3274">
        <v>6.1065000000000001E-2</v>
      </c>
      <c r="G3274">
        <v>7.0224749999999998E-4</v>
      </c>
      <c r="H3274">
        <v>5.3999999999999999E-2</v>
      </c>
      <c r="I3274">
        <v>2.2410000000000004E-3</v>
      </c>
      <c r="J3274">
        <v>380.5</v>
      </c>
      <c r="K3274">
        <v>27.8</v>
      </c>
      <c r="L3274">
        <v>382.1</v>
      </c>
      <c r="M3274">
        <v>8.65</v>
      </c>
      <c r="N3274">
        <v>371</v>
      </c>
      <c r="O3274">
        <v>93.75</v>
      </c>
      <c r="P3274" s="8">
        <f t="shared" si="643"/>
        <v>382.1</v>
      </c>
      <c r="Q3274" s="8">
        <f t="shared" si="644"/>
        <v>8.65</v>
      </c>
      <c r="R3274" s="6">
        <f t="shared" si="645"/>
        <v>-0.42049934296979341</v>
      </c>
      <c r="S3274" s="1">
        <f t="shared" si="646"/>
        <v>1</v>
      </c>
    </row>
    <row r="3275" spans="1:20">
      <c r="A3275" t="s">
        <v>4956</v>
      </c>
      <c r="B3275" t="s">
        <v>4961</v>
      </c>
      <c r="C3275" t="s">
        <v>4962</v>
      </c>
      <c r="D3275">
        <v>0.548072</v>
      </c>
      <c r="E3275">
        <v>2.3567095999999999E-2</v>
      </c>
      <c r="F3275">
        <v>6.7063899999999996E-2</v>
      </c>
      <c r="G3275">
        <v>6.70639E-4</v>
      </c>
      <c r="H3275">
        <v>5.9270000000000003E-2</v>
      </c>
      <c r="I3275">
        <v>2.4893400000000005E-3</v>
      </c>
      <c r="J3275">
        <v>443.7</v>
      </c>
      <c r="K3275">
        <v>31.45</v>
      </c>
      <c r="L3275">
        <v>418.4</v>
      </c>
      <c r="M3275">
        <v>8.25</v>
      </c>
      <c r="N3275">
        <v>577.1</v>
      </c>
      <c r="O3275">
        <v>90.95</v>
      </c>
      <c r="P3275" s="8">
        <f t="shared" si="643"/>
        <v>418.4</v>
      </c>
      <c r="Q3275" s="8">
        <f t="shared" si="644"/>
        <v>8.25</v>
      </c>
      <c r="R3275" s="6">
        <f t="shared" si="645"/>
        <v>5.7020509353166604</v>
      </c>
      <c r="S3275" s="1">
        <f t="shared" si="646"/>
        <v>1</v>
      </c>
    </row>
    <row r="3276" spans="1:20">
      <c r="A3276" t="s">
        <v>4956</v>
      </c>
      <c r="B3276" t="s">
        <v>4965</v>
      </c>
      <c r="C3276" t="s">
        <v>4966</v>
      </c>
      <c r="D3276">
        <v>0.60434600000000005</v>
      </c>
      <c r="E3276">
        <v>2.3267321000000001E-2</v>
      </c>
      <c r="F3276">
        <v>7.0682499999999995E-2</v>
      </c>
      <c r="G3276">
        <v>8.1284874999999995E-4</v>
      </c>
      <c r="H3276">
        <v>6.2010000000000003E-2</v>
      </c>
      <c r="I3276">
        <v>2.2943700000000004E-3</v>
      </c>
      <c r="J3276">
        <v>480</v>
      </c>
      <c r="K3276">
        <v>29.9</v>
      </c>
      <c r="L3276">
        <v>440.3</v>
      </c>
      <c r="M3276">
        <v>9.75</v>
      </c>
      <c r="N3276">
        <v>674.6</v>
      </c>
      <c r="O3276">
        <v>78.599999999999994</v>
      </c>
      <c r="P3276" s="8">
        <f t="shared" si="643"/>
        <v>440.3</v>
      </c>
      <c r="Q3276" s="8">
        <f t="shared" si="644"/>
        <v>9.75</v>
      </c>
      <c r="R3276" s="6">
        <f t="shared" si="645"/>
        <v>8.2708333333333268</v>
      </c>
      <c r="S3276" s="1">
        <f t="shared" si="646"/>
        <v>1</v>
      </c>
    </row>
    <row r="3277" spans="1:20">
      <c r="A3277" t="s">
        <v>4956</v>
      </c>
      <c r="B3277" t="s">
        <v>4967</v>
      </c>
      <c r="C3277" t="s">
        <v>4968</v>
      </c>
      <c r="D3277">
        <v>0.41903000000000001</v>
      </c>
      <c r="E3277">
        <v>2.3256165000000002E-2</v>
      </c>
      <c r="F3277">
        <v>4.2701000000000003E-2</v>
      </c>
      <c r="G3277">
        <v>6.1916450000000002E-4</v>
      </c>
      <c r="H3277">
        <v>7.1169999999999997E-2</v>
      </c>
      <c r="I3277">
        <v>3.807595E-3</v>
      </c>
      <c r="J3277">
        <v>355.4</v>
      </c>
      <c r="K3277">
        <v>33.950000000000003</v>
      </c>
      <c r="L3277">
        <v>269.60000000000002</v>
      </c>
      <c r="M3277">
        <v>7.75</v>
      </c>
      <c r="N3277">
        <v>962.4</v>
      </c>
      <c r="O3277">
        <v>109.7</v>
      </c>
      <c r="P3277" s="8">
        <f t="shared" si="643"/>
        <v>269.60000000000002</v>
      </c>
      <c r="Q3277" s="8">
        <f t="shared" si="644"/>
        <v>7.75</v>
      </c>
      <c r="R3277" s="6">
        <f t="shared" si="645"/>
        <v>24.141812042768695</v>
      </c>
      <c r="S3277" s="1">
        <f t="shared" si="646"/>
        <v>0</v>
      </c>
      <c r="T3277" s="1" t="b">
        <f>IF(P3277&gt;300,"Dis")</f>
        <v>0</v>
      </c>
    </row>
    <row r="3278" spans="1:20">
      <c r="A3278" t="s">
        <v>4956</v>
      </c>
      <c r="B3278" t="s">
        <v>4969</v>
      </c>
      <c r="C3278" t="s">
        <v>4970</v>
      </c>
      <c r="D3278">
        <v>0.28281499999999998</v>
      </c>
      <c r="E3278">
        <v>1.0746969999999998E-2</v>
      </c>
      <c r="F3278">
        <v>3.7833199999999997E-2</v>
      </c>
      <c r="G3278">
        <v>3.0266559999999996E-4</v>
      </c>
      <c r="H3278">
        <v>5.4219999999999997E-2</v>
      </c>
      <c r="I3278">
        <v>2.0332499999999999E-3</v>
      </c>
      <c r="J3278">
        <v>252.9</v>
      </c>
      <c r="K3278">
        <v>17.25</v>
      </c>
      <c r="L3278">
        <v>239.4</v>
      </c>
      <c r="M3278">
        <v>3.85</v>
      </c>
      <c r="N3278">
        <v>380.1</v>
      </c>
      <c r="O3278">
        <v>83.85</v>
      </c>
      <c r="P3278" s="8">
        <f t="shared" si="643"/>
        <v>239.4</v>
      </c>
      <c r="Q3278" s="8">
        <f t="shared" si="644"/>
        <v>3.85</v>
      </c>
      <c r="R3278" s="6">
        <f t="shared" si="645"/>
        <v>5.3380782918149521</v>
      </c>
      <c r="S3278" s="1">
        <f t="shared" si="646"/>
        <v>1</v>
      </c>
    </row>
    <row r="3279" spans="1:20">
      <c r="A3279" t="s">
        <v>4956</v>
      </c>
      <c r="B3279" t="s">
        <v>4971</v>
      </c>
      <c r="C3279" t="s">
        <v>4972</v>
      </c>
      <c r="D3279">
        <v>10.688366</v>
      </c>
      <c r="E3279">
        <v>0.30461843100000002</v>
      </c>
      <c r="F3279">
        <v>0.48449560000000003</v>
      </c>
      <c r="G3279">
        <v>3.8759648000000002E-3</v>
      </c>
      <c r="H3279">
        <v>0.16</v>
      </c>
      <c r="I3279">
        <v>4.3200000000000009E-3</v>
      </c>
      <c r="J3279">
        <v>2496.4</v>
      </c>
      <c r="K3279">
        <v>54</v>
      </c>
      <c r="L3279">
        <v>2546.8000000000002</v>
      </c>
      <c r="M3279">
        <v>33.1</v>
      </c>
      <c r="N3279">
        <v>2455.6999999999998</v>
      </c>
      <c r="O3279">
        <v>46.1</v>
      </c>
      <c r="P3279" s="8">
        <f t="shared" si="643"/>
        <v>2455.6999999999998</v>
      </c>
      <c r="Q3279" s="8">
        <f t="shared" si="644"/>
        <v>46.1</v>
      </c>
      <c r="R3279" s="6">
        <f t="shared" si="645"/>
        <v>-3.7097365313352837</v>
      </c>
      <c r="S3279" s="1">
        <f t="shared" si="646"/>
        <v>1</v>
      </c>
    </row>
    <row r="3280" spans="1:20">
      <c r="A3280" t="s">
        <v>4956</v>
      </c>
      <c r="B3280" t="s">
        <v>4973</v>
      </c>
      <c r="C3280" t="s">
        <v>4974</v>
      </c>
      <c r="D3280">
        <v>0.352908</v>
      </c>
      <c r="E3280">
        <v>1.7292492000000003E-2</v>
      </c>
      <c r="F3280">
        <v>4.1000000000000002E-2</v>
      </c>
      <c r="G3280">
        <v>4.7149999999999997E-4</v>
      </c>
      <c r="H3280">
        <v>6.2429999999999999E-2</v>
      </c>
      <c r="I3280">
        <v>2.9654249999999998E-3</v>
      </c>
      <c r="J3280">
        <v>306.89999999999998</v>
      </c>
      <c r="K3280">
        <v>26.2</v>
      </c>
      <c r="L3280">
        <v>259</v>
      </c>
      <c r="M3280">
        <v>5.85</v>
      </c>
      <c r="N3280">
        <v>688.8</v>
      </c>
      <c r="O3280">
        <v>101.3</v>
      </c>
      <c r="P3280" s="8">
        <f t="shared" si="643"/>
        <v>259</v>
      </c>
      <c r="Q3280" s="8">
        <f t="shared" si="644"/>
        <v>5.85</v>
      </c>
      <c r="R3280" s="6">
        <f t="shared" si="645"/>
        <v>15.607689801238179</v>
      </c>
      <c r="S3280" s="1">
        <f t="shared" si="646"/>
        <v>0</v>
      </c>
      <c r="T3280" s="1" t="b">
        <f>IF(P3280&gt;300,"Dis")</f>
        <v>0</v>
      </c>
    </row>
    <row r="3281" spans="1:20">
      <c r="A3281" t="s">
        <v>4956</v>
      </c>
      <c r="B3281" t="s">
        <v>4975</v>
      </c>
      <c r="C3281" t="s">
        <v>4976</v>
      </c>
      <c r="D3281">
        <v>0.52798599999999996</v>
      </c>
      <c r="E3281">
        <v>2.0063467999999997E-2</v>
      </c>
      <c r="F3281">
        <v>4.6575400000000003E-2</v>
      </c>
      <c r="G3281">
        <v>5.1232940000000009E-4</v>
      </c>
      <c r="H3281">
        <v>8.2220000000000001E-2</v>
      </c>
      <c r="I3281">
        <v>3.00103E-3</v>
      </c>
      <c r="J3281">
        <v>430.5</v>
      </c>
      <c r="K3281">
        <v>27.1</v>
      </c>
      <c r="L3281">
        <v>293.5</v>
      </c>
      <c r="M3281">
        <v>6.35</v>
      </c>
      <c r="N3281">
        <v>1250.8</v>
      </c>
      <c r="O3281">
        <v>71.400000000000006</v>
      </c>
      <c r="P3281" s="8">
        <f t="shared" si="643"/>
        <v>293.5</v>
      </c>
      <c r="Q3281" s="8">
        <f t="shared" si="644"/>
        <v>6.35</v>
      </c>
      <c r="R3281" s="6">
        <f t="shared" si="645"/>
        <v>31.823461091753778</v>
      </c>
      <c r="S3281" s="1">
        <f t="shared" si="646"/>
        <v>0</v>
      </c>
      <c r="T3281" s="1" t="b">
        <f>IF(P3281&gt;300,"Dis")</f>
        <v>0</v>
      </c>
    </row>
    <row r="3282" spans="1:20">
      <c r="A3282" t="s">
        <v>4956</v>
      </c>
      <c r="B3282" t="s">
        <v>4977</v>
      </c>
      <c r="C3282" t="s">
        <v>4978</v>
      </c>
      <c r="D3282">
        <v>0.50524899999999995</v>
      </c>
      <c r="E3282">
        <v>1.74310905E-2</v>
      </c>
      <c r="F3282">
        <v>6.4907099999999995E-2</v>
      </c>
      <c r="G3282">
        <v>5.8416389999999994E-4</v>
      </c>
      <c r="H3282">
        <v>5.6460000000000003E-2</v>
      </c>
      <c r="I3282">
        <v>1.8914100000000003E-3</v>
      </c>
      <c r="J3282">
        <v>415.2</v>
      </c>
      <c r="K3282">
        <v>23.85</v>
      </c>
      <c r="L3282">
        <v>405.4</v>
      </c>
      <c r="M3282">
        <v>7</v>
      </c>
      <c r="N3282">
        <v>470.4</v>
      </c>
      <c r="O3282">
        <v>74</v>
      </c>
      <c r="P3282" s="8">
        <f t="shared" si="643"/>
        <v>405.4</v>
      </c>
      <c r="Q3282" s="8">
        <f t="shared" si="644"/>
        <v>7</v>
      </c>
      <c r="R3282" s="6">
        <f t="shared" si="645"/>
        <v>2.3603082851637813</v>
      </c>
      <c r="S3282" s="1">
        <f t="shared" si="646"/>
        <v>1</v>
      </c>
    </row>
    <row r="3283" spans="1:20">
      <c r="A3283" t="s">
        <v>4956</v>
      </c>
      <c r="B3283" t="s">
        <v>4979</v>
      </c>
      <c r="C3283" t="s">
        <v>4980</v>
      </c>
      <c r="D3283">
        <v>6.3189279999999997</v>
      </c>
      <c r="E3283">
        <v>0.17692998399999996</v>
      </c>
      <c r="F3283">
        <v>0.36522710000000003</v>
      </c>
      <c r="G3283">
        <v>3.2870439000000002E-3</v>
      </c>
      <c r="H3283">
        <v>0.12548000000000001</v>
      </c>
      <c r="I3283">
        <v>3.3252200000000003E-3</v>
      </c>
      <c r="J3283">
        <v>2021.1</v>
      </c>
      <c r="K3283">
        <v>50.05</v>
      </c>
      <c r="L3283">
        <v>2006.9</v>
      </c>
      <c r="M3283">
        <v>31.2</v>
      </c>
      <c r="N3283">
        <v>2035.6</v>
      </c>
      <c r="O3283">
        <v>46.7</v>
      </c>
      <c r="P3283" s="8">
        <f t="shared" si="643"/>
        <v>2035.6</v>
      </c>
      <c r="Q3283" s="8">
        <f t="shared" si="644"/>
        <v>46.7</v>
      </c>
      <c r="R3283" s="6">
        <f t="shared" si="645"/>
        <v>1.4099037138927017</v>
      </c>
      <c r="S3283" s="1">
        <f t="shared" si="646"/>
        <v>1</v>
      </c>
    </row>
    <row r="3284" spans="1:20">
      <c r="A3284" t="s">
        <v>4956</v>
      </c>
      <c r="B3284" t="s">
        <v>4981</v>
      </c>
      <c r="C3284" t="s">
        <v>4982</v>
      </c>
      <c r="D3284">
        <v>0.51260399999999995</v>
      </c>
      <c r="E3284">
        <v>1.5890723999999998E-2</v>
      </c>
      <c r="F3284">
        <v>6.2894199999999997E-2</v>
      </c>
      <c r="G3284">
        <v>4.7170649999999997E-4</v>
      </c>
      <c r="H3284">
        <v>5.9110000000000003E-2</v>
      </c>
      <c r="I3284">
        <v>1.7733E-3</v>
      </c>
      <c r="J3284">
        <v>420.2</v>
      </c>
      <c r="K3284">
        <v>21.65</v>
      </c>
      <c r="L3284">
        <v>393.2</v>
      </c>
      <c r="M3284">
        <v>5.65</v>
      </c>
      <c r="N3284">
        <v>571.20000000000005</v>
      </c>
      <c r="O3284">
        <v>65.8</v>
      </c>
      <c r="P3284" s="8">
        <f t="shared" si="643"/>
        <v>393.2</v>
      </c>
      <c r="Q3284" s="8">
        <f t="shared" si="644"/>
        <v>5.65</v>
      </c>
      <c r="R3284" s="6">
        <f t="shared" si="645"/>
        <v>6.4255116611137586</v>
      </c>
      <c r="S3284" s="1">
        <f t="shared" si="646"/>
        <v>1</v>
      </c>
    </row>
    <row r="3285" spans="1:20">
      <c r="A3285" t="s">
        <v>4956</v>
      </c>
      <c r="B3285" t="s">
        <v>4983</v>
      </c>
      <c r="C3285" t="s">
        <v>4984</v>
      </c>
      <c r="D3285">
        <v>0.71717699999999995</v>
      </c>
      <c r="E3285">
        <v>2.0080955999999997E-2</v>
      </c>
      <c r="F3285">
        <v>8.4380499999999997E-2</v>
      </c>
      <c r="G3285">
        <v>6.7504400000000008E-4</v>
      </c>
      <c r="H3285">
        <v>6.164E-2</v>
      </c>
      <c r="I3285">
        <v>1.6642800000000002E-3</v>
      </c>
      <c r="J3285">
        <v>549</v>
      </c>
      <c r="K3285">
        <v>24.15</v>
      </c>
      <c r="L3285">
        <v>522.20000000000005</v>
      </c>
      <c r="M3285">
        <v>8.1</v>
      </c>
      <c r="N3285">
        <v>661.8</v>
      </c>
      <c r="O3285">
        <v>57.8</v>
      </c>
      <c r="P3285" s="8">
        <f t="shared" si="643"/>
        <v>522.20000000000005</v>
      </c>
      <c r="Q3285" s="8">
        <f t="shared" si="644"/>
        <v>8.1</v>
      </c>
      <c r="R3285" s="6">
        <f t="shared" si="645"/>
        <v>4.8816029143897932</v>
      </c>
      <c r="S3285" s="1">
        <f t="shared" si="646"/>
        <v>1</v>
      </c>
    </row>
    <row r="3286" spans="1:20">
      <c r="A3286" t="s">
        <v>4956</v>
      </c>
      <c r="B3286" t="s">
        <v>4987</v>
      </c>
      <c r="C3286" t="s">
        <v>4988</v>
      </c>
      <c r="D3286">
        <v>0.375388</v>
      </c>
      <c r="E3286">
        <v>1.7643236E-2</v>
      </c>
      <c r="F3286">
        <v>5.1044600000000002E-2</v>
      </c>
      <c r="G3286">
        <v>6.1253519999999995E-4</v>
      </c>
      <c r="H3286">
        <v>5.3339999999999999E-2</v>
      </c>
      <c r="I3286">
        <v>2.4002999999999997E-3</v>
      </c>
      <c r="J3286">
        <v>323.60000000000002</v>
      </c>
      <c r="K3286">
        <v>26.25</v>
      </c>
      <c r="L3286">
        <v>320.89999999999998</v>
      </c>
      <c r="M3286">
        <v>7.65</v>
      </c>
      <c r="N3286">
        <v>343.2</v>
      </c>
      <c r="O3286">
        <v>102.25</v>
      </c>
      <c r="P3286" s="8">
        <f t="shared" si="643"/>
        <v>320.89999999999998</v>
      </c>
      <c r="Q3286" s="8">
        <f t="shared" si="644"/>
        <v>7.65</v>
      </c>
      <c r="R3286" s="6">
        <f t="shared" si="645"/>
        <v>0.83436341161929883</v>
      </c>
      <c r="S3286" s="1">
        <f t="shared" si="646"/>
        <v>1</v>
      </c>
    </row>
    <row r="3287" spans="1:20">
      <c r="A3287" t="s">
        <v>4956</v>
      </c>
      <c r="B3287" t="s">
        <v>4991</v>
      </c>
      <c r="C3287" t="s">
        <v>4992</v>
      </c>
      <c r="D3287">
        <v>5.2036759999999997</v>
      </c>
      <c r="E3287">
        <v>0.135295576</v>
      </c>
      <c r="F3287">
        <v>0.3033476</v>
      </c>
      <c r="G3287">
        <v>1.9717594000000001E-3</v>
      </c>
      <c r="H3287">
        <v>0.12441000000000001</v>
      </c>
      <c r="I3287">
        <v>3.1724550000000002E-3</v>
      </c>
      <c r="J3287">
        <v>1853.2</v>
      </c>
      <c r="K3287">
        <v>45.65</v>
      </c>
      <c r="L3287">
        <v>1707.9</v>
      </c>
      <c r="M3287">
        <v>19.2</v>
      </c>
      <c r="N3287">
        <v>2020.5</v>
      </c>
      <c r="O3287">
        <v>45.15</v>
      </c>
      <c r="P3287" s="8">
        <f t="shared" si="643"/>
        <v>2020.5</v>
      </c>
      <c r="Q3287" s="8">
        <f t="shared" si="644"/>
        <v>45.15</v>
      </c>
      <c r="R3287" s="6">
        <f t="shared" si="645"/>
        <v>15.471417965850032</v>
      </c>
      <c r="S3287" s="1">
        <f t="shared" si="646"/>
        <v>0</v>
      </c>
    </row>
    <row r="3288" spans="1:20">
      <c r="A3288" t="s">
        <v>4956</v>
      </c>
      <c r="B3288" t="s">
        <v>4993</v>
      </c>
      <c r="C3288" t="s">
        <v>4994</v>
      </c>
      <c r="D3288">
        <v>6.5829110000000002</v>
      </c>
      <c r="E3288">
        <v>0.18103005249999998</v>
      </c>
      <c r="F3288">
        <v>0.34759669999999998</v>
      </c>
      <c r="G3288">
        <v>2.9545719499999997E-3</v>
      </c>
      <c r="H3288">
        <v>0.13735</v>
      </c>
      <c r="I3288">
        <v>3.5710999999999998E-3</v>
      </c>
      <c r="J3288">
        <v>2057.1</v>
      </c>
      <c r="K3288">
        <v>49.4</v>
      </c>
      <c r="L3288">
        <v>1923.1</v>
      </c>
      <c r="M3288">
        <v>28.6</v>
      </c>
      <c r="N3288">
        <v>2194.1999999999998</v>
      </c>
      <c r="O3288">
        <v>45.25</v>
      </c>
      <c r="P3288" s="8">
        <f t="shared" ref="P3288:P3307" si="647">IF(L3288&lt;1400,L3288,N3288)</f>
        <v>2194.1999999999998</v>
      </c>
      <c r="Q3288" s="8">
        <f t="shared" ref="Q3288:Q3307" si="648">IF(L3288&lt;1400,M3288,O3288)</f>
        <v>45.25</v>
      </c>
      <c r="R3288" s="6">
        <f t="shared" ref="R3288:R3307" si="649">IF(L3288&lt;1000,(1-L3288/J3288)*100,(1-L3288/N3288)*100)</f>
        <v>12.35530033725275</v>
      </c>
      <c r="S3288" s="1">
        <f t="shared" si="646"/>
        <v>0</v>
      </c>
    </row>
    <row r="3289" spans="1:20">
      <c r="A3289" t="s">
        <v>4956</v>
      </c>
      <c r="B3289" t="s">
        <v>4995</v>
      </c>
      <c r="C3289" t="s">
        <v>4996</v>
      </c>
      <c r="D3289">
        <v>0.39565299999999998</v>
      </c>
      <c r="E3289">
        <v>1.5430466999999998E-2</v>
      </c>
      <c r="F3289">
        <v>4.2232199999999998E-2</v>
      </c>
      <c r="G3289">
        <v>4.4343809999999997E-4</v>
      </c>
      <c r="H3289">
        <v>6.7949999999999997E-2</v>
      </c>
      <c r="I3289">
        <v>2.548125E-3</v>
      </c>
      <c r="J3289">
        <v>338.5</v>
      </c>
      <c r="K3289">
        <v>22.65</v>
      </c>
      <c r="L3289">
        <v>266.7</v>
      </c>
      <c r="M3289">
        <v>5.55</v>
      </c>
      <c r="N3289">
        <v>867</v>
      </c>
      <c r="O3289">
        <v>77.599999999999994</v>
      </c>
      <c r="P3289" s="8">
        <f t="shared" si="647"/>
        <v>266.7</v>
      </c>
      <c r="Q3289" s="8">
        <f t="shared" si="648"/>
        <v>5.55</v>
      </c>
      <c r="R3289" s="6">
        <f t="shared" si="649"/>
        <v>21.211225997045791</v>
      </c>
      <c r="S3289" s="1">
        <f t="shared" si="646"/>
        <v>0</v>
      </c>
      <c r="T3289" s="1" t="b">
        <f>IF(P3289&gt;300,"Dis")</f>
        <v>0</v>
      </c>
    </row>
    <row r="3290" spans="1:20">
      <c r="A3290" t="s">
        <v>4956</v>
      </c>
      <c r="B3290" t="s">
        <v>4997</v>
      </c>
      <c r="C3290" t="s">
        <v>4998</v>
      </c>
      <c r="D3290">
        <v>0.61549699999999996</v>
      </c>
      <c r="E3290">
        <v>2.1234646499999999E-2</v>
      </c>
      <c r="F3290">
        <v>7.7657599999999993E-2</v>
      </c>
      <c r="G3290">
        <v>7.3774719999999993E-4</v>
      </c>
      <c r="H3290">
        <v>5.7480000000000003E-2</v>
      </c>
      <c r="I3290">
        <v>1.9255800000000001E-3</v>
      </c>
      <c r="J3290">
        <v>487</v>
      </c>
      <c r="K3290">
        <v>27.2</v>
      </c>
      <c r="L3290">
        <v>482.1</v>
      </c>
      <c r="M3290">
        <v>8.75</v>
      </c>
      <c r="N3290">
        <v>510.2</v>
      </c>
      <c r="O3290">
        <v>73.349999999999994</v>
      </c>
      <c r="P3290" s="8">
        <f t="shared" si="647"/>
        <v>482.1</v>
      </c>
      <c r="Q3290" s="8">
        <f t="shared" si="648"/>
        <v>8.75</v>
      </c>
      <c r="R3290" s="6">
        <f t="shared" si="649"/>
        <v>1.0061601642710416</v>
      </c>
      <c r="S3290" s="1">
        <f t="shared" si="646"/>
        <v>1</v>
      </c>
    </row>
    <row r="3291" spans="1:20">
      <c r="A3291" t="s">
        <v>4956</v>
      </c>
      <c r="B3291" t="s">
        <v>5001</v>
      </c>
      <c r="C3291" t="s">
        <v>5002</v>
      </c>
      <c r="D3291">
        <v>0.41668300000000003</v>
      </c>
      <c r="E3291">
        <v>1.2292148500000002E-2</v>
      </c>
      <c r="F3291">
        <v>5.8578499999999999E-2</v>
      </c>
      <c r="G3291">
        <v>4.9791724999999993E-4</v>
      </c>
      <c r="H3291">
        <v>5.1589999999999997E-2</v>
      </c>
      <c r="I3291">
        <v>1.4445199999999999E-3</v>
      </c>
      <c r="J3291">
        <v>353.7</v>
      </c>
      <c r="K3291">
        <v>17.7</v>
      </c>
      <c r="L3291">
        <v>367</v>
      </c>
      <c r="M3291">
        <v>6.1</v>
      </c>
      <c r="N3291">
        <v>267.3</v>
      </c>
      <c r="O3291">
        <v>64.5</v>
      </c>
      <c r="P3291" s="8">
        <f t="shared" si="647"/>
        <v>367</v>
      </c>
      <c r="Q3291" s="8">
        <f t="shared" si="648"/>
        <v>6.1</v>
      </c>
      <c r="R3291" s="6">
        <f t="shared" si="649"/>
        <v>-3.7602487984167432</v>
      </c>
      <c r="S3291" s="1">
        <f t="shared" si="646"/>
        <v>1</v>
      </c>
    </row>
    <row r="3292" spans="1:20">
      <c r="A3292" t="s">
        <v>4956</v>
      </c>
      <c r="B3292" t="s">
        <v>5003</v>
      </c>
      <c r="C3292" t="s">
        <v>5004</v>
      </c>
      <c r="D3292">
        <v>0.90672200000000003</v>
      </c>
      <c r="E3292">
        <v>3.4908797000000005E-2</v>
      </c>
      <c r="F3292">
        <v>9.9925600000000003E-2</v>
      </c>
      <c r="G3292">
        <v>1.0991816000000001E-3</v>
      </c>
      <c r="H3292">
        <v>6.5809999999999994E-2</v>
      </c>
      <c r="I3292">
        <v>2.4349699999999998E-3</v>
      </c>
      <c r="J3292">
        <v>655.29999999999995</v>
      </c>
      <c r="K3292">
        <v>37.799999999999997</v>
      </c>
      <c r="L3292">
        <v>614</v>
      </c>
      <c r="M3292">
        <v>12.85</v>
      </c>
      <c r="N3292">
        <v>800.4</v>
      </c>
      <c r="O3292">
        <v>77.2</v>
      </c>
      <c r="P3292" s="8">
        <f t="shared" si="647"/>
        <v>614</v>
      </c>
      <c r="Q3292" s="8">
        <f t="shared" si="648"/>
        <v>12.85</v>
      </c>
      <c r="R3292" s="6">
        <f t="shared" si="649"/>
        <v>6.3024568899740512</v>
      </c>
      <c r="S3292" s="1">
        <f t="shared" si="646"/>
        <v>1</v>
      </c>
    </row>
    <row r="3293" spans="1:20">
      <c r="A3293" t="s">
        <v>4956</v>
      </c>
      <c r="B3293" t="s">
        <v>5005</v>
      </c>
      <c r="C3293" t="s">
        <v>5006</v>
      </c>
      <c r="D3293">
        <v>0.28194599999999997</v>
      </c>
      <c r="E3293">
        <v>1.0150055999999998E-2</v>
      </c>
      <c r="F3293">
        <v>4.0006699999999999E-2</v>
      </c>
      <c r="G3293">
        <v>3.8006364999999999E-4</v>
      </c>
      <c r="H3293">
        <v>5.1110000000000003E-2</v>
      </c>
      <c r="I3293">
        <v>1.7632950000000002E-3</v>
      </c>
      <c r="J3293">
        <v>252.2</v>
      </c>
      <c r="K3293">
        <v>16.149999999999999</v>
      </c>
      <c r="L3293">
        <v>252.9</v>
      </c>
      <c r="M3293">
        <v>4.6500000000000004</v>
      </c>
      <c r="N3293">
        <v>246</v>
      </c>
      <c r="O3293">
        <v>79.599999999999994</v>
      </c>
      <c r="P3293" s="8">
        <f t="shared" si="647"/>
        <v>252.9</v>
      </c>
      <c r="Q3293" s="8">
        <f t="shared" si="648"/>
        <v>4.6500000000000004</v>
      </c>
      <c r="R3293" s="6">
        <f t="shared" si="649"/>
        <v>-0.27755749405233843</v>
      </c>
      <c r="S3293" s="1">
        <f t="shared" si="646"/>
        <v>1</v>
      </c>
    </row>
    <row r="3294" spans="1:20">
      <c r="A3294" t="s">
        <v>4956</v>
      </c>
      <c r="B3294" t="s">
        <v>5007</v>
      </c>
      <c r="C3294" t="s">
        <v>5008</v>
      </c>
      <c r="D3294">
        <v>4.3992000000000003E-2</v>
      </c>
      <c r="E3294">
        <v>2.243592E-3</v>
      </c>
      <c r="F3294">
        <v>6.1675999999999996E-3</v>
      </c>
      <c r="G3294">
        <v>7.0927399999999995E-5</v>
      </c>
      <c r="H3294">
        <v>5.1729999999999998E-2</v>
      </c>
      <c r="I3294">
        <v>2.5606349999999999E-3</v>
      </c>
      <c r="J3294">
        <v>43.7</v>
      </c>
      <c r="K3294">
        <v>4.3499999999999996</v>
      </c>
      <c r="L3294">
        <v>39.6</v>
      </c>
      <c r="M3294">
        <v>0.9</v>
      </c>
      <c r="N3294">
        <v>273.60000000000002</v>
      </c>
      <c r="O3294">
        <v>113.75</v>
      </c>
      <c r="P3294" s="8">
        <f t="shared" si="647"/>
        <v>39.6</v>
      </c>
      <c r="Q3294" s="8">
        <f t="shared" si="648"/>
        <v>0.9</v>
      </c>
      <c r="R3294" s="6">
        <f t="shared" si="649"/>
        <v>9.382151029748286</v>
      </c>
      <c r="S3294" s="1">
        <f t="shared" si="646"/>
        <v>1</v>
      </c>
    </row>
    <row r="3295" spans="1:20">
      <c r="A3295" t="s">
        <v>4956</v>
      </c>
      <c r="B3295" t="s">
        <v>5009</v>
      </c>
      <c r="C3295" t="s">
        <v>5010</v>
      </c>
      <c r="D3295">
        <v>0.25988899999999998</v>
      </c>
      <c r="E3295">
        <v>1.0525504499999998E-2</v>
      </c>
      <c r="F3295">
        <v>3.90053E-2</v>
      </c>
      <c r="G3295">
        <v>3.5104770000000002E-4</v>
      </c>
      <c r="H3295">
        <v>4.8320000000000002E-2</v>
      </c>
      <c r="I3295">
        <v>1.9086400000000003E-3</v>
      </c>
      <c r="J3295">
        <v>234.6</v>
      </c>
      <c r="K3295">
        <v>17.149999999999999</v>
      </c>
      <c r="L3295">
        <v>246.7</v>
      </c>
      <c r="M3295">
        <v>4.45</v>
      </c>
      <c r="N3295">
        <v>115.2</v>
      </c>
      <c r="O3295">
        <v>93.3</v>
      </c>
      <c r="P3295" s="8">
        <f t="shared" si="647"/>
        <v>246.7</v>
      </c>
      <c r="Q3295" s="8">
        <f t="shared" si="648"/>
        <v>4.45</v>
      </c>
      <c r="R3295" s="6">
        <f t="shared" si="649"/>
        <v>-5.1577152600170484</v>
      </c>
      <c r="S3295" s="1">
        <f t="shared" si="646"/>
        <v>1</v>
      </c>
    </row>
    <row r="3296" spans="1:20">
      <c r="A3296" t="s">
        <v>4956</v>
      </c>
      <c r="B3296" t="s">
        <v>5011</v>
      </c>
      <c r="C3296" t="s">
        <v>5012</v>
      </c>
      <c r="D3296">
        <v>0.30206100000000002</v>
      </c>
      <c r="E3296">
        <v>1.7670568500000001E-2</v>
      </c>
      <c r="F3296">
        <v>3.9225900000000001E-2</v>
      </c>
      <c r="G3296">
        <v>5.0993670000000003E-4</v>
      </c>
      <c r="H3296">
        <v>5.5849999999999997E-2</v>
      </c>
      <c r="I3296">
        <v>3.2113749999999998E-3</v>
      </c>
      <c r="J3296">
        <v>268</v>
      </c>
      <c r="K3296">
        <v>28.05</v>
      </c>
      <c r="L3296">
        <v>248</v>
      </c>
      <c r="M3296">
        <v>6.35</v>
      </c>
      <c r="N3296">
        <v>446.4</v>
      </c>
      <c r="O3296">
        <v>127.25</v>
      </c>
      <c r="P3296" s="8">
        <f t="shared" si="647"/>
        <v>248</v>
      </c>
      <c r="Q3296" s="8">
        <f t="shared" si="648"/>
        <v>6.35</v>
      </c>
      <c r="R3296" s="6">
        <f t="shared" si="649"/>
        <v>7.4626865671641784</v>
      </c>
      <c r="S3296" s="1">
        <f t="shared" si="646"/>
        <v>1</v>
      </c>
    </row>
    <row r="3297" spans="1:20">
      <c r="A3297" t="s">
        <v>4956</v>
      </c>
      <c r="B3297" t="s">
        <v>5013</v>
      </c>
      <c r="C3297" t="s">
        <v>5014</v>
      </c>
      <c r="D3297">
        <v>0.37322</v>
      </c>
      <c r="E3297">
        <v>1.9407440000000001E-2</v>
      </c>
      <c r="F3297">
        <v>4.64059E-2</v>
      </c>
      <c r="G3297">
        <v>4.8726195000000001E-4</v>
      </c>
      <c r="H3297">
        <v>5.833E-2</v>
      </c>
      <c r="I3297">
        <v>2.9748299999999999E-3</v>
      </c>
      <c r="J3297">
        <v>322</v>
      </c>
      <c r="K3297">
        <v>29.05</v>
      </c>
      <c r="L3297">
        <v>292.39999999999998</v>
      </c>
      <c r="M3297">
        <v>6.05</v>
      </c>
      <c r="N3297">
        <v>542.20000000000005</v>
      </c>
      <c r="O3297">
        <v>111</v>
      </c>
      <c r="P3297" s="8">
        <f t="shared" si="647"/>
        <v>292.39999999999998</v>
      </c>
      <c r="Q3297" s="8">
        <f t="shared" si="648"/>
        <v>6.05</v>
      </c>
      <c r="R3297" s="6">
        <f t="shared" si="649"/>
        <v>9.1925465838509357</v>
      </c>
      <c r="S3297" s="1">
        <f t="shared" si="646"/>
        <v>1</v>
      </c>
    </row>
    <row r="3298" spans="1:20">
      <c r="A3298" t="s">
        <v>4956</v>
      </c>
      <c r="B3298" t="s">
        <v>5017</v>
      </c>
      <c r="C3298" t="s">
        <v>5018</v>
      </c>
      <c r="D3298">
        <v>0.85107200000000005</v>
      </c>
      <c r="E3298">
        <v>5.3192000000000003E-2</v>
      </c>
      <c r="F3298">
        <v>9.6643099999999996E-2</v>
      </c>
      <c r="G3298">
        <v>1.6429327E-3</v>
      </c>
      <c r="H3298">
        <v>6.3869999999999996E-2</v>
      </c>
      <c r="I3298">
        <v>3.8641349999999999E-3</v>
      </c>
      <c r="J3298">
        <v>625.20000000000005</v>
      </c>
      <c r="K3298">
        <v>60.25</v>
      </c>
      <c r="L3298">
        <v>594.70000000000005</v>
      </c>
      <c r="M3298">
        <v>19.5</v>
      </c>
      <c r="N3298">
        <v>737.4</v>
      </c>
      <c r="O3298">
        <v>127.6</v>
      </c>
      <c r="P3298" s="8">
        <f t="shared" si="647"/>
        <v>594.70000000000005</v>
      </c>
      <c r="Q3298" s="8">
        <f t="shared" si="648"/>
        <v>19.5</v>
      </c>
      <c r="R3298" s="6">
        <f t="shared" si="649"/>
        <v>4.8784388995521404</v>
      </c>
      <c r="S3298" s="1">
        <f t="shared" si="646"/>
        <v>1</v>
      </c>
    </row>
    <row r="3299" spans="1:20">
      <c r="A3299" t="s">
        <v>4956</v>
      </c>
      <c r="B3299" t="s">
        <v>5019</v>
      </c>
      <c r="C3299" t="s">
        <v>5020</v>
      </c>
      <c r="D3299">
        <v>9.2239260000000005</v>
      </c>
      <c r="E3299">
        <v>0.29516563200000001</v>
      </c>
      <c r="F3299">
        <v>0.41328779999999998</v>
      </c>
      <c r="G3299">
        <v>4.3395219000000006E-3</v>
      </c>
      <c r="H3299">
        <v>0.16187000000000001</v>
      </c>
      <c r="I3299">
        <v>4.9370350000000002E-3</v>
      </c>
      <c r="J3299">
        <v>2360.5</v>
      </c>
      <c r="K3299">
        <v>60.3</v>
      </c>
      <c r="L3299">
        <v>2229.9</v>
      </c>
      <c r="M3299">
        <v>38.950000000000003</v>
      </c>
      <c r="N3299">
        <v>2475.3000000000002</v>
      </c>
      <c r="O3299">
        <v>51.15</v>
      </c>
      <c r="P3299" s="8">
        <f t="shared" si="647"/>
        <v>2475.3000000000002</v>
      </c>
      <c r="Q3299" s="8">
        <f t="shared" si="648"/>
        <v>51.15</v>
      </c>
      <c r="R3299" s="6">
        <f t="shared" si="649"/>
        <v>9.9139498242637245</v>
      </c>
      <c r="S3299" s="1">
        <f t="shared" si="646"/>
        <v>1</v>
      </c>
    </row>
    <row r="3300" spans="1:20">
      <c r="A3300" t="s">
        <v>4956</v>
      </c>
      <c r="B3300" t="s">
        <v>5021</v>
      </c>
      <c r="C3300" t="s">
        <v>5022</v>
      </c>
      <c r="D3300">
        <v>0.29887599999999998</v>
      </c>
      <c r="E3300">
        <v>1.1506725999999998E-2</v>
      </c>
      <c r="F3300">
        <v>3.7955999999999997E-2</v>
      </c>
      <c r="G3300">
        <v>3.9853799999999993E-4</v>
      </c>
      <c r="H3300">
        <v>5.7110000000000001E-2</v>
      </c>
      <c r="I3300">
        <v>2.1130700000000003E-3</v>
      </c>
      <c r="J3300">
        <v>265.5</v>
      </c>
      <c r="K3300">
        <v>18.2</v>
      </c>
      <c r="L3300">
        <v>240.2</v>
      </c>
      <c r="M3300">
        <v>5.05</v>
      </c>
      <c r="N3300">
        <v>495.8</v>
      </c>
      <c r="O3300">
        <v>81.8</v>
      </c>
      <c r="P3300" s="8">
        <f t="shared" si="647"/>
        <v>240.2</v>
      </c>
      <c r="Q3300" s="8">
        <f t="shared" si="648"/>
        <v>5.05</v>
      </c>
      <c r="R3300" s="6">
        <f t="shared" si="649"/>
        <v>9.5291902071563133</v>
      </c>
      <c r="S3300" s="1">
        <f t="shared" si="646"/>
        <v>1</v>
      </c>
    </row>
    <row r="3301" spans="1:20">
      <c r="A3301" t="s">
        <v>4956</v>
      </c>
      <c r="B3301" t="s">
        <v>5023</v>
      </c>
      <c r="C3301" t="s">
        <v>5024</v>
      </c>
      <c r="D3301">
        <v>0.81400300000000003</v>
      </c>
      <c r="E3301">
        <v>2.2792084000000001E-2</v>
      </c>
      <c r="F3301">
        <v>3.2970399999999997E-2</v>
      </c>
      <c r="G3301">
        <v>2.8024839999999995E-4</v>
      </c>
      <c r="H3301">
        <v>0.17906</v>
      </c>
      <c r="I3301">
        <v>4.7450899999999996E-3</v>
      </c>
      <c r="J3301">
        <v>604.70000000000005</v>
      </c>
      <c r="K3301">
        <v>25.65</v>
      </c>
      <c r="L3301">
        <v>209.1</v>
      </c>
      <c r="M3301">
        <v>3.5</v>
      </c>
      <c r="N3301">
        <v>2644.2</v>
      </c>
      <c r="O3301">
        <v>44.05</v>
      </c>
      <c r="P3301" s="8">
        <f t="shared" si="647"/>
        <v>209.1</v>
      </c>
      <c r="Q3301" s="8">
        <f t="shared" si="648"/>
        <v>3.5</v>
      </c>
      <c r="R3301" s="6">
        <f t="shared" si="649"/>
        <v>65.420869852819578</v>
      </c>
      <c r="S3301" s="1">
        <f t="shared" si="646"/>
        <v>0</v>
      </c>
      <c r="T3301" s="1" t="b">
        <f>IF(P3301&gt;300,"Dis")</f>
        <v>0</v>
      </c>
    </row>
    <row r="3302" spans="1:20">
      <c r="A3302" t="s">
        <v>4956</v>
      </c>
      <c r="B3302" t="s">
        <v>5025</v>
      </c>
      <c r="C3302" t="s">
        <v>5026</v>
      </c>
      <c r="D3302">
        <v>0.41511100000000001</v>
      </c>
      <c r="E3302">
        <v>1.63968845E-2</v>
      </c>
      <c r="F3302">
        <v>3.9461099999999999E-2</v>
      </c>
      <c r="G3302">
        <v>3.9461100000000001E-4</v>
      </c>
      <c r="H3302">
        <v>7.6289999999999997E-2</v>
      </c>
      <c r="I3302">
        <v>2.8990199999999995E-3</v>
      </c>
      <c r="J3302">
        <v>352.5</v>
      </c>
      <c r="K3302">
        <v>23.75</v>
      </c>
      <c r="L3302">
        <v>249.5</v>
      </c>
      <c r="M3302">
        <v>4.95</v>
      </c>
      <c r="N3302">
        <v>1102.9000000000001</v>
      </c>
      <c r="O3302">
        <v>76.3</v>
      </c>
      <c r="P3302" s="8">
        <f t="shared" si="647"/>
        <v>249.5</v>
      </c>
      <c r="Q3302" s="8">
        <f t="shared" si="648"/>
        <v>4.95</v>
      </c>
      <c r="R3302" s="6">
        <f t="shared" si="649"/>
        <v>29.219858156028366</v>
      </c>
      <c r="S3302" s="1">
        <f t="shared" si="646"/>
        <v>0</v>
      </c>
      <c r="T3302" s="1" t="b">
        <f>IF(P3302&gt;300,"Dis")</f>
        <v>0</v>
      </c>
    </row>
    <row r="3303" spans="1:20">
      <c r="A3303" t="s">
        <v>4956</v>
      </c>
      <c r="B3303" t="s">
        <v>5027</v>
      </c>
      <c r="C3303" t="s">
        <v>5028</v>
      </c>
      <c r="D3303">
        <v>2.5792869999999999</v>
      </c>
      <c r="E3303">
        <v>7.8668253499999993E-2</v>
      </c>
      <c r="F3303">
        <v>0.20668249999999999</v>
      </c>
      <c r="G3303">
        <v>1.75680125E-3</v>
      </c>
      <c r="H3303">
        <v>9.0509999999999993E-2</v>
      </c>
      <c r="I3303">
        <v>2.6700449999999998E-3</v>
      </c>
      <c r="J3303">
        <v>1294.8</v>
      </c>
      <c r="K3303">
        <v>45.7</v>
      </c>
      <c r="L3303">
        <v>1211.0999999999999</v>
      </c>
      <c r="M3303">
        <v>18.850000000000001</v>
      </c>
      <c r="N3303">
        <v>1436.4</v>
      </c>
      <c r="O3303">
        <v>56</v>
      </c>
      <c r="P3303" s="8">
        <f t="shared" si="647"/>
        <v>1211.0999999999999</v>
      </c>
      <c r="Q3303" s="8">
        <f t="shared" si="648"/>
        <v>18.850000000000001</v>
      </c>
      <c r="R3303" s="6">
        <f t="shared" si="649"/>
        <v>15.685045948203857</v>
      </c>
      <c r="S3303" s="1">
        <f t="shared" si="646"/>
        <v>0</v>
      </c>
    </row>
    <row r="3304" spans="1:20">
      <c r="A3304" t="s">
        <v>4956</v>
      </c>
      <c r="B3304" t="s">
        <v>5029</v>
      </c>
      <c r="C3304" t="s">
        <v>5030</v>
      </c>
      <c r="D3304">
        <v>11.422516</v>
      </c>
      <c r="E3304">
        <v>0.308407932</v>
      </c>
      <c r="F3304">
        <v>0.50045229999999996</v>
      </c>
      <c r="G3304">
        <v>4.0036183999999997E-3</v>
      </c>
      <c r="H3304">
        <v>0.16553999999999999</v>
      </c>
      <c r="I3304">
        <v>4.3040400000000003E-3</v>
      </c>
      <c r="J3304">
        <v>2558.3000000000002</v>
      </c>
      <c r="K3304">
        <v>52.2</v>
      </c>
      <c r="L3304">
        <v>2615.6999999999998</v>
      </c>
      <c r="M3304">
        <v>34.5</v>
      </c>
      <c r="N3304">
        <v>2513.1</v>
      </c>
      <c r="O3304">
        <v>43.9</v>
      </c>
      <c r="P3304" s="8">
        <f t="shared" si="647"/>
        <v>2513.1</v>
      </c>
      <c r="Q3304" s="8">
        <f t="shared" si="648"/>
        <v>43.9</v>
      </c>
      <c r="R3304" s="6">
        <f t="shared" si="649"/>
        <v>-4.0826071385937635</v>
      </c>
      <c r="S3304" s="1">
        <f t="shared" si="646"/>
        <v>1</v>
      </c>
    </row>
    <row r="3305" spans="1:20">
      <c r="A3305" t="s">
        <v>4956</v>
      </c>
      <c r="B3305" t="s">
        <v>5031</v>
      </c>
      <c r="C3305" t="s">
        <v>5032</v>
      </c>
      <c r="D3305">
        <v>3.393707</v>
      </c>
      <c r="E3305">
        <v>0.108598624</v>
      </c>
      <c r="F3305">
        <v>0.24397089999999999</v>
      </c>
      <c r="G3305">
        <v>2.5616944500000001E-3</v>
      </c>
      <c r="H3305">
        <v>0.10088999999999999</v>
      </c>
      <c r="I3305">
        <v>3.0266999999999994E-3</v>
      </c>
      <c r="J3305">
        <v>1502.9</v>
      </c>
      <c r="K3305">
        <v>51.4</v>
      </c>
      <c r="L3305">
        <v>1407.3</v>
      </c>
      <c r="M3305">
        <v>26.7</v>
      </c>
      <c r="N3305">
        <v>1640.5</v>
      </c>
      <c r="O3305">
        <v>56.05</v>
      </c>
      <c r="P3305" s="8">
        <f t="shared" si="647"/>
        <v>1640.5</v>
      </c>
      <c r="Q3305" s="8">
        <f t="shared" si="648"/>
        <v>56.05</v>
      </c>
      <c r="R3305" s="6">
        <f t="shared" si="649"/>
        <v>14.215178299298991</v>
      </c>
      <c r="S3305" s="1">
        <f t="shared" si="646"/>
        <v>0</v>
      </c>
    </row>
    <row r="3306" spans="1:20">
      <c r="A3306" t="s">
        <v>4956</v>
      </c>
      <c r="B3306" t="s">
        <v>5033</v>
      </c>
      <c r="C3306" t="s">
        <v>5034</v>
      </c>
      <c r="D3306">
        <v>0.55910199999999999</v>
      </c>
      <c r="E3306">
        <v>2.2364079999999998E-2</v>
      </c>
      <c r="F3306">
        <v>6.5489500000000006E-2</v>
      </c>
      <c r="G3306">
        <v>6.5489500000000006E-4</v>
      </c>
      <c r="H3306">
        <v>6.1920000000000003E-2</v>
      </c>
      <c r="I3306">
        <v>2.3839199999999999E-3</v>
      </c>
      <c r="J3306">
        <v>450.9</v>
      </c>
      <c r="K3306">
        <v>29.5</v>
      </c>
      <c r="L3306">
        <v>408.9</v>
      </c>
      <c r="M3306">
        <v>7.95</v>
      </c>
      <c r="N3306">
        <v>671.3</v>
      </c>
      <c r="O3306">
        <v>82.65</v>
      </c>
      <c r="P3306" s="8">
        <f t="shared" si="647"/>
        <v>408.9</v>
      </c>
      <c r="Q3306" s="8">
        <f t="shared" si="648"/>
        <v>7.95</v>
      </c>
      <c r="R3306" s="6">
        <f t="shared" si="649"/>
        <v>9.3147039254823696</v>
      </c>
      <c r="S3306" s="1">
        <f t="shared" si="646"/>
        <v>1</v>
      </c>
    </row>
    <row r="3307" spans="1:20">
      <c r="A3307" t="s">
        <v>4956</v>
      </c>
      <c r="B3307" t="s">
        <v>5035</v>
      </c>
      <c r="C3307" t="s">
        <v>5036</v>
      </c>
      <c r="D3307">
        <v>0.48989700000000003</v>
      </c>
      <c r="E3307">
        <v>1.7146395000000002E-2</v>
      </c>
      <c r="F3307">
        <v>6.2797500000000006E-2</v>
      </c>
      <c r="G3307">
        <v>5.9657625000000001E-4</v>
      </c>
      <c r="H3307">
        <v>5.6579999999999998E-2</v>
      </c>
      <c r="I3307">
        <v>1.89543E-3</v>
      </c>
      <c r="J3307">
        <v>404.8</v>
      </c>
      <c r="K3307">
        <v>23.6</v>
      </c>
      <c r="L3307">
        <v>392.6</v>
      </c>
      <c r="M3307">
        <v>7.1</v>
      </c>
      <c r="N3307">
        <v>475.2</v>
      </c>
      <c r="O3307">
        <v>74.55</v>
      </c>
      <c r="P3307" s="8">
        <f t="shared" si="647"/>
        <v>392.6</v>
      </c>
      <c r="Q3307" s="8">
        <f t="shared" si="648"/>
        <v>7.1</v>
      </c>
      <c r="R3307" s="6">
        <f t="shared" si="649"/>
        <v>3.0138339920948609</v>
      </c>
      <c r="S3307" s="1">
        <f t="shared" si="646"/>
        <v>1</v>
      </c>
    </row>
    <row r="3308" spans="1:20" hidden="1">
      <c r="A3308" t="s">
        <v>6398</v>
      </c>
      <c r="B3308" t="s">
        <v>6419</v>
      </c>
      <c r="C3308" t="s">
        <v>6420</v>
      </c>
      <c r="D3308">
        <v>0.57806999999999997</v>
      </c>
      <c r="E3308">
        <v>1.0970000000000001E-2</v>
      </c>
      <c r="F3308">
        <v>7.603E-2</v>
      </c>
      <c r="G3308">
        <v>5.1000000000000004E-4</v>
      </c>
      <c r="H3308">
        <v>5.5300000000000002E-2</v>
      </c>
      <c r="I3308">
        <v>1.32E-3</v>
      </c>
      <c r="J3308">
        <v>463.22</v>
      </c>
      <c r="K3308">
        <v>7.06</v>
      </c>
      <c r="L3308">
        <v>472.41</v>
      </c>
      <c r="M3308">
        <v>3.04</v>
      </c>
      <c r="N3308">
        <v>423.42</v>
      </c>
      <c r="O3308">
        <v>52.49</v>
      </c>
      <c r="P3308" s="7">
        <f t="shared" ref="P3308:P3319" si="650">IF(L3308&lt;1000,L3308,N3308)</f>
        <v>472.41</v>
      </c>
      <c r="Q3308" s="7">
        <f t="shared" ref="Q3308:Q3319" si="651">IF(L3308&lt;1000,M3308,O3308)</f>
        <v>3.04</v>
      </c>
      <c r="R3308" s="6">
        <f t="shared" ref="R3308:R3319" si="652">(1-L3308/J3308)*100</f>
        <v>-1.983938517335182</v>
      </c>
      <c r="S3308" s="1">
        <f t="shared" si="646"/>
        <v>1</v>
      </c>
      <c r="T3308" s="1" t="str">
        <f>IF(P3308&gt;400,"Dis")</f>
        <v>Dis</v>
      </c>
    </row>
    <row r="3309" spans="1:20" hidden="1">
      <c r="A3309" t="s">
        <v>6398</v>
      </c>
      <c r="B3309" t="s">
        <v>6451</v>
      </c>
      <c r="C3309" t="s">
        <v>6452</v>
      </c>
      <c r="D3309">
        <v>6.7369199999999996</v>
      </c>
      <c r="E3309">
        <v>7.5770000000000004E-2</v>
      </c>
      <c r="F3309">
        <v>0.33554</v>
      </c>
      <c r="G3309">
        <v>2.9399999999999999E-3</v>
      </c>
      <c r="H3309">
        <v>0.14776</v>
      </c>
      <c r="I3309">
        <v>1.3600000000000001E-3</v>
      </c>
      <c r="J3309" s="5">
        <v>2077.48</v>
      </c>
      <c r="K3309" s="5">
        <v>9.94</v>
      </c>
      <c r="L3309">
        <v>1865.17</v>
      </c>
      <c r="M3309" s="5">
        <v>14.19</v>
      </c>
      <c r="N3309" s="5">
        <v>2319.4</v>
      </c>
      <c r="O3309" s="5">
        <v>15.72</v>
      </c>
      <c r="P3309" s="7">
        <f t="shared" si="650"/>
        <v>2319.4</v>
      </c>
      <c r="Q3309" s="7">
        <f t="shared" si="651"/>
        <v>15.72</v>
      </c>
      <c r="R3309" s="6">
        <f t="shared" si="652"/>
        <v>10.219592968404022</v>
      </c>
      <c r="S3309" s="1">
        <f t="shared" si="646"/>
        <v>0</v>
      </c>
      <c r="T3309" s="1" t="str">
        <f>IF(P3309&gt;300,"Dis")</f>
        <v>Dis</v>
      </c>
    </row>
    <row r="3310" spans="1:20" hidden="1">
      <c r="A3310" t="s">
        <v>6398</v>
      </c>
      <c r="B3310" t="s">
        <v>6473</v>
      </c>
      <c r="C3310" t="s">
        <v>6474</v>
      </c>
      <c r="D3310">
        <v>4.1069399999999998</v>
      </c>
      <c r="E3310">
        <v>2.632E-2</v>
      </c>
      <c r="F3310">
        <v>0.28839999999999999</v>
      </c>
      <c r="G3310">
        <v>1.42E-3</v>
      </c>
      <c r="H3310">
        <v>0.10367999999999999</v>
      </c>
      <c r="I3310">
        <v>1.1000000000000001E-3</v>
      </c>
      <c r="J3310">
        <v>1655.68</v>
      </c>
      <c r="K3310">
        <v>5.23</v>
      </c>
      <c r="L3310">
        <v>1633.51</v>
      </c>
      <c r="M3310">
        <v>7.09</v>
      </c>
      <c r="N3310">
        <v>1690.17</v>
      </c>
      <c r="O3310">
        <v>19.5</v>
      </c>
      <c r="P3310" s="7">
        <f t="shared" si="650"/>
        <v>1690.17</v>
      </c>
      <c r="Q3310" s="7">
        <f t="shared" si="651"/>
        <v>19.5</v>
      </c>
      <c r="R3310" s="6">
        <f t="shared" si="652"/>
        <v>1.3390268650947057</v>
      </c>
      <c r="S3310" s="1">
        <f t="shared" si="646"/>
        <v>1</v>
      </c>
      <c r="T3310" s="1" t="str">
        <f>IF(P3310&gt;400,"Dis")</f>
        <v>Dis</v>
      </c>
    </row>
    <row r="3311" spans="1:20" hidden="1">
      <c r="A3311" t="s">
        <v>6398</v>
      </c>
      <c r="B3311" t="s">
        <v>6475</v>
      </c>
      <c r="C3311" t="s">
        <v>6476</v>
      </c>
      <c r="D3311">
        <v>6.3379599999999998</v>
      </c>
      <c r="E3311">
        <v>5.5870000000000003E-2</v>
      </c>
      <c r="F3311">
        <v>0.29536000000000001</v>
      </c>
      <c r="G3311">
        <v>2.15E-3</v>
      </c>
      <c r="H3311">
        <v>0.15534999999999999</v>
      </c>
      <c r="I3311">
        <v>1.73E-3</v>
      </c>
      <c r="J3311" s="5">
        <v>2023.72</v>
      </c>
      <c r="K3311" s="5">
        <v>7.73</v>
      </c>
      <c r="L3311">
        <v>1668.25</v>
      </c>
      <c r="M3311" s="5">
        <v>10.72</v>
      </c>
      <c r="N3311" s="5">
        <v>2404.9299999999998</v>
      </c>
      <c r="O3311" s="5">
        <v>18.78</v>
      </c>
      <c r="P3311" s="7">
        <f t="shared" si="650"/>
        <v>2404.9299999999998</v>
      </c>
      <c r="Q3311" s="7">
        <f t="shared" si="651"/>
        <v>18.78</v>
      </c>
      <c r="R3311" s="6">
        <f t="shared" si="652"/>
        <v>17.565177000770859</v>
      </c>
      <c r="S3311" s="1">
        <f t="shared" si="646"/>
        <v>0</v>
      </c>
      <c r="T3311" s="1" t="str">
        <f>IF(P3311&gt;300,"Dis")</f>
        <v>Dis</v>
      </c>
    </row>
    <row r="3312" spans="1:20" hidden="1">
      <c r="A3312" t="s">
        <v>6398</v>
      </c>
      <c r="B3312" t="s">
        <v>6483</v>
      </c>
      <c r="C3312" t="s">
        <v>6484</v>
      </c>
      <c r="D3312">
        <v>1.77413</v>
      </c>
      <c r="E3312">
        <v>3.313E-2</v>
      </c>
      <c r="F3312">
        <v>0.12877</v>
      </c>
      <c r="G3312">
        <v>1.7700000000000001E-3</v>
      </c>
      <c r="H3312">
        <v>9.5420000000000005E-2</v>
      </c>
      <c r="I3312">
        <v>1.23E-3</v>
      </c>
      <c r="J3312" s="5">
        <v>1036.03</v>
      </c>
      <c r="K3312" s="5">
        <v>12.12</v>
      </c>
      <c r="L3312">
        <v>780.87</v>
      </c>
      <c r="M3312" s="5">
        <v>10.1</v>
      </c>
      <c r="N3312" s="5">
        <v>1535.56</v>
      </c>
      <c r="O3312" s="5">
        <v>23.99</v>
      </c>
      <c r="P3312" s="7">
        <f t="shared" si="650"/>
        <v>780.87</v>
      </c>
      <c r="Q3312" s="7">
        <f t="shared" si="651"/>
        <v>10.1</v>
      </c>
      <c r="R3312" s="6">
        <f t="shared" si="652"/>
        <v>24.628630445064324</v>
      </c>
      <c r="S3312" s="1">
        <f t="shared" si="646"/>
        <v>0</v>
      </c>
      <c r="T3312" s="1" t="str">
        <f>IF(P3312&gt;300,"Dis")</f>
        <v>Dis</v>
      </c>
    </row>
    <row r="3313" spans="1:20" hidden="1">
      <c r="A3313" t="s">
        <v>6398</v>
      </c>
      <c r="B3313" t="s">
        <v>6507</v>
      </c>
      <c r="C3313" t="s">
        <v>6508</v>
      </c>
      <c r="D3313">
        <v>0.59436999999999995</v>
      </c>
      <c r="E3313">
        <v>5.3800000000000002E-3</v>
      </c>
      <c r="F3313">
        <v>7.5759999999999994E-2</v>
      </c>
      <c r="G3313">
        <v>4.8000000000000001E-4</v>
      </c>
      <c r="H3313">
        <v>5.6590000000000001E-2</v>
      </c>
      <c r="I3313">
        <v>1.07E-3</v>
      </c>
      <c r="J3313">
        <v>473.65</v>
      </c>
      <c r="K3313">
        <v>3.43</v>
      </c>
      <c r="L3313">
        <v>470.77</v>
      </c>
      <c r="M3313">
        <v>2.85</v>
      </c>
      <c r="N3313">
        <v>474.6</v>
      </c>
      <c r="O3313">
        <v>41.24</v>
      </c>
      <c r="P3313" s="7">
        <f t="shared" si="650"/>
        <v>470.77</v>
      </c>
      <c r="Q3313" s="7">
        <f t="shared" si="651"/>
        <v>2.85</v>
      </c>
      <c r="R3313" s="6">
        <f t="shared" si="652"/>
        <v>0.60804391428269655</v>
      </c>
      <c r="S3313" s="1">
        <f t="shared" si="646"/>
        <v>1</v>
      </c>
      <c r="T3313" s="1" t="str">
        <f>IF(P3313&gt;400,"Dis")</f>
        <v>Dis</v>
      </c>
    </row>
    <row r="3314" spans="1:20" hidden="1">
      <c r="A3314" t="s">
        <v>6398</v>
      </c>
      <c r="B3314" t="s">
        <v>6525</v>
      </c>
      <c r="C3314" t="s">
        <v>6526</v>
      </c>
      <c r="D3314">
        <v>5.0403900000000004</v>
      </c>
      <c r="E3314">
        <v>3.746E-2</v>
      </c>
      <c r="F3314">
        <v>0.33094000000000001</v>
      </c>
      <c r="G3314">
        <v>1.6800000000000001E-3</v>
      </c>
      <c r="H3314">
        <v>0.11058</v>
      </c>
      <c r="I3314">
        <v>1.3600000000000001E-3</v>
      </c>
      <c r="J3314">
        <v>1826.13</v>
      </c>
      <c r="K3314">
        <v>6.3</v>
      </c>
      <c r="L3314">
        <v>1842.95</v>
      </c>
      <c r="M3314">
        <v>8.16</v>
      </c>
      <c r="N3314">
        <v>1808.1</v>
      </c>
      <c r="O3314">
        <v>22.18</v>
      </c>
      <c r="P3314" s="7">
        <f t="shared" si="650"/>
        <v>1808.1</v>
      </c>
      <c r="Q3314" s="7">
        <f t="shared" si="651"/>
        <v>22.18</v>
      </c>
      <c r="R3314" s="6">
        <f t="shared" si="652"/>
        <v>-0.92107352707637702</v>
      </c>
      <c r="S3314" s="1">
        <f t="shared" si="646"/>
        <v>1</v>
      </c>
      <c r="T3314" s="1" t="str">
        <f>IF(P3314&gt;400,"Dis")</f>
        <v>Dis</v>
      </c>
    </row>
    <row r="3315" spans="1:20" hidden="1">
      <c r="A3315" t="s">
        <v>6398</v>
      </c>
      <c r="B3315" t="s">
        <v>6527</v>
      </c>
      <c r="C3315" t="s">
        <v>6528</v>
      </c>
      <c r="D3315">
        <v>2.2416499999999999</v>
      </c>
      <c r="E3315">
        <v>0.10120999999999999</v>
      </c>
      <c r="F3315">
        <v>0.15515000000000001</v>
      </c>
      <c r="G3315">
        <v>5.4900000000000001E-3</v>
      </c>
      <c r="H3315">
        <v>0.10206</v>
      </c>
      <c r="I3315">
        <v>2.4199999999999998E-3</v>
      </c>
      <c r="J3315" s="5">
        <v>1194.17</v>
      </c>
      <c r="K3315" s="5">
        <v>31.7</v>
      </c>
      <c r="L3315">
        <v>929.75</v>
      </c>
      <c r="M3315" s="5">
        <v>30.64</v>
      </c>
      <c r="N3315" s="5">
        <v>1661.09</v>
      </c>
      <c r="O3315" s="5">
        <v>43.24</v>
      </c>
      <c r="P3315" s="7">
        <f t="shared" si="650"/>
        <v>929.75</v>
      </c>
      <c r="Q3315" s="7">
        <f t="shared" si="651"/>
        <v>30.64</v>
      </c>
      <c r="R3315" s="6">
        <f t="shared" si="652"/>
        <v>22.142576015140225</v>
      </c>
      <c r="S3315" s="1">
        <f t="shared" si="646"/>
        <v>0</v>
      </c>
      <c r="T3315" s="1" t="str">
        <f>IF(P3315&gt;300,"Dis")</f>
        <v>Dis</v>
      </c>
    </row>
    <row r="3316" spans="1:20" hidden="1">
      <c r="A3316" t="s">
        <v>6398</v>
      </c>
      <c r="B3316" t="s">
        <v>6549</v>
      </c>
      <c r="C3316" t="s">
        <v>6550</v>
      </c>
      <c r="D3316">
        <v>0.98263999999999996</v>
      </c>
      <c r="E3316">
        <v>1.6809999999999999E-2</v>
      </c>
      <c r="F3316">
        <v>4.9880000000000001E-2</v>
      </c>
      <c r="G3316">
        <v>4.4999999999999999E-4</v>
      </c>
      <c r="H3316">
        <v>0.15423999999999999</v>
      </c>
      <c r="I3316">
        <v>4.8799999999999998E-3</v>
      </c>
      <c r="J3316" s="5">
        <v>694.96</v>
      </c>
      <c r="K3316" s="5">
        <v>8.61</v>
      </c>
      <c r="L3316">
        <v>313.76</v>
      </c>
      <c r="M3316" s="5">
        <v>2.78</v>
      </c>
      <c r="N3316" s="5">
        <v>2392.7399999999998</v>
      </c>
      <c r="O3316" s="5">
        <v>52.83</v>
      </c>
      <c r="P3316" s="7">
        <f t="shared" si="650"/>
        <v>313.76</v>
      </c>
      <c r="Q3316" s="7">
        <f t="shared" si="651"/>
        <v>2.78</v>
      </c>
      <c r="R3316" s="6">
        <f t="shared" si="652"/>
        <v>54.852077817428345</v>
      </c>
      <c r="S3316" s="1">
        <f t="shared" si="646"/>
        <v>0</v>
      </c>
      <c r="T3316" s="1" t="str">
        <f>IF(P3316&gt;300,"Dis")</f>
        <v>Dis</v>
      </c>
    </row>
    <row r="3317" spans="1:20" hidden="1">
      <c r="A3317" t="s">
        <v>6398</v>
      </c>
      <c r="B3317" t="s">
        <v>6553</v>
      </c>
      <c r="C3317" t="s">
        <v>6554</v>
      </c>
      <c r="D3317">
        <v>1.6975100000000001</v>
      </c>
      <c r="E3317">
        <v>3.1710000000000002E-2</v>
      </c>
      <c r="F3317">
        <v>0.16497000000000001</v>
      </c>
      <c r="G3317">
        <v>1.8500000000000001E-3</v>
      </c>
      <c r="H3317">
        <v>7.3429999999999995E-2</v>
      </c>
      <c r="I3317">
        <v>1.1199999999999999E-3</v>
      </c>
      <c r="J3317">
        <v>1007.6</v>
      </c>
      <c r="K3317">
        <v>11.93</v>
      </c>
      <c r="L3317">
        <v>984.34</v>
      </c>
      <c r="M3317">
        <v>10.24</v>
      </c>
      <c r="N3317">
        <v>1024.8399999999999</v>
      </c>
      <c r="O3317">
        <v>30.48</v>
      </c>
      <c r="P3317" s="7">
        <f t="shared" si="650"/>
        <v>984.34</v>
      </c>
      <c r="Q3317" s="7">
        <f t="shared" si="651"/>
        <v>10.24</v>
      </c>
      <c r="R3317" s="6">
        <f t="shared" si="652"/>
        <v>2.3084557364033365</v>
      </c>
      <c r="S3317" s="1">
        <f t="shared" si="646"/>
        <v>1</v>
      </c>
      <c r="T3317" s="1" t="str">
        <f>IF(P3317&gt;400,"Dis")</f>
        <v>Dis</v>
      </c>
    </row>
    <row r="3318" spans="1:20" hidden="1">
      <c r="A3318" t="s">
        <v>6398</v>
      </c>
      <c r="B3318" t="s">
        <v>6555</v>
      </c>
      <c r="C3318" t="s">
        <v>6556</v>
      </c>
      <c r="D3318">
        <v>2.5181300000000002</v>
      </c>
      <c r="E3318">
        <v>2.7539999999999999E-2</v>
      </c>
      <c r="F3318">
        <v>0.14187</v>
      </c>
      <c r="G3318">
        <v>1.67E-3</v>
      </c>
      <c r="H3318">
        <v>0.12458</v>
      </c>
      <c r="I3318">
        <v>1.5399999999999999E-3</v>
      </c>
      <c r="J3318" s="5">
        <v>1277.28</v>
      </c>
      <c r="K3318" s="5">
        <v>7.95</v>
      </c>
      <c r="L3318">
        <v>855.2</v>
      </c>
      <c r="M3318" s="5">
        <v>9.42</v>
      </c>
      <c r="N3318" s="5">
        <v>2022.02</v>
      </c>
      <c r="O3318" s="5">
        <v>21.71</v>
      </c>
      <c r="P3318" s="7">
        <f t="shared" si="650"/>
        <v>855.2</v>
      </c>
      <c r="Q3318" s="7">
        <f t="shared" si="651"/>
        <v>9.42</v>
      </c>
      <c r="R3318" s="6">
        <f t="shared" si="652"/>
        <v>33.045221094826502</v>
      </c>
      <c r="S3318" s="1">
        <f t="shared" si="646"/>
        <v>0</v>
      </c>
      <c r="T3318" s="1" t="str">
        <f>IF(P3318&gt;300,"Dis")</f>
        <v>Dis</v>
      </c>
    </row>
    <row r="3319" spans="1:20" hidden="1">
      <c r="A3319" t="s">
        <v>6398</v>
      </c>
      <c r="B3319" t="s">
        <v>6635</v>
      </c>
      <c r="C3319" t="s">
        <v>6636</v>
      </c>
      <c r="D3319">
        <v>1.1628700000000001</v>
      </c>
      <c r="E3319">
        <v>2.2679999999999999E-2</v>
      </c>
      <c r="F3319">
        <v>8.133E-2</v>
      </c>
      <c r="G3319">
        <v>8.0999999999999996E-4</v>
      </c>
      <c r="H3319">
        <v>0.10203</v>
      </c>
      <c r="I3319">
        <v>3.0699999999999998E-3</v>
      </c>
      <c r="J3319" s="5">
        <v>783.3</v>
      </c>
      <c r="K3319" s="5">
        <v>10.65</v>
      </c>
      <c r="L3319">
        <v>504.03</v>
      </c>
      <c r="M3319" s="5">
        <v>4.83</v>
      </c>
      <c r="N3319" s="5">
        <v>1660.46</v>
      </c>
      <c r="O3319" s="5">
        <v>54.74</v>
      </c>
      <c r="P3319" s="7">
        <f t="shared" si="650"/>
        <v>504.03</v>
      </c>
      <c r="Q3319" s="7">
        <f t="shared" si="651"/>
        <v>4.83</v>
      </c>
      <c r="R3319" s="6">
        <f t="shared" si="652"/>
        <v>35.653006510915354</v>
      </c>
      <c r="S3319" s="1">
        <f t="shared" si="646"/>
        <v>0</v>
      </c>
      <c r="T3319" s="1" t="str">
        <f>IF(P3319&gt;300,"Dis")</f>
        <v>Dis</v>
      </c>
    </row>
    <row r="3320" spans="1:20">
      <c r="A3320" t="s">
        <v>4956</v>
      </c>
      <c r="B3320" t="s">
        <v>5037</v>
      </c>
      <c r="C3320" t="s">
        <v>5038</v>
      </c>
      <c r="D3320">
        <v>5.630763</v>
      </c>
      <c r="E3320">
        <v>0.17736903449999999</v>
      </c>
      <c r="F3320">
        <v>0.32934590000000002</v>
      </c>
      <c r="G3320">
        <v>3.4581319500000002E-3</v>
      </c>
      <c r="H3320">
        <v>0.124</v>
      </c>
      <c r="I3320">
        <v>3.7200000000000002E-3</v>
      </c>
      <c r="J3320">
        <v>1920.8</v>
      </c>
      <c r="K3320">
        <v>56.3</v>
      </c>
      <c r="L3320">
        <v>1835.2</v>
      </c>
      <c r="M3320">
        <v>33.15</v>
      </c>
      <c r="N3320">
        <v>2014.6</v>
      </c>
      <c r="O3320">
        <v>53.3</v>
      </c>
      <c r="P3320" s="8">
        <f t="shared" ref="P3320:P3383" si="653">IF(L3320&lt;1400,L3320,N3320)</f>
        <v>2014.6</v>
      </c>
      <c r="Q3320" s="8">
        <f t="shared" ref="Q3320:Q3383" si="654">IF(L3320&lt;1400,M3320,O3320)</f>
        <v>53.3</v>
      </c>
      <c r="R3320" s="6">
        <f t="shared" ref="R3320:R3383" si="655">IF(L3320&lt;1000,(1-L3320/J3320)*100,(1-L3320/N3320)*100)</f>
        <v>8.9049935471061215</v>
      </c>
      <c r="S3320" s="1">
        <f t="shared" si="646"/>
        <v>1</v>
      </c>
    </row>
    <row r="3321" spans="1:20">
      <c r="A3321" t="s">
        <v>4956</v>
      </c>
      <c r="B3321" t="s">
        <v>5039</v>
      </c>
      <c r="C3321" t="s">
        <v>5040</v>
      </c>
      <c r="D3321">
        <v>0.57097799999999999</v>
      </c>
      <c r="E3321">
        <v>1.7985806999999999E-2</v>
      </c>
      <c r="F3321">
        <v>7.2214799999999996E-2</v>
      </c>
      <c r="G3321">
        <v>6.4993319999999996E-4</v>
      </c>
      <c r="H3321">
        <v>5.7340000000000002E-2</v>
      </c>
      <c r="I3321">
        <v>1.7202000000000003E-3</v>
      </c>
      <c r="J3321">
        <v>458.6</v>
      </c>
      <c r="K3321">
        <v>23.35</v>
      </c>
      <c r="L3321">
        <v>449.5</v>
      </c>
      <c r="M3321">
        <v>7.65</v>
      </c>
      <c r="N3321">
        <v>504.9</v>
      </c>
      <c r="O3321">
        <v>66.05</v>
      </c>
      <c r="P3321" s="8">
        <f t="shared" si="653"/>
        <v>449.5</v>
      </c>
      <c r="Q3321" s="8">
        <f t="shared" si="654"/>
        <v>7.65</v>
      </c>
      <c r="R3321" s="6">
        <f t="shared" si="655"/>
        <v>1.9843000436109981</v>
      </c>
      <c r="S3321" s="1">
        <f t="shared" si="646"/>
        <v>1</v>
      </c>
    </row>
    <row r="3322" spans="1:20">
      <c r="A3322" t="s">
        <v>4956</v>
      </c>
      <c r="B3322" t="s">
        <v>5041</v>
      </c>
      <c r="C3322" t="s">
        <v>5042</v>
      </c>
      <c r="D3322">
        <v>0.27142100000000002</v>
      </c>
      <c r="E3322">
        <v>1.1128260999999999E-2</v>
      </c>
      <c r="F3322">
        <v>3.8385500000000003E-2</v>
      </c>
      <c r="G3322">
        <v>3.83855E-4</v>
      </c>
      <c r="H3322">
        <v>5.1279999999999999E-2</v>
      </c>
      <c r="I3322">
        <v>2.02556E-3</v>
      </c>
      <c r="J3322">
        <v>243.8</v>
      </c>
      <c r="K3322">
        <v>17.899999999999999</v>
      </c>
      <c r="L3322">
        <v>242.8</v>
      </c>
      <c r="M3322">
        <v>4.8499999999999996</v>
      </c>
      <c r="N3322">
        <v>253.6</v>
      </c>
      <c r="O3322">
        <v>91.25</v>
      </c>
      <c r="P3322" s="8">
        <f t="shared" si="653"/>
        <v>242.8</v>
      </c>
      <c r="Q3322" s="8">
        <f t="shared" si="654"/>
        <v>4.8499999999999996</v>
      </c>
      <c r="R3322" s="6">
        <f t="shared" si="655"/>
        <v>0.41017227235439213</v>
      </c>
      <c r="S3322" s="1">
        <f t="shared" si="646"/>
        <v>1</v>
      </c>
    </row>
    <row r="3323" spans="1:20">
      <c r="A3323" t="s">
        <v>4956</v>
      </c>
      <c r="B3323" t="s">
        <v>5043</v>
      </c>
      <c r="C3323" t="s">
        <v>5044</v>
      </c>
      <c r="D3323">
        <v>5.9524039999999996</v>
      </c>
      <c r="E3323">
        <v>0.16071490799999999</v>
      </c>
      <c r="F3323">
        <v>0.33906540000000002</v>
      </c>
      <c r="G3323">
        <v>2.7125232000000006E-3</v>
      </c>
      <c r="H3323">
        <v>0.12731999999999999</v>
      </c>
      <c r="I3323">
        <v>3.3103199999999998E-3</v>
      </c>
      <c r="J3323">
        <v>1968.9</v>
      </c>
      <c r="K3323">
        <v>48.45</v>
      </c>
      <c r="L3323">
        <v>1882.2</v>
      </c>
      <c r="M3323">
        <v>25.7</v>
      </c>
      <c r="N3323">
        <v>2061.4</v>
      </c>
      <c r="O3323">
        <v>46.05</v>
      </c>
      <c r="P3323" s="8">
        <f t="shared" si="653"/>
        <v>2061.4</v>
      </c>
      <c r="Q3323" s="8">
        <f t="shared" si="654"/>
        <v>46.05</v>
      </c>
      <c r="R3323" s="6">
        <f t="shared" si="655"/>
        <v>8.6931211797807393</v>
      </c>
      <c r="S3323" s="1">
        <f t="shared" si="646"/>
        <v>1</v>
      </c>
    </row>
    <row r="3324" spans="1:20">
      <c r="A3324" t="s">
        <v>4956</v>
      </c>
      <c r="B3324" t="s">
        <v>5045</v>
      </c>
      <c r="C3324" t="s">
        <v>5046</v>
      </c>
      <c r="D3324">
        <v>3.7238039999999999</v>
      </c>
      <c r="E3324">
        <v>0.10054270800000001</v>
      </c>
      <c r="F3324">
        <v>0.25470209999999999</v>
      </c>
      <c r="G3324">
        <v>2.2923189000000001E-3</v>
      </c>
      <c r="H3324">
        <v>0.10604</v>
      </c>
      <c r="I3324">
        <v>2.7040199999999997E-3</v>
      </c>
      <c r="J3324">
        <v>1576.5</v>
      </c>
      <c r="K3324">
        <v>44.3</v>
      </c>
      <c r="L3324">
        <v>1462.7</v>
      </c>
      <c r="M3324">
        <v>23.35</v>
      </c>
      <c r="N3324">
        <v>1732.4</v>
      </c>
      <c r="O3324">
        <v>47</v>
      </c>
      <c r="P3324" s="8">
        <f t="shared" si="653"/>
        <v>1732.4</v>
      </c>
      <c r="Q3324" s="8">
        <f t="shared" si="654"/>
        <v>47</v>
      </c>
      <c r="R3324" s="6">
        <f t="shared" si="655"/>
        <v>15.567998152851537</v>
      </c>
      <c r="S3324" s="1">
        <f t="shared" si="646"/>
        <v>0</v>
      </c>
    </row>
    <row r="3325" spans="1:20">
      <c r="A3325" t="s">
        <v>4956</v>
      </c>
      <c r="B3325" t="s">
        <v>5047</v>
      </c>
      <c r="C3325" t="s">
        <v>5048</v>
      </c>
      <c r="D3325">
        <v>0.33466600000000002</v>
      </c>
      <c r="E3325">
        <v>1.8239297000000002E-2</v>
      </c>
      <c r="F3325">
        <v>2.1420700000000001E-2</v>
      </c>
      <c r="G3325">
        <v>3.3202085E-4</v>
      </c>
      <c r="H3325">
        <v>0.11330999999999999</v>
      </c>
      <c r="I3325">
        <v>5.9487749999999999E-3</v>
      </c>
      <c r="J3325">
        <v>293.10000000000002</v>
      </c>
      <c r="K3325">
        <v>28.2</v>
      </c>
      <c r="L3325">
        <v>136.6</v>
      </c>
      <c r="M3325">
        <v>4.2</v>
      </c>
      <c r="N3325">
        <v>1853.2</v>
      </c>
      <c r="O3325">
        <v>94.6</v>
      </c>
      <c r="P3325" s="8">
        <f t="shared" si="653"/>
        <v>136.6</v>
      </c>
      <c r="Q3325" s="8">
        <f t="shared" si="654"/>
        <v>4.2</v>
      </c>
      <c r="R3325" s="6">
        <f t="shared" si="655"/>
        <v>53.394745820539072</v>
      </c>
      <c r="S3325" s="1">
        <f t="shared" si="646"/>
        <v>0</v>
      </c>
      <c r="T3325" s="1" t="b">
        <f>IF(P3325&gt;300,"Dis")</f>
        <v>0</v>
      </c>
    </row>
    <row r="3326" spans="1:20">
      <c r="A3326" t="s">
        <v>4956</v>
      </c>
      <c r="B3326" t="s">
        <v>5049</v>
      </c>
      <c r="C3326" t="s">
        <v>5050</v>
      </c>
      <c r="D3326">
        <v>1.0765229999999999</v>
      </c>
      <c r="E3326">
        <v>3.3372212999999998E-2</v>
      </c>
      <c r="F3326">
        <v>0.1287674</v>
      </c>
      <c r="G3326">
        <v>1.1589066000000001E-3</v>
      </c>
      <c r="H3326">
        <v>6.0630000000000003E-2</v>
      </c>
      <c r="I3326">
        <v>1.7885850000000003E-3</v>
      </c>
      <c r="J3326">
        <v>741.9</v>
      </c>
      <c r="K3326">
        <v>33.15</v>
      </c>
      <c r="L3326">
        <v>780.8</v>
      </c>
      <c r="M3326">
        <v>12.9</v>
      </c>
      <c r="N3326">
        <v>626.29999999999995</v>
      </c>
      <c r="O3326">
        <v>64.05</v>
      </c>
      <c r="P3326" s="8">
        <f t="shared" si="653"/>
        <v>780.8</v>
      </c>
      <c r="Q3326" s="8">
        <f t="shared" si="654"/>
        <v>12.9</v>
      </c>
      <c r="R3326" s="6">
        <f t="shared" si="655"/>
        <v>-5.2432942445073349</v>
      </c>
      <c r="S3326" s="1">
        <f t="shared" si="646"/>
        <v>1</v>
      </c>
    </row>
    <row r="3327" spans="1:20">
      <c r="A3327" t="s">
        <v>4956</v>
      </c>
      <c r="B3327" t="s">
        <v>5051</v>
      </c>
      <c r="C3327" t="s">
        <v>5052</v>
      </c>
      <c r="D3327">
        <v>0.282995</v>
      </c>
      <c r="E3327">
        <v>1.00463225E-2</v>
      </c>
      <c r="F3327">
        <v>3.1501599999999998E-2</v>
      </c>
      <c r="G3327">
        <v>2.6776359999999995E-4</v>
      </c>
      <c r="H3327">
        <v>6.515E-2</v>
      </c>
      <c r="I3327">
        <v>2.2150999999999998E-3</v>
      </c>
      <c r="J3327">
        <v>253</v>
      </c>
      <c r="K3327">
        <v>15.95</v>
      </c>
      <c r="L3327">
        <v>199.9</v>
      </c>
      <c r="M3327">
        <v>3.45</v>
      </c>
      <c r="N3327">
        <v>779.4</v>
      </c>
      <c r="O3327">
        <v>71.95</v>
      </c>
      <c r="P3327" s="8">
        <f t="shared" si="653"/>
        <v>199.9</v>
      </c>
      <c r="Q3327" s="8">
        <f t="shared" si="654"/>
        <v>3.45</v>
      </c>
      <c r="R3327" s="6">
        <f t="shared" si="655"/>
        <v>20.988142292490121</v>
      </c>
      <c r="S3327" s="1">
        <f t="shared" si="646"/>
        <v>0</v>
      </c>
      <c r="T3327" s="1" t="b">
        <f>IF(P3327&gt;300,"Dis")</f>
        <v>0</v>
      </c>
    </row>
    <row r="3328" spans="1:20">
      <c r="A3328" t="s">
        <v>4956</v>
      </c>
      <c r="B3328" t="s">
        <v>5053</v>
      </c>
      <c r="C3328" t="s">
        <v>5054</v>
      </c>
      <c r="D3328">
        <v>9.7737049999999996</v>
      </c>
      <c r="E3328">
        <v>0.25900318249999998</v>
      </c>
      <c r="F3328">
        <v>0.40318959999999998</v>
      </c>
      <c r="G3328">
        <v>3.2255168000000002E-3</v>
      </c>
      <c r="H3328">
        <v>0.17580999999999999</v>
      </c>
      <c r="I3328">
        <v>4.3952499999999999E-3</v>
      </c>
      <c r="J3328">
        <v>2413.6999999999998</v>
      </c>
      <c r="K3328">
        <v>49.8</v>
      </c>
      <c r="L3328">
        <v>2183.6999999999998</v>
      </c>
      <c r="M3328">
        <v>30.5</v>
      </c>
      <c r="N3328">
        <v>2613.8000000000002</v>
      </c>
      <c r="O3328">
        <v>41.9</v>
      </c>
      <c r="P3328" s="8">
        <f t="shared" si="653"/>
        <v>2613.8000000000002</v>
      </c>
      <c r="Q3328" s="8">
        <f t="shared" si="654"/>
        <v>41.9</v>
      </c>
      <c r="R3328" s="6">
        <f t="shared" si="655"/>
        <v>16.454969775805349</v>
      </c>
      <c r="S3328" s="1">
        <f t="shared" si="646"/>
        <v>0</v>
      </c>
    </row>
    <row r="3329" spans="1:20">
      <c r="A3329" t="s">
        <v>4956</v>
      </c>
      <c r="B3329" t="s">
        <v>5055</v>
      </c>
      <c r="C3329" t="s">
        <v>5056</v>
      </c>
      <c r="D3329">
        <v>5.5650919999999999</v>
      </c>
      <c r="E3329">
        <v>0.147474938</v>
      </c>
      <c r="F3329">
        <v>0.34763490000000002</v>
      </c>
      <c r="G3329">
        <v>2.7810792000000002E-3</v>
      </c>
      <c r="H3329">
        <v>0.11609999999999999</v>
      </c>
      <c r="I3329">
        <v>2.9605499999999997E-3</v>
      </c>
      <c r="J3329">
        <v>1910.7</v>
      </c>
      <c r="K3329">
        <v>46.65</v>
      </c>
      <c r="L3329">
        <v>1923.3</v>
      </c>
      <c r="M3329">
        <v>26.6</v>
      </c>
      <c r="N3329">
        <v>1897.1</v>
      </c>
      <c r="O3329">
        <v>45.5</v>
      </c>
      <c r="P3329" s="8">
        <f t="shared" si="653"/>
        <v>1897.1</v>
      </c>
      <c r="Q3329" s="8">
        <f t="shared" si="654"/>
        <v>45.5</v>
      </c>
      <c r="R3329" s="6">
        <f t="shared" si="655"/>
        <v>-1.3810552949238275</v>
      </c>
      <c r="S3329" s="1">
        <f t="shared" si="646"/>
        <v>1</v>
      </c>
    </row>
    <row r="3330" spans="1:20">
      <c r="A3330" t="s">
        <v>4956</v>
      </c>
      <c r="B3330" t="s">
        <v>5057</v>
      </c>
      <c r="C3330" t="s">
        <v>5058</v>
      </c>
      <c r="D3330">
        <v>3.5040439999999999</v>
      </c>
      <c r="E3330">
        <v>0.10161727599999999</v>
      </c>
      <c r="F3330">
        <v>0.25645109999999999</v>
      </c>
      <c r="G3330">
        <v>2.3080598999999998E-3</v>
      </c>
      <c r="H3330">
        <v>9.9099999999999994E-2</v>
      </c>
      <c r="I3330">
        <v>2.7747999999999996E-3</v>
      </c>
      <c r="J3330">
        <v>1528.1</v>
      </c>
      <c r="K3330">
        <v>47.3</v>
      </c>
      <c r="L3330">
        <v>1471.7</v>
      </c>
      <c r="M3330">
        <v>24</v>
      </c>
      <c r="N3330">
        <v>1607.3</v>
      </c>
      <c r="O3330">
        <v>51.9</v>
      </c>
      <c r="P3330" s="8">
        <f t="shared" si="653"/>
        <v>1607.3</v>
      </c>
      <c r="Q3330" s="8">
        <f t="shared" si="654"/>
        <v>51.9</v>
      </c>
      <c r="R3330" s="6">
        <f t="shared" si="655"/>
        <v>8.4365084302868159</v>
      </c>
      <c r="S3330" s="1">
        <f t="shared" ref="S3330:S3393" si="656">IF((ABS(R3330)&lt;10),1,0)</f>
        <v>1</v>
      </c>
    </row>
    <row r="3331" spans="1:20">
      <c r="A3331" t="s">
        <v>4956</v>
      </c>
      <c r="B3331" t="s">
        <v>5059</v>
      </c>
      <c r="C3331" t="s">
        <v>5060</v>
      </c>
      <c r="D3331">
        <v>0.38425599999999999</v>
      </c>
      <c r="E3331">
        <v>1.5946624E-2</v>
      </c>
      <c r="F3331">
        <v>5.1785499999999998E-2</v>
      </c>
      <c r="G3331">
        <v>5.4374774999999995E-4</v>
      </c>
      <c r="H3331">
        <v>5.382E-2</v>
      </c>
      <c r="I3331">
        <v>2.1527999999999999E-3</v>
      </c>
      <c r="J3331">
        <v>330.2</v>
      </c>
      <c r="K3331">
        <v>23.65</v>
      </c>
      <c r="L3331">
        <v>325.5</v>
      </c>
      <c r="M3331">
        <v>6.8</v>
      </c>
      <c r="N3331">
        <v>363.4</v>
      </c>
      <c r="O3331">
        <v>90.25</v>
      </c>
      <c r="P3331" s="8">
        <f t="shared" si="653"/>
        <v>325.5</v>
      </c>
      <c r="Q3331" s="8">
        <f t="shared" si="654"/>
        <v>6.8</v>
      </c>
      <c r="R3331" s="6">
        <f t="shared" si="655"/>
        <v>1.4233797698364636</v>
      </c>
      <c r="S3331" s="1">
        <f t="shared" si="656"/>
        <v>1</v>
      </c>
    </row>
    <row r="3332" spans="1:20">
      <c r="A3332" t="s">
        <v>4956</v>
      </c>
      <c r="B3332" t="s">
        <v>5061</v>
      </c>
      <c r="C3332" t="s">
        <v>5062</v>
      </c>
      <c r="D3332">
        <v>5.4596999999999998</v>
      </c>
      <c r="E3332">
        <v>0.14468205000000001</v>
      </c>
      <c r="F3332">
        <v>0.3337888</v>
      </c>
      <c r="G3332">
        <v>2.5034160000000001E-3</v>
      </c>
      <c r="H3332">
        <v>0.11863</v>
      </c>
      <c r="I3332">
        <v>2.9657499999999996E-3</v>
      </c>
      <c r="J3332">
        <v>1894.3</v>
      </c>
      <c r="K3332">
        <v>46.1</v>
      </c>
      <c r="L3332">
        <v>1856.7</v>
      </c>
      <c r="M3332">
        <v>23.65</v>
      </c>
      <c r="N3332">
        <v>1935.7</v>
      </c>
      <c r="O3332">
        <v>45.25</v>
      </c>
      <c r="P3332" s="8">
        <f t="shared" si="653"/>
        <v>1935.7</v>
      </c>
      <c r="Q3332" s="8">
        <f t="shared" si="654"/>
        <v>45.25</v>
      </c>
      <c r="R3332" s="6">
        <f t="shared" si="655"/>
        <v>4.0812109314459892</v>
      </c>
      <c r="S3332" s="1">
        <f t="shared" si="656"/>
        <v>1</v>
      </c>
    </row>
    <row r="3333" spans="1:20">
      <c r="A3333" t="s">
        <v>4956</v>
      </c>
      <c r="B3333" t="s">
        <v>5063</v>
      </c>
      <c r="C3333" t="s">
        <v>5064</v>
      </c>
      <c r="D3333">
        <v>0.51764100000000002</v>
      </c>
      <c r="E3333">
        <v>3.2093742000000001E-2</v>
      </c>
      <c r="F3333">
        <v>7.2103100000000003E-2</v>
      </c>
      <c r="G3333">
        <v>1.2257526999999999E-3</v>
      </c>
      <c r="H3333">
        <v>5.2069999999999998E-2</v>
      </c>
      <c r="I3333">
        <v>3.1242000000000002E-3</v>
      </c>
      <c r="J3333">
        <v>423.6</v>
      </c>
      <c r="K3333">
        <v>44</v>
      </c>
      <c r="L3333">
        <v>448.8</v>
      </c>
      <c r="M3333">
        <v>14.6</v>
      </c>
      <c r="N3333">
        <v>288.5</v>
      </c>
      <c r="O3333">
        <v>136.75</v>
      </c>
      <c r="P3333" s="8">
        <f t="shared" si="653"/>
        <v>448.8</v>
      </c>
      <c r="Q3333" s="8">
        <f t="shared" si="654"/>
        <v>14.6</v>
      </c>
      <c r="R3333" s="6">
        <f t="shared" si="655"/>
        <v>-5.9490084985835745</v>
      </c>
      <c r="S3333" s="1">
        <f t="shared" si="656"/>
        <v>1</v>
      </c>
    </row>
    <row r="3334" spans="1:20">
      <c r="A3334" t="s">
        <v>4956</v>
      </c>
      <c r="B3334" t="s">
        <v>5065</v>
      </c>
      <c r="C3334" t="s">
        <v>5066</v>
      </c>
      <c r="D3334">
        <v>0.64138600000000001</v>
      </c>
      <c r="E3334">
        <v>2.1165738E-2</v>
      </c>
      <c r="F3334">
        <v>7.9833399999999999E-2</v>
      </c>
      <c r="G3334">
        <v>9.5800079999999992E-4</v>
      </c>
      <c r="H3334">
        <v>5.8270000000000002E-2</v>
      </c>
      <c r="I3334">
        <v>1.8063700000000001E-3</v>
      </c>
      <c r="J3334">
        <v>503.2</v>
      </c>
      <c r="K3334">
        <v>26.6</v>
      </c>
      <c r="L3334">
        <v>495.1</v>
      </c>
      <c r="M3334">
        <v>11.6</v>
      </c>
      <c r="N3334">
        <v>539.9</v>
      </c>
      <c r="O3334">
        <v>67.3</v>
      </c>
      <c r="P3334" s="8">
        <f t="shared" si="653"/>
        <v>495.1</v>
      </c>
      <c r="Q3334" s="8">
        <f t="shared" si="654"/>
        <v>11.6</v>
      </c>
      <c r="R3334" s="6">
        <f t="shared" si="655"/>
        <v>1.6096979332273387</v>
      </c>
      <c r="S3334" s="1">
        <f t="shared" si="656"/>
        <v>1</v>
      </c>
    </row>
    <row r="3335" spans="1:20">
      <c r="A3335" t="s">
        <v>4956</v>
      </c>
      <c r="B3335" t="s">
        <v>5067</v>
      </c>
      <c r="C3335" t="s">
        <v>5068</v>
      </c>
      <c r="D3335">
        <v>1.1601269999999999</v>
      </c>
      <c r="E3335">
        <v>3.1323429E-2</v>
      </c>
      <c r="F3335">
        <v>0.1234972</v>
      </c>
      <c r="G3335">
        <v>8.6448039999999986E-4</v>
      </c>
      <c r="H3335">
        <v>6.8129999999999996E-2</v>
      </c>
      <c r="I3335">
        <v>1.7713799999999999E-3</v>
      </c>
      <c r="J3335">
        <v>782</v>
      </c>
      <c r="K3335">
        <v>29.85</v>
      </c>
      <c r="L3335">
        <v>750.7</v>
      </c>
      <c r="M3335">
        <v>10.199999999999999</v>
      </c>
      <c r="N3335">
        <v>872.6</v>
      </c>
      <c r="O3335">
        <v>53.85</v>
      </c>
      <c r="P3335" s="8">
        <f t="shared" si="653"/>
        <v>750.7</v>
      </c>
      <c r="Q3335" s="8">
        <f t="shared" si="654"/>
        <v>10.199999999999999</v>
      </c>
      <c r="R3335" s="6">
        <f t="shared" si="655"/>
        <v>4.0025575447570239</v>
      </c>
      <c r="S3335" s="1">
        <f t="shared" si="656"/>
        <v>1</v>
      </c>
    </row>
    <row r="3336" spans="1:20">
      <c r="A3336" t="s">
        <v>4956</v>
      </c>
      <c r="B3336" t="s">
        <v>5069</v>
      </c>
      <c r="C3336" t="s">
        <v>5070</v>
      </c>
      <c r="D3336">
        <v>4.661448</v>
      </c>
      <c r="E3336">
        <v>0.118866924</v>
      </c>
      <c r="F3336">
        <v>0.28230349999999999</v>
      </c>
      <c r="G3336">
        <v>1.9761244999999998E-3</v>
      </c>
      <c r="H3336">
        <v>0.11976000000000001</v>
      </c>
      <c r="I3336">
        <v>2.9940000000000001E-3</v>
      </c>
      <c r="J3336">
        <v>1760.3</v>
      </c>
      <c r="K3336">
        <v>43.9</v>
      </c>
      <c r="L3336">
        <v>1603</v>
      </c>
      <c r="M3336">
        <v>19.25</v>
      </c>
      <c r="N3336">
        <v>1952.7</v>
      </c>
      <c r="O3336">
        <v>44.4</v>
      </c>
      <c r="P3336" s="8">
        <f t="shared" si="653"/>
        <v>1952.7</v>
      </c>
      <c r="Q3336" s="8">
        <f t="shared" si="654"/>
        <v>44.4</v>
      </c>
      <c r="R3336" s="6">
        <f t="shared" si="655"/>
        <v>17.908536897628924</v>
      </c>
      <c r="S3336" s="1">
        <f t="shared" si="656"/>
        <v>0</v>
      </c>
    </row>
    <row r="3337" spans="1:20">
      <c r="A3337" t="s">
        <v>4956</v>
      </c>
      <c r="B3337" t="s">
        <v>5073</v>
      </c>
      <c r="C3337" t="s">
        <v>5074</v>
      </c>
      <c r="D3337">
        <v>0.28440100000000001</v>
      </c>
      <c r="E3337">
        <v>9.1008320000000014E-3</v>
      </c>
      <c r="F3337">
        <v>3.9674000000000001E-2</v>
      </c>
      <c r="G3337">
        <v>3.3722899999999998E-4</v>
      </c>
      <c r="H3337">
        <v>5.1990000000000001E-2</v>
      </c>
      <c r="I3337">
        <v>1.585695E-3</v>
      </c>
      <c r="J3337">
        <v>254.1</v>
      </c>
      <c r="K3337">
        <v>14.4</v>
      </c>
      <c r="L3337">
        <v>250.8</v>
      </c>
      <c r="M3337">
        <v>4.0999999999999996</v>
      </c>
      <c r="N3337">
        <v>285</v>
      </c>
      <c r="O3337">
        <v>70.3</v>
      </c>
      <c r="P3337" s="8">
        <f t="shared" si="653"/>
        <v>250.8</v>
      </c>
      <c r="Q3337" s="8">
        <f t="shared" si="654"/>
        <v>4.0999999999999996</v>
      </c>
      <c r="R3337" s="6">
        <f t="shared" si="655"/>
        <v>1.298701298701288</v>
      </c>
      <c r="S3337" s="1">
        <f t="shared" si="656"/>
        <v>1</v>
      </c>
    </row>
    <row r="3338" spans="1:20">
      <c r="A3338" t="s">
        <v>4956</v>
      </c>
      <c r="B3338" t="s">
        <v>5075</v>
      </c>
      <c r="C3338" t="s">
        <v>5076</v>
      </c>
      <c r="D3338">
        <v>0.57061700000000004</v>
      </c>
      <c r="E3338">
        <v>1.7689127000000002E-2</v>
      </c>
      <c r="F3338">
        <v>7.4674599999999994E-2</v>
      </c>
      <c r="G3338">
        <v>6.347340999999999E-4</v>
      </c>
      <c r="H3338">
        <v>5.5419999999999997E-2</v>
      </c>
      <c r="I3338">
        <v>1.6625999999999998E-3</v>
      </c>
      <c r="J3338">
        <v>458.4</v>
      </c>
      <c r="K3338">
        <v>23.15</v>
      </c>
      <c r="L3338">
        <v>464.3</v>
      </c>
      <c r="M3338">
        <v>7.65</v>
      </c>
      <c r="N3338">
        <v>429.3</v>
      </c>
      <c r="O3338">
        <v>66.45</v>
      </c>
      <c r="P3338" s="8">
        <f t="shared" si="653"/>
        <v>464.3</v>
      </c>
      <c r="Q3338" s="8">
        <f t="shared" si="654"/>
        <v>7.65</v>
      </c>
      <c r="R3338" s="6">
        <f t="shared" si="655"/>
        <v>-1.2870855148342075</v>
      </c>
      <c r="S3338" s="1">
        <f t="shared" si="656"/>
        <v>1</v>
      </c>
    </row>
    <row r="3339" spans="1:20">
      <c r="A3339" t="s">
        <v>4956</v>
      </c>
      <c r="B3339" t="s">
        <v>5079</v>
      </c>
      <c r="C3339" t="s">
        <v>5080</v>
      </c>
      <c r="D3339">
        <v>0.52554400000000001</v>
      </c>
      <c r="E3339">
        <v>1.5503548000000001E-2</v>
      </c>
      <c r="F3339">
        <v>6.6040199999999993E-2</v>
      </c>
      <c r="G3339">
        <v>6.2738189999999986E-4</v>
      </c>
      <c r="H3339">
        <v>5.772E-2</v>
      </c>
      <c r="I3339">
        <v>1.6161599999999999E-3</v>
      </c>
      <c r="J3339">
        <v>428.8</v>
      </c>
      <c r="K3339">
        <v>20.85</v>
      </c>
      <c r="L3339">
        <v>412.3</v>
      </c>
      <c r="M3339">
        <v>7.45</v>
      </c>
      <c r="N3339">
        <v>519.1</v>
      </c>
      <c r="O3339">
        <v>61.55</v>
      </c>
      <c r="P3339" s="8">
        <f t="shared" si="653"/>
        <v>412.3</v>
      </c>
      <c r="Q3339" s="8">
        <f t="shared" si="654"/>
        <v>7.45</v>
      </c>
      <c r="R3339" s="6">
        <f t="shared" si="655"/>
        <v>3.847947761194026</v>
      </c>
      <c r="S3339" s="1">
        <f t="shared" si="656"/>
        <v>1</v>
      </c>
    </row>
    <row r="3340" spans="1:20">
      <c r="A3340" t="s">
        <v>4956</v>
      </c>
      <c r="B3340" t="s">
        <v>5083</v>
      </c>
      <c r="C3340" t="s">
        <v>5084</v>
      </c>
      <c r="D3340">
        <v>0.78174299999999997</v>
      </c>
      <c r="E3340">
        <v>2.3452289999999997E-2</v>
      </c>
      <c r="F3340">
        <v>8.8898699999999997E-2</v>
      </c>
      <c r="G3340">
        <v>8.0008830000000001E-4</v>
      </c>
      <c r="H3340">
        <v>6.3780000000000003E-2</v>
      </c>
      <c r="I3340">
        <v>1.84962E-3</v>
      </c>
      <c r="J3340">
        <v>586.5</v>
      </c>
      <c r="K3340">
        <v>27.25</v>
      </c>
      <c r="L3340">
        <v>549</v>
      </c>
      <c r="M3340">
        <v>9.5</v>
      </c>
      <c r="N3340">
        <v>734.3</v>
      </c>
      <c r="O3340">
        <v>61.05</v>
      </c>
      <c r="P3340" s="8">
        <f t="shared" si="653"/>
        <v>549</v>
      </c>
      <c r="Q3340" s="8">
        <f t="shared" si="654"/>
        <v>9.5</v>
      </c>
      <c r="R3340" s="6">
        <f t="shared" si="655"/>
        <v>6.3938618925831197</v>
      </c>
      <c r="S3340" s="1">
        <f t="shared" si="656"/>
        <v>1</v>
      </c>
    </row>
    <row r="3341" spans="1:20">
      <c r="A3341" t="s">
        <v>4956</v>
      </c>
      <c r="B3341" t="s">
        <v>5085</v>
      </c>
      <c r="C3341" t="s">
        <v>5086</v>
      </c>
      <c r="D3341">
        <v>0.47845500000000002</v>
      </c>
      <c r="E3341">
        <v>2.3922750000000003E-2</v>
      </c>
      <c r="F3341">
        <v>5.7311500000000001E-2</v>
      </c>
      <c r="G3341">
        <v>9.1698400000000014E-4</v>
      </c>
      <c r="H3341">
        <v>6.055E-2</v>
      </c>
      <c r="I3341">
        <v>2.8761250000000002E-3</v>
      </c>
      <c r="J3341">
        <v>397</v>
      </c>
      <c r="K3341">
        <v>33.549999999999997</v>
      </c>
      <c r="L3341">
        <v>359.3</v>
      </c>
      <c r="M3341">
        <v>11.05</v>
      </c>
      <c r="N3341">
        <v>623.29999999999995</v>
      </c>
      <c r="O3341">
        <v>102.8</v>
      </c>
      <c r="P3341" s="8">
        <f t="shared" si="653"/>
        <v>359.3</v>
      </c>
      <c r="Q3341" s="8">
        <f t="shared" si="654"/>
        <v>11.05</v>
      </c>
      <c r="R3341" s="6">
        <f t="shared" si="655"/>
        <v>9.496221662468507</v>
      </c>
      <c r="S3341" s="1">
        <f t="shared" si="656"/>
        <v>1</v>
      </c>
    </row>
    <row r="3342" spans="1:20">
      <c r="A3342" t="s">
        <v>4956</v>
      </c>
      <c r="B3342" t="s">
        <v>5087</v>
      </c>
      <c r="C3342" t="s">
        <v>5088</v>
      </c>
      <c r="D3342">
        <v>0.333096</v>
      </c>
      <c r="E3342">
        <v>1.4656224000000002E-2</v>
      </c>
      <c r="F3342">
        <v>3.9143999999999998E-2</v>
      </c>
      <c r="G3342">
        <v>4.6972799999999993E-4</v>
      </c>
      <c r="H3342">
        <v>6.1719999999999997E-2</v>
      </c>
      <c r="I3342">
        <v>2.6230999999999997E-3</v>
      </c>
      <c r="J3342">
        <v>291.89999999999998</v>
      </c>
      <c r="K3342">
        <v>22.65</v>
      </c>
      <c r="L3342">
        <v>247.5</v>
      </c>
      <c r="M3342">
        <v>5.85</v>
      </c>
      <c r="N3342">
        <v>664.4</v>
      </c>
      <c r="O3342">
        <v>90.9</v>
      </c>
      <c r="P3342" s="8">
        <f t="shared" si="653"/>
        <v>247.5</v>
      </c>
      <c r="Q3342" s="8">
        <f t="shared" si="654"/>
        <v>5.85</v>
      </c>
      <c r="R3342" s="6">
        <f t="shared" si="655"/>
        <v>15.210688591983546</v>
      </c>
      <c r="S3342" s="1">
        <f t="shared" si="656"/>
        <v>0</v>
      </c>
      <c r="T3342" s="1" t="b">
        <f>IF(P3342&gt;300,"Dis")</f>
        <v>0</v>
      </c>
    </row>
    <row r="3343" spans="1:20">
      <c r="A3343" t="s">
        <v>4956</v>
      </c>
      <c r="B3343" t="s">
        <v>5089</v>
      </c>
      <c r="C3343" t="s">
        <v>5090</v>
      </c>
      <c r="D3343">
        <v>4.9987690000000002</v>
      </c>
      <c r="E3343">
        <v>0.139965532</v>
      </c>
      <c r="F3343">
        <v>0.33062029999999998</v>
      </c>
      <c r="G3343">
        <v>3.1408928499999994E-3</v>
      </c>
      <c r="H3343">
        <v>0.10965999999999999</v>
      </c>
      <c r="I3343">
        <v>2.9059899999999998E-3</v>
      </c>
      <c r="J3343">
        <v>1819.1</v>
      </c>
      <c r="K3343">
        <v>48.95</v>
      </c>
      <c r="L3343">
        <v>1841.4</v>
      </c>
      <c r="M3343">
        <v>30.8</v>
      </c>
      <c r="N3343">
        <v>1793.8</v>
      </c>
      <c r="O3343">
        <v>48.45</v>
      </c>
      <c r="P3343" s="8">
        <f t="shared" si="653"/>
        <v>1793.8</v>
      </c>
      <c r="Q3343" s="8">
        <f t="shared" si="654"/>
        <v>48.45</v>
      </c>
      <c r="R3343" s="6">
        <f t="shared" si="655"/>
        <v>-2.6535845690712545</v>
      </c>
      <c r="S3343" s="1">
        <f t="shared" si="656"/>
        <v>1</v>
      </c>
    </row>
    <row r="3344" spans="1:20">
      <c r="A3344" t="s">
        <v>4956</v>
      </c>
      <c r="B3344" t="s">
        <v>5091</v>
      </c>
      <c r="C3344" t="s">
        <v>5092</v>
      </c>
      <c r="D3344">
        <v>0.36829600000000001</v>
      </c>
      <c r="E3344">
        <v>1.3074508E-2</v>
      </c>
      <c r="F3344">
        <v>4.9090000000000002E-2</v>
      </c>
      <c r="G3344">
        <v>5.8908000000000007E-4</v>
      </c>
      <c r="H3344">
        <v>5.441E-2</v>
      </c>
      <c r="I3344">
        <v>1.8227350000000002E-3</v>
      </c>
      <c r="J3344">
        <v>318.39999999999998</v>
      </c>
      <c r="K3344">
        <v>19.600000000000001</v>
      </c>
      <c r="L3344">
        <v>308.89999999999998</v>
      </c>
      <c r="M3344">
        <v>7.1</v>
      </c>
      <c r="N3344">
        <v>388.2</v>
      </c>
      <c r="O3344">
        <v>75.150000000000006</v>
      </c>
      <c r="P3344" s="8">
        <f t="shared" si="653"/>
        <v>308.89999999999998</v>
      </c>
      <c r="Q3344" s="8">
        <f t="shared" si="654"/>
        <v>7.1</v>
      </c>
      <c r="R3344" s="6">
        <f t="shared" si="655"/>
        <v>2.9836683417085452</v>
      </c>
      <c r="S3344" s="1">
        <f t="shared" si="656"/>
        <v>1</v>
      </c>
    </row>
    <row r="3345" spans="1:20">
      <c r="A3345" t="s">
        <v>4956</v>
      </c>
      <c r="B3345" t="s">
        <v>5095</v>
      </c>
      <c r="C3345" t="s">
        <v>5096</v>
      </c>
      <c r="D3345">
        <v>11.066955999999999</v>
      </c>
      <c r="E3345">
        <v>0.29327433399999997</v>
      </c>
      <c r="F3345">
        <v>0.49117100000000002</v>
      </c>
      <c r="G3345">
        <v>3.9293679999999999E-3</v>
      </c>
      <c r="H3345">
        <v>0.16342000000000001</v>
      </c>
      <c r="I3345">
        <v>4.1672100000000002E-3</v>
      </c>
      <c r="J3345">
        <v>2528.8000000000002</v>
      </c>
      <c r="K3345">
        <v>50.95</v>
      </c>
      <c r="L3345">
        <v>2575.6999999999998</v>
      </c>
      <c r="M3345">
        <v>34.700000000000003</v>
      </c>
      <c r="N3345">
        <v>2491.4</v>
      </c>
      <c r="O3345">
        <v>42.9</v>
      </c>
      <c r="P3345" s="8">
        <f t="shared" si="653"/>
        <v>2491.4</v>
      </c>
      <c r="Q3345" s="8">
        <f t="shared" si="654"/>
        <v>42.9</v>
      </c>
      <c r="R3345" s="6">
        <f t="shared" si="655"/>
        <v>-3.3836397206389979</v>
      </c>
      <c r="S3345" s="1">
        <f t="shared" si="656"/>
        <v>1</v>
      </c>
    </row>
    <row r="3346" spans="1:20">
      <c r="A3346" t="s">
        <v>4956</v>
      </c>
      <c r="B3346" t="s">
        <v>5097</v>
      </c>
      <c r="C3346" t="s">
        <v>5098</v>
      </c>
      <c r="D3346">
        <v>0.30401600000000001</v>
      </c>
      <c r="E3346">
        <v>1.064056E-2</v>
      </c>
      <c r="F3346">
        <v>4.2292499999999997E-2</v>
      </c>
      <c r="G3346">
        <v>5.0750999999999997E-4</v>
      </c>
      <c r="H3346">
        <v>5.2139999999999999E-2</v>
      </c>
      <c r="I3346">
        <v>1.72062E-3</v>
      </c>
      <c r="J3346">
        <v>269.5</v>
      </c>
      <c r="K3346">
        <v>16.75</v>
      </c>
      <c r="L3346">
        <v>267</v>
      </c>
      <c r="M3346">
        <v>6.2</v>
      </c>
      <c r="N3346">
        <v>291.39999999999998</v>
      </c>
      <c r="O3346">
        <v>75.45</v>
      </c>
      <c r="P3346" s="8">
        <f t="shared" si="653"/>
        <v>267</v>
      </c>
      <c r="Q3346" s="8">
        <f t="shared" si="654"/>
        <v>6.2</v>
      </c>
      <c r="R3346" s="6">
        <f t="shared" si="655"/>
        <v>0.927643784786647</v>
      </c>
      <c r="S3346" s="1">
        <f t="shared" si="656"/>
        <v>1</v>
      </c>
    </row>
    <row r="3347" spans="1:20">
      <c r="A3347" t="s">
        <v>4956</v>
      </c>
      <c r="B3347" t="s">
        <v>5099</v>
      </c>
      <c r="C3347" t="s">
        <v>5100</v>
      </c>
      <c r="D3347">
        <v>0.37788100000000002</v>
      </c>
      <c r="E3347">
        <v>1.37926565E-2</v>
      </c>
      <c r="F3347">
        <v>4.7632500000000001E-2</v>
      </c>
      <c r="G3347">
        <v>4.5250874999999994E-4</v>
      </c>
      <c r="H3347">
        <v>5.7540000000000001E-2</v>
      </c>
      <c r="I3347">
        <v>2.0138999999999999E-3</v>
      </c>
      <c r="J3347">
        <v>325.5</v>
      </c>
      <c r="K3347">
        <v>20.45</v>
      </c>
      <c r="L3347">
        <v>300</v>
      </c>
      <c r="M3347">
        <v>5.7</v>
      </c>
      <c r="N3347">
        <v>512.20000000000005</v>
      </c>
      <c r="O3347">
        <v>77</v>
      </c>
      <c r="P3347" s="8">
        <f t="shared" si="653"/>
        <v>300</v>
      </c>
      <c r="Q3347" s="8">
        <f t="shared" si="654"/>
        <v>5.7</v>
      </c>
      <c r="R3347" s="6">
        <f t="shared" si="655"/>
        <v>7.8341013824884786</v>
      </c>
      <c r="S3347" s="1">
        <f t="shared" si="656"/>
        <v>1</v>
      </c>
    </row>
    <row r="3348" spans="1:20">
      <c r="A3348" t="s">
        <v>4956</v>
      </c>
      <c r="B3348" t="s">
        <v>5103</v>
      </c>
      <c r="C3348" t="s">
        <v>5104</v>
      </c>
      <c r="D3348">
        <v>1.368682</v>
      </c>
      <c r="E3348">
        <v>4.106046E-2</v>
      </c>
      <c r="F3348">
        <v>0.1339389</v>
      </c>
      <c r="G3348">
        <v>1.2054501000000001E-3</v>
      </c>
      <c r="H3348">
        <v>7.4109999999999995E-2</v>
      </c>
      <c r="I3348">
        <v>2.1491899999999996E-3</v>
      </c>
      <c r="J3348">
        <v>875.6</v>
      </c>
      <c r="K3348">
        <v>36</v>
      </c>
      <c r="L3348">
        <v>810.3</v>
      </c>
      <c r="M3348">
        <v>13.5</v>
      </c>
      <c r="N3348">
        <v>1044.5999999999999</v>
      </c>
      <c r="O3348">
        <v>58.2</v>
      </c>
      <c r="P3348" s="8">
        <f t="shared" si="653"/>
        <v>810.3</v>
      </c>
      <c r="Q3348" s="8">
        <f t="shared" si="654"/>
        <v>13.5</v>
      </c>
      <c r="R3348" s="6">
        <f t="shared" si="655"/>
        <v>7.4577432617633725</v>
      </c>
      <c r="S3348" s="1">
        <f t="shared" si="656"/>
        <v>1</v>
      </c>
    </row>
    <row r="3349" spans="1:20">
      <c r="A3349" t="s">
        <v>4956</v>
      </c>
      <c r="B3349" t="s">
        <v>5105</v>
      </c>
      <c r="C3349" t="s">
        <v>5106</v>
      </c>
      <c r="D3349">
        <v>6.3854629999999997</v>
      </c>
      <c r="E3349">
        <v>0.18198569549999999</v>
      </c>
      <c r="F3349">
        <v>0.37206810000000001</v>
      </c>
      <c r="G3349">
        <v>3.720681E-3</v>
      </c>
      <c r="H3349">
        <v>0.12447</v>
      </c>
      <c r="I3349">
        <v>3.2984550000000001E-3</v>
      </c>
      <c r="J3349">
        <v>2030.3</v>
      </c>
      <c r="K3349">
        <v>51.15</v>
      </c>
      <c r="L3349">
        <v>2039.1</v>
      </c>
      <c r="M3349">
        <v>35.200000000000003</v>
      </c>
      <c r="N3349">
        <v>2021.3</v>
      </c>
      <c r="O3349">
        <v>47.2</v>
      </c>
      <c r="P3349" s="8">
        <f t="shared" si="653"/>
        <v>2021.3</v>
      </c>
      <c r="Q3349" s="8">
        <f t="shared" si="654"/>
        <v>47.2</v>
      </c>
      <c r="R3349" s="6">
        <f t="shared" si="655"/>
        <v>-0.88062138227873454</v>
      </c>
      <c r="S3349" s="1">
        <f t="shared" si="656"/>
        <v>1</v>
      </c>
    </row>
    <row r="3350" spans="1:20">
      <c r="A3350" t="s">
        <v>4956</v>
      </c>
      <c r="B3350" t="s">
        <v>5107</v>
      </c>
      <c r="C3350" t="s">
        <v>5108</v>
      </c>
      <c r="D3350">
        <v>5.0315110000000001</v>
      </c>
      <c r="E3350">
        <v>0.1333350415</v>
      </c>
      <c r="F3350">
        <v>0.31176730000000002</v>
      </c>
      <c r="G3350">
        <v>2.8059057000000003E-3</v>
      </c>
      <c r="H3350">
        <v>0.11705</v>
      </c>
      <c r="I3350">
        <v>2.92625E-3</v>
      </c>
      <c r="J3350">
        <v>1824.6</v>
      </c>
      <c r="K3350">
        <v>46.2</v>
      </c>
      <c r="L3350">
        <v>1749.4</v>
      </c>
      <c r="M3350">
        <v>27.1</v>
      </c>
      <c r="N3350">
        <v>1911.7</v>
      </c>
      <c r="O3350">
        <v>45.25</v>
      </c>
      <c r="P3350" s="8">
        <f t="shared" si="653"/>
        <v>1911.7</v>
      </c>
      <c r="Q3350" s="8">
        <f t="shared" si="654"/>
        <v>45.25</v>
      </c>
      <c r="R3350" s="6">
        <f t="shared" si="655"/>
        <v>8.4898258094889378</v>
      </c>
      <c r="S3350" s="1">
        <f t="shared" si="656"/>
        <v>1</v>
      </c>
    </row>
    <row r="3351" spans="1:20">
      <c r="A3351" t="s">
        <v>4956</v>
      </c>
      <c r="B3351" t="s">
        <v>5109</v>
      </c>
      <c r="C3351" t="s">
        <v>5110</v>
      </c>
      <c r="D3351">
        <v>0.341333</v>
      </c>
      <c r="E3351">
        <v>1.0581323E-2</v>
      </c>
      <c r="F3351">
        <v>4.4121800000000003E-2</v>
      </c>
      <c r="G3351">
        <v>3.9709620000000001E-4</v>
      </c>
      <c r="H3351">
        <v>5.611E-2</v>
      </c>
      <c r="I3351">
        <v>1.6552450000000003E-3</v>
      </c>
      <c r="J3351">
        <v>298.2</v>
      </c>
      <c r="K3351">
        <v>16.149999999999999</v>
      </c>
      <c r="L3351">
        <v>278.3</v>
      </c>
      <c r="M3351">
        <v>4.95</v>
      </c>
      <c r="N3351">
        <v>456.7</v>
      </c>
      <c r="O3351">
        <v>65.8</v>
      </c>
      <c r="P3351" s="8">
        <f t="shared" si="653"/>
        <v>278.3</v>
      </c>
      <c r="Q3351" s="8">
        <f t="shared" si="654"/>
        <v>4.95</v>
      </c>
      <c r="R3351" s="6">
        <f t="shared" si="655"/>
        <v>6.6733735747820155</v>
      </c>
      <c r="S3351" s="1">
        <f t="shared" si="656"/>
        <v>1</v>
      </c>
    </row>
    <row r="3352" spans="1:20">
      <c r="A3352" t="s">
        <v>4956</v>
      </c>
      <c r="B3352" t="s">
        <v>5111</v>
      </c>
      <c r="C3352" t="s">
        <v>5112</v>
      </c>
      <c r="D3352">
        <v>7.2975149999999998</v>
      </c>
      <c r="E3352">
        <v>0.19703290500000001</v>
      </c>
      <c r="F3352">
        <v>0.38193660000000001</v>
      </c>
      <c r="G3352">
        <v>3.4374293999999998E-3</v>
      </c>
      <c r="H3352">
        <v>0.13857</v>
      </c>
      <c r="I3352">
        <v>3.5335349999999995E-3</v>
      </c>
      <c r="J3352">
        <v>2148.5</v>
      </c>
      <c r="K3352">
        <v>49.4</v>
      </c>
      <c r="L3352">
        <v>2085.3000000000002</v>
      </c>
      <c r="M3352">
        <v>31.35</v>
      </c>
      <c r="N3352">
        <v>2209.5</v>
      </c>
      <c r="O3352">
        <v>44.4</v>
      </c>
      <c r="P3352" s="8">
        <f t="shared" si="653"/>
        <v>2209.5</v>
      </c>
      <c r="Q3352" s="8">
        <f t="shared" si="654"/>
        <v>44.4</v>
      </c>
      <c r="R3352" s="6">
        <f t="shared" si="655"/>
        <v>5.6211812627291131</v>
      </c>
      <c r="S3352" s="1">
        <f t="shared" si="656"/>
        <v>1</v>
      </c>
    </row>
    <row r="3353" spans="1:20">
      <c r="A3353" t="s">
        <v>4956</v>
      </c>
      <c r="B3353" t="s">
        <v>5113</v>
      </c>
      <c r="C3353" t="s">
        <v>5114</v>
      </c>
      <c r="D3353">
        <v>0.451851</v>
      </c>
      <c r="E3353">
        <v>2.2366624500000001E-2</v>
      </c>
      <c r="F3353">
        <v>4.6041800000000001E-2</v>
      </c>
      <c r="G3353">
        <v>6.6760609999999998E-4</v>
      </c>
      <c r="H3353">
        <v>7.1179999999999993E-2</v>
      </c>
      <c r="I3353">
        <v>3.3810499999999996E-3</v>
      </c>
      <c r="J3353">
        <v>378.6</v>
      </c>
      <c r="K3353">
        <v>31.8</v>
      </c>
      <c r="L3353">
        <v>290.2</v>
      </c>
      <c r="M3353">
        <v>8.35</v>
      </c>
      <c r="N3353">
        <v>962.6</v>
      </c>
      <c r="O3353">
        <v>96.6</v>
      </c>
      <c r="P3353" s="8">
        <f t="shared" si="653"/>
        <v>290.2</v>
      </c>
      <c r="Q3353" s="8">
        <f t="shared" si="654"/>
        <v>8.35</v>
      </c>
      <c r="R3353" s="6">
        <f t="shared" si="655"/>
        <v>23.34918119387217</v>
      </c>
      <c r="S3353" s="1">
        <f t="shared" si="656"/>
        <v>0</v>
      </c>
      <c r="T3353" s="1" t="b">
        <f>IF(P3353&gt;300,"Dis")</f>
        <v>0</v>
      </c>
    </row>
    <row r="3354" spans="1:20">
      <c r="A3354" t="s">
        <v>4956</v>
      </c>
      <c r="B3354" t="s">
        <v>5115</v>
      </c>
      <c r="C3354" t="s">
        <v>5116</v>
      </c>
      <c r="D3354">
        <v>0.39607399999999998</v>
      </c>
      <c r="E3354">
        <v>1.5050811999999998E-2</v>
      </c>
      <c r="F3354">
        <v>4.8824600000000003E-2</v>
      </c>
      <c r="G3354">
        <v>6.3471980000000012E-4</v>
      </c>
      <c r="H3354">
        <v>5.8840000000000003E-2</v>
      </c>
      <c r="I3354">
        <v>2.0888199999999999E-3</v>
      </c>
      <c r="J3354">
        <v>338.8</v>
      </c>
      <c r="K3354">
        <v>22.05</v>
      </c>
      <c r="L3354">
        <v>307.3</v>
      </c>
      <c r="M3354">
        <v>7.8</v>
      </c>
      <c r="N3354">
        <v>561.1</v>
      </c>
      <c r="O3354">
        <v>77.45</v>
      </c>
      <c r="P3354" s="8">
        <f t="shared" si="653"/>
        <v>307.3</v>
      </c>
      <c r="Q3354" s="8">
        <f t="shared" si="654"/>
        <v>7.8</v>
      </c>
      <c r="R3354" s="6">
        <f t="shared" si="655"/>
        <v>9.2975206611570211</v>
      </c>
      <c r="S3354" s="1">
        <f t="shared" si="656"/>
        <v>1</v>
      </c>
    </row>
    <row r="3355" spans="1:20">
      <c r="A3355" t="s">
        <v>4956</v>
      </c>
      <c r="B3355" t="s">
        <v>5117</v>
      </c>
      <c r="C3355" t="s">
        <v>5118</v>
      </c>
      <c r="D3355">
        <v>2.608975</v>
      </c>
      <c r="E3355">
        <v>7.6964762500000006E-2</v>
      </c>
      <c r="F3355">
        <v>0.20696809999999999</v>
      </c>
      <c r="G3355">
        <v>1.96619695E-3</v>
      </c>
      <c r="H3355">
        <v>9.1429999999999997E-2</v>
      </c>
      <c r="I3355">
        <v>2.514325E-3</v>
      </c>
      <c r="J3355">
        <v>1303.2</v>
      </c>
      <c r="K3355">
        <v>44.05</v>
      </c>
      <c r="L3355">
        <v>1212.5999999999999</v>
      </c>
      <c r="M3355">
        <v>21.4</v>
      </c>
      <c r="N3355">
        <v>1455.5</v>
      </c>
      <c r="O3355">
        <v>52.75</v>
      </c>
      <c r="P3355" s="8">
        <f t="shared" si="653"/>
        <v>1212.5999999999999</v>
      </c>
      <c r="Q3355" s="8">
        <f t="shared" si="654"/>
        <v>21.4</v>
      </c>
      <c r="R3355" s="6">
        <f t="shared" si="655"/>
        <v>16.688423222260397</v>
      </c>
      <c r="S3355" s="1">
        <f t="shared" si="656"/>
        <v>0</v>
      </c>
    </row>
    <row r="3356" spans="1:20">
      <c r="A3356" t="s">
        <v>4956</v>
      </c>
      <c r="B3356" t="s">
        <v>5119</v>
      </c>
      <c r="C3356" t="s">
        <v>5120</v>
      </c>
      <c r="D3356">
        <v>3.731449</v>
      </c>
      <c r="E3356">
        <v>0.16791520500000001</v>
      </c>
      <c r="F3356">
        <v>0.25745980000000002</v>
      </c>
      <c r="G3356">
        <v>5.6641156000000002E-3</v>
      </c>
      <c r="H3356">
        <v>0.10512000000000001</v>
      </c>
      <c r="I3356">
        <v>4.0996799999999996E-3</v>
      </c>
      <c r="J3356">
        <v>1578.1</v>
      </c>
      <c r="K3356">
        <v>74.599999999999994</v>
      </c>
      <c r="L3356">
        <v>1476.8</v>
      </c>
      <c r="M3356">
        <v>58.45</v>
      </c>
      <c r="N3356">
        <v>1716.4</v>
      </c>
      <c r="O3356">
        <v>71.95</v>
      </c>
      <c r="P3356" s="8">
        <f t="shared" si="653"/>
        <v>1716.4</v>
      </c>
      <c r="Q3356" s="8">
        <f t="shared" si="654"/>
        <v>71.95</v>
      </c>
      <c r="R3356" s="6">
        <f t="shared" si="655"/>
        <v>13.959450011652308</v>
      </c>
      <c r="S3356" s="1">
        <f t="shared" si="656"/>
        <v>0</v>
      </c>
    </row>
    <row r="3357" spans="1:20">
      <c r="A3357" t="s">
        <v>4956</v>
      </c>
      <c r="B3357" t="s">
        <v>5121</v>
      </c>
      <c r="C3357" t="s">
        <v>5122</v>
      </c>
      <c r="D3357">
        <v>1.3166929999999999</v>
      </c>
      <c r="E3357">
        <v>5.3984412999999988E-2</v>
      </c>
      <c r="F3357">
        <v>0.12773409999999999</v>
      </c>
      <c r="G3357">
        <v>1.4689421499999996E-3</v>
      </c>
      <c r="H3357">
        <v>7.4759999999999993E-2</v>
      </c>
      <c r="I3357">
        <v>2.9530199999999998E-3</v>
      </c>
      <c r="J3357">
        <v>853.1</v>
      </c>
      <c r="K3357">
        <v>48.65</v>
      </c>
      <c r="L3357">
        <v>774.9</v>
      </c>
      <c r="M3357">
        <v>16.8</v>
      </c>
      <c r="N3357">
        <v>1062.0999999999999</v>
      </c>
      <c r="O3357">
        <v>79.55</v>
      </c>
      <c r="P3357" s="8">
        <f t="shared" si="653"/>
        <v>774.9</v>
      </c>
      <c r="Q3357" s="8">
        <f t="shared" si="654"/>
        <v>16.8</v>
      </c>
      <c r="R3357" s="6">
        <f t="shared" si="655"/>
        <v>9.1665689837064903</v>
      </c>
      <c r="S3357" s="1">
        <f t="shared" si="656"/>
        <v>1</v>
      </c>
    </row>
    <row r="3358" spans="1:20">
      <c r="A3358" t="s">
        <v>4956</v>
      </c>
      <c r="B3358" t="s">
        <v>5125</v>
      </c>
      <c r="C3358" t="s">
        <v>5126</v>
      </c>
      <c r="D3358">
        <v>0.37553799999999998</v>
      </c>
      <c r="E3358">
        <v>2.4034431999999998E-2</v>
      </c>
      <c r="F3358">
        <v>4.9282199999999998E-2</v>
      </c>
      <c r="G3358">
        <v>9.3636179999999987E-4</v>
      </c>
      <c r="H3358">
        <v>5.527E-2</v>
      </c>
      <c r="I3358">
        <v>3.3714700000000001E-3</v>
      </c>
      <c r="J3358">
        <v>323.7</v>
      </c>
      <c r="K3358">
        <v>36.049999999999997</v>
      </c>
      <c r="L3358">
        <v>310.10000000000002</v>
      </c>
      <c r="M3358">
        <v>11.45</v>
      </c>
      <c r="N3358">
        <v>423.1</v>
      </c>
      <c r="O3358">
        <v>136.05000000000001</v>
      </c>
      <c r="P3358" s="8">
        <f t="shared" si="653"/>
        <v>310.10000000000002</v>
      </c>
      <c r="Q3358" s="8">
        <f t="shared" si="654"/>
        <v>11.45</v>
      </c>
      <c r="R3358" s="6">
        <f t="shared" si="655"/>
        <v>4.2014210688909426</v>
      </c>
      <c r="S3358" s="1">
        <f t="shared" si="656"/>
        <v>1</v>
      </c>
    </row>
    <row r="3359" spans="1:20">
      <c r="A3359" t="s">
        <v>4956</v>
      </c>
      <c r="B3359" t="s">
        <v>5127</v>
      </c>
      <c r="C3359" t="s">
        <v>5128</v>
      </c>
      <c r="D3359">
        <v>5.0207940000000004</v>
      </c>
      <c r="E3359">
        <v>0.15313421700000002</v>
      </c>
      <c r="F3359">
        <v>0.32903310000000002</v>
      </c>
      <c r="G3359">
        <v>3.7838806499999999E-3</v>
      </c>
      <c r="H3359">
        <v>0.11067</v>
      </c>
      <c r="I3359">
        <v>3.0987599999999999E-3</v>
      </c>
      <c r="J3359">
        <v>1822.8</v>
      </c>
      <c r="K3359">
        <v>52.7</v>
      </c>
      <c r="L3359">
        <v>1833.7</v>
      </c>
      <c r="M3359">
        <v>36.299999999999997</v>
      </c>
      <c r="N3359">
        <v>1810.5</v>
      </c>
      <c r="O3359">
        <v>51.2</v>
      </c>
      <c r="P3359" s="8">
        <f t="shared" si="653"/>
        <v>1810.5</v>
      </c>
      <c r="Q3359" s="8">
        <f t="shared" si="654"/>
        <v>51.2</v>
      </c>
      <c r="R3359" s="6">
        <f t="shared" si="655"/>
        <v>-1.281413974040313</v>
      </c>
      <c r="S3359" s="1">
        <f t="shared" si="656"/>
        <v>1</v>
      </c>
    </row>
    <row r="3360" spans="1:20">
      <c r="A3360" t="s">
        <v>4956</v>
      </c>
      <c r="B3360" t="s">
        <v>5129</v>
      </c>
      <c r="C3360" t="s">
        <v>5130</v>
      </c>
      <c r="D3360">
        <v>0.14635300000000001</v>
      </c>
      <c r="E3360">
        <v>5.4882375000000006E-3</v>
      </c>
      <c r="F3360">
        <v>1.9966100000000001E-2</v>
      </c>
      <c r="G3360">
        <v>2.2961014999999999E-4</v>
      </c>
      <c r="H3360">
        <v>5.3159999999999999E-2</v>
      </c>
      <c r="I3360">
        <v>1.88718E-3</v>
      </c>
      <c r="J3360">
        <v>138.69999999999999</v>
      </c>
      <c r="K3360">
        <v>9.75</v>
      </c>
      <c r="L3360">
        <v>127.4</v>
      </c>
      <c r="M3360">
        <v>2.85</v>
      </c>
      <c r="N3360">
        <v>335.8</v>
      </c>
      <c r="O3360">
        <v>80.7</v>
      </c>
      <c r="P3360" s="8">
        <f t="shared" si="653"/>
        <v>127.4</v>
      </c>
      <c r="Q3360" s="8">
        <f t="shared" si="654"/>
        <v>2.85</v>
      </c>
      <c r="R3360" s="6">
        <f t="shared" si="655"/>
        <v>8.1470800288392038</v>
      </c>
      <c r="S3360" s="1">
        <f t="shared" si="656"/>
        <v>1</v>
      </c>
    </row>
    <row r="3361" spans="1:20">
      <c r="A3361" t="s">
        <v>4474</v>
      </c>
      <c r="B3361" t="s">
        <v>4477</v>
      </c>
      <c r="C3361" t="s">
        <v>4478</v>
      </c>
      <c r="D3361">
        <v>0.34905000000000003</v>
      </c>
      <c r="E3361">
        <v>1.013E-2</v>
      </c>
      <c r="F3361">
        <v>4.9799999999999997E-2</v>
      </c>
      <c r="G3361">
        <v>3.2000000000000003E-4</v>
      </c>
      <c r="H3361">
        <v>5.076E-2</v>
      </c>
      <c r="I3361">
        <v>2.5699999999999998E-3</v>
      </c>
      <c r="J3361" s="5">
        <v>304.01</v>
      </c>
      <c r="K3361" s="5">
        <v>7.62</v>
      </c>
      <c r="L3361">
        <v>313.32</v>
      </c>
      <c r="M3361" s="5">
        <v>1.97</v>
      </c>
      <c r="N3361" s="5">
        <v>229.06</v>
      </c>
      <c r="O3361" s="5">
        <v>113.12</v>
      </c>
      <c r="P3361" s="8">
        <f t="shared" si="653"/>
        <v>313.32</v>
      </c>
      <c r="Q3361" s="8">
        <f t="shared" si="654"/>
        <v>1.97</v>
      </c>
      <c r="R3361" s="6">
        <f t="shared" si="655"/>
        <v>-3.0623992631821251</v>
      </c>
      <c r="S3361" s="1">
        <f t="shared" si="656"/>
        <v>1</v>
      </c>
      <c r="T3361" s="1"/>
    </row>
    <row r="3362" spans="1:20">
      <c r="A3362" t="s">
        <v>4474</v>
      </c>
      <c r="B3362" t="s">
        <v>4479</v>
      </c>
      <c r="C3362" t="s">
        <v>4480</v>
      </c>
      <c r="D3362">
        <v>2.3345500000000001</v>
      </c>
      <c r="E3362">
        <v>3.5310000000000001E-2</v>
      </c>
      <c r="F3362">
        <v>0.20788999999999999</v>
      </c>
      <c r="G3362">
        <v>1.15E-3</v>
      </c>
      <c r="H3362">
        <v>8.2199999999999995E-2</v>
      </c>
      <c r="I3362">
        <v>1.47E-3</v>
      </c>
      <c r="J3362" s="5">
        <v>1222.8599999999999</v>
      </c>
      <c r="K3362" s="5">
        <v>10.75</v>
      </c>
      <c r="L3362">
        <v>1217.58</v>
      </c>
      <c r="M3362" s="5">
        <v>6.13</v>
      </c>
      <c r="N3362" s="5">
        <v>1249.4100000000001</v>
      </c>
      <c r="O3362" s="5">
        <v>34.51</v>
      </c>
      <c r="P3362" s="8">
        <f t="shared" si="653"/>
        <v>1217.58</v>
      </c>
      <c r="Q3362" s="8">
        <f t="shared" si="654"/>
        <v>6.13</v>
      </c>
      <c r="R3362" s="6">
        <f t="shared" si="655"/>
        <v>2.5476024683650844</v>
      </c>
      <c r="S3362" s="1">
        <f t="shared" si="656"/>
        <v>1</v>
      </c>
      <c r="T3362" s="1"/>
    </row>
    <row r="3363" spans="1:20">
      <c r="A3363" t="s">
        <v>4474</v>
      </c>
      <c r="B3363" t="s">
        <v>4481</v>
      </c>
      <c r="C3363" t="s">
        <v>4482</v>
      </c>
      <c r="D3363">
        <v>0.29298000000000002</v>
      </c>
      <c r="E3363">
        <v>1.01E-2</v>
      </c>
      <c r="F3363">
        <v>4.1759999999999999E-2</v>
      </c>
      <c r="G3363">
        <v>3.8000000000000002E-4</v>
      </c>
      <c r="H3363">
        <v>5.28E-2</v>
      </c>
      <c r="I3363">
        <v>1.5E-3</v>
      </c>
      <c r="J3363" s="5">
        <v>260.91000000000003</v>
      </c>
      <c r="K3363" s="5">
        <v>7.93</v>
      </c>
      <c r="L3363">
        <v>263.73</v>
      </c>
      <c r="M3363" s="5">
        <v>2.35</v>
      </c>
      <c r="N3363" s="5">
        <v>319.24</v>
      </c>
      <c r="O3363" s="5">
        <v>63.33</v>
      </c>
      <c r="P3363" s="8">
        <f t="shared" si="653"/>
        <v>263.73</v>
      </c>
      <c r="Q3363" s="8">
        <f t="shared" si="654"/>
        <v>2.35</v>
      </c>
      <c r="R3363" s="6">
        <f t="shared" si="655"/>
        <v>-1.080832470966997</v>
      </c>
      <c r="S3363" s="1">
        <f t="shared" si="656"/>
        <v>1</v>
      </c>
      <c r="T3363" s="1"/>
    </row>
    <row r="3364" spans="1:20">
      <c r="A3364" t="s">
        <v>4474</v>
      </c>
      <c r="B3364" t="s">
        <v>4483</v>
      </c>
      <c r="C3364" t="s">
        <v>4484</v>
      </c>
      <c r="D3364">
        <v>0.22358</v>
      </c>
      <c r="E3364">
        <v>3.9500000000000004E-3</v>
      </c>
      <c r="F3364">
        <v>3.3439999999999998E-2</v>
      </c>
      <c r="G3364">
        <v>1.6000000000000001E-4</v>
      </c>
      <c r="H3364">
        <v>4.9880000000000001E-2</v>
      </c>
      <c r="I3364">
        <v>1.3600000000000001E-3</v>
      </c>
      <c r="J3364" s="5">
        <v>204.88</v>
      </c>
      <c r="K3364" s="5">
        <v>3.28</v>
      </c>
      <c r="L3364">
        <v>212.07</v>
      </c>
      <c r="M3364" s="5">
        <v>1</v>
      </c>
      <c r="N3364" s="5">
        <v>188.18</v>
      </c>
      <c r="O3364" s="5">
        <v>62.34</v>
      </c>
      <c r="P3364" s="8">
        <f t="shared" si="653"/>
        <v>212.07</v>
      </c>
      <c r="Q3364" s="8">
        <f t="shared" si="654"/>
        <v>1</v>
      </c>
      <c r="R3364" s="6">
        <f t="shared" si="655"/>
        <v>-3.5093713393205661</v>
      </c>
      <c r="S3364" s="1">
        <f t="shared" si="656"/>
        <v>1</v>
      </c>
      <c r="T3364" s="1"/>
    </row>
    <row r="3365" spans="1:20">
      <c r="A3365" t="s">
        <v>4474</v>
      </c>
      <c r="B3365" t="s">
        <v>4485</v>
      </c>
      <c r="C3365" t="s">
        <v>4486</v>
      </c>
      <c r="D3365">
        <v>0.21825</v>
      </c>
      <c r="E3365">
        <v>4.4400000000000004E-3</v>
      </c>
      <c r="F3365">
        <v>3.125E-2</v>
      </c>
      <c r="G3365">
        <v>1.9000000000000001E-4</v>
      </c>
      <c r="H3365">
        <v>5.1499999999999997E-2</v>
      </c>
      <c r="I3365">
        <v>1.4499999999999999E-3</v>
      </c>
      <c r="J3365" s="5">
        <v>200.45</v>
      </c>
      <c r="K3365" s="5">
        <v>3.7</v>
      </c>
      <c r="L3365">
        <v>198.34</v>
      </c>
      <c r="M3365" s="5">
        <v>1.18</v>
      </c>
      <c r="N3365" s="5">
        <v>262.37</v>
      </c>
      <c r="O3365" s="5">
        <v>63.23</v>
      </c>
      <c r="P3365" s="8">
        <f t="shared" si="653"/>
        <v>198.34</v>
      </c>
      <c r="Q3365" s="8">
        <f t="shared" si="654"/>
        <v>1.18</v>
      </c>
      <c r="R3365" s="6">
        <f t="shared" si="655"/>
        <v>1.0526315789473606</v>
      </c>
      <c r="S3365" s="1">
        <f t="shared" si="656"/>
        <v>1</v>
      </c>
      <c r="T3365" s="1"/>
    </row>
    <row r="3366" spans="1:20">
      <c r="A3366" t="s">
        <v>4474</v>
      </c>
      <c r="B3366" t="s">
        <v>4487</v>
      </c>
      <c r="C3366" t="s">
        <v>4488</v>
      </c>
      <c r="D3366">
        <v>1.1842699999999999</v>
      </c>
      <c r="E3366">
        <v>1.529E-2</v>
      </c>
      <c r="F3366">
        <v>0.13017000000000001</v>
      </c>
      <c r="G3366">
        <v>4.8000000000000001E-4</v>
      </c>
      <c r="H3366">
        <v>6.6420000000000007E-2</v>
      </c>
      <c r="I3366">
        <v>1.1299999999999999E-3</v>
      </c>
      <c r="J3366" s="5">
        <v>793.3</v>
      </c>
      <c r="K3366" s="5">
        <v>7.11</v>
      </c>
      <c r="L3366">
        <v>788.85</v>
      </c>
      <c r="M3366" s="5">
        <v>2.76</v>
      </c>
      <c r="N3366" s="5">
        <v>818.8</v>
      </c>
      <c r="O3366" s="5">
        <v>34.99</v>
      </c>
      <c r="P3366" s="8">
        <f t="shared" si="653"/>
        <v>788.85</v>
      </c>
      <c r="Q3366" s="8">
        <f t="shared" si="654"/>
        <v>2.76</v>
      </c>
      <c r="R3366" s="6">
        <f t="shared" si="655"/>
        <v>0.5609479389890204</v>
      </c>
      <c r="S3366" s="1">
        <f t="shared" si="656"/>
        <v>1</v>
      </c>
      <c r="T3366" s="1"/>
    </row>
    <row r="3367" spans="1:20">
      <c r="A3367" t="s">
        <v>4474</v>
      </c>
      <c r="B3367" t="s">
        <v>4489</v>
      </c>
      <c r="C3367" t="s">
        <v>4490</v>
      </c>
      <c r="D3367">
        <v>8.0920000000000006E-2</v>
      </c>
      <c r="E3367">
        <v>1.14E-3</v>
      </c>
      <c r="F3367">
        <v>1.242E-2</v>
      </c>
      <c r="G3367" s="4">
        <v>6.9999999999999994E-5</v>
      </c>
      <c r="H3367">
        <v>4.8050000000000002E-2</v>
      </c>
      <c r="I3367">
        <v>1.01E-3</v>
      </c>
      <c r="J3367" s="5">
        <v>79.010000000000005</v>
      </c>
      <c r="K3367" s="5">
        <v>1.07</v>
      </c>
      <c r="L3367">
        <v>79.58</v>
      </c>
      <c r="M3367" s="5">
        <v>0.44</v>
      </c>
      <c r="N3367" s="5">
        <v>100.87</v>
      </c>
      <c r="O3367" s="5">
        <v>48.98</v>
      </c>
      <c r="P3367" s="8">
        <f t="shared" si="653"/>
        <v>79.58</v>
      </c>
      <c r="Q3367" s="8">
        <f t="shared" si="654"/>
        <v>0.44</v>
      </c>
      <c r="R3367" s="6">
        <f t="shared" si="655"/>
        <v>-0.721427667383856</v>
      </c>
      <c r="S3367" s="1">
        <f t="shared" si="656"/>
        <v>1</v>
      </c>
      <c r="T3367" s="1"/>
    </row>
    <row r="3368" spans="1:20">
      <c r="A3368" t="s">
        <v>4474</v>
      </c>
      <c r="B3368" t="s">
        <v>4491</v>
      </c>
      <c r="C3368" t="s">
        <v>4492</v>
      </c>
      <c r="D3368">
        <v>0.53174999999999994</v>
      </c>
      <c r="E3368">
        <v>9.0399999999999994E-3</v>
      </c>
      <c r="F3368">
        <v>6.386E-2</v>
      </c>
      <c r="G3368">
        <v>4.8999999999999998E-4</v>
      </c>
      <c r="H3368">
        <v>6.1280000000000001E-2</v>
      </c>
      <c r="I3368">
        <v>1.25E-3</v>
      </c>
      <c r="J3368" s="5">
        <v>432.97</v>
      </c>
      <c r="K3368" s="5">
        <v>5.99</v>
      </c>
      <c r="L3368">
        <v>399.07</v>
      </c>
      <c r="M3368" s="5">
        <v>2.98</v>
      </c>
      <c r="N3368" s="5">
        <v>648.16999999999996</v>
      </c>
      <c r="O3368" s="5">
        <v>43.28</v>
      </c>
      <c r="P3368" s="8">
        <f t="shared" si="653"/>
        <v>399.07</v>
      </c>
      <c r="Q3368" s="8">
        <f t="shared" si="654"/>
        <v>2.98</v>
      </c>
      <c r="R3368" s="6">
        <f t="shared" si="655"/>
        <v>7.8296417765665094</v>
      </c>
      <c r="S3368" s="1">
        <f t="shared" si="656"/>
        <v>1</v>
      </c>
      <c r="T3368" s="1"/>
    </row>
    <row r="3369" spans="1:20">
      <c r="A3369" t="s">
        <v>4474</v>
      </c>
      <c r="B3369" t="s">
        <v>4493</v>
      </c>
      <c r="C3369" t="s">
        <v>4494</v>
      </c>
      <c r="D3369">
        <v>1.27729</v>
      </c>
      <c r="E3369">
        <v>2.0160000000000001E-2</v>
      </c>
      <c r="F3369">
        <v>0.13922999999999999</v>
      </c>
      <c r="G3369">
        <v>6.3000000000000003E-4</v>
      </c>
      <c r="H3369">
        <v>6.7339999999999997E-2</v>
      </c>
      <c r="I3369">
        <v>1.2099999999999999E-3</v>
      </c>
      <c r="J3369" s="5">
        <v>835.65</v>
      </c>
      <c r="K3369" s="5">
        <v>8.99</v>
      </c>
      <c r="L3369">
        <v>840.33</v>
      </c>
      <c r="M3369" s="5">
        <v>3.56</v>
      </c>
      <c r="N3369" s="5">
        <v>847.51</v>
      </c>
      <c r="O3369" s="5">
        <v>36.78</v>
      </c>
      <c r="P3369" s="8">
        <f t="shared" si="653"/>
        <v>840.33</v>
      </c>
      <c r="Q3369" s="8">
        <f t="shared" si="654"/>
        <v>3.56</v>
      </c>
      <c r="R3369" s="6">
        <f t="shared" si="655"/>
        <v>-0.56004308023693827</v>
      </c>
      <c r="S3369" s="1">
        <f t="shared" si="656"/>
        <v>1</v>
      </c>
      <c r="T3369" s="1"/>
    </row>
    <row r="3370" spans="1:20">
      <c r="A3370" t="s">
        <v>4474</v>
      </c>
      <c r="B3370" t="s">
        <v>4495</v>
      </c>
      <c r="C3370" t="s">
        <v>4496</v>
      </c>
      <c r="D3370">
        <v>0.20426</v>
      </c>
      <c r="E3370">
        <v>4.3099999999999996E-3</v>
      </c>
      <c r="F3370">
        <v>3.0120000000000001E-2</v>
      </c>
      <c r="G3370">
        <v>1.7000000000000001E-4</v>
      </c>
      <c r="H3370">
        <v>4.9770000000000002E-2</v>
      </c>
      <c r="I3370">
        <v>1.6000000000000001E-3</v>
      </c>
      <c r="J3370" s="5">
        <v>188.72</v>
      </c>
      <c r="K3370" s="5">
        <v>3.64</v>
      </c>
      <c r="L3370">
        <v>191.31</v>
      </c>
      <c r="M3370" s="5">
        <v>1.06</v>
      </c>
      <c r="N3370" s="5">
        <v>183.12</v>
      </c>
      <c r="O3370" s="5">
        <v>73.319999999999993</v>
      </c>
      <c r="P3370" s="8">
        <f t="shared" si="653"/>
        <v>191.31</v>
      </c>
      <c r="Q3370" s="8">
        <f t="shared" si="654"/>
        <v>1.06</v>
      </c>
      <c r="R3370" s="6">
        <f t="shared" si="655"/>
        <v>-1.3724035608308593</v>
      </c>
      <c r="S3370" s="1">
        <f t="shared" si="656"/>
        <v>1</v>
      </c>
      <c r="T3370" s="1"/>
    </row>
    <row r="3371" spans="1:20">
      <c r="A3371" t="s">
        <v>4474</v>
      </c>
      <c r="B3371" t="s">
        <v>4497</v>
      </c>
      <c r="C3371" t="s">
        <v>4498</v>
      </c>
      <c r="D3371">
        <v>0.30790000000000001</v>
      </c>
      <c r="E3371">
        <v>6.8799999999999998E-3</v>
      </c>
      <c r="F3371">
        <v>4.6730000000000001E-2</v>
      </c>
      <c r="G3371">
        <v>4.6000000000000001E-4</v>
      </c>
      <c r="H3371">
        <v>5.0709999999999998E-2</v>
      </c>
      <c r="I3371">
        <v>2.0500000000000002E-3</v>
      </c>
      <c r="J3371" s="5">
        <v>272.55</v>
      </c>
      <c r="K3371" s="5">
        <v>5.34</v>
      </c>
      <c r="L3371">
        <v>294.42</v>
      </c>
      <c r="M3371" s="5">
        <v>2.83</v>
      </c>
      <c r="N3371" s="5">
        <v>226.73</v>
      </c>
      <c r="O3371" s="5">
        <v>90.66</v>
      </c>
      <c r="P3371" s="8">
        <f t="shared" si="653"/>
        <v>294.42</v>
      </c>
      <c r="Q3371" s="8">
        <f t="shared" si="654"/>
        <v>2.83</v>
      </c>
      <c r="R3371" s="6">
        <f t="shared" si="655"/>
        <v>-8.0242157402311562</v>
      </c>
      <c r="S3371" s="1">
        <f t="shared" si="656"/>
        <v>1</v>
      </c>
      <c r="T3371" s="1"/>
    </row>
    <row r="3372" spans="1:20">
      <c r="A3372" t="s">
        <v>4474</v>
      </c>
      <c r="B3372" t="s">
        <v>4499</v>
      </c>
      <c r="C3372" t="s">
        <v>4500</v>
      </c>
      <c r="D3372">
        <v>0.19667000000000001</v>
      </c>
      <c r="E3372">
        <v>3.7299999999999998E-3</v>
      </c>
      <c r="F3372">
        <v>2.8049999999999999E-2</v>
      </c>
      <c r="G3372" s="4">
        <v>9.0000000000000006E-5</v>
      </c>
      <c r="H3372">
        <v>5.0450000000000002E-2</v>
      </c>
      <c r="I3372">
        <v>9.7000000000000005E-4</v>
      </c>
      <c r="J3372" s="5">
        <v>182.31</v>
      </c>
      <c r="K3372" s="5">
        <v>3.17</v>
      </c>
      <c r="L3372">
        <v>178.36</v>
      </c>
      <c r="M3372" s="5">
        <v>0.56000000000000005</v>
      </c>
      <c r="N3372" s="5">
        <v>214.66</v>
      </c>
      <c r="O3372" s="5">
        <v>43.77</v>
      </c>
      <c r="P3372" s="8">
        <f t="shared" si="653"/>
        <v>178.36</v>
      </c>
      <c r="Q3372" s="8">
        <f t="shared" si="654"/>
        <v>0.56000000000000005</v>
      </c>
      <c r="R3372" s="6">
        <f t="shared" si="655"/>
        <v>2.1666392408534851</v>
      </c>
      <c r="S3372" s="1">
        <f t="shared" si="656"/>
        <v>1</v>
      </c>
      <c r="T3372" s="1"/>
    </row>
    <row r="3373" spans="1:20">
      <c r="A3373" t="s">
        <v>4474</v>
      </c>
      <c r="B3373" t="s">
        <v>4501</v>
      </c>
      <c r="C3373" t="s">
        <v>4502</v>
      </c>
      <c r="D3373">
        <v>1.2450699999999999</v>
      </c>
      <c r="E3373">
        <v>1.8550000000000001E-2</v>
      </c>
      <c r="F3373">
        <v>0.14193</v>
      </c>
      <c r="G3373">
        <v>6.3000000000000003E-4</v>
      </c>
      <c r="H3373">
        <v>6.5530000000000005E-2</v>
      </c>
      <c r="I3373">
        <v>1.09E-3</v>
      </c>
      <c r="J3373" s="5">
        <v>821.18</v>
      </c>
      <c r="K3373" s="5">
        <v>8.39</v>
      </c>
      <c r="L3373">
        <v>855.59</v>
      </c>
      <c r="M3373" s="5">
        <v>3.53</v>
      </c>
      <c r="N3373" s="5">
        <v>790.59</v>
      </c>
      <c r="O3373" s="5">
        <v>34.4</v>
      </c>
      <c r="P3373" s="8">
        <f t="shared" si="653"/>
        <v>855.59</v>
      </c>
      <c r="Q3373" s="8">
        <f t="shared" si="654"/>
        <v>3.53</v>
      </c>
      <c r="R3373" s="6">
        <f t="shared" si="655"/>
        <v>-4.1903115029591653</v>
      </c>
      <c r="S3373" s="1">
        <f t="shared" si="656"/>
        <v>1</v>
      </c>
      <c r="T3373" s="1"/>
    </row>
    <row r="3374" spans="1:20">
      <c r="A3374" t="s">
        <v>4474</v>
      </c>
      <c r="B3374" t="s">
        <v>4503</v>
      </c>
      <c r="C3374" t="s">
        <v>4504</v>
      </c>
      <c r="D3374">
        <v>0.20738999999999999</v>
      </c>
      <c r="E3374">
        <v>8.4100000000000008E-3</v>
      </c>
      <c r="F3374">
        <v>3.2370000000000003E-2</v>
      </c>
      <c r="G3374">
        <v>3.8999999999999999E-4</v>
      </c>
      <c r="H3374">
        <v>4.5510000000000002E-2</v>
      </c>
      <c r="I3374">
        <v>2.7399999999999998E-3</v>
      </c>
      <c r="J3374" s="5">
        <v>191.36</v>
      </c>
      <c r="K3374" s="5">
        <v>7.08</v>
      </c>
      <c r="L3374">
        <v>205.38</v>
      </c>
      <c r="M3374" s="5">
        <v>2.44</v>
      </c>
      <c r="N3374" s="5">
        <v>-1.08</v>
      </c>
      <c r="O3374" s="5">
        <v>111.7</v>
      </c>
      <c r="P3374" s="8">
        <f t="shared" si="653"/>
        <v>205.38</v>
      </c>
      <c r="Q3374" s="8">
        <f t="shared" si="654"/>
        <v>2.44</v>
      </c>
      <c r="R3374" s="6">
        <f t="shared" si="655"/>
        <v>-7.3265050167224066</v>
      </c>
      <c r="S3374" s="1">
        <f t="shared" si="656"/>
        <v>1</v>
      </c>
      <c r="T3374" s="1"/>
    </row>
    <row r="3375" spans="1:20">
      <c r="A3375" t="s">
        <v>4474</v>
      </c>
      <c r="B3375" t="s">
        <v>4505</v>
      </c>
      <c r="C3375" t="s">
        <v>4506</v>
      </c>
      <c r="D3375">
        <v>1.0199800000000001</v>
      </c>
      <c r="E3375">
        <v>1.804E-2</v>
      </c>
      <c r="F3375">
        <v>0.12358</v>
      </c>
      <c r="G3375">
        <v>8.0999999999999996E-4</v>
      </c>
      <c r="H3375">
        <v>6.3659999999999994E-2</v>
      </c>
      <c r="I3375">
        <v>1.5200000000000001E-3</v>
      </c>
      <c r="J3375" s="5">
        <v>713.91</v>
      </c>
      <c r="K3375" s="5">
        <v>9.07</v>
      </c>
      <c r="L3375">
        <v>751.13</v>
      </c>
      <c r="M3375" s="5">
        <v>4.62</v>
      </c>
      <c r="N3375" s="5">
        <v>729.37</v>
      </c>
      <c r="O3375" s="5">
        <v>49.83</v>
      </c>
      <c r="P3375" s="8">
        <f t="shared" si="653"/>
        <v>751.13</v>
      </c>
      <c r="Q3375" s="8">
        <f t="shared" si="654"/>
        <v>4.62</v>
      </c>
      <c r="R3375" s="6">
        <f t="shared" si="655"/>
        <v>-5.2135423232620326</v>
      </c>
      <c r="S3375" s="1">
        <f t="shared" si="656"/>
        <v>1</v>
      </c>
      <c r="T3375" s="1"/>
    </row>
    <row r="3376" spans="1:20">
      <c r="A3376" t="s">
        <v>4474</v>
      </c>
      <c r="B3376" t="s">
        <v>4507</v>
      </c>
      <c r="C3376" t="s">
        <v>4508</v>
      </c>
      <c r="D3376">
        <v>1.2358100000000001</v>
      </c>
      <c r="E3376">
        <v>1.6910000000000001E-2</v>
      </c>
      <c r="F3376">
        <v>0.13988999999999999</v>
      </c>
      <c r="G3376">
        <v>7.6000000000000004E-4</v>
      </c>
      <c r="H3376">
        <v>6.7250000000000004E-2</v>
      </c>
      <c r="I3376">
        <v>1.0300000000000001E-3</v>
      </c>
      <c r="J3376" s="5">
        <v>816.98</v>
      </c>
      <c r="K3376" s="5">
        <v>7.68</v>
      </c>
      <c r="L3376">
        <v>844.04</v>
      </c>
      <c r="M3376" s="5">
        <v>4.28</v>
      </c>
      <c r="N3376" s="5">
        <v>844.6</v>
      </c>
      <c r="O3376" s="5">
        <v>31.46</v>
      </c>
      <c r="P3376" s="8">
        <f t="shared" si="653"/>
        <v>844.04</v>
      </c>
      <c r="Q3376" s="8">
        <f t="shared" si="654"/>
        <v>4.28</v>
      </c>
      <c r="R3376" s="6">
        <f t="shared" si="655"/>
        <v>-3.3121985850326663</v>
      </c>
      <c r="S3376" s="1">
        <f t="shared" si="656"/>
        <v>1</v>
      </c>
      <c r="T3376" s="1"/>
    </row>
    <row r="3377" spans="1:20">
      <c r="A3377" t="s">
        <v>4474</v>
      </c>
      <c r="B3377" t="s">
        <v>4509</v>
      </c>
      <c r="C3377" t="s">
        <v>4510</v>
      </c>
      <c r="D3377">
        <v>0.74678</v>
      </c>
      <c r="E3377">
        <v>1.6930000000000001E-2</v>
      </c>
      <c r="F3377">
        <v>9.1880000000000003E-2</v>
      </c>
      <c r="G3377">
        <v>1.0300000000000001E-3</v>
      </c>
      <c r="H3377">
        <v>6.4030000000000004E-2</v>
      </c>
      <c r="I3377">
        <v>1.6000000000000001E-3</v>
      </c>
      <c r="J3377" s="5">
        <v>566.35</v>
      </c>
      <c r="K3377" s="5">
        <v>9.84</v>
      </c>
      <c r="L3377">
        <v>566.64</v>
      </c>
      <c r="M3377" s="5">
        <v>6.05</v>
      </c>
      <c r="N3377" s="5">
        <v>741.83</v>
      </c>
      <c r="O3377" s="5">
        <v>51.94</v>
      </c>
      <c r="P3377" s="8">
        <f t="shared" si="653"/>
        <v>566.64</v>
      </c>
      <c r="Q3377" s="8">
        <f t="shared" si="654"/>
        <v>6.05</v>
      </c>
      <c r="R3377" s="6">
        <f t="shared" si="655"/>
        <v>-5.1205085194672151E-2</v>
      </c>
      <c r="S3377" s="1">
        <f t="shared" si="656"/>
        <v>1</v>
      </c>
      <c r="T3377" s="1"/>
    </row>
    <row r="3378" spans="1:20">
      <c r="A3378" t="s">
        <v>4474</v>
      </c>
      <c r="B3378" t="s">
        <v>4511</v>
      </c>
      <c r="C3378" t="s">
        <v>4512</v>
      </c>
      <c r="D3378">
        <v>0.49359999999999998</v>
      </c>
      <c r="E3378">
        <v>6.4599999999999996E-3</v>
      </c>
      <c r="F3378">
        <v>6.2920000000000004E-2</v>
      </c>
      <c r="G3378">
        <v>2.5999999999999998E-4</v>
      </c>
      <c r="H3378">
        <v>5.6939999999999998E-2</v>
      </c>
      <c r="I3378">
        <v>8.4000000000000003E-4</v>
      </c>
      <c r="J3378" s="5">
        <v>407.36</v>
      </c>
      <c r="K3378" s="5">
        <v>4.3899999999999997</v>
      </c>
      <c r="L3378">
        <v>393.38</v>
      </c>
      <c r="M3378" s="5">
        <v>1.6</v>
      </c>
      <c r="N3378" s="5">
        <v>488.22</v>
      </c>
      <c r="O3378" s="5">
        <v>32.36</v>
      </c>
      <c r="P3378" s="8">
        <f t="shared" si="653"/>
        <v>393.38</v>
      </c>
      <c r="Q3378" s="8">
        <f t="shared" si="654"/>
        <v>1.6</v>
      </c>
      <c r="R3378" s="6">
        <f t="shared" si="655"/>
        <v>3.4318538884524741</v>
      </c>
      <c r="S3378" s="1">
        <f t="shared" si="656"/>
        <v>1</v>
      </c>
      <c r="T3378" s="1"/>
    </row>
    <row r="3379" spans="1:20">
      <c r="A3379" t="s">
        <v>4474</v>
      </c>
      <c r="B3379" t="s">
        <v>4513</v>
      </c>
      <c r="C3379" t="s">
        <v>4514</v>
      </c>
      <c r="D3379">
        <v>1.16954</v>
      </c>
      <c r="E3379">
        <v>2.3220000000000001E-2</v>
      </c>
      <c r="F3379">
        <v>0.12234</v>
      </c>
      <c r="G3379">
        <v>7.6999999999999996E-4</v>
      </c>
      <c r="H3379">
        <v>6.905E-2</v>
      </c>
      <c r="I3379">
        <v>1.58E-3</v>
      </c>
      <c r="J3379" s="5">
        <v>786.43</v>
      </c>
      <c r="K3379" s="5">
        <v>10.87</v>
      </c>
      <c r="L3379">
        <v>744.02</v>
      </c>
      <c r="M3379" s="5">
        <v>4.43</v>
      </c>
      <c r="N3379" s="5">
        <v>899.17</v>
      </c>
      <c r="O3379" s="5">
        <v>46.64</v>
      </c>
      <c r="P3379" s="8">
        <f t="shared" si="653"/>
        <v>744.02</v>
      </c>
      <c r="Q3379" s="8">
        <f t="shared" si="654"/>
        <v>4.43</v>
      </c>
      <c r="R3379" s="6">
        <f t="shared" si="655"/>
        <v>5.3927240822450813</v>
      </c>
      <c r="S3379" s="1">
        <f t="shared" si="656"/>
        <v>1</v>
      </c>
      <c r="T3379" s="1"/>
    </row>
    <row r="3380" spans="1:20">
      <c r="A3380" t="s">
        <v>4474</v>
      </c>
      <c r="B3380" t="s">
        <v>4515</v>
      </c>
      <c r="C3380" t="s">
        <v>4516</v>
      </c>
      <c r="D3380">
        <v>0.15695999999999999</v>
      </c>
      <c r="E3380">
        <v>2.1700000000000001E-3</v>
      </c>
      <c r="F3380">
        <v>2.444E-2</v>
      </c>
      <c r="G3380" s="4">
        <v>8.0000000000000007E-5</v>
      </c>
      <c r="H3380">
        <v>4.793E-2</v>
      </c>
      <c r="I3380">
        <v>8.7000000000000001E-4</v>
      </c>
      <c r="J3380" s="5">
        <v>148.04</v>
      </c>
      <c r="K3380" s="5">
        <v>1.91</v>
      </c>
      <c r="L3380">
        <v>155.66999999999999</v>
      </c>
      <c r="M3380" s="5">
        <v>0.53</v>
      </c>
      <c r="N3380" s="5">
        <v>94.94</v>
      </c>
      <c r="O3380" s="5">
        <v>42.22</v>
      </c>
      <c r="P3380" s="8">
        <f t="shared" si="653"/>
        <v>155.66999999999999</v>
      </c>
      <c r="Q3380" s="8">
        <f t="shared" si="654"/>
        <v>0.53</v>
      </c>
      <c r="R3380" s="6">
        <f t="shared" si="655"/>
        <v>-5.1540124290732292</v>
      </c>
      <c r="S3380" s="1">
        <f t="shared" si="656"/>
        <v>1</v>
      </c>
      <c r="T3380" s="1"/>
    </row>
    <row r="3381" spans="1:20">
      <c r="A3381" t="s">
        <v>4474</v>
      </c>
      <c r="B3381" t="s">
        <v>4517</v>
      </c>
      <c r="C3381" t="s">
        <v>4518</v>
      </c>
      <c r="D3381">
        <v>0.21992</v>
      </c>
      <c r="E3381">
        <v>3.4499999999999999E-3</v>
      </c>
      <c r="F3381">
        <v>3.1130000000000001E-2</v>
      </c>
      <c r="G3381">
        <v>1.7000000000000001E-4</v>
      </c>
      <c r="H3381">
        <v>5.1200000000000002E-2</v>
      </c>
      <c r="I3381">
        <v>1.1199999999999999E-3</v>
      </c>
      <c r="J3381" s="5">
        <v>201.85</v>
      </c>
      <c r="K3381" s="5">
        <v>2.87</v>
      </c>
      <c r="L3381">
        <v>197.63</v>
      </c>
      <c r="M3381" s="5">
        <v>1.04</v>
      </c>
      <c r="N3381" s="5">
        <v>248.68</v>
      </c>
      <c r="O3381" s="5">
        <v>49.39</v>
      </c>
      <c r="P3381" s="8">
        <f t="shared" si="653"/>
        <v>197.63</v>
      </c>
      <c r="Q3381" s="8">
        <f t="shared" si="654"/>
        <v>1.04</v>
      </c>
      <c r="R3381" s="6">
        <f t="shared" si="655"/>
        <v>2.0906613822145204</v>
      </c>
      <c r="S3381" s="1">
        <f t="shared" si="656"/>
        <v>1</v>
      </c>
      <c r="T3381" s="1"/>
    </row>
    <row r="3382" spans="1:20">
      <c r="A3382" t="s">
        <v>4474</v>
      </c>
      <c r="B3382" t="s">
        <v>4519</v>
      </c>
      <c r="C3382" t="s">
        <v>4520</v>
      </c>
      <c r="D3382">
        <v>9.3280000000000002E-2</v>
      </c>
      <c r="E3382">
        <v>2.1900000000000001E-3</v>
      </c>
      <c r="F3382">
        <v>1.242E-2</v>
      </c>
      <c r="G3382" s="4">
        <v>8.0000000000000007E-5</v>
      </c>
      <c r="H3382">
        <v>5.6550000000000003E-2</v>
      </c>
      <c r="I3382">
        <v>2.1800000000000001E-3</v>
      </c>
      <c r="J3382" s="5">
        <v>90.56</v>
      </c>
      <c r="K3382" s="5">
        <v>2.0299999999999998</v>
      </c>
      <c r="L3382">
        <v>79.56</v>
      </c>
      <c r="M3382" s="5">
        <v>0.54</v>
      </c>
      <c r="N3382" s="5">
        <v>473.1</v>
      </c>
      <c r="O3382" s="5">
        <v>83.07</v>
      </c>
      <c r="P3382" s="8">
        <f t="shared" si="653"/>
        <v>79.56</v>
      </c>
      <c r="Q3382" s="8">
        <f t="shared" si="654"/>
        <v>0.54</v>
      </c>
      <c r="R3382" s="6">
        <f t="shared" si="655"/>
        <v>12.146643109540634</v>
      </c>
      <c r="S3382" s="1">
        <f t="shared" si="656"/>
        <v>0</v>
      </c>
      <c r="T3382" s="1" t="b">
        <f>IF(P3382&gt;300,"Dis")</f>
        <v>0</v>
      </c>
    </row>
    <row r="3383" spans="1:20">
      <c r="A3383" t="s">
        <v>4474</v>
      </c>
      <c r="B3383" t="s">
        <v>4521</v>
      </c>
      <c r="C3383" t="s">
        <v>4522</v>
      </c>
      <c r="D3383">
        <v>0.19188</v>
      </c>
      <c r="E3383">
        <v>2.1099999999999999E-3</v>
      </c>
      <c r="F3383">
        <v>2.811E-2</v>
      </c>
      <c r="G3383" s="4">
        <v>1E-4</v>
      </c>
      <c r="H3383">
        <v>4.9509999999999998E-2</v>
      </c>
      <c r="I3383" s="4">
        <v>5.9999999999999995E-4</v>
      </c>
      <c r="J3383" s="5">
        <v>178.24</v>
      </c>
      <c r="K3383" s="5">
        <v>1.8</v>
      </c>
      <c r="L3383">
        <v>178.71</v>
      </c>
      <c r="M3383" s="5">
        <v>0.65</v>
      </c>
      <c r="N3383" s="5">
        <v>170.94</v>
      </c>
      <c r="O3383" s="5">
        <v>27.98</v>
      </c>
      <c r="P3383" s="8">
        <f t="shared" si="653"/>
        <v>178.71</v>
      </c>
      <c r="Q3383" s="8">
        <f t="shared" si="654"/>
        <v>0.65</v>
      </c>
      <c r="R3383" s="6">
        <f t="shared" si="655"/>
        <v>-0.26368940754040171</v>
      </c>
      <c r="S3383" s="1">
        <f t="shared" si="656"/>
        <v>1</v>
      </c>
      <c r="T3383" s="1"/>
    </row>
    <row r="3384" spans="1:20">
      <c r="A3384" t="s">
        <v>4474</v>
      </c>
      <c r="B3384" t="s">
        <v>4523</v>
      </c>
      <c r="C3384" t="s">
        <v>4524</v>
      </c>
      <c r="D3384">
        <v>0.22617999999999999</v>
      </c>
      <c r="E3384">
        <v>4.7099999999999998E-3</v>
      </c>
      <c r="F3384">
        <v>3.2570000000000002E-2</v>
      </c>
      <c r="G3384">
        <v>2.4000000000000001E-4</v>
      </c>
      <c r="H3384">
        <v>4.9639999999999997E-2</v>
      </c>
      <c r="I3384">
        <v>1.49E-3</v>
      </c>
      <c r="J3384" s="5">
        <v>207.04</v>
      </c>
      <c r="K3384" s="5">
        <v>3.9</v>
      </c>
      <c r="L3384">
        <v>206.61</v>
      </c>
      <c r="M3384" s="5">
        <v>1.49</v>
      </c>
      <c r="N3384" s="5">
        <v>177.15</v>
      </c>
      <c r="O3384" s="5">
        <v>68.489999999999995</v>
      </c>
      <c r="P3384" s="8">
        <f t="shared" ref="P3384:P3427" si="657">IF(L3384&lt;1400,L3384,N3384)</f>
        <v>206.61</v>
      </c>
      <c r="Q3384" s="8">
        <f t="shared" ref="Q3384:Q3427" si="658">IF(L3384&lt;1400,M3384,O3384)</f>
        <v>1.49</v>
      </c>
      <c r="R3384" s="6">
        <f t="shared" ref="R3384:R3427" si="659">IF(L3384&lt;1000,(1-L3384/J3384)*100,(1-L3384/N3384)*100)</f>
        <v>0.20768933539411227</v>
      </c>
      <c r="S3384" s="1">
        <f t="shared" si="656"/>
        <v>1</v>
      </c>
      <c r="T3384" s="1"/>
    </row>
    <row r="3385" spans="1:20">
      <c r="A3385" t="s">
        <v>4474</v>
      </c>
      <c r="B3385" t="s">
        <v>4525</v>
      </c>
      <c r="C3385" t="s">
        <v>4526</v>
      </c>
      <c r="D3385">
        <v>3.2629199999999998</v>
      </c>
      <c r="E3385">
        <v>4.4400000000000002E-2</v>
      </c>
      <c r="F3385">
        <v>0.23139000000000001</v>
      </c>
      <c r="G3385">
        <v>1.4400000000000001E-3</v>
      </c>
      <c r="H3385">
        <v>0.10373</v>
      </c>
      <c r="I3385">
        <v>1.6199999999999999E-3</v>
      </c>
      <c r="J3385" s="5">
        <v>1472.26</v>
      </c>
      <c r="K3385" s="5">
        <v>10.58</v>
      </c>
      <c r="L3385">
        <v>1341.8</v>
      </c>
      <c r="M3385" s="5">
        <v>7.54</v>
      </c>
      <c r="N3385" s="5">
        <v>1691.14</v>
      </c>
      <c r="O3385" s="5">
        <v>28.56</v>
      </c>
      <c r="P3385" s="8">
        <f t="shared" si="657"/>
        <v>1341.8</v>
      </c>
      <c r="Q3385" s="8">
        <f t="shared" si="658"/>
        <v>7.54</v>
      </c>
      <c r="R3385" s="6">
        <f t="shared" si="659"/>
        <v>20.657071561195416</v>
      </c>
      <c r="S3385" s="1">
        <f t="shared" si="656"/>
        <v>0</v>
      </c>
      <c r="T3385" s="1"/>
    </row>
    <row r="3386" spans="1:20">
      <c r="A3386" t="s">
        <v>4474</v>
      </c>
      <c r="B3386" t="s">
        <v>4527</v>
      </c>
      <c r="C3386" t="s">
        <v>4528</v>
      </c>
      <c r="D3386">
        <v>0.1908</v>
      </c>
      <c r="E3386">
        <v>2.5799999999999998E-3</v>
      </c>
      <c r="F3386">
        <v>2.6859999999999998E-2</v>
      </c>
      <c r="G3386" s="4">
        <v>9.0000000000000006E-5</v>
      </c>
      <c r="H3386">
        <v>5.2990000000000002E-2</v>
      </c>
      <c r="I3386">
        <v>9.8999999999999999E-4</v>
      </c>
      <c r="J3386" s="5">
        <v>177.31</v>
      </c>
      <c r="K3386" s="5">
        <v>2.2000000000000002</v>
      </c>
      <c r="L3386">
        <v>170.87</v>
      </c>
      <c r="M3386" s="5">
        <v>0.59</v>
      </c>
      <c r="N3386" s="5">
        <v>327.54000000000002</v>
      </c>
      <c r="O3386" s="5">
        <v>41.74</v>
      </c>
      <c r="P3386" s="8">
        <f t="shared" si="657"/>
        <v>170.87</v>
      </c>
      <c r="Q3386" s="8">
        <f t="shared" si="658"/>
        <v>0.59</v>
      </c>
      <c r="R3386" s="6">
        <f t="shared" si="659"/>
        <v>3.6320568495854744</v>
      </c>
      <c r="S3386" s="1">
        <f t="shared" si="656"/>
        <v>1</v>
      </c>
      <c r="T3386" s="1"/>
    </row>
    <row r="3387" spans="1:20">
      <c r="A3387" t="s">
        <v>4474</v>
      </c>
      <c r="B3387" t="s">
        <v>4529</v>
      </c>
      <c r="C3387" t="s">
        <v>4530</v>
      </c>
      <c r="D3387">
        <v>0.19350000000000001</v>
      </c>
      <c r="E3387">
        <v>2.5300000000000001E-3</v>
      </c>
      <c r="F3387">
        <v>2.7230000000000001E-2</v>
      </c>
      <c r="G3387">
        <v>1.3999999999999999E-4</v>
      </c>
      <c r="H3387">
        <v>5.1029999999999999E-2</v>
      </c>
      <c r="I3387">
        <v>8.5999999999999998E-4</v>
      </c>
      <c r="J3387" s="5">
        <v>179.61</v>
      </c>
      <c r="K3387" s="5">
        <v>2.15</v>
      </c>
      <c r="L3387">
        <v>173.17</v>
      </c>
      <c r="M3387" s="5">
        <v>0.86</v>
      </c>
      <c r="N3387" s="5">
        <v>240.99</v>
      </c>
      <c r="O3387" s="5">
        <v>38.42</v>
      </c>
      <c r="P3387" s="8">
        <f t="shared" si="657"/>
        <v>173.17</v>
      </c>
      <c r="Q3387" s="8">
        <f t="shared" si="658"/>
        <v>0.86</v>
      </c>
      <c r="R3387" s="6">
        <f t="shared" si="659"/>
        <v>3.5855464617783106</v>
      </c>
      <c r="S3387" s="1">
        <f t="shared" si="656"/>
        <v>1</v>
      </c>
      <c r="T3387" s="1"/>
    </row>
    <row r="3388" spans="1:20">
      <c r="A3388" t="s">
        <v>4474</v>
      </c>
      <c r="B3388" t="s">
        <v>4531</v>
      </c>
      <c r="C3388" t="s">
        <v>4532</v>
      </c>
      <c r="D3388">
        <v>1.03878</v>
      </c>
      <c r="E3388">
        <v>2.0410000000000001E-2</v>
      </c>
      <c r="F3388">
        <v>0.11434999999999999</v>
      </c>
      <c r="G3388">
        <v>5.1000000000000004E-4</v>
      </c>
      <c r="H3388">
        <v>6.3930000000000001E-2</v>
      </c>
      <c r="I3388">
        <v>1.65E-3</v>
      </c>
      <c r="J3388" s="5">
        <v>723.31</v>
      </c>
      <c r="K3388" s="5">
        <v>10.16</v>
      </c>
      <c r="L3388">
        <v>697.93</v>
      </c>
      <c r="M3388" s="5">
        <v>2.94</v>
      </c>
      <c r="N3388" s="5">
        <v>738.33</v>
      </c>
      <c r="O3388" s="5">
        <v>53.56</v>
      </c>
      <c r="P3388" s="8">
        <f t="shared" si="657"/>
        <v>697.93</v>
      </c>
      <c r="Q3388" s="8">
        <f t="shared" si="658"/>
        <v>2.94</v>
      </c>
      <c r="R3388" s="6">
        <f t="shared" si="659"/>
        <v>3.5088689496896253</v>
      </c>
      <c r="S3388" s="1">
        <f t="shared" si="656"/>
        <v>1</v>
      </c>
      <c r="T3388" s="1"/>
    </row>
    <row r="3389" spans="1:20">
      <c r="A3389" t="s">
        <v>4474</v>
      </c>
      <c r="B3389" t="s">
        <v>4533</v>
      </c>
      <c r="C3389" t="s">
        <v>4534</v>
      </c>
      <c r="D3389">
        <v>1.2228000000000001</v>
      </c>
      <c r="E3389">
        <v>1.5859999999999999E-2</v>
      </c>
      <c r="F3389">
        <v>0.12551999999999999</v>
      </c>
      <c r="G3389" s="4">
        <v>4.0000000000000002E-4</v>
      </c>
      <c r="H3389">
        <v>6.8029999999999993E-2</v>
      </c>
      <c r="I3389">
        <v>1.23E-3</v>
      </c>
      <c r="J3389" s="5">
        <v>811.05</v>
      </c>
      <c r="K3389" s="5">
        <v>7.24</v>
      </c>
      <c r="L3389">
        <v>762.23</v>
      </c>
      <c r="M3389" s="5">
        <v>2.2999999999999998</v>
      </c>
      <c r="N3389" s="5">
        <v>868.51</v>
      </c>
      <c r="O3389" s="5">
        <v>37.03</v>
      </c>
      <c r="P3389" s="8">
        <f t="shared" si="657"/>
        <v>762.23</v>
      </c>
      <c r="Q3389" s="8">
        <f t="shared" si="658"/>
        <v>2.2999999999999998</v>
      </c>
      <c r="R3389" s="6">
        <f t="shared" si="659"/>
        <v>6.0193576228345869</v>
      </c>
      <c r="S3389" s="1">
        <f t="shared" si="656"/>
        <v>1</v>
      </c>
      <c r="T3389" s="1"/>
    </row>
    <row r="3390" spans="1:20">
      <c r="A3390" t="s">
        <v>4474</v>
      </c>
      <c r="B3390" t="s">
        <v>4535</v>
      </c>
      <c r="C3390" t="s">
        <v>4536</v>
      </c>
      <c r="D3390">
        <v>0.28331000000000001</v>
      </c>
      <c r="E3390">
        <v>5.7099999999999998E-3</v>
      </c>
      <c r="F3390">
        <v>3.9960000000000002E-2</v>
      </c>
      <c r="G3390">
        <v>2.1000000000000001E-4</v>
      </c>
      <c r="H3390">
        <v>5.144E-2</v>
      </c>
      <c r="I3390">
        <v>1.67E-3</v>
      </c>
      <c r="J3390" s="5">
        <v>253.28</v>
      </c>
      <c r="K3390" s="5">
        <v>4.5199999999999996</v>
      </c>
      <c r="L3390">
        <v>252.59</v>
      </c>
      <c r="M3390" s="5">
        <v>1.3</v>
      </c>
      <c r="N3390" s="5">
        <v>259.58999999999997</v>
      </c>
      <c r="O3390" s="5">
        <v>72.709999999999994</v>
      </c>
      <c r="P3390" s="8">
        <f t="shared" si="657"/>
        <v>252.59</v>
      </c>
      <c r="Q3390" s="8">
        <f t="shared" si="658"/>
        <v>1.3</v>
      </c>
      <c r="R3390" s="6">
        <f t="shared" si="659"/>
        <v>0.27242577384712918</v>
      </c>
      <c r="S3390" s="1">
        <f t="shared" si="656"/>
        <v>1</v>
      </c>
      <c r="T3390" s="1"/>
    </row>
    <row r="3391" spans="1:20">
      <c r="A3391" t="s">
        <v>4474</v>
      </c>
      <c r="B3391" t="s">
        <v>4537</v>
      </c>
      <c r="C3391" t="s">
        <v>4538</v>
      </c>
      <c r="D3391">
        <v>0.25801000000000002</v>
      </c>
      <c r="E3391">
        <v>4.1399999999999996E-3</v>
      </c>
      <c r="F3391">
        <v>3.1350000000000003E-2</v>
      </c>
      <c r="G3391">
        <v>2.2000000000000001E-4</v>
      </c>
      <c r="H3391">
        <v>5.9229999999999998E-2</v>
      </c>
      <c r="I3391">
        <v>1.2999999999999999E-3</v>
      </c>
      <c r="J3391" s="5">
        <v>233.06</v>
      </c>
      <c r="K3391" s="5">
        <v>3.34</v>
      </c>
      <c r="L3391">
        <v>198.99</v>
      </c>
      <c r="M3391" s="5">
        <v>1.4</v>
      </c>
      <c r="N3391" s="5">
        <v>574.5</v>
      </c>
      <c r="O3391" s="5">
        <v>46.98</v>
      </c>
      <c r="P3391" s="8">
        <f t="shared" si="657"/>
        <v>198.99</v>
      </c>
      <c r="Q3391" s="8">
        <f t="shared" si="658"/>
        <v>1.4</v>
      </c>
      <c r="R3391" s="6">
        <f t="shared" si="659"/>
        <v>14.618553162275806</v>
      </c>
      <c r="S3391" s="1">
        <f t="shared" si="656"/>
        <v>0</v>
      </c>
      <c r="T3391" s="1" t="b">
        <f>IF(P3391&gt;300,"Dis")</f>
        <v>0</v>
      </c>
    </row>
    <row r="3392" spans="1:20">
      <c r="A3392" t="s">
        <v>4474</v>
      </c>
      <c r="B3392" t="s">
        <v>4539</v>
      </c>
      <c r="C3392" t="s">
        <v>4540</v>
      </c>
      <c r="D3392">
        <v>0.57506000000000002</v>
      </c>
      <c r="E3392">
        <v>1.745E-2</v>
      </c>
      <c r="F3392">
        <v>7.1970000000000006E-2</v>
      </c>
      <c r="G3392">
        <v>5.1999999999999995E-4</v>
      </c>
      <c r="H3392">
        <v>5.5489999999999998E-2</v>
      </c>
      <c r="I3392">
        <v>1.8E-3</v>
      </c>
      <c r="J3392" s="5">
        <v>461.28</v>
      </c>
      <c r="K3392" s="5">
        <v>11.25</v>
      </c>
      <c r="L3392">
        <v>448.03</v>
      </c>
      <c r="M3392" s="5">
        <v>3.1</v>
      </c>
      <c r="N3392" s="5">
        <v>431.16</v>
      </c>
      <c r="O3392" s="5">
        <v>70.83</v>
      </c>
      <c r="P3392" s="8">
        <f t="shared" si="657"/>
        <v>448.03</v>
      </c>
      <c r="Q3392" s="8">
        <f t="shared" si="658"/>
        <v>3.1</v>
      </c>
      <c r="R3392" s="6">
        <f t="shared" si="659"/>
        <v>2.8724419007977842</v>
      </c>
      <c r="S3392" s="1">
        <f t="shared" si="656"/>
        <v>1</v>
      </c>
      <c r="T3392" s="1"/>
    </row>
    <row r="3393" spans="1:20">
      <c r="A3393" t="s">
        <v>4474</v>
      </c>
      <c r="B3393" t="s">
        <v>4541</v>
      </c>
      <c r="C3393" t="s">
        <v>4542</v>
      </c>
      <c r="D3393">
        <v>1.4684999999999999</v>
      </c>
      <c r="E3393">
        <v>1.9939999999999999E-2</v>
      </c>
      <c r="F3393">
        <v>0.16023999999999999</v>
      </c>
      <c r="G3393">
        <v>1.1900000000000001E-3</v>
      </c>
      <c r="H3393">
        <v>6.8779999999999994E-2</v>
      </c>
      <c r="I3393">
        <v>1.41E-3</v>
      </c>
      <c r="J3393" s="5">
        <v>917.51</v>
      </c>
      <c r="K3393" s="5">
        <v>8.1999999999999993</v>
      </c>
      <c r="L3393">
        <v>958.13</v>
      </c>
      <c r="M3393" s="5">
        <v>6.61</v>
      </c>
      <c r="N3393" s="5">
        <v>891.34</v>
      </c>
      <c r="O3393" s="5">
        <v>41.78</v>
      </c>
      <c r="P3393" s="8">
        <f t="shared" si="657"/>
        <v>958.13</v>
      </c>
      <c r="Q3393" s="8">
        <f t="shared" si="658"/>
        <v>6.61</v>
      </c>
      <c r="R3393" s="6">
        <f t="shared" si="659"/>
        <v>-4.4271997035454591</v>
      </c>
      <c r="S3393" s="1">
        <f t="shared" si="656"/>
        <v>1</v>
      </c>
      <c r="T3393" s="1"/>
    </row>
    <row r="3394" spans="1:20">
      <c r="A3394" t="s">
        <v>4474</v>
      </c>
      <c r="B3394" t="s">
        <v>4545</v>
      </c>
      <c r="C3394" t="s">
        <v>4546</v>
      </c>
      <c r="D3394">
        <v>0.24528</v>
      </c>
      <c r="E3394">
        <v>3.7399999999999998E-3</v>
      </c>
      <c r="F3394">
        <v>3.5049999999999998E-2</v>
      </c>
      <c r="G3394">
        <v>1.7000000000000001E-4</v>
      </c>
      <c r="H3394">
        <v>5.194E-2</v>
      </c>
      <c r="I3394">
        <v>1.1000000000000001E-3</v>
      </c>
      <c r="J3394" s="5">
        <v>222.74</v>
      </c>
      <c r="K3394" s="5">
        <v>3.05</v>
      </c>
      <c r="L3394">
        <v>222.05</v>
      </c>
      <c r="M3394" s="5">
        <v>1.07</v>
      </c>
      <c r="N3394" s="5">
        <v>281.81</v>
      </c>
      <c r="O3394" s="5">
        <v>47.92</v>
      </c>
      <c r="P3394" s="8">
        <f t="shared" si="657"/>
        <v>222.05</v>
      </c>
      <c r="Q3394" s="8">
        <f t="shared" si="658"/>
        <v>1.07</v>
      </c>
      <c r="R3394" s="6">
        <f t="shared" si="659"/>
        <v>0.30977821675496342</v>
      </c>
      <c r="S3394" s="1">
        <f t="shared" ref="S3394:S3457" si="660">IF((ABS(R3394)&lt;10),1,0)</f>
        <v>1</v>
      </c>
      <c r="T3394" s="1"/>
    </row>
    <row r="3395" spans="1:20">
      <c r="A3395" t="s">
        <v>4474</v>
      </c>
      <c r="B3395" t="s">
        <v>4547</v>
      </c>
      <c r="C3395" t="s">
        <v>4548</v>
      </c>
      <c r="D3395">
        <v>0.18743000000000001</v>
      </c>
      <c r="E3395">
        <v>8.1399999999999997E-3</v>
      </c>
      <c r="F3395">
        <v>2.2689999999999998E-2</v>
      </c>
      <c r="G3395">
        <v>2.2000000000000001E-4</v>
      </c>
      <c r="H3395">
        <v>5.7669999999999999E-2</v>
      </c>
      <c r="I3395">
        <v>2.7200000000000002E-3</v>
      </c>
      <c r="J3395" s="5">
        <v>174.44</v>
      </c>
      <c r="K3395" s="5">
        <v>6.96</v>
      </c>
      <c r="L3395">
        <v>144.66</v>
      </c>
      <c r="M3395" s="5">
        <v>1.39</v>
      </c>
      <c r="N3395" s="5">
        <v>516.1</v>
      </c>
      <c r="O3395" s="5">
        <v>100.42</v>
      </c>
      <c r="P3395" s="8">
        <f t="shared" si="657"/>
        <v>144.66</v>
      </c>
      <c r="Q3395" s="8">
        <f t="shared" si="658"/>
        <v>1.39</v>
      </c>
      <c r="R3395" s="6">
        <f t="shared" si="659"/>
        <v>17.071772529236419</v>
      </c>
      <c r="S3395" s="1">
        <f t="shared" si="660"/>
        <v>0</v>
      </c>
      <c r="T3395" s="1" t="b">
        <f>IF(P3395&gt;300,"Dis")</f>
        <v>0</v>
      </c>
    </row>
    <row r="3396" spans="1:20">
      <c r="A3396" t="s">
        <v>4474</v>
      </c>
      <c r="B3396" t="s">
        <v>4549</v>
      </c>
      <c r="C3396" t="s">
        <v>4550</v>
      </c>
      <c r="D3396">
        <v>0.33037</v>
      </c>
      <c r="E3396">
        <v>5.3099999999999996E-3</v>
      </c>
      <c r="F3396">
        <v>4.4699999999999997E-2</v>
      </c>
      <c r="G3396" s="4">
        <v>2.0000000000000001E-4</v>
      </c>
      <c r="H3396">
        <v>5.3789999999999998E-2</v>
      </c>
      <c r="I3396">
        <v>1.32E-3</v>
      </c>
      <c r="J3396" s="5">
        <v>289.85000000000002</v>
      </c>
      <c r="K3396" s="5">
        <v>4.05</v>
      </c>
      <c r="L3396">
        <v>281.92</v>
      </c>
      <c r="M3396" s="5">
        <v>1.23</v>
      </c>
      <c r="N3396" s="5">
        <v>361.29</v>
      </c>
      <c r="O3396" s="5">
        <v>54.5</v>
      </c>
      <c r="P3396" s="8">
        <f t="shared" si="657"/>
        <v>281.92</v>
      </c>
      <c r="Q3396" s="8">
        <f t="shared" si="658"/>
        <v>1.23</v>
      </c>
      <c r="R3396" s="6">
        <f t="shared" si="659"/>
        <v>2.7358978782128673</v>
      </c>
      <c r="S3396" s="1">
        <f t="shared" si="660"/>
        <v>1</v>
      </c>
      <c r="T3396" s="1"/>
    </row>
    <row r="3397" spans="1:20">
      <c r="A3397" t="s">
        <v>4474</v>
      </c>
      <c r="B3397" t="s">
        <v>4551</v>
      </c>
      <c r="C3397" t="s">
        <v>4552</v>
      </c>
      <c r="D3397">
        <v>0.21703</v>
      </c>
      <c r="E3397">
        <v>2.65E-3</v>
      </c>
      <c r="F3397">
        <v>3.1009999999999999E-2</v>
      </c>
      <c r="G3397">
        <v>1.6000000000000001E-4</v>
      </c>
      <c r="H3397">
        <v>5.2310000000000002E-2</v>
      </c>
      <c r="I3397">
        <v>9.7000000000000005E-4</v>
      </c>
      <c r="J3397" s="5">
        <v>199.43</v>
      </c>
      <c r="K3397" s="5">
        <v>2.21</v>
      </c>
      <c r="L3397">
        <v>196.85</v>
      </c>
      <c r="M3397" s="5">
        <v>1.02</v>
      </c>
      <c r="N3397" s="5">
        <v>297.98</v>
      </c>
      <c r="O3397" s="5">
        <v>41.97</v>
      </c>
      <c r="P3397" s="8">
        <f t="shared" si="657"/>
        <v>196.85</v>
      </c>
      <c r="Q3397" s="8">
        <f t="shared" si="658"/>
        <v>1.02</v>
      </c>
      <c r="R3397" s="6">
        <f t="shared" si="659"/>
        <v>1.2936870079727325</v>
      </c>
      <c r="S3397" s="1">
        <f t="shared" si="660"/>
        <v>1</v>
      </c>
      <c r="T3397" s="1"/>
    </row>
    <row r="3398" spans="1:20">
      <c r="A3398" t="s">
        <v>4474</v>
      </c>
      <c r="B3398" t="s">
        <v>4553</v>
      </c>
      <c r="C3398" t="s">
        <v>4554</v>
      </c>
      <c r="D3398">
        <v>0.71362999999999999</v>
      </c>
      <c r="E3398">
        <v>1.3599999999999999E-2</v>
      </c>
      <c r="F3398">
        <v>8.2710000000000006E-2</v>
      </c>
      <c r="G3398">
        <v>8.0999999999999996E-4</v>
      </c>
      <c r="H3398">
        <v>6.1499999999999999E-2</v>
      </c>
      <c r="I3398">
        <v>9.5E-4</v>
      </c>
      <c r="J3398" s="5">
        <v>546.9</v>
      </c>
      <c r="K3398" s="5">
        <v>8.06</v>
      </c>
      <c r="L3398">
        <v>512.27</v>
      </c>
      <c r="M3398" s="5">
        <v>4.8099999999999996</v>
      </c>
      <c r="N3398" s="5">
        <v>655.87</v>
      </c>
      <c r="O3398" s="5">
        <v>32.96</v>
      </c>
      <c r="P3398" s="8">
        <f t="shared" si="657"/>
        <v>512.27</v>
      </c>
      <c r="Q3398" s="8">
        <f t="shared" si="658"/>
        <v>4.8099999999999996</v>
      </c>
      <c r="R3398" s="6">
        <f t="shared" si="659"/>
        <v>6.3320533918449389</v>
      </c>
      <c r="S3398" s="1">
        <f t="shared" si="660"/>
        <v>1</v>
      </c>
      <c r="T3398" s="1"/>
    </row>
    <row r="3399" spans="1:20">
      <c r="A3399" t="s">
        <v>4474</v>
      </c>
      <c r="B3399" t="s">
        <v>4555</v>
      </c>
      <c r="C3399" t="s">
        <v>4556</v>
      </c>
      <c r="D3399">
        <v>0.18698000000000001</v>
      </c>
      <c r="E3399">
        <v>3.9100000000000003E-3</v>
      </c>
      <c r="F3399">
        <v>2.8760000000000001E-2</v>
      </c>
      <c r="G3399">
        <v>1.7000000000000001E-4</v>
      </c>
      <c r="H3399">
        <v>4.795E-2</v>
      </c>
      <c r="I3399">
        <v>1.07E-3</v>
      </c>
      <c r="J3399" s="5">
        <v>174.05</v>
      </c>
      <c r="K3399" s="5">
        <v>3.35</v>
      </c>
      <c r="L3399">
        <v>182.8</v>
      </c>
      <c r="M3399" s="5">
        <v>1.0900000000000001</v>
      </c>
      <c r="N3399" s="5">
        <v>95.8</v>
      </c>
      <c r="O3399" s="5">
        <v>51.89</v>
      </c>
      <c r="P3399" s="8">
        <f t="shared" si="657"/>
        <v>182.8</v>
      </c>
      <c r="Q3399" s="8">
        <f t="shared" si="658"/>
        <v>1.0900000000000001</v>
      </c>
      <c r="R3399" s="6">
        <f t="shared" si="659"/>
        <v>-5.0272910083309474</v>
      </c>
      <c r="S3399" s="1">
        <f t="shared" si="660"/>
        <v>1</v>
      </c>
      <c r="T3399" s="1"/>
    </row>
    <row r="3400" spans="1:20">
      <c r="A3400" t="s">
        <v>4474</v>
      </c>
      <c r="B3400" t="s">
        <v>4557</v>
      </c>
      <c r="C3400" t="s">
        <v>4558</v>
      </c>
      <c r="D3400">
        <v>1.01928</v>
      </c>
      <c r="E3400">
        <v>1.4279999999999999E-2</v>
      </c>
      <c r="F3400">
        <v>0.10997</v>
      </c>
      <c r="G3400">
        <v>5.2999999999999998E-4</v>
      </c>
      <c r="H3400">
        <v>6.6710000000000005E-2</v>
      </c>
      <c r="I3400">
        <v>1.48E-3</v>
      </c>
      <c r="J3400" s="5">
        <v>713.55</v>
      </c>
      <c r="K3400" s="5">
        <v>7.18</v>
      </c>
      <c r="L3400">
        <v>672.59</v>
      </c>
      <c r="M3400" s="5">
        <v>3.1</v>
      </c>
      <c r="N3400" s="5">
        <v>827.91</v>
      </c>
      <c r="O3400" s="5">
        <v>45.53</v>
      </c>
      <c r="P3400" s="8">
        <f t="shared" si="657"/>
        <v>672.59</v>
      </c>
      <c r="Q3400" s="8">
        <f t="shared" si="658"/>
        <v>3.1</v>
      </c>
      <c r="R3400" s="6">
        <f t="shared" si="659"/>
        <v>5.7403125218975397</v>
      </c>
      <c r="S3400" s="1">
        <f t="shared" si="660"/>
        <v>1</v>
      </c>
      <c r="T3400" s="1"/>
    </row>
    <row r="3401" spans="1:20">
      <c r="A3401" t="s">
        <v>4474</v>
      </c>
      <c r="B3401" t="s">
        <v>4563</v>
      </c>
      <c r="C3401" t="s">
        <v>4564</v>
      </c>
      <c r="D3401">
        <v>0.24021000000000001</v>
      </c>
      <c r="E3401">
        <v>3.5599999999999998E-3</v>
      </c>
      <c r="F3401">
        <v>3.1440000000000003E-2</v>
      </c>
      <c r="G3401">
        <v>1.7000000000000001E-4</v>
      </c>
      <c r="H3401">
        <v>5.355E-2</v>
      </c>
      <c r="I3401">
        <v>1.0200000000000001E-3</v>
      </c>
      <c r="J3401" s="5">
        <v>218.59</v>
      </c>
      <c r="K3401" s="5">
        <v>2.91</v>
      </c>
      <c r="L3401">
        <v>199.55</v>
      </c>
      <c r="M3401" s="5">
        <v>1.04</v>
      </c>
      <c r="N3401" s="5">
        <v>351.25</v>
      </c>
      <c r="O3401" s="5">
        <v>42.63</v>
      </c>
      <c r="P3401" s="8">
        <f t="shared" si="657"/>
        <v>199.55</v>
      </c>
      <c r="Q3401" s="8">
        <f t="shared" si="658"/>
        <v>1.04</v>
      </c>
      <c r="R3401" s="6">
        <f t="shared" si="659"/>
        <v>8.7103710142275474</v>
      </c>
      <c r="S3401" s="1">
        <f t="shared" si="660"/>
        <v>1</v>
      </c>
      <c r="T3401" s="1"/>
    </row>
    <row r="3402" spans="1:20">
      <c r="A3402" t="s">
        <v>4474</v>
      </c>
      <c r="B3402" t="s">
        <v>4565</v>
      </c>
      <c r="C3402" t="s">
        <v>4566</v>
      </c>
      <c r="D3402">
        <v>0.77061000000000002</v>
      </c>
      <c r="E3402">
        <v>8.1700000000000002E-3</v>
      </c>
      <c r="F3402">
        <v>9.7210000000000005E-2</v>
      </c>
      <c r="G3402">
        <v>5.5999999999999995E-4</v>
      </c>
      <c r="H3402">
        <v>5.7430000000000002E-2</v>
      </c>
      <c r="I3402">
        <v>7.6999999999999996E-4</v>
      </c>
      <c r="J3402" s="5">
        <v>580.12</v>
      </c>
      <c r="K3402" s="5">
        <v>4.68</v>
      </c>
      <c r="L3402">
        <v>598.05999999999995</v>
      </c>
      <c r="M3402" s="5">
        <v>3.29</v>
      </c>
      <c r="N3402" s="5">
        <v>507.1</v>
      </c>
      <c r="O3402" s="5">
        <v>29.4</v>
      </c>
      <c r="P3402" s="8">
        <f t="shared" si="657"/>
        <v>598.05999999999995</v>
      </c>
      <c r="Q3402" s="8">
        <f t="shared" si="658"/>
        <v>3.29</v>
      </c>
      <c r="R3402" s="6">
        <f t="shared" si="659"/>
        <v>-3.0924636282148477</v>
      </c>
      <c r="S3402" s="1">
        <f t="shared" si="660"/>
        <v>1</v>
      </c>
      <c r="T3402" s="1"/>
    </row>
    <row r="3403" spans="1:20">
      <c r="A3403" t="s">
        <v>4474</v>
      </c>
      <c r="B3403" t="s">
        <v>4567</v>
      </c>
      <c r="C3403" t="s">
        <v>4568</v>
      </c>
      <c r="D3403">
        <v>0.95460999999999996</v>
      </c>
      <c r="E3403">
        <v>1.2330000000000001E-2</v>
      </c>
      <c r="F3403">
        <v>0.10982</v>
      </c>
      <c r="G3403">
        <v>3.5E-4</v>
      </c>
      <c r="H3403">
        <v>6.4680000000000001E-2</v>
      </c>
      <c r="I3403">
        <v>1.31E-3</v>
      </c>
      <c r="J3403" s="5">
        <v>680.5</v>
      </c>
      <c r="K3403" s="5">
        <v>6.41</v>
      </c>
      <c r="L3403">
        <v>671.67</v>
      </c>
      <c r="M3403" s="5">
        <v>2.06</v>
      </c>
      <c r="N3403" s="5">
        <v>763.14</v>
      </c>
      <c r="O3403" s="5">
        <v>41.98</v>
      </c>
      <c r="P3403" s="8">
        <f t="shared" si="657"/>
        <v>671.67</v>
      </c>
      <c r="Q3403" s="8">
        <f t="shared" si="658"/>
        <v>2.06</v>
      </c>
      <c r="R3403" s="6">
        <f t="shared" si="659"/>
        <v>1.2975753122703937</v>
      </c>
      <c r="S3403" s="1">
        <f t="shared" si="660"/>
        <v>1</v>
      </c>
      <c r="T3403" s="1"/>
    </row>
    <row r="3404" spans="1:20">
      <c r="A3404" t="s">
        <v>4474</v>
      </c>
      <c r="B3404" t="s">
        <v>4569</v>
      </c>
      <c r="C3404" t="s">
        <v>4570</v>
      </c>
      <c r="D3404">
        <v>0.23458999999999999</v>
      </c>
      <c r="E3404">
        <v>3.98E-3</v>
      </c>
      <c r="F3404">
        <v>3.3250000000000002E-2</v>
      </c>
      <c r="G3404">
        <v>1.8000000000000001E-4</v>
      </c>
      <c r="H3404">
        <v>5.2389999999999999E-2</v>
      </c>
      <c r="I3404">
        <v>1.23E-3</v>
      </c>
      <c r="J3404" s="5">
        <v>213.98</v>
      </c>
      <c r="K3404" s="5">
        <v>3.27</v>
      </c>
      <c r="L3404">
        <v>210.84</v>
      </c>
      <c r="M3404" s="5">
        <v>1.1499999999999999</v>
      </c>
      <c r="N3404" s="5">
        <v>301.64</v>
      </c>
      <c r="O3404" s="5">
        <v>52.53</v>
      </c>
      <c r="P3404" s="8">
        <f t="shared" si="657"/>
        <v>210.84</v>
      </c>
      <c r="Q3404" s="8">
        <f t="shared" si="658"/>
        <v>1.1499999999999999</v>
      </c>
      <c r="R3404" s="6">
        <f t="shared" si="659"/>
        <v>1.4674268623235731</v>
      </c>
      <c r="S3404" s="1">
        <f t="shared" si="660"/>
        <v>1</v>
      </c>
      <c r="T3404" s="1"/>
    </row>
    <row r="3405" spans="1:20">
      <c r="A3405" t="s">
        <v>4474</v>
      </c>
      <c r="B3405" t="s">
        <v>4573</v>
      </c>
      <c r="C3405" t="s">
        <v>4574</v>
      </c>
      <c r="D3405">
        <v>0.22355</v>
      </c>
      <c r="E3405">
        <v>3.49E-3</v>
      </c>
      <c r="F3405">
        <v>3.2050000000000002E-2</v>
      </c>
      <c r="G3405">
        <v>1.2999999999999999E-4</v>
      </c>
      <c r="H3405">
        <v>5.2109999999999997E-2</v>
      </c>
      <c r="I3405">
        <v>9.7000000000000005E-4</v>
      </c>
      <c r="J3405" s="5">
        <v>204.86</v>
      </c>
      <c r="K3405" s="5">
        <v>2.9</v>
      </c>
      <c r="L3405">
        <v>203.36</v>
      </c>
      <c r="M3405" s="5">
        <v>0.83</v>
      </c>
      <c r="N3405" s="5">
        <v>289.39999999999998</v>
      </c>
      <c r="O3405" s="5">
        <v>42.08</v>
      </c>
      <c r="P3405" s="8">
        <f t="shared" si="657"/>
        <v>203.36</v>
      </c>
      <c r="Q3405" s="8">
        <f t="shared" si="658"/>
        <v>0.83</v>
      </c>
      <c r="R3405" s="6">
        <f t="shared" si="659"/>
        <v>0.73220736112467044</v>
      </c>
      <c r="S3405" s="1">
        <f t="shared" si="660"/>
        <v>1</v>
      </c>
      <c r="T3405" s="1"/>
    </row>
    <row r="3406" spans="1:20">
      <c r="A3406" t="s">
        <v>4474</v>
      </c>
      <c r="B3406" t="s">
        <v>4575</v>
      </c>
      <c r="C3406" t="s">
        <v>4576</v>
      </c>
      <c r="D3406">
        <v>0.28049000000000002</v>
      </c>
      <c r="E3406">
        <v>4.3400000000000001E-3</v>
      </c>
      <c r="F3406">
        <v>3.8300000000000001E-2</v>
      </c>
      <c r="G3406">
        <v>1.4999999999999999E-4</v>
      </c>
      <c r="H3406">
        <v>5.1619999999999999E-2</v>
      </c>
      <c r="I3406">
        <v>1.1100000000000001E-3</v>
      </c>
      <c r="J3406" s="5">
        <v>251.04</v>
      </c>
      <c r="K3406" s="5">
        <v>3.44</v>
      </c>
      <c r="L3406">
        <v>242.26</v>
      </c>
      <c r="M3406" s="5">
        <v>0.93</v>
      </c>
      <c r="N3406" s="5">
        <v>267.73</v>
      </c>
      <c r="O3406" s="5">
        <v>48.78</v>
      </c>
      <c r="P3406" s="8">
        <f t="shared" si="657"/>
        <v>242.26</v>
      </c>
      <c r="Q3406" s="8">
        <f t="shared" si="658"/>
        <v>0.93</v>
      </c>
      <c r="R3406" s="6">
        <f t="shared" si="659"/>
        <v>3.4974506054812005</v>
      </c>
      <c r="S3406" s="1">
        <f t="shared" si="660"/>
        <v>1</v>
      </c>
      <c r="T3406" s="1"/>
    </row>
    <row r="3407" spans="1:20">
      <c r="A3407" t="s">
        <v>4474</v>
      </c>
      <c r="B3407" t="s">
        <v>4577</v>
      </c>
      <c r="C3407" t="s">
        <v>4578</v>
      </c>
      <c r="D3407">
        <v>0.14724999999999999</v>
      </c>
      <c r="E3407">
        <v>3.0799999999999998E-3</v>
      </c>
      <c r="F3407">
        <v>2.0930000000000001E-2</v>
      </c>
      <c r="G3407" s="4">
        <v>9.0000000000000006E-5</v>
      </c>
      <c r="H3407">
        <v>5.0290000000000001E-2</v>
      </c>
      <c r="I3407">
        <v>1.8E-3</v>
      </c>
      <c r="J3407" s="5">
        <v>139.47999999999999</v>
      </c>
      <c r="K3407" s="5">
        <v>2.73</v>
      </c>
      <c r="L3407">
        <v>133.56</v>
      </c>
      <c r="M3407" s="5">
        <v>0.59</v>
      </c>
      <c r="N3407" s="5">
        <v>207.26</v>
      </c>
      <c r="O3407" s="5">
        <v>80.989999999999995</v>
      </c>
      <c r="P3407" s="8">
        <f t="shared" si="657"/>
        <v>133.56</v>
      </c>
      <c r="Q3407" s="8">
        <f t="shared" si="658"/>
        <v>0.59</v>
      </c>
      <c r="R3407" s="6">
        <f t="shared" si="659"/>
        <v>4.2443361055348401</v>
      </c>
      <c r="S3407" s="1">
        <f t="shared" si="660"/>
        <v>1</v>
      </c>
      <c r="T3407" s="1"/>
    </row>
    <row r="3408" spans="1:20">
      <c r="A3408" t="s">
        <v>4474</v>
      </c>
      <c r="B3408" t="s">
        <v>4579</v>
      </c>
      <c r="C3408" t="s">
        <v>4580</v>
      </c>
      <c r="D3408">
        <v>0.23532</v>
      </c>
      <c r="E3408">
        <v>4.5100000000000001E-3</v>
      </c>
      <c r="F3408">
        <v>3.2009999999999997E-2</v>
      </c>
      <c r="G3408">
        <v>1.2999999999999999E-4</v>
      </c>
      <c r="H3408">
        <v>5.3949999999999998E-2</v>
      </c>
      <c r="I3408">
        <v>1.2600000000000001E-3</v>
      </c>
      <c r="J3408" s="5">
        <v>214.58</v>
      </c>
      <c r="K3408" s="5">
        <v>3.71</v>
      </c>
      <c r="L3408">
        <v>203.12</v>
      </c>
      <c r="M3408" s="5">
        <v>0.8</v>
      </c>
      <c r="N3408" s="5">
        <v>368.16</v>
      </c>
      <c r="O3408" s="5">
        <v>51.7</v>
      </c>
      <c r="P3408" s="8">
        <f t="shared" si="657"/>
        <v>203.12</v>
      </c>
      <c r="Q3408" s="8">
        <f t="shared" si="658"/>
        <v>0.8</v>
      </c>
      <c r="R3408" s="6">
        <f t="shared" si="659"/>
        <v>5.3406654860658094</v>
      </c>
      <c r="S3408" s="1">
        <f t="shared" si="660"/>
        <v>1</v>
      </c>
      <c r="T3408" s="1"/>
    </row>
    <row r="3409" spans="1:20">
      <c r="A3409" t="s">
        <v>4474</v>
      </c>
      <c r="B3409" t="s">
        <v>4581</v>
      </c>
      <c r="C3409" t="s">
        <v>4582</v>
      </c>
      <c r="D3409">
        <v>0.21396000000000001</v>
      </c>
      <c r="E3409">
        <v>1.7700000000000001E-3</v>
      </c>
      <c r="F3409">
        <v>2.9899999999999999E-2</v>
      </c>
      <c r="G3409">
        <v>1.7000000000000001E-4</v>
      </c>
      <c r="H3409">
        <v>5.3350000000000002E-2</v>
      </c>
      <c r="I3409">
        <v>1.0499999999999999E-3</v>
      </c>
      <c r="J3409" s="5">
        <v>196.87</v>
      </c>
      <c r="K3409" s="5">
        <v>1.48</v>
      </c>
      <c r="L3409">
        <v>189.95</v>
      </c>
      <c r="M3409" s="5">
        <v>1.08</v>
      </c>
      <c r="N3409" s="5">
        <v>342.74</v>
      </c>
      <c r="O3409" s="5">
        <v>43.84</v>
      </c>
      <c r="P3409" s="8">
        <f t="shared" si="657"/>
        <v>189.95</v>
      </c>
      <c r="Q3409" s="8">
        <f t="shared" si="658"/>
        <v>1.08</v>
      </c>
      <c r="R3409" s="6">
        <f t="shared" si="659"/>
        <v>3.5150099050134664</v>
      </c>
      <c r="S3409" s="1">
        <f t="shared" si="660"/>
        <v>1</v>
      </c>
      <c r="T3409" s="1"/>
    </row>
    <row r="3410" spans="1:20">
      <c r="A3410" t="s">
        <v>4474</v>
      </c>
      <c r="B3410" t="s">
        <v>4583</v>
      </c>
      <c r="C3410" t="s">
        <v>4584</v>
      </c>
      <c r="D3410">
        <v>0.17918000000000001</v>
      </c>
      <c r="E3410">
        <v>1.8E-3</v>
      </c>
      <c r="F3410">
        <v>2.5700000000000001E-2</v>
      </c>
      <c r="G3410">
        <v>1.8000000000000001E-4</v>
      </c>
      <c r="H3410">
        <v>5.0009999999999999E-2</v>
      </c>
      <c r="I3410">
        <v>7.6999999999999996E-4</v>
      </c>
      <c r="J3410" s="5">
        <v>167.36</v>
      </c>
      <c r="K3410" s="5">
        <v>1.55</v>
      </c>
      <c r="L3410">
        <v>163.57</v>
      </c>
      <c r="M3410" s="5">
        <v>1.1399999999999999</v>
      </c>
      <c r="N3410" s="5">
        <v>194.47</v>
      </c>
      <c r="O3410" s="5">
        <v>35.5</v>
      </c>
      <c r="P3410" s="8">
        <f t="shared" si="657"/>
        <v>163.57</v>
      </c>
      <c r="Q3410" s="8">
        <f t="shared" si="658"/>
        <v>1.1399999999999999</v>
      </c>
      <c r="R3410" s="6">
        <f t="shared" si="659"/>
        <v>2.2645793499044053</v>
      </c>
      <c r="S3410" s="1">
        <f t="shared" si="660"/>
        <v>1</v>
      </c>
      <c r="T3410" s="1"/>
    </row>
    <row r="3411" spans="1:20">
      <c r="A3411" t="s">
        <v>4474</v>
      </c>
      <c r="B3411" t="s">
        <v>4585</v>
      </c>
      <c r="C3411" t="s">
        <v>4586</v>
      </c>
      <c r="D3411">
        <v>0.20602000000000001</v>
      </c>
      <c r="E3411">
        <v>2.0500000000000002E-3</v>
      </c>
      <c r="F3411">
        <v>2.793E-2</v>
      </c>
      <c r="G3411">
        <v>1.2999999999999999E-4</v>
      </c>
      <c r="H3411">
        <v>5.3629999999999997E-2</v>
      </c>
      <c r="I3411">
        <v>7.9000000000000001E-4</v>
      </c>
      <c r="J3411" s="5">
        <v>190.21</v>
      </c>
      <c r="K3411" s="5">
        <v>1.72</v>
      </c>
      <c r="L3411">
        <v>177.56</v>
      </c>
      <c r="M3411" s="5">
        <v>0.83</v>
      </c>
      <c r="N3411" s="5">
        <v>354.59</v>
      </c>
      <c r="O3411" s="5">
        <v>33.130000000000003</v>
      </c>
      <c r="P3411" s="8">
        <f t="shared" si="657"/>
        <v>177.56</v>
      </c>
      <c r="Q3411" s="8">
        <f t="shared" si="658"/>
        <v>0.83</v>
      </c>
      <c r="R3411" s="6">
        <f t="shared" si="659"/>
        <v>6.6505441354292705</v>
      </c>
      <c r="S3411" s="1">
        <f t="shared" si="660"/>
        <v>1</v>
      </c>
      <c r="T3411" s="1"/>
    </row>
    <row r="3412" spans="1:20">
      <c r="A3412" t="s">
        <v>4474</v>
      </c>
      <c r="B3412" t="s">
        <v>4587</v>
      </c>
      <c r="C3412" t="s">
        <v>4588</v>
      </c>
      <c r="D3412">
        <v>0.29559000000000002</v>
      </c>
      <c r="E3412">
        <v>6.6600000000000001E-3</v>
      </c>
      <c r="F3412">
        <v>3.9789999999999999E-2</v>
      </c>
      <c r="G3412">
        <v>3.2000000000000003E-4</v>
      </c>
      <c r="H3412">
        <v>5.3370000000000001E-2</v>
      </c>
      <c r="I3412">
        <v>1.6299999999999999E-3</v>
      </c>
      <c r="J3412" s="5">
        <v>262.95</v>
      </c>
      <c r="K3412" s="5">
        <v>5.22</v>
      </c>
      <c r="L3412">
        <v>251.52</v>
      </c>
      <c r="M3412" s="5">
        <v>1.96</v>
      </c>
      <c r="N3412" s="5">
        <v>343.43</v>
      </c>
      <c r="O3412" s="5">
        <v>67.56</v>
      </c>
      <c r="P3412" s="8">
        <f t="shared" si="657"/>
        <v>251.52</v>
      </c>
      <c r="Q3412" s="8">
        <f t="shared" si="658"/>
        <v>1.96</v>
      </c>
      <c r="R3412" s="6">
        <f t="shared" si="659"/>
        <v>4.3468339988590898</v>
      </c>
      <c r="S3412" s="1">
        <f t="shared" si="660"/>
        <v>1</v>
      </c>
      <c r="T3412" s="1"/>
    </row>
    <row r="3413" spans="1:20">
      <c r="A3413" t="s">
        <v>4474</v>
      </c>
      <c r="B3413" t="s">
        <v>4589</v>
      </c>
      <c r="C3413" t="s">
        <v>4590</v>
      </c>
      <c r="D3413">
        <v>1.0256099999999999</v>
      </c>
      <c r="E3413">
        <v>4.2290000000000001E-2</v>
      </c>
      <c r="F3413">
        <v>0.10997</v>
      </c>
      <c r="G3413">
        <v>1.4400000000000001E-3</v>
      </c>
      <c r="H3413">
        <v>6.9279999999999994E-2</v>
      </c>
      <c r="I3413">
        <v>2.97E-3</v>
      </c>
      <c r="J3413" s="5">
        <v>716.73</v>
      </c>
      <c r="K3413" s="5">
        <v>21.2</v>
      </c>
      <c r="L3413">
        <v>672.55</v>
      </c>
      <c r="M3413" s="5">
        <v>8.36</v>
      </c>
      <c r="N3413" s="5">
        <v>906.07</v>
      </c>
      <c r="O3413" s="5">
        <v>85.79</v>
      </c>
      <c r="P3413" s="8">
        <f t="shared" si="657"/>
        <v>672.55</v>
      </c>
      <c r="Q3413" s="8">
        <f t="shared" si="658"/>
        <v>8.36</v>
      </c>
      <c r="R3413" s="6">
        <f t="shared" si="659"/>
        <v>6.1641064278040609</v>
      </c>
      <c r="S3413" s="1">
        <f t="shared" si="660"/>
        <v>1</v>
      </c>
      <c r="T3413" s="1"/>
    </row>
    <row r="3414" spans="1:20">
      <c r="A3414" t="s">
        <v>4474</v>
      </c>
      <c r="B3414" t="s">
        <v>4593</v>
      </c>
      <c r="C3414" t="s">
        <v>4594</v>
      </c>
      <c r="D3414">
        <v>0.58720000000000006</v>
      </c>
      <c r="E3414">
        <v>7.9000000000000008E-3</v>
      </c>
      <c r="F3414">
        <v>7.5579999999999994E-2</v>
      </c>
      <c r="G3414">
        <v>4.4000000000000002E-4</v>
      </c>
      <c r="H3414">
        <v>5.679E-2</v>
      </c>
      <c r="I3414">
        <v>1.31E-3</v>
      </c>
      <c r="J3414" s="5">
        <v>469.08</v>
      </c>
      <c r="K3414" s="5">
        <v>5.05</v>
      </c>
      <c r="L3414">
        <v>469.68</v>
      </c>
      <c r="M3414" s="5">
        <v>2.63</v>
      </c>
      <c r="N3414" s="5">
        <v>482.5</v>
      </c>
      <c r="O3414" s="5">
        <v>50.14</v>
      </c>
      <c r="P3414" s="8">
        <f t="shared" si="657"/>
        <v>469.68</v>
      </c>
      <c r="Q3414" s="8">
        <f t="shared" si="658"/>
        <v>2.63</v>
      </c>
      <c r="R3414" s="6">
        <f t="shared" si="659"/>
        <v>-0.12790995139422279</v>
      </c>
      <c r="S3414" s="1">
        <f t="shared" si="660"/>
        <v>1</v>
      </c>
      <c r="T3414" s="1"/>
    </row>
    <row r="3415" spans="1:20">
      <c r="A3415" t="s">
        <v>4474</v>
      </c>
      <c r="B3415" t="s">
        <v>4595</v>
      </c>
      <c r="C3415" t="s">
        <v>4596</v>
      </c>
      <c r="D3415">
        <v>0.23</v>
      </c>
      <c r="E3415">
        <v>3.5300000000000002E-3</v>
      </c>
      <c r="F3415">
        <v>3.0870000000000002E-2</v>
      </c>
      <c r="G3415">
        <v>1.7000000000000001E-4</v>
      </c>
      <c r="H3415">
        <v>5.6829999999999999E-2</v>
      </c>
      <c r="I3415">
        <v>1.56E-3</v>
      </c>
      <c r="J3415" s="5">
        <v>210.2</v>
      </c>
      <c r="K3415" s="5">
        <v>2.91</v>
      </c>
      <c r="L3415">
        <v>196.02</v>
      </c>
      <c r="M3415" s="5">
        <v>1.07</v>
      </c>
      <c r="N3415" s="5">
        <v>483.8</v>
      </c>
      <c r="O3415" s="5">
        <v>59.45</v>
      </c>
      <c r="P3415" s="8">
        <f t="shared" si="657"/>
        <v>196.02</v>
      </c>
      <c r="Q3415" s="8">
        <f t="shared" si="658"/>
        <v>1.07</v>
      </c>
      <c r="R3415" s="6">
        <f t="shared" si="659"/>
        <v>6.7459562321598332</v>
      </c>
      <c r="S3415" s="1">
        <f t="shared" si="660"/>
        <v>1</v>
      </c>
      <c r="T3415" s="1"/>
    </row>
    <row r="3416" spans="1:20">
      <c r="A3416" t="s">
        <v>4474</v>
      </c>
      <c r="B3416" t="s">
        <v>4597</v>
      </c>
      <c r="C3416" t="s">
        <v>4598</v>
      </c>
      <c r="D3416">
        <v>0.21278</v>
      </c>
      <c r="E3416">
        <v>2.32E-3</v>
      </c>
      <c r="F3416">
        <v>3.0300000000000001E-2</v>
      </c>
      <c r="G3416" s="4">
        <v>1E-4</v>
      </c>
      <c r="H3416">
        <v>5.1810000000000002E-2</v>
      </c>
      <c r="I3416">
        <v>8.8000000000000003E-4</v>
      </c>
      <c r="J3416" s="5">
        <v>195.89</v>
      </c>
      <c r="K3416" s="5">
        <v>1.94</v>
      </c>
      <c r="L3416">
        <v>192.41</v>
      </c>
      <c r="M3416" s="5">
        <v>0.6</v>
      </c>
      <c r="N3416" s="5">
        <v>275.91000000000003</v>
      </c>
      <c r="O3416" s="5">
        <v>38.47</v>
      </c>
      <c r="P3416" s="8">
        <f t="shared" si="657"/>
        <v>192.41</v>
      </c>
      <c r="Q3416" s="8">
        <f t="shared" si="658"/>
        <v>0.6</v>
      </c>
      <c r="R3416" s="6">
        <f t="shared" si="659"/>
        <v>1.7765072234417256</v>
      </c>
      <c r="S3416" s="1">
        <f t="shared" si="660"/>
        <v>1</v>
      </c>
      <c r="T3416" s="1"/>
    </row>
    <row r="3417" spans="1:20">
      <c r="A3417" t="s">
        <v>4474</v>
      </c>
      <c r="B3417" t="s">
        <v>4599</v>
      </c>
      <c r="C3417" t="s">
        <v>4600</v>
      </c>
      <c r="D3417">
        <v>8.1827900000000007</v>
      </c>
      <c r="E3417">
        <v>0.14091000000000001</v>
      </c>
      <c r="F3417">
        <v>0.38441999999999998</v>
      </c>
      <c r="G3417">
        <v>4.5399999999999998E-3</v>
      </c>
      <c r="H3417">
        <v>0.15226999999999999</v>
      </c>
      <c r="I3417">
        <v>2.81E-3</v>
      </c>
      <c r="J3417" s="5">
        <v>2251.44</v>
      </c>
      <c r="K3417" s="5">
        <v>15.58</v>
      </c>
      <c r="L3417">
        <v>2096.9</v>
      </c>
      <c r="M3417" s="5">
        <v>21.12</v>
      </c>
      <c r="N3417" s="5">
        <v>2370.77</v>
      </c>
      <c r="O3417" s="5">
        <v>31.1</v>
      </c>
      <c r="P3417" s="8">
        <f t="shared" si="657"/>
        <v>2370.77</v>
      </c>
      <c r="Q3417" s="8">
        <f t="shared" si="658"/>
        <v>31.1</v>
      </c>
      <c r="R3417" s="6">
        <f t="shared" si="659"/>
        <v>11.551943039603163</v>
      </c>
      <c r="S3417" s="1">
        <f t="shared" si="660"/>
        <v>0</v>
      </c>
      <c r="T3417" s="1"/>
    </row>
    <row r="3418" spans="1:20">
      <c r="A3418" t="s">
        <v>4474</v>
      </c>
      <c r="B3418" t="s">
        <v>4601</v>
      </c>
      <c r="C3418" t="s">
        <v>4602</v>
      </c>
      <c r="D3418">
        <v>0.39798</v>
      </c>
      <c r="E3418">
        <v>4.1099999999999999E-3</v>
      </c>
      <c r="F3418">
        <v>5.3940000000000002E-2</v>
      </c>
      <c r="G3418">
        <v>3.5E-4</v>
      </c>
      <c r="H3418">
        <v>5.3949999999999998E-2</v>
      </c>
      <c r="I3418">
        <v>7.7999999999999999E-4</v>
      </c>
      <c r="J3418" s="5">
        <v>340.18</v>
      </c>
      <c r="K3418" s="5">
        <v>2.98</v>
      </c>
      <c r="L3418">
        <v>338.65</v>
      </c>
      <c r="M3418" s="5">
        <v>2.17</v>
      </c>
      <c r="N3418" s="5">
        <v>367.75</v>
      </c>
      <c r="O3418" s="5">
        <v>32.26</v>
      </c>
      <c r="P3418" s="8">
        <f t="shared" si="657"/>
        <v>338.65</v>
      </c>
      <c r="Q3418" s="8">
        <f t="shared" si="658"/>
        <v>2.17</v>
      </c>
      <c r="R3418" s="6">
        <f t="shared" si="659"/>
        <v>0.44976189076372242</v>
      </c>
      <c r="S3418" s="1">
        <f t="shared" si="660"/>
        <v>1</v>
      </c>
      <c r="T3418" s="1"/>
    </row>
    <row r="3419" spans="1:20">
      <c r="A3419" t="s">
        <v>4474</v>
      </c>
      <c r="B3419" t="s">
        <v>4603</v>
      </c>
      <c r="C3419" t="s">
        <v>4604</v>
      </c>
      <c r="D3419">
        <v>3.0468899999999999</v>
      </c>
      <c r="E3419">
        <v>1.9789999999999999E-2</v>
      </c>
      <c r="F3419">
        <v>0.23313999999999999</v>
      </c>
      <c r="G3419">
        <v>8.4000000000000003E-4</v>
      </c>
      <c r="H3419">
        <v>9.5979999999999996E-2</v>
      </c>
      <c r="I3419">
        <v>8.1999999999999998E-4</v>
      </c>
      <c r="J3419" s="5">
        <v>1419.45</v>
      </c>
      <c r="K3419" s="5">
        <v>4.96</v>
      </c>
      <c r="L3419">
        <v>1350.94</v>
      </c>
      <c r="M3419" s="5">
        <v>4.38</v>
      </c>
      <c r="N3419" s="5">
        <v>1546.63</v>
      </c>
      <c r="O3419" s="5">
        <v>15.96</v>
      </c>
      <c r="P3419" s="8">
        <f t="shared" si="657"/>
        <v>1350.94</v>
      </c>
      <c r="Q3419" s="8">
        <f t="shared" si="658"/>
        <v>4.38</v>
      </c>
      <c r="R3419" s="6">
        <f t="shared" si="659"/>
        <v>12.652670645209263</v>
      </c>
      <c r="S3419" s="1">
        <f t="shared" si="660"/>
        <v>0</v>
      </c>
      <c r="T3419" s="1"/>
    </row>
    <row r="3420" spans="1:20">
      <c r="A3420" t="s">
        <v>4474</v>
      </c>
      <c r="B3420" t="s">
        <v>4605</v>
      </c>
      <c r="C3420" t="s">
        <v>4606</v>
      </c>
      <c r="D3420">
        <v>0.93440999999999996</v>
      </c>
      <c r="E3420">
        <v>1.372E-2</v>
      </c>
      <c r="F3420">
        <v>0.10042</v>
      </c>
      <c r="G3420">
        <v>5.2999999999999998E-4</v>
      </c>
      <c r="H3420">
        <v>6.855E-2</v>
      </c>
      <c r="I3420">
        <v>1.06E-3</v>
      </c>
      <c r="J3420" s="5">
        <v>669.95</v>
      </c>
      <c r="K3420" s="5">
        <v>7.2</v>
      </c>
      <c r="L3420">
        <v>616.88</v>
      </c>
      <c r="M3420" s="5">
        <v>3.12</v>
      </c>
      <c r="N3420" s="5">
        <v>884.29</v>
      </c>
      <c r="O3420" s="5">
        <v>31.64</v>
      </c>
      <c r="P3420" s="8">
        <f t="shared" si="657"/>
        <v>616.88</v>
      </c>
      <c r="Q3420" s="8">
        <f t="shared" si="658"/>
        <v>3.12</v>
      </c>
      <c r="R3420" s="6">
        <f t="shared" si="659"/>
        <v>7.9214866781103126</v>
      </c>
      <c r="S3420" s="1">
        <f t="shared" si="660"/>
        <v>1</v>
      </c>
      <c r="T3420" s="1"/>
    </row>
    <row r="3421" spans="1:20">
      <c r="A3421" t="s">
        <v>4474</v>
      </c>
      <c r="B3421" t="s">
        <v>4607</v>
      </c>
      <c r="C3421" t="s">
        <v>4608</v>
      </c>
      <c r="D3421">
        <v>1.9263300000000001</v>
      </c>
      <c r="E3421">
        <v>2.2759999999999999E-2</v>
      </c>
      <c r="F3421">
        <v>0.18076</v>
      </c>
      <c r="G3421">
        <v>1.01E-3</v>
      </c>
      <c r="H3421">
        <v>7.6509999999999995E-2</v>
      </c>
      <c r="I3421">
        <v>1.1900000000000001E-3</v>
      </c>
      <c r="J3421" s="5">
        <v>1090.27</v>
      </c>
      <c r="K3421" s="5">
        <v>7.9</v>
      </c>
      <c r="L3421">
        <v>1071.0999999999999</v>
      </c>
      <c r="M3421" s="5">
        <v>5.54</v>
      </c>
      <c r="N3421" s="5">
        <v>1107.45</v>
      </c>
      <c r="O3421" s="5">
        <v>30.69</v>
      </c>
      <c r="P3421" s="8">
        <f t="shared" si="657"/>
        <v>1071.0999999999999</v>
      </c>
      <c r="Q3421" s="8">
        <f t="shared" si="658"/>
        <v>5.54</v>
      </c>
      <c r="R3421" s="6">
        <f t="shared" si="659"/>
        <v>3.2823152286785118</v>
      </c>
      <c r="S3421" s="1">
        <f t="shared" si="660"/>
        <v>1</v>
      </c>
      <c r="T3421" s="1"/>
    </row>
    <row r="3422" spans="1:20">
      <c r="A3422" t="s">
        <v>4474</v>
      </c>
      <c r="B3422" t="s">
        <v>4609</v>
      </c>
      <c r="C3422" t="s">
        <v>4610</v>
      </c>
      <c r="D3422">
        <v>1.69878</v>
      </c>
      <c r="E3422">
        <v>1.823E-2</v>
      </c>
      <c r="F3422">
        <v>0.16964000000000001</v>
      </c>
      <c r="G3422">
        <v>8.4000000000000003E-4</v>
      </c>
      <c r="H3422">
        <v>7.2220000000000006E-2</v>
      </c>
      <c r="I3422">
        <v>9.2000000000000003E-4</v>
      </c>
      <c r="J3422" s="5">
        <v>1008.07</v>
      </c>
      <c r="K3422" s="5">
        <v>6.86</v>
      </c>
      <c r="L3422">
        <v>1010.13</v>
      </c>
      <c r="M3422" s="5">
        <v>4.62</v>
      </c>
      <c r="N3422" s="5">
        <v>991.34</v>
      </c>
      <c r="O3422" s="5">
        <v>25.64</v>
      </c>
      <c r="P3422" s="8">
        <f t="shared" si="657"/>
        <v>1010.13</v>
      </c>
      <c r="Q3422" s="8">
        <f t="shared" si="658"/>
        <v>4.62</v>
      </c>
      <c r="R3422" s="6">
        <f t="shared" si="659"/>
        <v>-1.8954142877317448</v>
      </c>
      <c r="S3422" s="1">
        <f t="shared" si="660"/>
        <v>1</v>
      </c>
      <c r="T3422" s="1"/>
    </row>
    <row r="3423" spans="1:20">
      <c r="A3423" t="s">
        <v>4474</v>
      </c>
      <c r="B3423" t="s">
        <v>4611</v>
      </c>
      <c r="C3423" t="s">
        <v>4612</v>
      </c>
      <c r="D3423">
        <v>0.25781999999999999</v>
      </c>
      <c r="E3423">
        <v>6.7999999999999996E-3</v>
      </c>
      <c r="F3423">
        <v>3.3890000000000003E-2</v>
      </c>
      <c r="G3423">
        <v>3.1E-4</v>
      </c>
      <c r="H3423">
        <v>5.7349999999999998E-2</v>
      </c>
      <c r="I3423">
        <v>2.0600000000000002E-3</v>
      </c>
      <c r="J3423" s="5">
        <v>232.91</v>
      </c>
      <c r="K3423" s="5">
        <v>5.49</v>
      </c>
      <c r="L3423">
        <v>214.82</v>
      </c>
      <c r="M3423" s="5">
        <v>1.9</v>
      </c>
      <c r="N3423" s="5">
        <v>503.99</v>
      </c>
      <c r="O3423" s="5">
        <v>77.23</v>
      </c>
      <c r="P3423" s="8">
        <f t="shared" si="657"/>
        <v>214.82</v>
      </c>
      <c r="Q3423" s="8">
        <f t="shared" si="658"/>
        <v>1.9</v>
      </c>
      <c r="R3423" s="6">
        <f t="shared" si="659"/>
        <v>7.7669486067579729</v>
      </c>
      <c r="S3423" s="1">
        <f t="shared" si="660"/>
        <v>1</v>
      </c>
      <c r="T3423" s="1"/>
    </row>
    <row r="3424" spans="1:20">
      <c r="A3424" t="s">
        <v>4474</v>
      </c>
      <c r="B3424" t="s">
        <v>4613</v>
      </c>
      <c r="C3424" t="s">
        <v>4614</v>
      </c>
      <c r="D3424">
        <v>0.20999000000000001</v>
      </c>
      <c r="E3424">
        <v>2.2799999999999999E-3</v>
      </c>
      <c r="F3424">
        <v>2.9610000000000001E-2</v>
      </c>
      <c r="G3424">
        <v>1.3999999999999999E-4</v>
      </c>
      <c r="H3424">
        <v>5.0279999999999998E-2</v>
      </c>
      <c r="I3424">
        <v>7.7999999999999999E-4</v>
      </c>
      <c r="J3424" s="5">
        <v>193.54</v>
      </c>
      <c r="K3424" s="5">
        <v>1.91</v>
      </c>
      <c r="L3424">
        <v>188.08</v>
      </c>
      <c r="M3424" s="5">
        <v>0.88</v>
      </c>
      <c r="N3424" s="5">
        <v>206.76</v>
      </c>
      <c r="O3424" s="5">
        <v>35.57</v>
      </c>
      <c r="P3424" s="8">
        <f t="shared" si="657"/>
        <v>188.08</v>
      </c>
      <c r="Q3424" s="8">
        <f t="shared" si="658"/>
        <v>0.88</v>
      </c>
      <c r="R3424" s="6">
        <f t="shared" si="659"/>
        <v>2.8211222486307586</v>
      </c>
      <c r="S3424" s="1">
        <f t="shared" si="660"/>
        <v>1</v>
      </c>
      <c r="T3424" s="1"/>
    </row>
    <row r="3425" spans="1:20">
      <c r="A3425" t="s">
        <v>4474</v>
      </c>
      <c r="B3425" t="s">
        <v>4615</v>
      </c>
      <c r="C3425" t="s">
        <v>4616</v>
      </c>
      <c r="D3425">
        <v>4.8705299999999996</v>
      </c>
      <c r="E3425">
        <v>4.2320000000000003E-2</v>
      </c>
      <c r="F3425">
        <v>0.31546999999999997</v>
      </c>
      <c r="G3425">
        <v>1.7600000000000001E-3</v>
      </c>
      <c r="H3425">
        <v>0.11255</v>
      </c>
      <c r="I3425">
        <v>9.8999999999999999E-4</v>
      </c>
      <c r="J3425" s="5">
        <v>1797.17</v>
      </c>
      <c r="K3425" s="5">
        <v>7.32</v>
      </c>
      <c r="L3425">
        <v>1767.56</v>
      </c>
      <c r="M3425" s="5">
        <v>8.6300000000000008</v>
      </c>
      <c r="N3425" s="5">
        <v>1840.21</v>
      </c>
      <c r="O3425" s="5">
        <v>15.8</v>
      </c>
      <c r="P3425" s="8">
        <f t="shared" si="657"/>
        <v>1840.21</v>
      </c>
      <c r="Q3425" s="8">
        <f t="shared" si="658"/>
        <v>15.8</v>
      </c>
      <c r="R3425" s="6">
        <f t="shared" si="659"/>
        <v>3.947918987506871</v>
      </c>
      <c r="S3425" s="1">
        <f t="shared" si="660"/>
        <v>1</v>
      </c>
      <c r="T3425" s="1"/>
    </row>
    <row r="3426" spans="1:20">
      <c r="A3426" t="s">
        <v>4474</v>
      </c>
      <c r="B3426" t="s">
        <v>4617</v>
      </c>
      <c r="C3426" t="s">
        <v>4618</v>
      </c>
      <c r="D3426">
        <v>0.13306000000000001</v>
      </c>
      <c r="E3426">
        <v>2.6099999999999999E-3</v>
      </c>
      <c r="F3426">
        <v>1.8259999999999998E-2</v>
      </c>
      <c r="G3426">
        <v>1.4999999999999999E-4</v>
      </c>
      <c r="H3426">
        <v>5.1929999999999997E-2</v>
      </c>
      <c r="I3426">
        <v>1.7799999999999999E-3</v>
      </c>
      <c r="J3426" s="5">
        <v>126.84</v>
      </c>
      <c r="K3426" s="5">
        <v>2.34</v>
      </c>
      <c r="L3426">
        <v>116.66</v>
      </c>
      <c r="M3426" s="5">
        <v>0.92</v>
      </c>
      <c r="N3426" s="5">
        <v>281.43</v>
      </c>
      <c r="O3426" s="5">
        <v>76.7</v>
      </c>
      <c r="P3426" s="8">
        <f t="shared" si="657"/>
        <v>116.66</v>
      </c>
      <c r="Q3426" s="8">
        <f t="shared" si="658"/>
        <v>0.92</v>
      </c>
      <c r="R3426" s="6">
        <f t="shared" si="659"/>
        <v>8.0258593503626621</v>
      </c>
      <c r="S3426" s="1">
        <f t="shared" si="660"/>
        <v>1</v>
      </c>
      <c r="T3426" s="1"/>
    </row>
    <row r="3427" spans="1:20">
      <c r="A3427" t="s">
        <v>4474</v>
      </c>
      <c r="B3427" t="s">
        <v>4619</v>
      </c>
      <c r="C3427" t="s">
        <v>4620</v>
      </c>
      <c r="D3427">
        <v>0.42254999999999998</v>
      </c>
      <c r="E3427">
        <v>5.9199999999999999E-3</v>
      </c>
      <c r="F3427">
        <v>5.7149999999999999E-2</v>
      </c>
      <c r="G3427">
        <v>2.5000000000000001E-4</v>
      </c>
      <c r="H3427">
        <v>5.4019999999999999E-2</v>
      </c>
      <c r="I3427">
        <v>8.4000000000000003E-4</v>
      </c>
      <c r="J3427" s="5">
        <v>357.88</v>
      </c>
      <c r="K3427" s="5">
        <v>4.22</v>
      </c>
      <c r="L3427">
        <v>358.24</v>
      </c>
      <c r="M3427" s="5">
        <v>1.54</v>
      </c>
      <c r="N3427" s="5">
        <v>370.96</v>
      </c>
      <c r="O3427" s="5">
        <v>34.799999999999997</v>
      </c>
      <c r="P3427" s="8">
        <f t="shared" si="657"/>
        <v>358.24</v>
      </c>
      <c r="Q3427" s="8">
        <f t="shared" si="658"/>
        <v>1.54</v>
      </c>
      <c r="R3427" s="6">
        <f t="shared" si="659"/>
        <v>-0.10059237733319737</v>
      </c>
      <c r="S3427" s="1">
        <f t="shared" si="660"/>
        <v>1</v>
      </c>
      <c r="T3427" s="1"/>
    </row>
    <row r="3428" spans="1:20" hidden="1">
      <c r="A3428" t="s">
        <v>6639</v>
      </c>
      <c r="B3428" t="s">
        <v>6656</v>
      </c>
      <c r="C3428" t="s">
        <v>6657</v>
      </c>
      <c r="D3428">
        <v>6.3348899999999997</v>
      </c>
      <c r="E3428">
        <v>0.13386000000000001</v>
      </c>
      <c r="F3428">
        <v>0.29437000000000002</v>
      </c>
      <c r="G3428">
        <v>3.13E-3</v>
      </c>
      <c r="H3428">
        <v>0.15986</v>
      </c>
      <c r="I3428">
        <v>2.6900000000000001E-3</v>
      </c>
      <c r="J3428" s="5">
        <v>2023.3</v>
      </c>
      <c r="K3428" s="5">
        <v>18.53</v>
      </c>
      <c r="L3428">
        <v>1663.33</v>
      </c>
      <c r="M3428" s="5">
        <v>15.58</v>
      </c>
      <c r="N3428" s="5">
        <v>2453.38</v>
      </c>
      <c r="O3428" s="5">
        <v>28.13</v>
      </c>
      <c r="P3428" s="7">
        <f t="shared" ref="P3428:P3438" si="661">IF(L3428&lt;1000,L3428,N3428)</f>
        <v>2453.38</v>
      </c>
      <c r="Q3428" s="7">
        <f t="shared" ref="Q3428:Q3438" si="662">IF(L3428&lt;1000,M3428,O3428)</f>
        <v>28.13</v>
      </c>
      <c r="R3428" s="6">
        <f t="shared" ref="R3428:R3438" si="663">(1-L3428/J3428)*100</f>
        <v>17.791232145504864</v>
      </c>
      <c r="S3428" s="1">
        <f t="shared" si="660"/>
        <v>0</v>
      </c>
      <c r="T3428" s="1" t="str">
        <f>IF(P3428&gt;300,"Dis")</f>
        <v>Dis</v>
      </c>
    </row>
    <row r="3429" spans="1:20" hidden="1">
      <c r="A3429" t="s">
        <v>6639</v>
      </c>
      <c r="B3429" t="s">
        <v>6672</v>
      </c>
      <c r="C3429" t="s">
        <v>6673</v>
      </c>
      <c r="D3429">
        <v>7.0057099999999997</v>
      </c>
      <c r="E3429">
        <v>0.15617</v>
      </c>
      <c r="F3429">
        <v>0.35647000000000001</v>
      </c>
      <c r="G3429">
        <v>5.5199999999999997E-3</v>
      </c>
      <c r="H3429">
        <v>0.14560999999999999</v>
      </c>
      <c r="I3429">
        <v>1.92E-3</v>
      </c>
      <c r="J3429">
        <v>2112.15</v>
      </c>
      <c r="K3429">
        <v>19.809999999999999</v>
      </c>
      <c r="L3429">
        <v>1965.4</v>
      </c>
      <c r="M3429">
        <v>26.25</v>
      </c>
      <c r="N3429">
        <v>2294.2800000000002</v>
      </c>
      <c r="O3429">
        <v>22.5</v>
      </c>
      <c r="P3429" s="7">
        <f t="shared" si="661"/>
        <v>2294.2800000000002</v>
      </c>
      <c r="Q3429" s="7">
        <f t="shared" si="662"/>
        <v>22.5</v>
      </c>
      <c r="R3429" s="6">
        <f t="shared" si="663"/>
        <v>6.9478966929432122</v>
      </c>
      <c r="S3429" s="1">
        <f t="shared" si="660"/>
        <v>1</v>
      </c>
      <c r="T3429" s="1" t="str">
        <f>IF(P3429&gt;400,"Dis")</f>
        <v>Dis</v>
      </c>
    </row>
    <row r="3430" spans="1:20" hidden="1">
      <c r="A3430" t="s">
        <v>6639</v>
      </c>
      <c r="B3430" t="s">
        <v>6674</v>
      </c>
      <c r="C3430" t="s">
        <v>6675</v>
      </c>
      <c r="D3430">
        <v>4.1536099999999996</v>
      </c>
      <c r="E3430">
        <v>0.11386</v>
      </c>
      <c r="F3430">
        <v>6.2990000000000004E-2</v>
      </c>
      <c r="G3430">
        <v>1.06E-3</v>
      </c>
      <c r="H3430">
        <v>0.46439000000000002</v>
      </c>
      <c r="I3430">
        <v>1.562E-2</v>
      </c>
      <c r="J3430" s="5">
        <v>1664.92</v>
      </c>
      <c r="K3430" s="5">
        <v>22.43</v>
      </c>
      <c r="L3430">
        <v>393.8</v>
      </c>
      <c r="M3430" s="5">
        <v>6.41</v>
      </c>
      <c r="N3430" s="5">
        <v>4131.3</v>
      </c>
      <c r="O3430" s="5">
        <v>48.99</v>
      </c>
      <c r="P3430" s="7">
        <f t="shared" si="661"/>
        <v>393.8</v>
      </c>
      <c r="Q3430" s="7">
        <f t="shared" si="662"/>
        <v>6.41</v>
      </c>
      <c r="R3430" s="6">
        <f t="shared" si="663"/>
        <v>76.347211878048199</v>
      </c>
      <c r="S3430" s="1">
        <f t="shared" si="660"/>
        <v>0</v>
      </c>
      <c r="T3430" s="1" t="str">
        <f>IF(P3430&gt;300,"Dis")</f>
        <v>Dis</v>
      </c>
    </row>
    <row r="3431" spans="1:20" hidden="1">
      <c r="A3431" t="s">
        <v>6639</v>
      </c>
      <c r="B3431" t="s">
        <v>6698</v>
      </c>
      <c r="C3431" t="s">
        <v>6699</v>
      </c>
      <c r="D3431">
        <v>1.52162</v>
      </c>
      <c r="E3431">
        <v>2.4969999999999999E-2</v>
      </c>
      <c r="F3431">
        <v>0.15826999999999999</v>
      </c>
      <c r="G3431">
        <v>1.25E-3</v>
      </c>
      <c r="H3431">
        <v>7.041E-2</v>
      </c>
      <c r="I3431">
        <v>8.8000000000000003E-4</v>
      </c>
      <c r="J3431">
        <v>939.13</v>
      </c>
      <c r="K3431">
        <v>10.06</v>
      </c>
      <c r="L3431">
        <v>947.17</v>
      </c>
      <c r="M3431">
        <v>6.95</v>
      </c>
      <c r="N3431">
        <v>939.3</v>
      </c>
      <c r="O3431">
        <v>25.39</v>
      </c>
      <c r="P3431" s="7">
        <f t="shared" si="661"/>
        <v>947.17</v>
      </c>
      <c r="Q3431" s="7">
        <f t="shared" si="662"/>
        <v>6.95</v>
      </c>
      <c r="R3431" s="6">
        <f t="shared" si="663"/>
        <v>-0.85611150745903419</v>
      </c>
      <c r="S3431" s="1">
        <f t="shared" si="660"/>
        <v>1</v>
      </c>
      <c r="T3431" s="1" t="str">
        <f>IF(P3431&gt;400,"Dis")</f>
        <v>Dis</v>
      </c>
    </row>
    <row r="3432" spans="1:20" hidden="1">
      <c r="A3432" t="s">
        <v>6639</v>
      </c>
      <c r="B3432" t="s">
        <v>6700</v>
      </c>
      <c r="C3432" t="s">
        <v>6701</v>
      </c>
      <c r="D3432">
        <v>1.2719</v>
      </c>
      <c r="E3432">
        <v>6.4180000000000001E-2</v>
      </c>
      <c r="F3432">
        <v>0.12333</v>
      </c>
      <c r="G3432">
        <v>1.9300000000000001E-3</v>
      </c>
      <c r="H3432">
        <v>6.4390000000000003E-2</v>
      </c>
      <c r="I3432">
        <v>3.2100000000000002E-3</v>
      </c>
      <c r="J3432" s="5">
        <v>833.24</v>
      </c>
      <c r="K3432" s="5">
        <v>28.69</v>
      </c>
      <c r="L3432">
        <v>749.7</v>
      </c>
      <c r="M3432" s="5">
        <v>11.05</v>
      </c>
      <c r="N3432" s="5">
        <v>753.47</v>
      </c>
      <c r="O3432" s="5">
        <v>101.9</v>
      </c>
      <c r="P3432" s="7">
        <f t="shared" si="661"/>
        <v>749.7</v>
      </c>
      <c r="Q3432" s="7">
        <f t="shared" si="662"/>
        <v>11.05</v>
      </c>
      <c r="R3432" s="6">
        <f t="shared" si="663"/>
        <v>10.025922903365171</v>
      </c>
      <c r="S3432" s="1">
        <f t="shared" si="660"/>
        <v>0</v>
      </c>
      <c r="T3432" s="1" t="str">
        <f>IF(P3432&gt;300,"Dis")</f>
        <v>Dis</v>
      </c>
    </row>
    <row r="3433" spans="1:20" hidden="1">
      <c r="A3433" t="s">
        <v>6639</v>
      </c>
      <c r="B3433" t="s">
        <v>6752</v>
      </c>
      <c r="C3433" t="s">
        <v>6753</v>
      </c>
      <c r="D3433">
        <v>5.5361599999999997</v>
      </c>
      <c r="E3433">
        <v>7.6520000000000005E-2</v>
      </c>
      <c r="F3433">
        <v>0.35586000000000001</v>
      </c>
      <c r="G3433">
        <v>3.16E-3</v>
      </c>
      <c r="H3433">
        <v>0.11201999999999999</v>
      </c>
      <c r="I3433">
        <v>1.23E-3</v>
      </c>
      <c r="J3433">
        <v>1906.23</v>
      </c>
      <c r="K3433">
        <v>11.89</v>
      </c>
      <c r="L3433">
        <v>1962.51</v>
      </c>
      <c r="M3433">
        <v>15.04</v>
      </c>
      <c r="N3433">
        <v>1831.59</v>
      </c>
      <c r="O3433">
        <v>19.809999999999999</v>
      </c>
      <c r="P3433" s="7">
        <f t="shared" si="661"/>
        <v>1831.59</v>
      </c>
      <c r="Q3433" s="7">
        <f t="shared" si="662"/>
        <v>19.809999999999999</v>
      </c>
      <c r="R3433" s="6">
        <f t="shared" si="663"/>
        <v>-2.9524244188791515</v>
      </c>
      <c r="S3433" s="1">
        <f t="shared" si="660"/>
        <v>1</v>
      </c>
      <c r="T3433" s="1" t="str">
        <f>IF(P3433&gt;400,"Dis")</f>
        <v>Dis</v>
      </c>
    </row>
    <row r="3434" spans="1:20" hidden="1">
      <c r="A3434" t="s">
        <v>6639</v>
      </c>
      <c r="B3434" t="s">
        <v>6768</v>
      </c>
      <c r="C3434" t="s">
        <v>6769</v>
      </c>
      <c r="D3434">
        <v>1.06826</v>
      </c>
      <c r="E3434">
        <v>2.6790000000000001E-2</v>
      </c>
      <c r="F3434">
        <v>0.10789</v>
      </c>
      <c r="G3434">
        <v>9.6000000000000002E-4</v>
      </c>
      <c r="H3434">
        <v>6.9839999999999999E-2</v>
      </c>
      <c r="I3434">
        <v>1.92E-3</v>
      </c>
      <c r="J3434" s="5">
        <v>737.89</v>
      </c>
      <c r="K3434" s="5">
        <v>13.15</v>
      </c>
      <c r="L3434">
        <v>660.48</v>
      </c>
      <c r="M3434" s="5">
        <v>5.58</v>
      </c>
      <c r="N3434" s="5">
        <v>922.64</v>
      </c>
      <c r="O3434" s="5">
        <v>55.48</v>
      </c>
      <c r="P3434" s="7">
        <f t="shared" si="661"/>
        <v>660.48</v>
      </c>
      <c r="Q3434" s="7">
        <f t="shared" si="662"/>
        <v>5.58</v>
      </c>
      <c r="R3434" s="6">
        <f t="shared" si="663"/>
        <v>10.490723549580562</v>
      </c>
      <c r="S3434" s="1">
        <f t="shared" si="660"/>
        <v>0</v>
      </c>
      <c r="T3434" s="1" t="str">
        <f>IF(P3434&gt;300,"Dis")</f>
        <v>Dis</v>
      </c>
    </row>
    <row r="3435" spans="1:20" hidden="1">
      <c r="A3435" t="s">
        <v>6639</v>
      </c>
      <c r="B3435" t="s">
        <v>6796</v>
      </c>
      <c r="C3435" t="s">
        <v>6797</v>
      </c>
      <c r="D3435">
        <v>5.1907399999999999</v>
      </c>
      <c r="E3435">
        <v>6.6000000000000003E-2</v>
      </c>
      <c r="F3435">
        <v>0.33411000000000002</v>
      </c>
      <c r="G3435">
        <v>2.7000000000000001E-3</v>
      </c>
      <c r="H3435">
        <v>0.1144</v>
      </c>
      <c r="I3435">
        <v>1.01E-3</v>
      </c>
      <c r="J3435">
        <v>1851.1</v>
      </c>
      <c r="K3435">
        <v>10.83</v>
      </c>
      <c r="L3435">
        <v>1858.29</v>
      </c>
      <c r="M3435">
        <v>13.06</v>
      </c>
      <c r="N3435">
        <v>1869.57</v>
      </c>
      <c r="O3435">
        <v>15.78</v>
      </c>
      <c r="P3435" s="7">
        <f t="shared" si="661"/>
        <v>1869.57</v>
      </c>
      <c r="Q3435" s="7">
        <f t="shared" si="662"/>
        <v>15.78</v>
      </c>
      <c r="R3435" s="6">
        <f t="shared" si="663"/>
        <v>-0.38841769758521938</v>
      </c>
      <c r="S3435" s="1">
        <f t="shared" si="660"/>
        <v>1</v>
      </c>
      <c r="T3435" s="1" t="str">
        <f>IF(P3435&gt;400,"Dis")</f>
        <v>Dis</v>
      </c>
    </row>
    <row r="3436" spans="1:20" hidden="1">
      <c r="A3436" t="s">
        <v>6639</v>
      </c>
      <c r="B3436" t="s">
        <v>6840</v>
      </c>
      <c r="C3436" t="s">
        <v>6841</v>
      </c>
      <c r="D3436">
        <v>1.64215</v>
      </c>
      <c r="E3436">
        <v>3.7609999999999998E-2</v>
      </c>
      <c r="F3436">
        <v>0.10434</v>
      </c>
      <c r="G3436">
        <v>2.3999999999999998E-3</v>
      </c>
      <c r="H3436">
        <v>0.1173</v>
      </c>
      <c r="I3436">
        <v>5.5799999999999999E-3</v>
      </c>
      <c r="J3436" s="5">
        <v>986.54</v>
      </c>
      <c r="K3436" s="5">
        <v>14.45</v>
      </c>
      <c r="L3436">
        <v>639.77</v>
      </c>
      <c r="M3436" s="5">
        <v>14</v>
      </c>
      <c r="N3436" s="5">
        <v>1914.71</v>
      </c>
      <c r="O3436" s="5">
        <v>83.05</v>
      </c>
      <c r="P3436" s="7">
        <f t="shared" si="661"/>
        <v>639.77</v>
      </c>
      <c r="Q3436" s="7">
        <f t="shared" si="662"/>
        <v>14</v>
      </c>
      <c r="R3436" s="6">
        <f t="shared" si="663"/>
        <v>35.150120623593573</v>
      </c>
      <c r="S3436" s="1">
        <f t="shared" si="660"/>
        <v>0</v>
      </c>
      <c r="T3436" s="1" t="str">
        <f>IF(P3436&gt;300,"Dis")</f>
        <v>Dis</v>
      </c>
    </row>
    <row r="3437" spans="1:20" hidden="1">
      <c r="A3437" t="s">
        <v>6639</v>
      </c>
      <c r="B3437" t="s">
        <v>6848</v>
      </c>
      <c r="C3437" t="s">
        <v>6849</v>
      </c>
      <c r="D3437">
        <v>4.8189700000000002</v>
      </c>
      <c r="E3437">
        <v>0.10979999999999999</v>
      </c>
      <c r="F3437">
        <v>0.33233000000000001</v>
      </c>
      <c r="G3437">
        <v>2.8400000000000001E-3</v>
      </c>
      <c r="H3437">
        <v>0.11196</v>
      </c>
      <c r="I3437">
        <v>2.2499999999999998E-3</v>
      </c>
      <c r="J3437">
        <v>1788.22</v>
      </c>
      <c r="K3437">
        <v>19.16</v>
      </c>
      <c r="L3437">
        <v>1849.67</v>
      </c>
      <c r="M3437">
        <v>13.74</v>
      </c>
      <c r="N3437">
        <v>1830.63</v>
      </c>
      <c r="O3437">
        <v>36.049999999999997</v>
      </c>
      <c r="P3437" s="7">
        <f t="shared" si="661"/>
        <v>1830.63</v>
      </c>
      <c r="Q3437" s="7">
        <f t="shared" si="662"/>
        <v>36.049999999999997</v>
      </c>
      <c r="R3437" s="6">
        <f t="shared" si="663"/>
        <v>-3.4363780742861616</v>
      </c>
      <c r="S3437" s="1">
        <f t="shared" si="660"/>
        <v>1</v>
      </c>
      <c r="T3437" s="1" t="str">
        <f>IF(P3437&gt;400,"Dis")</f>
        <v>Dis</v>
      </c>
    </row>
    <row r="3438" spans="1:20" hidden="1">
      <c r="A3438" t="s">
        <v>6639</v>
      </c>
      <c r="B3438" t="s">
        <v>6850</v>
      </c>
      <c r="C3438" t="s">
        <v>6851</v>
      </c>
      <c r="D3438">
        <v>4.4574100000000003</v>
      </c>
      <c r="E3438">
        <v>9.0880000000000002E-2</v>
      </c>
      <c r="F3438">
        <v>0.26134000000000002</v>
      </c>
      <c r="G3438">
        <v>2.7899999999999999E-3</v>
      </c>
      <c r="H3438">
        <v>0.12670999999999999</v>
      </c>
      <c r="I3438">
        <v>1.6999999999999999E-3</v>
      </c>
      <c r="J3438" s="5">
        <v>1723.08</v>
      </c>
      <c r="K3438" s="5">
        <v>16.91</v>
      </c>
      <c r="L3438">
        <v>1496.71</v>
      </c>
      <c r="M3438" s="5">
        <v>14.28</v>
      </c>
      <c r="N3438" s="5">
        <v>2052.08</v>
      </c>
      <c r="O3438" s="5">
        <v>23.47</v>
      </c>
      <c r="P3438" s="7">
        <f t="shared" si="661"/>
        <v>2052.08</v>
      </c>
      <c r="Q3438" s="7">
        <f t="shared" si="662"/>
        <v>23.47</v>
      </c>
      <c r="R3438" s="6">
        <f t="shared" si="663"/>
        <v>13.13752118299788</v>
      </c>
      <c r="S3438" s="1">
        <f t="shared" si="660"/>
        <v>0</v>
      </c>
      <c r="T3438" s="1" t="str">
        <f>IF(P3438&gt;300,"Dis")</f>
        <v>Dis</v>
      </c>
    </row>
    <row r="3439" spans="1:20">
      <c r="A3439" t="s">
        <v>4474</v>
      </c>
      <c r="B3439" t="s">
        <v>4621</v>
      </c>
      <c r="C3439" t="s">
        <v>4622</v>
      </c>
      <c r="D3439">
        <v>1.2093100000000001</v>
      </c>
      <c r="E3439">
        <v>1.6410000000000001E-2</v>
      </c>
      <c r="F3439">
        <v>0.12833</v>
      </c>
      <c r="G3439">
        <v>5.5000000000000003E-4</v>
      </c>
      <c r="H3439">
        <v>6.7519999999999997E-2</v>
      </c>
      <c r="I3439">
        <v>8.8999999999999995E-4</v>
      </c>
      <c r="J3439" s="5">
        <v>804.88</v>
      </c>
      <c r="K3439" s="5">
        <v>7.54</v>
      </c>
      <c r="L3439">
        <v>778.35</v>
      </c>
      <c r="M3439" s="5">
        <v>3.12</v>
      </c>
      <c r="N3439" s="5">
        <v>853.03</v>
      </c>
      <c r="O3439" s="5">
        <v>27.24</v>
      </c>
      <c r="P3439" s="8">
        <f t="shared" ref="P3439:P3502" si="664">IF(L3439&lt;1400,L3439,N3439)</f>
        <v>778.35</v>
      </c>
      <c r="Q3439" s="8">
        <f t="shared" ref="Q3439:Q3502" si="665">IF(L3439&lt;1400,M3439,O3439)</f>
        <v>3.12</v>
      </c>
      <c r="R3439" s="6">
        <f t="shared" ref="R3439:R3502" si="666">IF(L3439&lt;1000,(1-L3439/J3439)*100,(1-L3439/N3439)*100)</f>
        <v>3.2961435245005388</v>
      </c>
      <c r="S3439" s="1">
        <f t="shared" si="660"/>
        <v>1</v>
      </c>
      <c r="T3439" s="1"/>
    </row>
    <row r="3440" spans="1:20">
      <c r="A3440" t="s">
        <v>4474</v>
      </c>
      <c r="B3440" t="s">
        <v>4623</v>
      </c>
      <c r="C3440" t="s">
        <v>4624</v>
      </c>
      <c r="D3440">
        <v>0.52805000000000002</v>
      </c>
      <c r="E3440">
        <v>1.2500000000000001E-2</v>
      </c>
      <c r="F3440">
        <v>7.2529999999999997E-2</v>
      </c>
      <c r="G3440">
        <v>3.6000000000000002E-4</v>
      </c>
      <c r="H3440">
        <v>5.4149999999999997E-2</v>
      </c>
      <c r="I3440">
        <v>1.6299999999999999E-3</v>
      </c>
      <c r="J3440" s="5">
        <v>430.51</v>
      </c>
      <c r="K3440" s="5">
        <v>8.31</v>
      </c>
      <c r="L3440">
        <v>451.36</v>
      </c>
      <c r="M3440" s="5">
        <v>2.16</v>
      </c>
      <c r="N3440" s="5">
        <v>376.32</v>
      </c>
      <c r="O3440" s="5">
        <v>66.34</v>
      </c>
      <c r="P3440" s="8">
        <f t="shared" si="664"/>
        <v>451.36</v>
      </c>
      <c r="Q3440" s="8">
        <f t="shared" si="665"/>
        <v>2.16</v>
      </c>
      <c r="R3440" s="6">
        <f t="shared" si="666"/>
        <v>-4.8430930756544699</v>
      </c>
      <c r="S3440" s="1">
        <f t="shared" si="660"/>
        <v>1</v>
      </c>
      <c r="T3440" s="1"/>
    </row>
    <row r="3441" spans="1:20">
      <c r="A3441" t="s">
        <v>4474</v>
      </c>
      <c r="B3441" t="s">
        <v>4625</v>
      </c>
      <c r="C3441" t="s">
        <v>4626</v>
      </c>
      <c r="D3441">
        <v>8.4871800000000004</v>
      </c>
      <c r="E3441">
        <v>6.5850000000000006E-2</v>
      </c>
      <c r="F3441">
        <v>0.42980000000000002</v>
      </c>
      <c r="G3441">
        <v>2.2100000000000002E-3</v>
      </c>
      <c r="H3441">
        <v>0.14377000000000001</v>
      </c>
      <c r="I3441">
        <v>1.4300000000000001E-3</v>
      </c>
      <c r="J3441" s="5">
        <v>2284.5500000000002</v>
      </c>
      <c r="K3441" s="5">
        <v>7.05</v>
      </c>
      <c r="L3441">
        <v>2304.81</v>
      </c>
      <c r="M3441" s="5">
        <v>9.9700000000000006</v>
      </c>
      <c r="N3441" s="5">
        <v>2272.39</v>
      </c>
      <c r="O3441" s="5">
        <v>17.04</v>
      </c>
      <c r="P3441" s="8">
        <f t="shared" si="664"/>
        <v>2272.39</v>
      </c>
      <c r="Q3441" s="8">
        <f t="shared" si="665"/>
        <v>17.04</v>
      </c>
      <c r="R3441" s="6">
        <f t="shared" si="666"/>
        <v>-1.4266917210514096</v>
      </c>
      <c r="S3441" s="1">
        <f t="shared" si="660"/>
        <v>1</v>
      </c>
      <c r="T3441" s="1"/>
    </row>
    <row r="3442" spans="1:20">
      <c r="A3442" t="s">
        <v>4474</v>
      </c>
      <c r="B3442" t="s">
        <v>4627</v>
      </c>
      <c r="C3442" t="s">
        <v>4628</v>
      </c>
      <c r="D3442">
        <v>1.1503300000000001</v>
      </c>
      <c r="E3442">
        <v>1.5869999999999999E-2</v>
      </c>
      <c r="F3442">
        <v>0.12404</v>
      </c>
      <c r="G3442">
        <v>5.4000000000000001E-4</v>
      </c>
      <c r="H3442">
        <v>6.6610000000000003E-2</v>
      </c>
      <c r="I3442">
        <v>1.0200000000000001E-3</v>
      </c>
      <c r="J3442" s="5">
        <v>777.4</v>
      </c>
      <c r="K3442" s="5">
        <v>7.5</v>
      </c>
      <c r="L3442">
        <v>753.79</v>
      </c>
      <c r="M3442" s="5">
        <v>3.1</v>
      </c>
      <c r="N3442" s="5">
        <v>824.55</v>
      </c>
      <c r="O3442" s="5">
        <v>31.51</v>
      </c>
      <c r="P3442" s="8">
        <f t="shared" si="664"/>
        <v>753.79</v>
      </c>
      <c r="Q3442" s="8">
        <f t="shared" si="665"/>
        <v>3.1</v>
      </c>
      <c r="R3442" s="6">
        <f t="shared" si="666"/>
        <v>3.0370465654746659</v>
      </c>
      <c r="S3442" s="1">
        <f t="shared" si="660"/>
        <v>1</v>
      </c>
      <c r="T3442" s="1"/>
    </row>
    <row r="3443" spans="1:20">
      <c r="A3443" t="s">
        <v>4474</v>
      </c>
      <c r="B3443" t="s">
        <v>4629</v>
      </c>
      <c r="C3443" t="s">
        <v>4630</v>
      </c>
      <c r="D3443">
        <v>0.12164999999999999</v>
      </c>
      <c r="E3443">
        <v>1.8699999999999999E-3</v>
      </c>
      <c r="F3443">
        <v>1.771E-2</v>
      </c>
      <c r="G3443">
        <v>1.2999999999999999E-4</v>
      </c>
      <c r="H3443">
        <v>4.8079999999999998E-2</v>
      </c>
      <c r="I3443">
        <v>1.2199999999999999E-3</v>
      </c>
      <c r="J3443" s="5">
        <v>116.57</v>
      </c>
      <c r="K3443" s="5">
        <v>1.7</v>
      </c>
      <c r="L3443">
        <v>113.14</v>
      </c>
      <c r="M3443" s="5">
        <v>0.81</v>
      </c>
      <c r="N3443" s="5">
        <v>101.91</v>
      </c>
      <c r="O3443" s="5">
        <v>58.9</v>
      </c>
      <c r="P3443" s="8">
        <f t="shared" si="664"/>
        <v>113.14</v>
      </c>
      <c r="Q3443" s="8">
        <f t="shared" si="665"/>
        <v>0.81</v>
      </c>
      <c r="R3443" s="6">
        <f t="shared" si="666"/>
        <v>2.9424380200737676</v>
      </c>
      <c r="S3443" s="1">
        <f t="shared" si="660"/>
        <v>1</v>
      </c>
      <c r="T3443" s="1"/>
    </row>
    <row r="3444" spans="1:20">
      <c r="A3444" t="s">
        <v>4474</v>
      </c>
      <c r="B3444" t="s">
        <v>4631</v>
      </c>
      <c r="C3444" t="s">
        <v>4632</v>
      </c>
      <c r="D3444">
        <v>4.7532199999999998</v>
      </c>
      <c r="E3444">
        <v>3.6580000000000001E-2</v>
      </c>
      <c r="F3444">
        <v>0.30306</v>
      </c>
      <c r="G3444">
        <v>1.34E-3</v>
      </c>
      <c r="H3444">
        <v>0.11282</v>
      </c>
      <c r="I3444">
        <v>9.3999999999999997E-4</v>
      </c>
      <c r="J3444" s="5">
        <v>1776.68</v>
      </c>
      <c r="K3444" s="5">
        <v>6.46</v>
      </c>
      <c r="L3444">
        <v>1706.46</v>
      </c>
      <c r="M3444" s="5">
        <v>6.61</v>
      </c>
      <c r="N3444" s="5">
        <v>1844.57</v>
      </c>
      <c r="O3444" s="5">
        <v>15.07</v>
      </c>
      <c r="P3444" s="8">
        <f t="shared" si="664"/>
        <v>1844.57</v>
      </c>
      <c r="Q3444" s="8">
        <f t="shared" si="665"/>
        <v>15.07</v>
      </c>
      <c r="R3444" s="6">
        <f t="shared" si="666"/>
        <v>7.4873818830404897</v>
      </c>
      <c r="S3444" s="1">
        <f t="shared" si="660"/>
        <v>1</v>
      </c>
      <c r="T3444" s="1"/>
    </row>
    <row r="3445" spans="1:20">
      <c r="A3445" t="s">
        <v>4474</v>
      </c>
      <c r="B3445" t="s">
        <v>4633</v>
      </c>
      <c r="C3445" t="s">
        <v>4634</v>
      </c>
      <c r="D3445">
        <v>0.33805000000000002</v>
      </c>
      <c r="E3445">
        <v>5.7200000000000003E-3</v>
      </c>
      <c r="F3445">
        <v>4.0969999999999999E-2</v>
      </c>
      <c r="G3445">
        <v>3.2000000000000003E-4</v>
      </c>
      <c r="H3445">
        <v>6.1379999999999997E-2</v>
      </c>
      <c r="I3445">
        <v>2.1199999999999999E-3</v>
      </c>
      <c r="J3445" s="5">
        <v>295.69</v>
      </c>
      <c r="K3445" s="5">
        <v>4.34</v>
      </c>
      <c r="L3445">
        <v>258.81</v>
      </c>
      <c r="M3445" s="5">
        <v>2</v>
      </c>
      <c r="N3445" s="5">
        <v>651.67999999999995</v>
      </c>
      <c r="O3445" s="5">
        <v>72.44</v>
      </c>
      <c r="P3445" s="8">
        <f t="shared" si="664"/>
        <v>258.81</v>
      </c>
      <c r="Q3445" s="8">
        <f t="shared" si="665"/>
        <v>2</v>
      </c>
      <c r="R3445" s="6">
        <f t="shared" si="666"/>
        <v>12.472521897933643</v>
      </c>
      <c r="S3445" s="1">
        <f t="shared" si="660"/>
        <v>0</v>
      </c>
      <c r="T3445" s="1" t="b">
        <f>IF(P3445&gt;300,"Dis")</f>
        <v>0</v>
      </c>
    </row>
    <row r="3446" spans="1:20">
      <c r="A3446" t="s">
        <v>4474</v>
      </c>
      <c r="B3446" t="s">
        <v>4635</v>
      </c>
      <c r="C3446" t="s">
        <v>4636</v>
      </c>
      <c r="D3446">
        <v>0.18978999999999999</v>
      </c>
      <c r="E3446">
        <v>2.47E-3</v>
      </c>
      <c r="F3446">
        <v>2.7709999999999999E-2</v>
      </c>
      <c r="G3446">
        <v>1.4999999999999999E-4</v>
      </c>
      <c r="H3446">
        <v>4.931E-2</v>
      </c>
      <c r="I3446">
        <v>9.3999999999999997E-4</v>
      </c>
      <c r="J3446" s="5">
        <v>176.45</v>
      </c>
      <c r="K3446" s="5">
        <v>2.11</v>
      </c>
      <c r="L3446">
        <v>176.22</v>
      </c>
      <c r="M3446" s="5">
        <v>0.95</v>
      </c>
      <c r="N3446" s="5">
        <v>161.71</v>
      </c>
      <c r="O3446" s="5">
        <v>44.19</v>
      </c>
      <c r="P3446" s="8">
        <f t="shared" si="664"/>
        <v>176.22</v>
      </c>
      <c r="Q3446" s="8">
        <f t="shared" si="665"/>
        <v>0.95</v>
      </c>
      <c r="R3446" s="6">
        <f t="shared" si="666"/>
        <v>0.13034854066307222</v>
      </c>
      <c r="S3446" s="1">
        <f t="shared" si="660"/>
        <v>1</v>
      </c>
      <c r="T3446" s="1"/>
    </row>
    <row r="3447" spans="1:20">
      <c r="A3447" t="s">
        <v>4474</v>
      </c>
      <c r="B3447" t="s">
        <v>4637</v>
      </c>
      <c r="C3447" t="s">
        <v>4638</v>
      </c>
      <c r="D3447">
        <v>0.23258000000000001</v>
      </c>
      <c r="E3447">
        <v>2.0799999999999998E-3</v>
      </c>
      <c r="F3447">
        <v>3.245E-2</v>
      </c>
      <c r="G3447">
        <v>1.4999999999999999E-4</v>
      </c>
      <c r="H3447">
        <v>5.314E-2</v>
      </c>
      <c r="I3447" s="4">
        <v>8.9999999999999998E-4</v>
      </c>
      <c r="J3447" s="5">
        <v>212.33</v>
      </c>
      <c r="K3447" s="5">
        <v>1.71</v>
      </c>
      <c r="L3447">
        <v>205.85</v>
      </c>
      <c r="M3447" s="5">
        <v>0.91</v>
      </c>
      <c r="N3447" s="5">
        <v>333.93</v>
      </c>
      <c r="O3447" s="5">
        <v>37.909999999999997</v>
      </c>
      <c r="P3447" s="8">
        <f t="shared" si="664"/>
        <v>205.85</v>
      </c>
      <c r="Q3447" s="8">
        <f t="shared" si="665"/>
        <v>0.91</v>
      </c>
      <c r="R3447" s="6">
        <f t="shared" si="666"/>
        <v>3.0518532473037374</v>
      </c>
      <c r="S3447" s="1">
        <f t="shared" si="660"/>
        <v>1</v>
      </c>
      <c r="T3447" s="1"/>
    </row>
    <row r="3448" spans="1:20">
      <c r="A3448" t="s">
        <v>4474</v>
      </c>
      <c r="B3448" t="s">
        <v>4641</v>
      </c>
      <c r="C3448" t="s">
        <v>4642</v>
      </c>
      <c r="D3448">
        <v>1.28382</v>
      </c>
      <c r="E3448">
        <v>1.9380000000000001E-2</v>
      </c>
      <c r="F3448">
        <v>0.13603999999999999</v>
      </c>
      <c r="G3448">
        <v>7.2999999999999996E-4</v>
      </c>
      <c r="H3448">
        <v>7.1489999999999998E-2</v>
      </c>
      <c r="I3448">
        <v>2.1700000000000001E-3</v>
      </c>
      <c r="J3448" s="5">
        <v>838.55</v>
      </c>
      <c r="K3448" s="5">
        <v>8.6199999999999992</v>
      </c>
      <c r="L3448">
        <v>822.25</v>
      </c>
      <c r="M3448" s="5">
        <v>4.13</v>
      </c>
      <c r="N3448" s="5">
        <v>970.59</v>
      </c>
      <c r="O3448" s="5">
        <v>60.8</v>
      </c>
      <c r="P3448" s="8">
        <f t="shared" si="664"/>
        <v>822.25</v>
      </c>
      <c r="Q3448" s="8">
        <f t="shared" si="665"/>
        <v>4.13</v>
      </c>
      <c r="R3448" s="6">
        <f t="shared" si="666"/>
        <v>1.943831614095759</v>
      </c>
      <c r="S3448" s="1">
        <f t="shared" si="660"/>
        <v>1</v>
      </c>
      <c r="T3448" s="1"/>
    </row>
    <row r="3449" spans="1:20">
      <c r="A3449" t="s">
        <v>4474</v>
      </c>
      <c r="B3449" t="s">
        <v>4643</v>
      </c>
      <c r="C3449" t="s">
        <v>4644</v>
      </c>
      <c r="D3449">
        <v>0.25</v>
      </c>
      <c r="E3449">
        <v>3.65E-3</v>
      </c>
      <c r="F3449">
        <v>3.4180000000000002E-2</v>
      </c>
      <c r="G3449">
        <v>1.3999999999999999E-4</v>
      </c>
      <c r="H3449">
        <v>5.5410000000000001E-2</v>
      </c>
      <c r="I3449">
        <v>1.24E-3</v>
      </c>
      <c r="J3449" s="5">
        <v>226.57</v>
      </c>
      <c r="K3449" s="5">
        <v>2.96</v>
      </c>
      <c r="L3449">
        <v>216.67</v>
      </c>
      <c r="M3449" s="5">
        <v>0.88</v>
      </c>
      <c r="N3449" s="5">
        <v>427.87</v>
      </c>
      <c r="O3449" s="5">
        <v>49.03</v>
      </c>
      <c r="P3449" s="8">
        <f t="shared" si="664"/>
        <v>216.67</v>
      </c>
      <c r="Q3449" s="8">
        <f t="shared" si="665"/>
        <v>0.88</v>
      </c>
      <c r="R3449" s="6">
        <f t="shared" si="666"/>
        <v>4.3695105265480922</v>
      </c>
      <c r="S3449" s="1">
        <f t="shared" si="660"/>
        <v>1</v>
      </c>
      <c r="T3449" s="1"/>
    </row>
    <row r="3450" spans="1:20">
      <c r="A3450" t="s">
        <v>4474</v>
      </c>
      <c r="B3450" t="s">
        <v>4645</v>
      </c>
      <c r="C3450" t="s">
        <v>4646</v>
      </c>
      <c r="D3450">
        <v>0.25594</v>
      </c>
      <c r="E3450">
        <v>4.3400000000000001E-3</v>
      </c>
      <c r="F3450">
        <v>3.7900000000000003E-2</v>
      </c>
      <c r="G3450">
        <v>2.7999999999999998E-4</v>
      </c>
      <c r="H3450">
        <v>5.0650000000000001E-2</v>
      </c>
      <c r="I3450">
        <v>1.17E-3</v>
      </c>
      <c r="J3450" s="5">
        <v>231.39</v>
      </c>
      <c r="K3450" s="5">
        <v>3.51</v>
      </c>
      <c r="L3450">
        <v>239.8</v>
      </c>
      <c r="M3450" s="5">
        <v>1.73</v>
      </c>
      <c r="N3450" s="5">
        <v>224.01</v>
      </c>
      <c r="O3450" s="5">
        <v>52.69</v>
      </c>
      <c r="P3450" s="8">
        <f t="shared" si="664"/>
        <v>239.8</v>
      </c>
      <c r="Q3450" s="8">
        <f t="shared" si="665"/>
        <v>1.73</v>
      </c>
      <c r="R3450" s="6">
        <f t="shared" si="666"/>
        <v>-3.6345563766800648</v>
      </c>
      <c r="S3450" s="1">
        <f t="shared" si="660"/>
        <v>1</v>
      </c>
      <c r="T3450" s="1"/>
    </row>
    <row r="3451" spans="1:20">
      <c r="A3451" t="s">
        <v>4474</v>
      </c>
      <c r="B3451" t="s">
        <v>4647</v>
      </c>
      <c r="C3451" t="s">
        <v>4648</v>
      </c>
      <c r="D3451">
        <v>0.14782000000000001</v>
      </c>
      <c r="E3451">
        <v>4.4999999999999997E-3</v>
      </c>
      <c r="F3451">
        <v>2.145E-2</v>
      </c>
      <c r="G3451" s="4">
        <v>2.0000000000000001E-4</v>
      </c>
      <c r="H3451">
        <v>5.194E-2</v>
      </c>
      <c r="I3451">
        <v>2.3700000000000001E-3</v>
      </c>
      <c r="J3451" s="5">
        <v>139.97999999999999</v>
      </c>
      <c r="K3451" s="5">
        <v>3.98</v>
      </c>
      <c r="L3451">
        <v>136.79</v>
      </c>
      <c r="M3451" s="5">
        <v>1.27</v>
      </c>
      <c r="N3451" s="5">
        <v>281.81</v>
      </c>
      <c r="O3451" s="5">
        <v>101.27</v>
      </c>
      <c r="P3451" s="8">
        <f t="shared" si="664"/>
        <v>136.79</v>
      </c>
      <c r="Q3451" s="8">
        <f t="shared" si="665"/>
        <v>1.27</v>
      </c>
      <c r="R3451" s="6">
        <f t="shared" si="666"/>
        <v>2.2788969852836072</v>
      </c>
      <c r="S3451" s="1">
        <f t="shared" si="660"/>
        <v>1</v>
      </c>
      <c r="T3451" s="1"/>
    </row>
    <row r="3452" spans="1:20">
      <c r="A3452" t="s">
        <v>4474</v>
      </c>
      <c r="B3452" t="s">
        <v>4649</v>
      </c>
      <c r="C3452" t="s">
        <v>4650</v>
      </c>
      <c r="D3452">
        <v>0.52871000000000001</v>
      </c>
      <c r="E3452">
        <v>7.8200000000000006E-3</v>
      </c>
      <c r="F3452">
        <v>6.4189999999999997E-2</v>
      </c>
      <c r="G3452">
        <v>3.6999999999999999E-4</v>
      </c>
      <c r="H3452">
        <v>5.8250000000000003E-2</v>
      </c>
      <c r="I3452">
        <v>1.72E-3</v>
      </c>
      <c r="J3452" s="5">
        <v>430.96</v>
      </c>
      <c r="K3452" s="5">
        <v>5.2</v>
      </c>
      <c r="L3452">
        <v>401.09</v>
      </c>
      <c r="M3452" s="5">
        <v>2.2599999999999998</v>
      </c>
      <c r="N3452" s="5">
        <v>538.26</v>
      </c>
      <c r="O3452" s="5">
        <v>63.22</v>
      </c>
      <c r="P3452" s="8">
        <f t="shared" si="664"/>
        <v>401.09</v>
      </c>
      <c r="Q3452" s="8">
        <f t="shared" si="665"/>
        <v>2.2599999999999998</v>
      </c>
      <c r="R3452" s="6">
        <f t="shared" si="666"/>
        <v>6.9310376833116809</v>
      </c>
      <c r="S3452" s="1">
        <f t="shared" si="660"/>
        <v>1</v>
      </c>
      <c r="T3452" s="1"/>
    </row>
    <row r="3453" spans="1:20">
      <c r="A3453" t="s">
        <v>4474</v>
      </c>
      <c r="B3453" t="s">
        <v>4651</v>
      </c>
      <c r="C3453" t="s">
        <v>4652</v>
      </c>
      <c r="D3453">
        <v>0.24002000000000001</v>
      </c>
      <c r="E3453">
        <v>3.3700000000000002E-3</v>
      </c>
      <c r="F3453">
        <v>2.92E-2</v>
      </c>
      <c r="G3453">
        <v>1.3999999999999999E-4</v>
      </c>
      <c r="H3453">
        <v>5.9369999999999999E-2</v>
      </c>
      <c r="I3453">
        <v>1.42E-3</v>
      </c>
      <c r="J3453" s="5">
        <v>218.44</v>
      </c>
      <c r="K3453" s="5">
        <v>2.76</v>
      </c>
      <c r="L3453">
        <v>185.54</v>
      </c>
      <c r="M3453" s="5">
        <v>0.88</v>
      </c>
      <c r="N3453" s="5">
        <v>579.77</v>
      </c>
      <c r="O3453" s="5">
        <v>50.97</v>
      </c>
      <c r="P3453" s="8">
        <f t="shared" si="664"/>
        <v>185.54</v>
      </c>
      <c r="Q3453" s="8">
        <f t="shared" si="665"/>
        <v>0.88</v>
      </c>
      <c r="R3453" s="6">
        <f t="shared" si="666"/>
        <v>15.06134407617653</v>
      </c>
      <c r="S3453" s="1">
        <f t="shared" si="660"/>
        <v>0</v>
      </c>
      <c r="T3453" s="1" t="b">
        <f>IF(P3453&gt;300,"Dis")</f>
        <v>0</v>
      </c>
    </row>
    <row r="3454" spans="1:20">
      <c r="A3454" t="s">
        <v>4474</v>
      </c>
      <c r="B3454" t="s">
        <v>4653</v>
      </c>
      <c r="C3454" t="s">
        <v>4654</v>
      </c>
      <c r="D3454">
        <v>0.14731</v>
      </c>
      <c r="E3454">
        <v>5.1599999999999997E-3</v>
      </c>
      <c r="F3454">
        <v>2.0580000000000001E-2</v>
      </c>
      <c r="G3454">
        <v>1.2E-4</v>
      </c>
      <c r="H3454">
        <v>5.0029999999999998E-2</v>
      </c>
      <c r="I3454">
        <v>1.98E-3</v>
      </c>
      <c r="J3454" s="5">
        <v>139.53</v>
      </c>
      <c r="K3454" s="5">
        <v>4.5599999999999996</v>
      </c>
      <c r="L3454">
        <v>131.33000000000001</v>
      </c>
      <c r="M3454" s="5">
        <v>0.76</v>
      </c>
      <c r="N3454" s="5">
        <v>195.32</v>
      </c>
      <c r="O3454" s="5">
        <v>89.53</v>
      </c>
      <c r="P3454" s="8">
        <f t="shared" si="664"/>
        <v>131.33000000000001</v>
      </c>
      <c r="Q3454" s="8">
        <f t="shared" si="665"/>
        <v>0.76</v>
      </c>
      <c r="R3454" s="6">
        <f t="shared" si="666"/>
        <v>5.8768723571991588</v>
      </c>
      <c r="S3454" s="1">
        <f t="shared" si="660"/>
        <v>1</v>
      </c>
      <c r="T3454" s="1"/>
    </row>
    <row r="3455" spans="1:20">
      <c r="A3455" t="s">
        <v>4474</v>
      </c>
      <c r="B3455" t="s">
        <v>4655</v>
      </c>
      <c r="C3455" t="s">
        <v>4656</v>
      </c>
      <c r="D3455">
        <v>0.43056</v>
      </c>
      <c r="E3455">
        <v>6.13E-3</v>
      </c>
      <c r="F3455">
        <v>5.8400000000000001E-2</v>
      </c>
      <c r="G3455" s="4">
        <v>4.0000000000000002E-4</v>
      </c>
      <c r="H3455">
        <v>5.4170000000000003E-2</v>
      </c>
      <c r="I3455">
        <v>1.2099999999999999E-3</v>
      </c>
      <c r="J3455" s="5">
        <v>363.58</v>
      </c>
      <c r="K3455" s="5">
        <v>4.3499999999999996</v>
      </c>
      <c r="L3455">
        <v>365.87</v>
      </c>
      <c r="M3455" s="5">
        <v>2.46</v>
      </c>
      <c r="N3455" s="5">
        <v>377.05</v>
      </c>
      <c r="O3455" s="5">
        <v>49.46</v>
      </c>
      <c r="P3455" s="8">
        <f t="shared" si="664"/>
        <v>365.87</v>
      </c>
      <c r="Q3455" s="8">
        <f t="shared" si="665"/>
        <v>2.46</v>
      </c>
      <c r="R3455" s="6">
        <f t="shared" si="666"/>
        <v>-0.62984762638209624</v>
      </c>
      <c r="S3455" s="1">
        <f t="shared" si="660"/>
        <v>1</v>
      </c>
      <c r="T3455" s="1"/>
    </row>
    <row r="3456" spans="1:20">
      <c r="A3456" t="s">
        <v>4474</v>
      </c>
      <c r="B3456" t="s">
        <v>4657</v>
      </c>
      <c r="C3456" t="s">
        <v>4658</v>
      </c>
      <c r="D3456">
        <v>0.22957</v>
      </c>
      <c r="E3456">
        <v>6.45E-3</v>
      </c>
      <c r="F3456">
        <v>3.644E-2</v>
      </c>
      <c r="G3456">
        <v>3.1E-4</v>
      </c>
      <c r="H3456">
        <v>4.5260000000000002E-2</v>
      </c>
      <c r="I3456">
        <v>2.0300000000000001E-3</v>
      </c>
      <c r="J3456" s="5">
        <v>209.84</v>
      </c>
      <c r="K3456" s="5">
        <v>5.32</v>
      </c>
      <c r="L3456">
        <v>230.76</v>
      </c>
      <c r="M3456" s="5">
        <v>1.95</v>
      </c>
      <c r="N3456" s="5">
        <v>-1.08</v>
      </c>
      <c r="O3456" s="5">
        <v>63.92</v>
      </c>
      <c r="P3456" s="8">
        <f t="shared" si="664"/>
        <v>230.76</v>
      </c>
      <c r="Q3456" s="8">
        <f t="shared" si="665"/>
        <v>1.95</v>
      </c>
      <c r="R3456" s="6">
        <f t="shared" si="666"/>
        <v>-9.9695005718642768</v>
      </c>
      <c r="S3456" s="1">
        <f t="shared" si="660"/>
        <v>1</v>
      </c>
      <c r="T3456" s="1"/>
    </row>
    <row r="3457" spans="1:20">
      <c r="A3457" t="s">
        <v>4474</v>
      </c>
      <c r="B3457" t="s">
        <v>4659</v>
      </c>
      <c r="C3457" t="s">
        <v>4660</v>
      </c>
      <c r="D3457">
        <v>0.22297</v>
      </c>
      <c r="E3457">
        <v>3.3500000000000001E-3</v>
      </c>
      <c r="F3457">
        <v>3.2199999999999999E-2</v>
      </c>
      <c r="G3457">
        <v>1.4999999999999999E-4</v>
      </c>
      <c r="H3457">
        <v>5.0750000000000003E-2</v>
      </c>
      <c r="I3457">
        <v>8.4000000000000003E-4</v>
      </c>
      <c r="J3457" s="5">
        <v>204.38</v>
      </c>
      <c r="K3457" s="5">
        <v>2.78</v>
      </c>
      <c r="L3457">
        <v>204.32</v>
      </c>
      <c r="M3457" s="5">
        <v>0.96</v>
      </c>
      <c r="N3457" s="5">
        <v>228.27</v>
      </c>
      <c r="O3457" s="5">
        <v>37.89</v>
      </c>
      <c r="P3457" s="8">
        <f t="shared" si="664"/>
        <v>204.32</v>
      </c>
      <c r="Q3457" s="8">
        <f t="shared" si="665"/>
        <v>0.96</v>
      </c>
      <c r="R3457" s="6">
        <f t="shared" si="666"/>
        <v>2.9357079949110521E-2</v>
      </c>
      <c r="S3457" s="1">
        <f t="shared" si="660"/>
        <v>1</v>
      </c>
      <c r="T3457" s="1"/>
    </row>
    <row r="3458" spans="1:20">
      <c r="A3458" t="s">
        <v>4474</v>
      </c>
      <c r="B3458" t="s">
        <v>4661</v>
      </c>
      <c r="C3458" t="s">
        <v>4662</v>
      </c>
      <c r="D3458">
        <v>0.27505000000000002</v>
      </c>
      <c r="E3458">
        <v>5.5300000000000002E-3</v>
      </c>
      <c r="F3458">
        <v>3.4779999999999998E-2</v>
      </c>
      <c r="G3458">
        <v>2.7E-4</v>
      </c>
      <c r="H3458">
        <v>5.756E-2</v>
      </c>
      <c r="I3458">
        <v>1.97E-3</v>
      </c>
      <c r="J3458" s="5">
        <v>246.72</v>
      </c>
      <c r="K3458" s="5">
        <v>4.4000000000000004</v>
      </c>
      <c r="L3458">
        <v>220.42</v>
      </c>
      <c r="M3458" s="5">
        <v>1.66</v>
      </c>
      <c r="N3458" s="5">
        <v>511.88</v>
      </c>
      <c r="O3458" s="5">
        <v>73.44</v>
      </c>
      <c r="P3458" s="8">
        <f t="shared" si="664"/>
        <v>220.42</v>
      </c>
      <c r="Q3458" s="8">
        <f t="shared" si="665"/>
        <v>1.66</v>
      </c>
      <c r="R3458" s="6">
        <f t="shared" si="666"/>
        <v>10.659857328145272</v>
      </c>
      <c r="S3458" s="1">
        <f t="shared" ref="S3458:S3521" si="667">IF((ABS(R3458)&lt;10),1,0)</f>
        <v>0</v>
      </c>
      <c r="T3458" s="1" t="b">
        <f>IF(P3458&gt;300,"Dis")</f>
        <v>0</v>
      </c>
    </row>
    <row r="3459" spans="1:20">
      <c r="A3459" t="s">
        <v>4474</v>
      </c>
      <c r="B3459" t="s">
        <v>4663</v>
      </c>
      <c r="C3459" t="s">
        <v>4664</v>
      </c>
      <c r="D3459">
        <v>0.15361</v>
      </c>
      <c r="E3459">
        <v>4.3600000000000002E-3</v>
      </c>
      <c r="F3459">
        <v>2.1680000000000001E-2</v>
      </c>
      <c r="G3459">
        <v>1.7000000000000001E-4</v>
      </c>
      <c r="H3459">
        <v>4.9790000000000001E-2</v>
      </c>
      <c r="I3459">
        <v>1.56E-3</v>
      </c>
      <c r="J3459" s="5">
        <v>145.1</v>
      </c>
      <c r="K3459" s="5">
        <v>3.84</v>
      </c>
      <c r="L3459">
        <v>138.28</v>
      </c>
      <c r="M3459" s="5">
        <v>1.05</v>
      </c>
      <c r="N3459" s="5">
        <v>184.27</v>
      </c>
      <c r="O3459" s="5">
        <v>71.48</v>
      </c>
      <c r="P3459" s="8">
        <f t="shared" si="664"/>
        <v>138.28</v>
      </c>
      <c r="Q3459" s="8">
        <f t="shared" si="665"/>
        <v>1.05</v>
      </c>
      <c r="R3459" s="6">
        <f t="shared" si="666"/>
        <v>4.7002067539627763</v>
      </c>
      <c r="S3459" s="1">
        <f t="shared" si="667"/>
        <v>1</v>
      </c>
      <c r="T3459" s="1"/>
    </row>
    <row r="3460" spans="1:20">
      <c r="A3460" t="s">
        <v>4474</v>
      </c>
      <c r="B3460" t="s">
        <v>4665</v>
      </c>
      <c r="C3460" t="s">
        <v>4666</v>
      </c>
      <c r="D3460">
        <v>0.12598999999999999</v>
      </c>
      <c r="E3460">
        <v>1.57E-3</v>
      </c>
      <c r="F3460">
        <v>1.7479999999999999E-2</v>
      </c>
      <c r="G3460" s="4">
        <v>8.0000000000000007E-5</v>
      </c>
      <c r="H3460">
        <v>5.1060000000000001E-2</v>
      </c>
      <c r="I3460">
        <v>8.8000000000000003E-4</v>
      </c>
      <c r="J3460" s="5">
        <v>120.49</v>
      </c>
      <c r="K3460" s="5">
        <v>1.41</v>
      </c>
      <c r="L3460">
        <v>111.71</v>
      </c>
      <c r="M3460" s="5">
        <v>0.49</v>
      </c>
      <c r="N3460" s="5">
        <v>242.44</v>
      </c>
      <c r="O3460" s="5">
        <v>39.42</v>
      </c>
      <c r="P3460" s="8">
        <f t="shared" si="664"/>
        <v>111.71</v>
      </c>
      <c r="Q3460" s="8">
        <f t="shared" si="665"/>
        <v>0.49</v>
      </c>
      <c r="R3460" s="6">
        <f t="shared" si="666"/>
        <v>7.2869117769109533</v>
      </c>
      <c r="S3460" s="1">
        <f t="shared" si="667"/>
        <v>1</v>
      </c>
      <c r="T3460" s="1"/>
    </row>
    <row r="3461" spans="1:20">
      <c r="A3461" t="s">
        <v>4474</v>
      </c>
      <c r="B3461" t="s">
        <v>4667</v>
      </c>
      <c r="C3461" t="s">
        <v>4668</v>
      </c>
      <c r="D3461">
        <v>4.8283800000000001</v>
      </c>
      <c r="E3461">
        <v>4.6179999999999999E-2</v>
      </c>
      <c r="F3461">
        <v>0.29702000000000001</v>
      </c>
      <c r="G3461">
        <v>1.06E-3</v>
      </c>
      <c r="H3461">
        <v>0.11904000000000001</v>
      </c>
      <c r="I3461">
        <v>1.3699999999999999E-3</v>
      </c>
      <c r="J3461" s="5">
        <v>1789.86</v>
      </c>
      <c r="K3461" s="5">
        <v>8.0500000000000007</v>
      </c>
      <c r="L3461">
        <v>1676.51</v>
      </c>
      <c r="M3461" s="5">
        <v>5.29</v>
      </c>
      <c r="N3461" s="5">
        <v>1941.1</v>
      </c>
      <c r="O3461" s="5">
        <v>20.5</v>
      </c>
      <c r="P3461" s="8">
        <f t="shared" si="664"/>
        <v>1941.1</v>
      </c>
      <c r="Q3461" s="8">
        <f t="shared" si="665"/>
        <v>20.5</v>
      </c>
      <c r="R3461" s="6">
        <f t="shared" si="666"/>
        <v>13.630930915460304</v>
      </c>
      <c r="S3461" s="1">
        <f t="shared" si="667"/>
        <v>0</v>
      </c>
      <c r="T3461" s="1"/>
    </row>
    <row r="3462" spans="1:20">
      <c r="A3462" t="s">
        <v>4474</v>
      </c>
      <c r="B3462" t="s">
        <v>4669</v>
      </c>
      <c r="C3462" t="s">
        <v>4670</v>
      </c>
      <c r="D3462">
        <v>0.23905999999999999</v>
      </c>
      <c r="E3462">
        <v>4.4999999999999997E-3</v>
      </c>
      <c r="F3462">
        <v>3.3820000000000003E-2</v>
      </c>
      <c r="G3462">
        <v>3.8999999999999999E-4</v>
      </c>
      <c r="H3462">
        <v>5.3499999999999999E-2</v>
      </c>
      <c r="I3462">
        <v>1.0399999999999999E-3</v>
      </c>
      <c r="J3462" s="5">
        <v>217.65</v>
      </c>
      <c r="K3462" s="5">
        <v>3.69</v>
      </c>
      <c r="L3462">
        <v>214.41</v>
      </c>
      <c r="M3462" s="5">
        <v>2.4300000000000002</v>
      </c>
      <c r="N3462" s="5">
        <v>348.98</v>
      </c>
      <c r="O3462" s="5">
        <v>43.44</v>
      </c>
      <c r="P3462" s="8">
        <f t="shared" si="664"/>
        <v>214.41</v>
      </c>
      <c r="Q3462" s="8">
        <f t="shared" si="665"/>
        <v>2.4300000000000002</v>
      </c>
      <c r="R3462" s="6">
        <f t="shared" si="666"/>
        <v>1.4886285320468651</v>
      </c>
      <c r="S3462" s="1">
        <f t="shared" si="667"/>
        <v>1</v>
      </c>
      <c r="T3462" s="1"/>
    </row>
    <row r="3463" spans="1:20">
      <c r="A3463" t="s">
        <v>4474</v>
      </c>
      <c r="B3463" t="s">
        <v>4671</v>
      </c>
      <c r="C3463" t="s">
        <v>4672</v>
      </c>
      <c r="D3463">
        <v>0.21970000000000001</v>
      </c>
      <c r="E3463">
        <v>3.2299999999999998E-3</v>
      </c>
      <c r="F3463">
        <v>3.1579999999999997E-2</v>
      </c>
      <c r="G3463">
        <v>2.3000000000000001E-4</v>
      </c>
      <c r="H3463">
        <v>5.1839999999999997E-2</v>
      </c>
      <c r="I3463">
        <v>1.3500000000000001E-3</v>
      </c>
      <c r="J3463" s="5">
        <v>201.66</v>
      </c>
      <c r="K3463" s="5">
        <v>2.69</v>
      </c>
      <c r="L3463">
        <v>200.45</v>
      </c>
      <c r="M3463" s="5">
        <v>1.46</v>
      </c>
      <c r="N3463" s="5">
        <v>277.44</v>
      </c>
      <c r="O3463" s="5">
        <v>58.44</v>
      </c>
      <c r="P3463" s="8">
        <f t="shared" si="664"/>
        <v>200.45</v>
      </c>
      <c r="Q3463" s="8">
        <f t="shared" si="665"/>
        <v>1.46</v>
      </c>
      <c r="R3463" s="6">
        <f t="shared" si="666"/>
        <v>0.60001983536646097</v>
      </c>
      <c r="S3463" s="1">
        <f t="shared" si="667"/>
        <v>1</v>
      </c>
      <c r="T3463" s="1"/>
    </row>
    <row r="3464" spans="1:20">
      <c r="A3464" t="s">
        <v>4474</v>
      </c>
      <c r="B3464" t="s">
        <v>4673</v>
      </c>
      <c r="C3464" t="s">
        <v>4674</v>
      </c>
      <c r="D3464">
        <v>0.21742</v>
      </c>
      <c r="E3464">
        <v>2.66E-3</v>
      </c>
      <c r="F3464">
        <v>3.3419999999999998E-2</v>
      </c>
      <c r="G3464">
        <v>1.7000000000000001E-4</v>
      </c>
      <c r="H3464">
        <v>4.6620000000000002E-2</v>
      </c>
      <c r="I3464" s="4">
        <v>8.0000000000000004E-4</v>
      </c>
      <c r="J3464" s="5">
        <v>199.76</v>
      </c>
      <c r="K3464" s="5">
        <v>2.2200000000000002</v>
      </c>
      <c r="L3464">
        <v>211.91</v>
      </c>
      <c r="M3464" s="5">
        <v>1.07</v>
      </c>
      <c r="N3464" s="5">
        <v>28.76</v>
      </c>
      <c r="O3464" s="5">
        <v>40.75</v>
      </c>
      <c r="P3464" s="8">
        <f t="shared" si="664"/>
        <v>211.91</v>
      </c>
      <c r="Q3464" s="8">
        <f t="shared" si="665"/>
        <v>1.07</v>
      </c>
      <c r="R3464" s="6">
        <f t="shared" si="666"/>
        <v>-6.0822987585102073</v>
      </c>
      <c r="S3464" s="1">
        <f t="shared" si="667"/>
        <v>1</v>
      </c>
      <c r="T3464" s="1"/>
    </row>
    <row r="3465" spans="1:20">
      <c r="A3465" t="s">
        <v>4474</v>
      </c>
      <c r="B3465" t="s">
        <v>4675</v>
      </c>
      <c r="C3465" t="s">
        <v>4676</v>
      </c>
      <c r="D3465">
        <v>1.3330200000000001</v>
      </c>
      <c r="E3465">
        <v>1.9800000000000002E-2</v>
      </c>
      <c r="F3465">
        <v>0.14013</v>
      </c>
      <c r="G3465">
        <v>7.7999999999999999E-4</v>
      </c>
      <c r="H3465">
        <v>7.1080000000000004E-2</v>
      </c>
      <c r="I3465">
        <v>1.1900000000000001E-3</v>
      </c>
      <c r="J3465" s="5">
        <v>860.19</v>
      </c>
      <c r="K3465" s="5">
        <v>8.6199999999999992</v>
      </c>
      <c r="L3465">
        <v>845.41</v>
      </c>
      <c r="M3465" s="5">
        <v>4.43</v>
      </c>
      <c r="N3465" s="5">
        <v>958.78</v>
      </c>
      <c r="O3465" s="5">
        <v>33.909999999999997</v>
      </c>
      <c r="P3465" s="8">
        <f t="shared" si="664"/>
        <v>845.41</v>
      </c>
      <c r="Q3465" s="8">
        <f t="shared" si="665"/>
        <v>4.43</v>
      </c>
      <c r="R3465" s="6">
        <f t="shared" si="666"/>
        <v>1.7182250433044</v>
      </c>
      <c r="S3465" s="1">
        <f t="shared" si="667"/>
        <v>1</v>
      </c>
      <c r="T3465" s="1"/>
    </row>
    <row r="3466" spans="1:20">
      <c r="A3466" t="s">
        <v>4474</v>
      </c>
      <c r="B3466" t="s">
        <v>4677</v>
      </c>
      <c r="C3466" t="s">
        <v>4678</v>
      </c>
      <c r="D3466">
        <v>4.1978900000000001</v>
      </c>
      <c r="E3466">
        <v>6.8459999999999993E-2</v>
      </c>
      <c r="F3466">
        <v>0.28199000000000002</v>
      </c>
      <c r="G3466">
        <v>3.47E-3</v>
      </c>
      <c r="H3466">
        <v>0.10746</v>
      </c>
      <c r="I3466">
        <v>1.92E-3</v>
      </c>
      <c r="J3466" s="5">
        <v>1673.61</v>
      </c>
      <c r="K3466" s="5">
        <v>13.37</v>
      </c>
      <c r="L3466">
        <v>1601.36</v>
      </c>
      <c r="M3466" s="5">
        <v>17.440000000000001</v>
      </c>
      <c r="N3466" s="5">
        <v>1755.95</v>
      </c>
      <c r="O3466" s="5">
        <v>32.32</v>
      </c>
      <c r="P3466" s="8">
        <f t="shared" si="664"/>
        <v>1755.95</v>
      </c>
      <c r="Q3466" s="8">
        <f t="shared" si="665"/>
        <v>32.32</v>
      </c>
      <c r="R3466" s="6">
        <f t="shared" si="666"/>
        <v>8.8037814288561833</v>
      </c>
      <c r="S3466" s="1">
        <f t="shared" si="667"/>
        <v>1</v>
      </c>
      <c r="T3466" s="1"/>
    </row>
    <row r="3467" spans="1:20">
      <c r="A3467" t="s">
        <v>4474</v>
      </c>
      <c r="B3467" t="s">
        <v>4679</v>
      </c>
      <c r="C3467" t="s">
        <v>4680</v>
      </c>
      <c r="D3467">
        <v>0.29320000000000002</v>
      </c>
      <c r="E3467">
        <v>4.8700000000000002E-3</v>
      </c>
      <c r="F3467">
        <v>4.104E-2</v>
      </c>
      <c r="G3467">
        <v>2.7E-4</v>
      </c>
      <c r="H3467">
        <v>5.2400000000000002E-2</v>
      </c>
      <c r="I3467">
        <v>1.5200000000000001E-3</v>
      </c>
      <c r="J3467" s="5">
        <v>261.07</v>
      </c>
      <c r="K3467" s="5">
        <v>3.83</v>
      </c>
      <c r="L3467">
        <v>259.29000000000002</v>
      </c>
      <c r="M3467" s="5">
        <v>1.7</v>
      </c>
      <c r="N3467" s="5">
        <v>301.77</v>
      </c>
      <c r="O3467" s="5">
        <v>64.87</v>
      </c>
      <c r="P3467" s="8">
        <f t="shared" si="664"/>
        <v>259.29000000000002</v>
      </c>
      <c r="Q3467" s="8">
        <f t="shared" si="665"/>
        <v>1.7</v>
      </c>
      <c r="R3467" s="6">
        <f t="shared" si="666"/>
        <v>0.68180947638563083</v>
      </c>
      <c r="S3467" s="1">
        <f t="shared" si="667"/>
        <v>1</v>
      </c>
      <c r="T3467" s="1"/>
    </row>
    <row r="3468" spans="1:20">
      <c r="A3468" t="s">
        <v>4474</v>
      </c>
      <c r="B3468" t="s">
        <v>4681</v>
      </c>
      <c r="C3468" t="s">
        <v>4682</v>
      </c>
      <c r="D3468">
        <v>0.22423000000000001</v>
      </c>
      <c r="E3468">
        <v>2.7499999999999998E-3</v>
      </c>
      <c r="F3468">
        <v>3.1690000000000003E-2</v>
      </c>
      <c r="G3468">
        <v>1.3999999999999999E-4</v>
      </c>
      <c r="H3468">
        <v>5.194E-2</v>
      </c>
      <c r="I3468">
        <v>9.3000000000000005E-4</v>
      </c>
      <c r="J3468" s="5">
        <v>205.42</v>
      </c>
      <c r="K3468" s="5">
        <v>2.2799999999999998</v>
      </c>
      <c r="L3468">
        <v>201.11</v>
      </c>
      <c r="M3468" s="5">
        <v>0.87</v>
      </c>
      <c r="N3468" s="5">
        <v>281.79000000000002</v>
      </c>
      <c r="O3468" s="5">
        <v>40.590000000000003</v>
      </c>
      <c r="P3468" s="8">
        <f t="shared" si="664"/>
        <v>201.11</v>
      </c>
      <c r="Q3468" s="8">
        <f t="shared" si="665"/>
        <v>0.87</v>
      </c>
      <c r="R3468" s="6">
        <f t="shared" si="666"/>
        <v>2.0981403952876954</v>
      </c>
      <c r="S3468" s="1">
        <f t="shared" si="667"/>
        <v>1</v>
      </c>
      <c r="T3468" s="1"/>
    </row>
    <row r="3469" spans="1:20">
      <c r="A3469" t="s">
        <v>4474</v>
      </c>
      <c r="B3469" t="s">
        <v>4683</v>
      </c>
      <c r="C3469" t="s">
        <v>4684</v>
      </c>
      <c r="D3469">
        <v>1.18502</v>
      </c>
      <c r="E3469">
        <v>1.6760000000000001E-2</v>
      </c>
      <c r="F3469">
        <v>0.12839999999999999</v>
      </c>
      <c r="G3469">
        <v>1.06E-3</v>
      </c>
      <c r="H3469">
        <v>6.7669999999999994E-2</v>
      </c>
      <c r="I3469">
        <v>1.07E-3</v>
      </c>
      <c r="J3469" s="5">
        <v>793.65</v>
      </c>
      <c r="K3469" s="5">
        <v>7.79</v>
      </c>
      <c r="L3469">
        <v>778.75</v>
      </c>
      <c r="M3469" s="5">
        <v>6.06</v>
      </c>
      <c r="N3469" s="5">
        <v>857.67</v>
      </c>
      <c r="O3469" s="5">
        <v>32.6</v>
      </c>
      <c r="P3469" s="8">
        <f t="shared" si="664"/>
        <v>778.75</v>
      </c>
      <c r="Q3469" s="8">
        <f t="shared" si="665"/>
        <v>6.06</v>
      </c>
      <c r="R3469" s="6">
        <f t="shared" si="666"/>
        <v>1.8774018774018741</v>
      </c>
      <c r="S3469" s="1">
        <f t="shared" si="667"/>
        <v>1</v>
      </c>
      <c r="T3469" s="1"/>
    </row>
    <row r="3470" spans="1:20">
      <c r="A3470" t="s">
        <v>4474</v>
      </c>
      <c r="B3470" t="s">
        <v>4687</v>
      </c>
      <c r="C3470" t="s">
        <v>4688</v>
      </c>
      <c r="D3470">
        <v>0.64717999999999998</v>
      </c>
      <c r="E3470">
        <v>8.1099999999999992E-3</v>
      </c>
      <c r="F3470">
        <v>8.2439999999999999E-2</v>
      </c>
      <c r="G3470">
        <v>3.8999999999999999E-4</v>
      </c>
      <c r="H3470">
        <v>5.7239999999999999E-2</v>
      </c>
      <c r="I3470">
        <v>9.1E-4</v>
      </c>
      <c r="J3470" s="5">
        <v>506.74</v>
      </c>
      <c r="K3470" s="5">
        <v>5</v>
      </c>
      <c r="L3470">
        <v>510.66</v>
      </c>
      <c r="M3470" s="5">
        <v>2.2999999999999998</v>
      </c>
      <c r="N3470" s="5">
        <v>499.74</v>
      </c>
      <c r="O3470" s="5">
        <v>34.81</v>
      </c>
      <c r="P3470" s="8">
        <f t="shared" si="664"/>
        <v>510.66</v>
      </c>
      <c r="Q3470" s="8">
        <f t="shared" si="665"/>
        <v>2.2999999999999998</v>
      </c>
      <c r="R3470" s="6">
        <f t="shared" si="666"/>
        <v>-0.77357224612226716</v>
      </c>
      <c r="S3470" s="1">
        <f t="shared" si="667"/>
        <v>1</v>
      </c>
      <c r="T3470" s="1"/>
    </row>
    <row r="3471" spans="1:20">
      <c r="A3471" t="s">
        <v>4474</v>
      </c>
      <c r="B3471" t="s">
        <v>4689</v>
      </c>
      <c r="C3471" t="s">
        <v>4690</v>
      </c>
      <c r="D3471">
        <v>0.17463000000000001</v>
      </c>
      <c r="E3471">
        <v>3.5400000000000002E-3</v>
      </c>
      <c r="F3471">
        <v>2.3900000000000001E-2</v>
      </c>
      <c r="G3471">
        <v>1.1E-4</v>
      </c>
      <c r="H3471">
        <v>5.1380000000000002E-2</v>
      </c>
      <c r="I3471">
        <v>1.3699999999999999E-3</v>
      </c>
      <c r="J3471" s="5">
        <v>163.43</v>
      </c>
      <c r="K3471" s="5">
        <v>3.06</v>
      </c>
      <c r="L3471">
        <v>152.28</v>
      </c>
      <c r="M3471" s="5">
        <v>0.69</v>
      </c>
      <c r="N3471" s="5">
        <v>257.02999999999997</v>
      </c>
      <c r="O3471" s="5">
        <v>60.19</v>
      </c>
      <c r="P3471" s="8">
        <f t="shared" si="664"/>
        <v>152.28</v>
      </c>
      <c r="Q3471" s="8">
        <f t="shared" si="665"/>
        <v>0.69</v>
      </c>
      <c r="R3471" s="6">
        <f t="shared" si="666"/>
        <v>6.8224928103775344</v>
      </c>
      <c r="S3471" s="1">
        <f t="shared" si="667"/>
        <v>1</v>
      </c>
      <c r="T3471" s="1"/>
    </row>
    <row r="3472" spans="1:20">
      <c r="A3472" t="s">
        <v>4474</v>
      </c>
      <c r="B3472" t="s">
        <v>4691</v>
      </c>
      <c r="C3472" t="s">
        <v>4692</v>
      </c>
      <c r="D3472">
        <v>0.27984999999999999</v>
      </c>
      <c r="E3472">
        <v>9.8700000000000003E-3</v>
      </c>
      <c r="F3472">
        <v>3.8539999999999998E-2</v>
      </c>
      <c r="G3472">
        <v>2.7999999999999998E-4</v>
      </c>
      <c r="H3472">
        <v>5.697E-2</v>
      </c>
      <c r="I3472">
        <v>3.0599999999999998E-3</v>
      </c>
      <c r="J3472" s="5">
        <v>250.54</v>
      </c>
      <c r="K3472" s="5">
        <v>7.83</v>
      </c>
      <c r="L3472">
        <v>243.78</v>
      </c>
      <c r="M3472" s="5">
        <v>1.71</v>
      </c>
      <c r="N3472" s="5">
        <v>489.4</v>
      </c>
      <c r="O3472" s="5">
        <v>114.44</v>
      </c>
      <c r="P3472" s="8">
        <f t="shared" si="664"/>
        <v>243.78</v>
      </c>
      <c r="Q3472" s="8">
        <f t="shared" si="665"/>
        <v>1.71</v>
      </c>
      <c r="R3472" s="6">
        <f t="shared" si="666"/>
        <v>2.6981719485910438</v>
      </c>
      <c r="S3472" s="1">
        <f t="shared" si="667"/>
        <v>1</v>
      </c>
      <c r="T3472" s="1"/>
    </row>
    <row r="3473" spans="1:20">
      <c r="A3473" t="s">
        <v>4474</v>
      </c>
      <c r="B3473" t="s">
        <v>4693</v>
      </c>
      <c r="C3473" t="s">
        <v>4694</v>
      </c>
      <c r="D3473">
        <v>0.56764000000000003</v>
      </c>
      <c r="E3473">
        <v>7.2100000000000003E-3</v>
      </c>
      <c r="F3473">
        <v>7.4609999999999996E-2</v>
      </c>
      <c r="G3473">
        <v>4.2999999999999999E-4</v>
      </c>
      <c r="H3473">
        <v>5.6210000000000003E-2</v>
      </c>
      <c r="I3473">
        <v>9.3000000000000005E-4</v>
      </c>
      <c r="J3473" s="5">
        <v>456.49</v>
      </c>
      <c r="K3473" s="5">
        <v>4.67</v>
      </c>
      <c r="L3473">
        <v>463.86</v>
      </c>
      <c r="M3473" s="5">
        <v>2.58</v>
      </c>
      <c r="N3473" s="5">
        <v>459.65</v>
      </c>
      <c r="O3473" s="5">
        <v>36.119999999999997</v>
      </c>
      <c r="P3473" s="8">
        <f t="shared" si="664"/>
        <v>463.86</v>
      </c>
      <c r="Q3473" s="8">
        <f t="shared" si="665"/>
        <v>2.58</v>
      </c>
      <c r="R3473" s="6">
        <f t="shared" si="666"/>
        <v>-1.6144931980985433</v>
      </c>
      <c r="S3473" s="1">
        <f t="shared" si="667"/>
        <v>1</v>
      </c>
      <c r="T3473" s="1"/>
    </row>
    <row r="3474" spans="1:20">
      <c r="A3474" t="s">
        <v>4474</v>
      </c>
      <c r="B3474" t="s">
        <v>4695</v>
      </c>
      <c r="C3474" t="s">
        <v>4696</v>
      </c>
      <c r="D3474">
        <v>0.96750000000000003</v>
      </c>
      <c r="E3474">
        <v>2.1319999999999999E-2</v>
      </c>
      <c r="F3474">
        <v>0.10174999999999999</v>
      </c>
      <c r="G3474">
        <v>1.08E-3</v>
      </c>
      <c r="H3474">
        <v>7.0580000000000004E-2</v>
      </c>
      <c r="I3474">
        <v>2.1099999999999999E-3</v>
      </c>
      <c r="J3474" s="5">
        <v>687.17</v>
      </c>
      <c r="K3474" s="5">
        <v>11</v>
      </c>
      <c r="L3474">
        <v>624.65</v>
      </c>
      <c r="M3474" s="5">
        <v>6.3</v>
      </c>
      <c r="N3474" s="5">
        <v>944.24</v>
      </c>
      <c r="O3474" s="5">
        <v>59.96</v>
      </c>
      <c r="P3474" s="8">
        <f t="shared" si="664"/>
        <v>624.65</v>
      </c>
      <c r="Q3474" s="8">
        <f t="shared" si="665"/>
        <v>6.3</v>
      </c>
      <c r="R3474" s="6">
        <f t="shared" si="666"/>
        <v>9.0981853107673487</v>
      </c>
      <c r="S3474" s="1">
        <f t="shared" si="667"/>
        <v>1</v>
      </c>
      <c r="T3474" s="1"/>
    </row>
    <row r="3475" spans="1:20">
      <c r="A3475" t="s">
        <v>4474</v>
      </c>
      <c r="B3475" t="s">
        <v>4697</v>
      </c>
      <c r="C3475" t="s">
        <v>4698</v>
      </c>
      <c r="D3475">
        <v>8.7389999999999995E-2</v>
      </c>
      <c r="E3475">
        <v>1.8699999999999999E-3</v>
      </c>
      <c r="F3475">
        <v>1.336E-2</v>
      </c>
      <c r="G3475" s="4">
        <v>9.0000000000000006E-5</v>
      </c>
      <c r="H3475">
        <v>5.0220000000000001E-2</v>
      </c>
      <c r="I3475">
        <v>1.31E-3</v>
      </c>
      <c r="J3475" s="5">
        <v>85.07</v>
      </c>
      <c r="K3475" s="5">
        <v>1.74</v>
      </c>
      <c r="L3475">
        <v>85.53</v>
      </c>
      <c r="M3475" s="5">
        <v>0.57999999999999996</v>
      </c>
      <c r="N3475" s="5">
        <v>204.06</v>
      </c>
      <c r="O3475" s="5">
        <v>59.33</v>
      </c>
      <c r="P3475" s="8">
        <f t="shared" si="664"/>
        <v>85.53</v>
      </c>
      <c r="Q3475" s="8">
        <f t="shared" si="665"/>
        <v>0.57999999999999996</v>
      </c>
      <c r="R3475" s="6">
        <f t="shared" si="666"/>
        <v>-0.54073116257200571</v>
      </c>
      <c r="S3475" s="1">
        <f t="shared" si="667"/>
        <v>1</v>
      </c>
      <c r="T3475" s="1"/>
    </row>
    <row r="3476" spans="1:20">
      <c r="A3476" t="s">
        <v>4474</v>
      </c>
      <c r="B3476" t="s">
        <v>4699</v>
      </c>
      <c r="C3476" t="s">
        <v>4700</v>
      </c>
      <c r="D3476">
        <v>3.5113400000000001</v>
      </c>
      <c r="E3476">
        <v>3.9140000000000001E-2</v>
      </c>
      <c r="F3476">
        <v>0.24371000000000001</v>
      </c>
      <c r="G3476">
        <v>1.6299999999999999E-3</v>
      </c>
      <c r="H3476">
        <v>0.10657</v>
      </c>
      <c r="I3476">
        <v>1.4599999999999999E-3</v>
      </c>
      <c r="J3476" s="5">
        <v>1529.77</v>
      </c>
      <c r="K3476" s="5">
        <v>8.81</v>
      </c>
      <c r="L3476">
        <v>1405.96</v>
      </c>
      <c r="M3476" s="5">
        <v>8.4499999999999993</v>
      </c>
      <c r="N3476" s="5">
        <v>1740.66</v>
      </c>
      <c r="O3476" s="5">
        <v>24.89</v>
      </c>
      <c r="P3476" s="8">
        <f t="shared" si="664"/>
        <v>1740.66</v>
      </c>
      <c r="Q3476" s="8">
        <f t="shared" si="665"/>
        <v>24.89</v>
      </c>
      <c r="R3476" s="6">
        <f t="shared" si="666"/>
        <v>19.228338676134339</v>
      </c>
      <c r="S3476" s="1">
        <f t="shared" si="667"/>
        <v>0</v>
      </c>
      <c r="T3476" s="1"/>
    </row>
    <row r="3477" spans="1:20">
      <c r="A3477" t="s">
        <v>4474</v>
      </c>
      <c r="B3477" t="s">
        <v>4701</v>
      </c>
      <c r="C3477" t="s">
        <v>4702</v>
      </c>
      <c r="D3477">
        <v>1.35517</v>
      </c>
      <c r="E3477">
        <v>1.5949999999999999E-2</v>
      </c>
      <c r="F3477">
        <v>0.14288000000000001</v>
      </c>
      <c r="G3477" s="4">
        <v>6.9999999999999999E-4</v>
      </c>
      <c r="H3477">
        <v>7.0569999999999994E-2</v>
      </c>
      <c r="I3477">
        <v>1.0300000000000001E-3</v>
      </c>
      <c r="J3477" s="5">
        <v>869.79</v>
      </c>
      <c r="K3477" s="5">
        <v>6.88</v>
      </c>
      <c r="L3477">
        <v>860.93</v>
      </c>
      <c r="M3477" s="5">
        <v>3.96</v>
      </c>
      <c r="N3477" s="5">
        <v>943.98</v>
      </c>
      <c r="O3477" s="5">
        <v>29.69</v>
      </c>
      <c r="P3477" s="8">
        <f t="shared" si="664"/>
        <v>860.93</v>
      </c>
      <c r="Q3477" s="8">
        <f t="shared" si="665"/>
        <v>3.96</v>
      </c>
      <c r="R3477" s="6">
        <f t="shared" si="666"/>
        <v>1.0186366824175952</v>
      </c>
      <c r="S3477" s="1">
        <f t="shared" si="667"/>
        <v>1</v>
      </c>
      <c r="T3477" s="1"/>
    </row>
    <row r="3478" spans="1:20">
      <c r="A3478" t="s">
        <v>4474</v>
      </c>
      <c r="B3478" t="s">
        <v>4703</v>
      </c>
      <c r="C3478" t="s">
        <v>4704</v>
      </c>
      <c r="D3478">
        <v>0.31213000000000002</v>
      </c>
      <c r="E3478">
        <v>6.1799999999999997E-3</v>
      </c>
      <c r="F3478">
        <v>4.3069999999999997E-2</v>
      </c>
      <c r="G3478">
        <v>2.7E-4</v>
      </c>
      <c r="H3478">
        <v>5.4379999999999998E-2</v>
      </c>
      <c r="I3478">
        <v>1.7899999999999999E-3</v>
      </c>
      <c r="J3478" s="5">
        <v>275.83</v>
      </c>
      <c r="K3478" s="5">
        <v>4.78</v>
      </c>
      <c r="L3478">
        <v>271.82</v>
      </c>
      <c r="M3478" s="5">
        <v>1.7</v>
      </c>
      <c r="N3478" s="5">
        <v>385.99</v>
      </c>
      <c r="O3478" s="5">
        <v>72.42</v>
      </c>
      <c r="P3478" s="8">
        <f t="shared" si="664"/>
        <v>271.82</v>
      </c>
      <c r="Q3478" s="8">
        <f t="shared" si="665"/>
        <v>1.7</v>
      </c>
      <c r="R3478" s="6">
        <f t="shared" si="666"/>
        <v>1.4537940035529107</v>
      </c>
      <c r="S3478" s="1">
        <f t="shared" si="667"/>
        <v>1</v>
      </c>
      <c r="T3478" s="1"/>
    </row>
    <row r="3479" spans="1:20">
      <c r="A3479" t="s">
        <v>4474</v>
      </c>
      <c r="B3479" t="s">
        <v>4705</v>
      </c>
      <c r="C3479" t="s">
        <v>4706</v>
      </c>
      <c r="D3479">
        <v>0.21551999999999999</v>
      </c>
      <c r="E3479">
        <v>3.3999999999999998E-3</v>
      </c>
      <c r="F3479">
        <v>3.0530000000000002E-2</v>
      </c>
      <c r="G3479">
        <v>1.4999999999999999E-4</v>
      </c>
      <c r="H3479">
        <v>5.2069999999999998E-2</v>
      </c>
      <c r="I3479">
        <v>9.7000000000000005E-4</v>
      </c>
      <c r="J3479" s="5">
        <v>198.18</v>
      </c>
      <c r="K3479" s="5">
        <v>2.84</v>
      </c>
      <c r="L3479">
        <v>193.87</v>
      </c>
      <c r="M3479" s="5">
        <v>0.97</v>
      </c>
      <c r="N3479" s="5">
        <v>287.29000000000002</v>
      </c>
      <c r="O3479" s="5">
        <v>41.9</v>
      </c>
      <c r="P3479" s="8">
        <f t="shared" si="664"/>
        <v>193.87</v>
      </c>
      <c r="Q3479" s="8">
        <f t="shared" si="665"/>
        <v>0.97</v>
      </c>
      <c r="R3479" s="6">
        <f t="shared" si="666"/>
        <v>2.1747905944091261</v>
      </c>
      <c r="S3479" s="1">
        <f t="shared" si="667"/>
        <v>1</v>
      </c>
      <c r="T3479" s="1"/>
    </row>
    <row r="3480" spans="1:20">
      <c r="A3480" t="s">
        <v>4474</v>
      </c>
      <c r="B3480" t="s">
        <v>4707</v>
      </c>
      <c r="C3480" t="s">
        <v>4708</v>
      </c>
      <c r="D3480">
        <v>0.50048999999999999</v>
      </c>
      <c r="E3480">
        <v>6.8100000000000001E-3</v>
      </c>
      <c r="F3480">
        <v>6.4149999999999999E-2</v>
      </c>
      <c r="G3480">
        <v>2.2000000000000001E-4</v>
      </c>
      <c r="H3480">
        <v>5.6180000000000001E-2</v>
      </c>
      <c r="I3480">
        <v>9.5E-4</v>
      </c>
      <c r="J3480" s="5">
        <v>412.04</v>
      </c>
      <c r="K3480" s="5">
        <v>4.6100000000000003</v>
      </c>
      <c r="L3480">
        <v>400.8</v>
      </c>
      <c r="M3480" s="5">
        <v>1.35</v>
      </c>
      <c r="N3480" s="5">
        <v>458.49</v>
      </c>
      <c r="O3480" s="5">
        <v>37</v>
      </c>
      <c r="P3480" s="8">
        <f t="shared" si="664"/>
        <v>400.8</v>
      </c>
      <c r="Q3480" s="8">
        <f t="shared" si="665"/>
        <v>1.35</v>
      </c>
      <c r="R3480" s="6">
        <f t="shared" si="666"/>
        <v>2.7278904960683414</v>
      </c>
      <c r="S3480" s="1">
        <f t="shared" si="667"/>
        <v>1</v>
      </c>
      <c r="T3480" s="1"/>
    </row>
    <row r="3481" spans="1:20">
      <c r="A3481" t="s">
        <v>4474</v>
      </c>
      <c r="B3481" t="s">
        <v>4709</v>
      </c>
      <c r="C3481" t="s">
        <v>4710</v>
      </c>
      <c r="D3481">
        <v>0.33909</v>
      </c>
      <c r="E3481">
        <v>7.9000000000000008E-3</v>
      </c>
      <c r="F3481">
        <v>4.5170000000000002E-2</v>
      </c>
      <c r="G3481">
        <v>2.9E-4</v>
      </c>
      <c r="H3481">
        <v>5.4519999999999999E-2</v>
      </c>
      <c r="I3481">
        <v>1.32E-3</v>
      </c>
      <c r="J3481" s="5">
        <v>296.48</v>
      </c>
      <c r="K3481" s="5">
        <v>5.99</v>
      </c>
      <c r="L3481">
        <v>284.8</v>
      </c>
      <c r="M3481" s="5">
        <v>1.81</v>
      </c>
      <c r="N3481" s="5">
        <v>391.42</v>
      </c>
      <c r="O3481" s="5">
        <v>53.32</v>
      </c>
      <c r="P3481" s="8">
        <f t="shared" si="664"/>
        <v>284.8</v>
      </c>
      <c r="Q3481" s="8">
        <f t="shared" si="665"/>
        <v>1.81</v>
      </c>
      <c r="R3481" s="6">
        <f t="shared" si="666"/>
        <v>3.9395574743658957</v>
      </c>
      <c r="S3481" s="1">
        <f t="shared" si="667"/>
        <v>1</v>
      </c>
      <c r="T3481" s="1"/>
    </row>
    <row r="3482" spans="1:20">
      <c r="A3482" t="s">
        <v>4474</v>
      </c>
      <c r="B3482" t="s">
        <v>4711</v>
      </c>
      <c r="C3482" t="s">
        <v>4712</v>
      </c>
      <c r="D3482">
        <v>0.22458</v>
      </c>
      <c r="E3482">
        <v>3.8999999999999998E-3</v>
      </c>
      <c r="F3482">
        <v>3.09E-2</v>
      </c>
      <c r="G3482">
        <v>1.9000000000000001E-4</v>
      </c>
      <c r="H3482">
        <v>5.4519999999999999E-2</v>
      </c>
      <c r="I3482">
        <v>1.32E-3</v>
      </c>
      <c r="J3482" s="5">
        <v>205.72</v>
      </c>
      <c r="K3482" s="5">
        <v>3.24</v>
      </c>
      <c r="L3482">
        <v>196.18</v>
      </c>
      <c r="M3482" s="5">
        <v>1.19</v>
      </c>
      <c r="N3482" s="5">
        <v>391.56</v>
      </c>
      <c r="O3482" s="5">
        <v>53.63</v>
      </c>
      <c r="P3482" s="8">
        <f t="shared" si="664"/>
        <v>196.18</v>
      </c>
      <c r="Q3482" s="8">
        <f t="shared" si="665"/>
        <v>1.19</v>
      </c>
      <c r="R3482" s="6">
        <f t="shared" si="666"/>
        <v>4.637371184133765</v>
      </c>
      <c r="S3482" s="1">
        <f t="shared" si="667"/>
        <v>1</v>
      </c>
      <c r="T3482" s="1"/>
    </row>
    <row r="3483" spans="1:20">
      <c r="A3483" t="s">
        <v>4474</v>
      </c>
      <c r="B3483" t="s">
        <v>4713</v>
      </c>
      <c r="C3483" t="s">
        <v>4714</v>
      </c>
      <c r="D3483">
        <v>0.23327999999999999</v>
      </c>
      <c r="E3483">
        <v>3.3500000000000001E-3</v>
      </c>
      <c r="F3483">
        <v>3.3649999999999999E-2</v>
      </c>
      <c r="G3483">
        <v>1.6000000000000001E-4</v>
      </c>
      <c r="H3483">
        <v>5.3260000000000002E-2</v>
      </c>
      <c r="I3483">
        <v>1.2600000000000001E-3</v>
      </c>
      <c r="J3483" s="5">
        <v>212.9</v>
      </c>
      <c r="K3483" s="5">
        <v>2.76</v>
      </c>
      <c r="L3483">
        <v>213.34</v>
      </c>
      <c r="M3483" s="5">
        <v>1.03</v>
      </c>
      <c r="N3483" s="5">
        <v>338.97</v>
      </c>
      <c r="O3483" s="5">
        <v>52.8</v>
      </c>
      <c r="P3483" s="8">
        <f t="shared" si="664"/>
        <v>213.34</v>
      </c>
      <c r="Q3483" s="8">
        <f t="shared" si="665"/>
        <v>1.03</v>
      </c>
      <c r="R3483" s="6">
        <f t="shared" si="666"/>
        <v>-0.20666979802723695</v>
      </c>
      <c r="S3483" s="1">
        <f t="shared" si="667"/>
        <v>1</v>
      </c>
      <c r="T3483" s="1"/>
    </row>
    <row r="3484" spans="1:20">
      <c r="A3484" t="s">
        <v>1978</v>
      </c>
      <c r="B3484" t="s">
        <v>1981</v>
      </c>
      <c r="C3484" t="s">
        <v>1982</v>
      </c>
      <c r="D3484">
        <v>0.25829000000000002</v>
      </c>
      <c r="E3484">
        <v>9.6799999999999994E-3</v>
      </c>
      <c r="F3484">
        <v>2.8320000000000001E-2</v>
      </c>
      <c r="G3484">
        <v>6.4999999999999997E-4</v>
      </c>
      <c r="H3484">
        <v>6.4339999999999994E-2</v>
      </c>
      <c r="I3484">
        <v>3.5000000000000001E-3</v>
      </c>
      <c r="J3484" s="5">
        <v>233.29</v>
      </c>
      <c r="K3484" s="5">
        <v>7.81</v>
      </c>
      <c r="L3484">
        <v>180.02</v>
      </c>
      <c r="M3484" s="5">
        <v>4.09</v>
      </c>
      <c r="N3484" s="5">
        <v>751.91</v>
      </c>
      <c r="O3484" s="5">
        <v>110.77</v>
      </c>
      <c r="P3484" s="8">
        <f t="shared" si="664"/>
        <v>180.02</v>
      </c>
      <c r="Q3484" s="8">
        <f t="shared" si="665"/>
        <v>4.09</v>
      </c>
      <c r="R3484" s="6">
        <f t="shared" si="666"/>
        <v>22.83424064469115</v>
      </c>
      <c r="S3484" s="1">
        <f t="shared" si="667"/>
        <v>0</v>
      </c>
      <c r="T3484" s="1" t="b">
        <f>IF(P3484&gt;300,"Dis")</f>
        <v>0</v>
      </c>
    </row>
    <row r="3485" spans="1:20">
      <c r="A3485" t="s">
        <v>1978</v>
      </c>
      <c r="B3485" t="s">
        <v>1983</v>
      </c>
      <c r="C3485" t="s">
        <v>1984</v>
      </c>
      <c r="D3485">
        <v>0.22208</v>
      </c>
      <c r="E3485">
        <v>4.6600000000000001E-3</v>
      </c>
      <c r="F3485">
        <v>3.0640000000000001E-2</v>
      </c>
      <c r="G3485">
        <v>2.1000000000000001E-4</v>
      </c>
      <c r="H3485">
        <v>5.4289999999999998E-2</v>
      </c>
      <c r="I3485">
        <v>1.5499999999999999E-3</v>
      </c>
      <c r="J3485" s="5">
        <v>203.64</v>
      </c>
      <c r="K3485" s="5">
        <v>3.87</v>
      </c>
      <c r="L3485">
        <v>194.56</v>
      </c>
      <c r="M3485" s="5">
        <v>1.29</v>
      </c>
      <c r="N3485" s="5">
        <v>382.16</v>
      </c>
      <c r="O3485" s="5">
        <v>62.75</v>
      </c>
      <c r="P3485" s="8">
        <f t="shared" si="664"/>
        <v>194.56</v>
      </c>
      <c r="Q3485" s="8">
        <f t="shared" si="665"/>
        <v>1.29</v>
      </c>
      <c r="R3485" s="6">
        <f t="shared" si="666"/>
        <v>4.4588489491259047</v>
      </c>
      <c r="S3485" s="1">
        <f t="shared" si="667"/>
        <v>1</v>
      </c>
      <c r="T3485" s="1"/>
    </row>
    <row r="3486" spans="1:20">
      <c r="A3486" t="s">
        <v>1978</v>
      </c>
      <c r="B3486" t="s">
        <v>1985</v>
      </c>
      <c r="C3486" t="s">
        <v>1986</v>
      </c>
      <c r="D3486">
        <v>1.26779</v>
      </c>
      <c r="E3486">
        <v>2.3050000000000001E-2</v>
      </c>
      <c r="F3486">
        <v>0.13793</v>
      </c>
      <c r="G3486">
        <v>1.01E-3</v>
      </c>
      <c r="H3486">
        <v>6.6309999999999994E-2</v>
      </c>
      <c r="I3486">
        <v>1.3600000000000001E-3</v>
      </c>
      <c r="J3486" s="5">
        <v>831.4</v>
      </c>
      <c r="K3486" s="5">
        <v>10.32</v>
      </c>
      <c r="L3486">
        <v>832.95</v>
      </c>
      <c r="M3486" s="5">
        <v>5.7</v>
      </c>
      <c r="N3486" s="5">
        <v>815.23</v>
      </c>
      <c r="O3486" s="5">
        <v>42.26</v>
      </c>
      <c r="P3486" s="8">
        <f t="shared" si="664"/>
        <v>832.95</v>
      </c>
      <c r="Q3486" s="8">
        <f t="shared" si="665"/>
        <v>5.7</v>
      </c>
      <c r="R3486" s="6">
        <f t="shared" si="666"/>
        <v>-0.18643252345442729</v>
      </c>
      <c r="S3486" s="1">
        <f t="shared" si="667"/>
        <v>1</v>
      </c>
      <c r="T3486" s="1"/>
    </row>
    <row r="3487" spans="1:20">
      <c r="A3487" t="s">
        <v>1978</v>
      </c>
      <c r="B3487" t="s">
        <v>1987</v>
      </c>
      <c r="C3487" t="s">
        <v>1988</v>
      </c>
      <c r="D3487">
        <v>0.15562999999999999</v>
      </c>
      <c r="E3487">
        <v>5.6699999999999997E-3</v>
      </c>
      <c r="F3487">
        <v>2.3E-2</v>
      </c>
      <c r="G3487">
        <v>1.9000000000000001E-4</v>
      </c>
      <c r="H3487">
        <v>4.6370000000000001E-2</v>
      </c>
      <c r="I3487">
        <v>2.2300000000000002E-3</v>
      </c>
      <c r="J3487" s="5">
        <v>146.87</v>
      </c>
      <c r="K3487" s="5">
        <v>4.9800000000000004</v>
      </c>
      <c r="L3487">
        <v>146.61000000000001</v>
      </c>
      <c r="M3487" s="5">
        <v>1.17</v>
      </c>
      <c r="N3487" s="5">
        <v>15.95</v>
      </c>
      <c r="O3487" s="5">
        <v>111.77</v>
      </c>
      <c r="P3487" s="8">
        <f t="shared" si="664"/>
        <v>146.61000000000001</v>
      </c>
      <c r="Q3487" s="8">
        <f t="shared" si="665"/>
        <v>1.17</v>
      </c>
      <c r="R3487" s="6">
        <f t="shared" si="666"/>
        <v>0.17702730305712011</v>
      </c>
      <c r="S3487" s="1">
        <f t="shared" si="667"/>
        <v>1</v>
      </c>
      <c r="T3487" s="1"/>
    </row>
    <row r="3488" spans="1:20">
      <c r="A3488" t="s">
        <v>1978</v>
      </c>
      <c r="B3488" t="s">
        <v>1989</v>
      </c>
      <c r="C3488" t="s">
        <v>1990</v>
      </c>
      <c r="D3488">
        <v>1.2840800000000001</v>
      </c>
      <c r="E3488">
        <v>3.0120000000000001E-2</v>
      </c>
      <c r="F3488">
        <v>0.13263</v>
      </c>
      <c r="G3488">
        <v>1.1999999999999999E-3</v>
      </c>
      <c r="H3488">
        <v>6.8180000000000004E-2</v>
      </c>
      <c r="I3488">
        <v>1.83E-3</v>
      </c>
      <c r="J3488" s="5">
        <v>838.67</v>
      </c>
      <c r="K3488" s="5">
        <v>13.39</v>
      </c>
      <c r="L3488">
        <v>802.86</v>
      </c>
      <c r="M3488" s="5">
        <v>6.83</v>
      </c>
      <c r="N3488" s="5">
        <v>873.05</v>
      </c>
      <c r="O3488" s="5">
        <v>54.5</v>
      </c>
      <c r="P3488" s="8">
        <f t="shared" si="664"/>
        <v>802.86</v>
      </c>
      <c r="Q3488" s="8">
        <f t="shared" si="665"/>
        <v>6.83</v>
      </c>
      <c r="R3488" s="6">
        <f t="shared" si="666"/>
        <v>4.2698558431802702</v>
      </c>
      <c r="S3488" s="1">
        <f t="shared" si="667"/>
        <v>1</v>
      </c>
      <c r="T3488" s="1"/>
    </row>
    <row r="3489" spans="1:20">
      <c r="A3489" t="s">
        <v>1978</v>
      </c>
      <c r="B3489" t="s">
        <v>1991</v>
      </c>
      <c r="C3489" t="s">
        <v>1992</v>
      </c>
      <c r="D3489">
        <v>0.22106000000000001</v>
      </c>
      <c r="E3489">
        <v>6.1999999999999998E-3</v>
      </c>
      <c r="F3489">
        <v>2.179E-2</v>
      </c>
      <c r="G3489">
        <v>2.1000000000000001E-4</v>
      </c>
      <c r="H3489">
        <v>7.1029999999999996E-2</v>
      </c>
      <c r="I3489">
        <v>2.8700000000000002E-3</v>
      </c>
      <c r="J3489" s="5">
        <v>202.79</v>
      </c>
      <c r="K3489" s="5">
        <v>5.16</v>
      </c>
      <c r="L3489">
        <v>138.94</v>
      </c>
      <c r="M3489" s="5">
        <v>1.34</v>
      </c>
      <c r="N3489" s="5">
        <v>957.39</v>
      </c>
      <c r="O3489" s="5">
        <v>80.5</v>
      </c>
      <c r="P3489" s="8">
        <f t="shared" si="664"/>
        <v>138.94</v>
      </c>
      <c r="Q3489" s="8">
        <f t="shared" si="665"/>
        <v>1.34</v>
      </c>
      <c r="R3489" s="6">
        <f t="shared" si="666"/>
        <v>31.485773460229794</v>
      </c>
      <c r="S3489" s="1">
        <f t="shared" si="667"/>
        <v>0</v>
      </c>
      <c r="T3489" s="1" t="b">
        <f>IF(P3489&gt;300,"Dis")</f>
        <v>0</v>
      </c>
    </row>
    <row r="3490" spans="1:20">
      <c r="A3490" t="s">
        <v>1978</v>
      </c>
      <c r="B3490" t="s">
        <v>1993</v>
      </c>
      <c r="C3490" t="s">
        <v>1994</v>
      </c>
      <c r="D3490">
        <v>0.23085</v>
      </c>
      <c r="E3490">
        <v>7.5500000000000003E-3</v>
      </c>
      <c r="F3490">
        <v>3.1780000000000003E-2</v>
      </c>
      <c r="G3490">
        <v>2.4000000000000001E-4</v>
      </c>
      <c r="H3490">
        <v>4.9200000000000001E-2</v>
      </c>
      <c r="I3490">
        <v>2.3700000000000001E-3</v>
      </c>
      <c r="J3490" s="5">
        <v>210.9</v>
      </c>
      <c r="K3490" s="5">
        <v>6.23</v>
      </c>
      <c r="L3490">
        <v>201.71</v>
      </c>
      <c r="M3490" s="5">
        <v>1.51</v>
      </c>
      <c r="N3490" s="5">
        <v>156.44</v>
      </c>
      <c r="O3490" s="5">
        <v>108.91</v>
      </c>
      <c r="P3490" s="8">
        <f t="shared" si="664"/>
        <v>201.71</v>
      </c>
      <c r="Q3490" s="8">
        <f t="shared" si="665"/>
        <v>1.51</v>
      </c>
      <c r="R3490" s="6">
        <f t="shared" si="666"/>
        <v>4.3575154101469842</v>
      </c>
      <c r="S3490" s="1">
        <f t="shared" si="667"/>
        <v>1</v>
      </c>
      <c r="T3490" s="1"/>
    </row>
    <row r="3491" spans="1:20">
      <c r="A3491" t="s">
        <v>1978</v>
      </c>
      <c r="B3491" t="s">
        <v>1995</v>
      </c>
      <c r="C3491" t="s">
        <v>1996</v>
      </c>
      <c r="D3491">
        <v>1.1224499999999999</v>
      </c>
      <c r="E3491">
        <v>2.0750000000000001E-2</v>
      </c>
      <c r="F3491">
        <v>0.11995</v>
      </c>
      <c r="G3491">
        <v>6.8000000000000005E-4</v>
      </c>
      <c r="H3491">
        <v>6.6909999999999997E-2</v>
      </c>
      <c r="I3491">
        <v>1.5E-3</v>
      </c>
      <c r="J3491" s="5">
        <v>764.15</v>
      </c>
      <c r="K3491" s="5">
        <v>9.93</v>
      </c>
      <c r="L3491">
        <v>730.26</v>
      </c>
      <c r="M3491" s="5">
        <v>3.93</v>
      </c>
      <c r="N3491" s="5">
        <v>834.18</v>
      </c>
      <c r="O3491" s="5">
        <v>46.03</v>
      </c>
      <c r="P3491" s="8">
        <f t="shared" si="664"/>
        <v>730.26</v>
      </c>
      <c r="Q3491" s="8">
        <f t="shared" si="665"/>
        <v>3.93</v>
      </c>
      <c r="R3491" s="6">
        <f t="shared" si="666"/>
        <v>4.4349931296211453</v>
      </c>
      <c r="S3491" s="1">
        <f t="shared" si="667"/>
        <v>1</v>
      </c>
      <c r="T3491" s="1"/>
    </row>
    <row r="3492" spans="1:20">
      <c r="A3492" t="s">
        <v>1978</v>
      </c>
      <c r="B3492" t="s">
        <v>1997</v>
      </c>
      <c r="C3492" t="s">
        <v>1998</v>
      </c>
      <c r="D3492">
        <v>0.35113</v>
      </c>
      <c r="E3492">
        <v>1.065E-2</v>
      </c>
      <c r="F3492">
        <v>4.267E-2</v>
      </c>
      <c r="G3492">
        <v>4.4999999999999999E-4</v>
      </c>
      <c r="H3492">
        <v>5.8729999999999997E-2</v>
      </c>
      <c r="I3492">
        <v>2.7000000000000001E-3</v>
      </c>
      <c r="J3492" s="5">
        <v>305.57</v>
      </c>
      <c r="K3492" s="5">
        <v>8</v>
      </c>
      <c r="L3492">
        <v>269.36</v>
      </c>
      <c r="M3492" s="5">
        <v>2.75</v>
      </c>
      <c r="N3492" s="5">
        <v>556.25</v>
      </c>
      <c r="O3492" s="5">
        <v>97.15</v>
      </c>
      <c r="P3492" s="8">
        <f t="shared" si="664"/>
        <v>269.36</v>
      </c>
      <c r="Q3492" s="8">
        <f t="shared" si="665"/>
        <v>2.75</v>
      </c>
      <c r="R3492" s="6">
        <f t="shared" si="666"/>
        <v>11.849985273423435</v>
      </c>
      <c r="S3492" s="1">
        <f t="shared" si="667"/>
        <v>0</v>
      </c>
      <c r="T3492" s="1" t="b">
        <f>IF(P3492&gt;300,"Dis")</f>
        <v>0</v>
      </c>
    </row>
    <row r="3493" spans="1:20">
      <c r="A3493" t="s">
        <v>1978</v>
      </c>
      <c r="B3493" t="s">
        <v>1999</v>
      </c>
      <c r="C3493" t="s">
        <v>2000</v>
      </c>
      <c r="D3493">
        <v>0.24451999999999999</v>
      </c>
      <c r="E3493">
        <v>4.3099999999999996E-3</v>
      </c>
      <c r="F3493">
        <v>3.4810000000000001E-2</v>
      </c>
      <c r="G3493">
        <v>2.9E-4</v>
      </c>
      <c r="H3493">
        <v>4.9110000000000001E-2</v>
      </c>
      <c r="I3493">
        <v>1.34E-3</v>
      </c>
      <c r="J3493" s="5">
        <v>222.11</v>
      </c>
      <c r="K3493" s="5">
        <v>3.51</v>
      </c>
      <c r="L3493">
        <v>220.59</v>
      </c>
      <c r="M3493" s="5">
        <v>1.81</v>
      </c>
      <c r="N3493" s="5">
        <v>151.97999999999999</v>
      </c>
      <c r="O3493" s="5">
        <v>62.71</v>
      </c>
      <c r="P3493" s="8">
        <f t="shared" si="664"/>
        <v>220.59</v>
      </c>
      <c r="Q3493" s="8">
        <f t="shared" si="665"/>
        <v>1.81</v>
      </c>
      <c r="R3493" s="6">
        <f t="shared" si="666"/>
        <v>0.68434559452523747</v>
      </c>
      <c r="S3493" s="1">
        <f t="shared" si="667"/>
        <v>1</v>
      </c>
      <c r="T3493" s="1"/>
    </row>
    <row r="3494" spans="1:20">
      <c r="A3494" t="s">
        <v>1978</v>
      </c>
      <c r="B3494" t="s">
        <v>2003</v>
      </c>
      <c r="C3494" t="s">
        <v>2004</v>
      </c>
      <c r="D3494">
        <v>5.0014700000000003</v>
      </c>
      <c r="E3494">
        <v>9.3210000000000001E-2</v>
      </c>
      <c r="F3494">
        <v>0.32139000000000001</v>
      </c>
      <c r="G3494">
        <v>1.72E-3</v>
      </c>
      <c r="H3494">
        <v>0.11207</v>
      </c>
      <c r="I3494">
        <v>2.0300000000000001E-3</v>
      </c>
      <c r="J3494" s="5">
        <v>1819.57</v>
      </c>
      <c r="K3494" s="5">
        <v>15.77</v>
      </c>
      <c r="L3494">
        <v>1796.52</v>
      </c>
      <c r="M3494" s="5">
        <v>8.4</v>
      </c>
      <c r="N3494" s="5">
        <v>1832.4</v>
      </c>
      <c r="O3494" s="5">
        <v>32.54</v>
      </c>
      <c r="P3494" s="8">
        <f t="shared" si="664"/>
        <v>1832.4</v>
      </c>
      <c r="Q3494" s="8">
        <f t="shared" si="665"/>
        <v>32.54</v>
      </c>
      <c r="R3494" s="6">
        <f t="shared" si="666"/>
        <v>1.9580877537655583</v>
      </c>
      <c r="S3494" s="1">
        <f t="shared" si="667"/>
        <v>1</v>
      </c>
      <c r="T3494" s="1"/>
    </row>
    <row r="3495" spans="1:20">
      <c r="A3495" t="s">
        <v>1978</v>
      </c>
      <c r="B3495" t="s">
        <v>2005</v>
      </c>
      <c r="C3495" t="s">
        <v>2006</v>
      </c>
      <c r="D3495">
        <v>3.56602</v>
      </c>
      <c r="E3495">
        <v>5.2490000000000002E-2</v>
      </c>
      <c r="F3495">
        <v>0.25603999999999999</v>
      </c>
      <c r="G3495">
        <v>1.3500000000000001E-3</v>
      </c>
      <c r="H3495">
        <v>9.9989999999999996E-2</v>
      </c>
      <c r="I3495">
        <v>1.47E-3</v>
      </c>
      <c r="J3495" s="5">
        <v>1542</v>
      </c>
      <c r="K3495" s="5">
        <v>11.67</v>
      </c>
      <c r="L3495">
        <v>1469.55</v>
      </c>
      <c r="M3495" s="5">
        <v>6.93</v>
      </c>
      <c r="N3495" s="5">
        <v>1623.04</v>
      </c>
      <c r="O3495" s="5">
        <v>27.09</v>
      </c>
      <c r="P3495" s="8">
        <f t="shared" si="664"/>
        <v>1623.04</v>
      </c>
      <c r="Q3495" s="8">
        <f t="shared" si="665"/>
        <v>27.09</v>
      </c>
      <c r="R3495" s="6">
        <f t="shared" si="666"/>
        <v>9.45694499211357</v>
      </c>
      <c r="S3495" s="1">
        <f t="shared" si="667"/>
        <v>1</v>
      </c>
      <c r="T3495" s="1"/>
    </row>
    <row r="3496" spans="1:20">
      <c r="A3496" t="s">
        <v>1978</v>
      </c>
      <c r="B3496" t="s">
        <v>2007</v>
      </c>
      <c r="C3496" t="s">
        <v>2008</v>
      </c>
      <c r="D3496">
        <v>0.29953999999999997</v>
      </c>
      <c r="E3496">
        <v>8.2900000000000005E-3</v>
      </c>
      <c r="F3496">
        <v>3.6909999999999998E-2</v>
      </c>
      <c r="G3496">
        <v>5.1000000000000004E-4</v>
      </c>
      <c r="H3496">
        <v>6.2700000000000006E-2</v>
      </c>
      <c r="I3496">
        <v>2.8900000000000002E-3</v>
      </c>
      <c r="J3496" s="5">
        <v>266.04000000000002</v>
      </c>
      <c r="K3496" s="5">
        <v>6.48</v>
      </c>
      <c r="L3496">
        <v>233.63</v>
      </c>
      <c r="M3496" s="5">
        <v>3.19</v>
      </c>
      <c r="N3496" s="5">
        <v>697.27</v>
      </c>
      <c r="O3496" s="5">
        <v>95.38</v>
      </c>
      <c r="P3496" s="8">
        <f t="shared" si="664"/>
        <v>233.63</v>
      </c>
      <c r="Q3496" s="8">
        <f t="shared" si="665"/>
        <v>3.19</v>
      </c>
      <c r="R3496" s="6">
        <f t="shared" si="666"/>
        <v>12.182378589685772</v>
      </c>
      <c r="S3496" s="1">
        <f t="shared" si="667"/>
        <v>0</v>
      </c>
      <c r="T3496" s="1" t="b">
        <f>IF(P3496&gt;300,"Dis")</f>
        <v>0</v>
      </c>
    </row>
    <row r="3497" spans="1:20">
      <c r="A3497" t="s">
        <v>1978</v>
      </c>
      <c r="B3497" t="s">
        <v>2009</v>
      </c>
      <c r="C3497" t="s">
        <v>2010</v>
      </c>
      <c r="D3497">
        <v>0.93998000000000004</v>
      </c>
      <c r="E3497">
        <v>1.8710000000000001E-2</v>
      </c>
      <c r="F3497">
        <v>0.10528999999999999</v>
      </c>
      <c r="G3497">
        <v>8.1999999999999998E-4</v>
      </c>
      <c r="H3497">
        <v>6.5140000000000003E-2</v>
      </c>
      <c r="I3497">
        <v>1.7099999999999999E-3</v>
      </c>
      <c r="J3497" s="5">
        <v>672.87</v>
      </c>
      <c r="K3497" s="5">
        <v>9.7899999999999991</v>
      </c>
      <c r="L3497">
        <v>645.34</v>
      </c>
      <c r="M3497" s="5">
        <v>4.76</v>
      </c>
      <c r="N3497" s="5">
        <v>778.02</v>
      </c>
      <c r="O3497" s="5">
        <v>54.23</v>
      </c>
      <c r="P3497" s="8">
        <f t="shared" si="664"/>
        <v>645.34</v>
      </c>
      <c r="Q3497" s="8">
        <f t="shared" si="665"/>
        <v>4.76</v>
      </c>
      <c r="R3497" s="6">
        <f t="shared" si="666"/>
        <v>4.0914292508211103</v>
      </c>
      <c r="S3497" s="1">
        <f t="shared" si="667"/>
        <v>1</v>
      </c>
      <c r="T3497" s="1"/>
    </row>
    <row r="3498" spans="1:20">
      <c r="A3498" t="s">
        <v>1978</v>
      </c>
      <c r="B3498" t="s">
        <v>2011</v>
      </c>
      <c r="C3498" t="s">
        <v>2012</v>
      </c>
      <c r="D3498">
        <v>0.45740999999999998</v>
      </c>
      <c r="E3498">
        <v>1.524E-2</v>
      </c>
      <c r="F3498">
        <v>5.7669999999999999E-2</v>
      </c>
      <c r="G3498">
        <v>4.4000000000000002E-4</v>
      </c>
      <c r="H3498">
        <v>5.5780000000000003E-2</v>
      </c>
      <c r="I3498">
        <v>1.9400000000000001E-3</v>
      </c>
      <c r="J3498" s="5">
        <v>382.45</v>
      </c>
      <c r="K3498" s="5">
        <v>10.62</v>
      </c>
      <c r="L3498">
        <v>361.46</v>
      </c>
      <c r="M3498" s="5">
        <v>2.71</v>
      </c>
      <c r="N3498" s="5">
        <v>442.64</v>
      </c>
      <c r="O3498" s="5">
        <v>75.64</v>
      </c>
      <c r="P3498" s="8">
        <f t="shared" si="664"/>
        <v>361.46</v>
      </c>
      <c r="Q3498" s="8">
        <f t="shared" si="665"/>
        <v>2.71</v>
      </c>
      <c r="R3498" s="6">
        <f t="shared" si="666"/>
        <v>5.488299124068508</v>
      </c>
      <c r="S3498" s="1">
        <f t="shared" si="667"/>
        <v>1</v>
      </c>
      <c r="T3498" s="1"/>
    </row>
    <row r="3499" spans="1:20">
      <c r="A3499" t="s">
        <v>1978</v>
      </c>
      <c r="B3499" t="s">
        <v>2013</v>
      </c>
      <c r="C3499" t="s">
        <v>2014</v>
      </c>
      <c r="D3499">
        <v>0.12814</v>
      </c>
      <c r="E3499">
        <v>3.3700000000000002E-3</v>
      </c>
      <c r="F3499">
        <v>1.9460000000000002E-2</v>
      </c>
      <c r="G3499">
        <v>1.3999999999999999E-4</v>
      </c>
      <c r="H3499">
        <v>4.6300000000000001E-2</v>
      </c>
      <c r="I3499">
        <v>1.34E-3</v>
      </c>
      <c r="J3499" s="5">
        <v>122.42</v>
      </c>
      <c r="K3499" s="5">
        <v>3.03</v>
      </c>
      <c r="L3499">
        <v>124.22</v>
      </c>
      <c r="M3499" s="5">
        <v>0.87</v>
      </c>
      <c r="N3499" s="5">
        <v>12.2</v>
      </c>
      <c r="O3499" s="5">
        <v>68.25</v>
      </c>
      <c r="P3499" s="8">
        <f t="shared" si="664"/>
        <v>124.22</v>
      </c>
      <c r="Q3499" s="8">
        <f t="shared" si="665"/>
        <v>0.87</v>
      </c>
      <c r="R3499" s="6">
        <f t="shared" si="666"/>
        <v>-1.470347982355813</v>
      </c>
      <c r="S3499" s="1">
        <f t="shared" si="667"/>
        <v>1</v>
      </c>
      <c r="T3499" s="1"/>
    </row>
    <row r="3500" spans="1:20">
      <c r="A3500" t="s">
        <v>1978</v>
      </c>
      <c r="B3500" t="s">
        <v>2015</v>
      </c>
      <c r="C3500" t="s">
        <v>2016</v>
      </c>
      <c r="D3500">
        <v>0.48581999999999997</v>
      </c>
      <c r="E3500">
        <v>8.0300000000000007E-3</v>
      </c>
      <c r="F3500">
        <v>6.4860000000000001E-2</v>
      </c>
      <c r="G3500">
        <v>3.1E-4</v>
      </c>
      <c r="H3500">
        <v>5.3510000000000002E-2</v>
      </c>
      <c r="I3500">
        <v>9.3000000000000005E-4</v>
      </c>
      <c r="J3500" s="5">
        <v>402.06</v>
      </c>
      <c r="K3500" s="5">
        <v>5.49</v>
      </c>
      <c r="L3500">
        <v>405.14</v>
      </c>
      <c r="M3500" s="5">
        <v>1.91</v>
      </c>
      <c r="N3500" s="5">
        <v>349.53</v>
      </c>
      <c r="O3500" s="5">
        <v>38.64</v>
      </c>
      <c r="P3500" s="8">
        <f t="shared" si="664"/>
        <v>405.14</v>
      </c>
      <c r="Q3500" s="8">
        <f t="shared" si="665"/>
        <v>1.91</v>
      </c>
      <c r="R3500" s="6">
        <f t="shared" si="666"/>
        <v>-0.76605481768889927</v>
      </c>
      <c r="S3500" s="1">
        <f t="shared" si="667"/>
        <v>1</v>
      </c>
      <c r="T3500" s="1"/>
    </row>
    <row r="3501" spans="1:20">
      <c r="A3501" t="s">
        <v>1978</v>
      </c>
      <c r="B3501" t="s">
        <v>2017</v>
      </c>
      <c r="C3501" t="s">
        <v>2018</v>
      </c>
      <c r="D3501">
        <v>1.4417</v>
      </c>
      <c r="E3501">
        <v>2.264E-2</v>
      </c>
      <c r="F3501">
        <v>0.14526</v>
      </c>
      <c r="G3501">
        <v>1.2700000000000001E-3</v>
      </c>
      <c r="H3501">
        <v>6.7460000000000006E-2</v>
      </c>
      <c r="I3501">
        <v>1.0200000000000001E-3</v>
      </c>
      <c r="J3501" s="5">
        <v>906.43</v>
      </c>
      <c r="K3501" s="5">
        <v>9.41</v>
      </c>
      <c r="L3501">
        <v>874.36</v>
      </c>
      <c r="M3501" s="5">
        <v>7.16</v>
      </c>
      <c r="N3501" s="5">
        <v>851.05</v>
      </c>
      <c r="O3501" s="5">
        <v>31.19</v>
      </c>
      <c r="P3501" s="8">
        <f t="shared" si="664"/>
        <v>874.36</v>
      </c>
      <c r="Q3501" s="8">
        <f t="shared" si="665"/>
        <v>7.16</v>
      </c>
      <c r="R3501" s="6">
        <f t="shared" si="666"/>
        <v>3.5380558895888203</v>
      </c>
      <c r="S3501" s="1">
        <f t="shared" si="667"/>
        <v>1</v>
      </c>
      <c r="T3501" s="1"/>
    </row>
    <row r="3502" spans="1:20">
      <c r="A3502" t="s">
        <v>1978</v>
      </c>
      <c r="B3502" t="s">
        <v>2019</v>
      </c>
      <c r="C3502" t="s">
        <v>2020</v>
      </c>
      <c r="D3502">
        <v>5.2507999999999999</v>
      </c>
      <c r="E3502">
        <v>7.7649999999999997E-2</v>
      </c>
      <c r="F3502">
        <v>0.32952999999999999</v>
      </c>
      <c r="G3502">
        <v>2.3999999999999998E-3</v>
      </c>
      <c r="H3502">
        <v>0.11312</v>
      </c>
      <c r="I3502">
        <v>1.7899999999999999E-3</v>
      </c>
      <c r="J3502" s="5">
        <v>1860.9</v>
      </c>
      <c r="K3502" s="5">
        <v>12.61</v>
      </c>
      <c r="L3502">
        <v>1836.1</v>
      </c>
      <c r="M3502" s="5">
        <v>11.62</v>
      </c>
      <c r="N3502" s="5">
        <v>1849.36</v>
      </c>
      <c r="O3502" s="5">
        <v>28.42</v>
      </c>
      <c r="P3502" s="8">
        <f t="shared" si="664"/>
        <v>1849.36</v>
      </c>
      <c r="Q3502" s="8">
        <f t="shared" si="665"/>
        <v>28.42</v>
      </c>
      <c r="R3502" s="6">
        <f t="shared" si="666"/>
        <v>0.71700480166111413</v>
      </c>
      <c r="S3502" s="1">
        <f t="shared" si="667"/>
        <v>1</v>
      </c>
      <c r="T3502" s="1"/>
    </row>
    <row r="3503" spans="1:20">
      <c r="A3503" t="s">
        <v>1978</v>
      </c>
      <c r="B3503" t="s">
        <v>2021</v>
      </c>
      <c r="C3503" t="s">
        <v>2022</v>
      </c>
      <c r="D3503">
        <v>11.11064</v>
      </c>
      <c r="E3503">
        <v>0.15864</v>
      </c>
      <c r="F3503">
        <v>0.43340000000000001</v>
      </c>
      <c r="G3503">
        <v>3.7499999999999999E-3</v>
      </c>
      <c r="H3503">
        <v>0.18761</v>
      </c>
      <c r="I3503">
        <v>2.49E-3</v>
      </c>
      <c r="J3503" s="5">
        <v>2532.4499999999998</v>
      </c>
      <c r="K3503" s="5">
        <v>13.3</v>
      </c>
      <c r="L3503">
        <v>2321.0300000000002</v>
      </c>
      <c r="M3503" s="5">
        <v>16.84</v>
      </c>
      <c r="N3503" s="5">
        <v>2720.58</v>
      </c>
      <c r="O3503" s="5">
        <v>21.73</v>
      </c>
      <c r="P3503" s="8">
        <f t="shared" ref="P3503:P3551" si="668">IF(L3503&lt;1400,L3503,N3503)</f>
        <v>2720.58</v>
      </c>
      <c r="Q3503" s="8">
        <f t="shared" ref="Q3503:Q3551" si="669">IF(L3503&lt;1400,M3503,O3503)</f>
        <v>21.73</v>
      </c>
      <c r="R3503" s="6">
        <f t="shared" ref="R3503:R3551" si="670">IF(L3503&lt;1000,(1-L3503/J3503)*100,(1-L3503/N3503)*100)</f>
        <v>14.68620661770651</v>
      </c>
      <c r="S3503" s="1">
        <f t="shared" si="667"/>
        <v>0</v>
      </c>
      <c r="T3503" s="1"/>
    </row>
    <row r="3504" spans="1:20">
      <c r="A3504" t="s">
        <v>1978</v>
      </c>
      <c r="B3504" t="s">
        <v>2023</v>
      </c>
      <c r="C3504" t="s">
        <v>2024</v>
      </c>
      <c r="D3504">
        <v>0.27010000000000001</v>
      </c>
      <c r="E3504">
        <v>6.1799999999999997E-3</v>
      </c>
      <c r="F3504">
        <v>3.61E-2</v>
      </c>
      <c r="G3504">
        <v>2.1000000000000001E-4</v>
      </c>
      <c r="H3504">
        <v>5.339E-2</v>
      </c>
      <c r="I3504">
        <v>1.42E-3</v>
      </c>
      <c r="J3504" s="5">
        <v>242.77</v>
      </c>
      <c r="K3504" s="5">
        <v>4.9400000000000004</v>
      </c>
      <c r="L3504">
        <v>228.64</v>
      </c>
      <c r="M3504" s="5">
        <v>1.3</v>
      </c>
      <c r="N3504" s="5">
        <v>344.43</v>
      </c>
      <c r="O3504" s="5">
        <v>59.13</v>
      </c>
      <c r="P3504" s="8">
        <f t="shared" si="668"/>
        <v>228.64</v>
      </c>
      <c r="Q3504" s="8">
        <f t="shared" si="669"/>
        <v>1.3</v>
      </c>
      <c r="R3504" s="6">
        <f t="shared" si="670"/>
        <v>5.8203237632327038</v>
      </c>
      <c r="S3504" s="1">
        <f t="shared" si="667"/>
        <v>1</v>
      </c>
      <c r="T3504" s="1"/>
    </row>
    <row r="3505" spans="1:20">
      <c r="A3505" t="s">
        <v>1978</v>
      </c>
      <c r="B3505" t="s">
        <v>2025</v>
      </c>
      <c r="C3505" t="s">
        <v>2026</v>
      </c>
      <c r="D3505">
        <v>0.11044</v>
      </c>
      <c r="E3505">
        <v>2.5999999999999999E-3</v>
      </c>
      <c r="F3505">
        <v>1.55E-2</v>
      </c>
      <c r="G3505">
        <v>1.2999999999999999E-4</v>
      </c>
      <c r="H3505">
        <v>5.2850000000000001E-2</v>
      </c>
      <c r="I3505">
        <v>1.7899999999999999E-3</v>
      </c>
      <c r="J3505" s="5">
        <v>106.37</v>
      </c>
      <c r="K3505" s="5">
        <v>2.37</v>
      </c>
      <c r="L3505">
        <v>99.14</v>
      </c>
      <c r="M3505" s="5">
        <v>0.81</v>
      </c>
      <c r="N3505" s="5">
        <v>321.33</v>
      </c>
      <c r="O3505" s="5">
        <v>75.36</v>
      </c>
      <c r="P3505" s="8">
        <f t="shared" si="668"/>
        <v>99.14</v>
      </c>
      <c r="Q3505" s="8">
        <f t="shared" si="669"/>
        <v>0.81</v>
      </c>
      <c r="R3505" s="6">
        <f t="shared" si="670"/>
        <v>6.7970292375669867</v>
      </c>
      <c r="S3505" s="1">
        <f t="shared" si="667"/>
        <v>1</v>
      </c>
      <c r="T3505" s="1"/>
    </row>
    <row r="3506" spans="1:20">
      <c r="A3506" t="s">
        <v>1978</v>
      </c>
      <c r="B3506" t="s">
        <v>2027</v>
      </c>
      <c r="C3506" t="s">
        <v>2028</v>
      </c>
      <c r="D3506">
        <v>0.20882999999999999</v>
      </c>
      <c r="E3506">
        <v>7.6800000000000002E-3</v>
      </c>
      <c r="F3506">
        <v>2.2589999999999999E-2</v>
      </c>
      <c r="G3506">
        <v>2.5999999999999998E-4</v>
      </c>
      <c r="H3506">
        <v>6.3140000000000002E-2</v>
      </c>
      <c r="I3506">
        <v>3.7100000000000002E-3</v>
      </c>
      <c r="J3506" s="5">
        <v>192.57</v>
      </c>
      <c r="K3506" s="5">
        <v>6.45</v>
      </c>
      <c r="L3506">
        <v>144.01</v>
      </c>
      <c r="M3506" s="5">
        <v>1.67</v>
      </c>
      <c r="N3506" s="5">
        <v>712.01</v>
      </c>
      <c r="O3506" s="5">
        <v>120.21</v>
      </c>
      <c r="P3506" s="8">
        <f t="shared" si="668"/>
        <v>144.01</v>
      </c>
      <c r="Q3506" s="8">
        <f t="shared" si="669"/>
        <v>1.67</v>
      </c>
      <c r="R3506" s="6">
        <f t="shared" si="670"/>
        <v>25.216804278963501</v>
      </c>
      <c r="S3506" s="1">
        <f t="shared" si="667"/>
        <v>0</v>
      </c>
      <c r="T3506" s="1" t="b">
        <f>IF(P3506&gt;300,"Dis")</f>
        <v>0</v>
      </c>
    </row>
    <row r="3507" spans="1:20">
      <c r="A3507" t="s">
        <v>1978</v>
      </c>
      <c r="B3507" t="s">
        <v>2029</v>
      </c>
      <c r="C3507" t="s">
        <v>2030</v>
      </c>
      <c r="D3507">
        <v>11.28406</v>
      </c>
      <c r="E3507">
        <v>0.15912999999999999</v>
      </c>
      <c r="F3507">
        <v>0.50976999999999995</v>
      </c>
      <c r="G3507">
        <v>2.5899999999999999E-3</v>
      </c>
      <c r="H3507">
        <v>0.15856000000000001</v>
      </c>
      <c r="I3507">
        <v>2.5999999999999999E-3</v>
      </c>
      <c r="J3507" s="5">
        <v>2546.89</v>
      </c>
      <c r="K3507" s="5">
        <v>13.15</v>
      </c>
      <c r="L3507">
        <v>2655.65</v>
      </c>
      <c r="M3507" s="5">
        <v>11.07</v>
      </c>
      <c r="N3507" s="5">
        <v>2439.56</v>
      </c>
      <c r="O3507" s="5">
        <v>27.54</v>
      </c>
      <c r="P3507" s="8">
        <f t="shared" si="668"/>
        <v>2439.56</v>
      </c>
      <c r="Q3507" s="8">
        <f t="shared" si="669"/>
        <v>27.54</v>
      </c>
      <c r="R3507" s="6">
        <f t="shared" si="670"/>
        <v>-8.857744839233316</v>
      </c>
      <c r="S3507" s="1">
        <f t="shared" si="667"/>
        <v>1</v>
      </c>
      <c r="T3507" s="1"/>
    </row>
    <row r="3508" spans="1:20">
      <c r="A3508" t="s">
        <v>1978</v>
      </c>
      <c r="B3508" t="s">
        <v>2031</v>
      </c>
      <c r="C3508" t="s">
        <v>2032</v>
      </c>
      <c r="D3508">
        <v>11.23237</v>
      </c>
      <c r="E3508">
        <v>0.1439</v>
      </c>
      <c r="F3508">
        <v>0.47791</v>
      </c>
      <c r="G3508">
        <v>2.2000000000000001E-3</v>
      </c>
      <c r="H3508">
        <v>0.16871</v>
      </c>
      <c r="I3508">
        <v>2.2899999999999999E-3</v>
      </c>
      <c r="J3508" s="5">
        <v>2542.61</v>
      </c>
      <c r="K3508" s="5">
        <v>11.94</v>
      </c>
      <c r="L3508">
        <v>2518.16</v>
      </c>
      <c r="M3508" s="5">
        <v>9.6199999999999992</v>
      </c>
      <c r="N3508" s="5">
        <v>2544.11</v>
      </c>
      <c r="O3508" s="5">
        <v>22.56</v>
      </c>
      <c r="P3508" s="8">
        <f t="shared" si="668"/>
        <v>2544.11</v>
      </c>
      <c r="Q3508" s="8">
        <f t="shared" si="669"/>
        <v>22.56</v>
      </c>
      <c r="R3508" s="6">
        <f t="shared" si="670"/>
        <v>1.020003065905184</v>
      </c>
      <c r="S3508" s="1">
        <f t="shared" si="667"/>
        <v>1</v>
      </c>
      <c r="T3508" s="1"/>
    </row>
    <row r="3509" spans="1:20">
      <c r="A3509" t="s">
        <v>1978</v>
      </c>
      <c r="B3509" t="s">
        <v>2033</v>
      </c>
      <c r="C3509" t="s">
        <v>2034</v>
      </c>
      <c r="D3509">
        <v>5.2489499999999998</v>
      </c>
      <c r="E3509">
        <v>7.3020000000000002E-2</v>
      </c>
      <c r="F3509">
        <v>0.33506999999999998</v>
      </c>
      <c r="G3509">
        <v>2.5200000000000001E-3</v>
      </c>
      <c r="H3509">
        <v>0.1108</v>
      </c>
      <c r="I3509">
        <v>1.3699999999999999E-3</v>
      </c>
      <c r="J3509" s="5">
        <v>1860.6</v>
      </c>
      <c r="K3509" s="5">
        <v>11.87</v>
      </c>
      <c r="L3509">
        <v>1862.91</v>
      </c>
      <c r="M3509" s="5">
        <v>12.17</v>
      </c>
      <c r="N3509" s="5">
        <v>1811.7</v>
      </c>
      <c r="O3509" s="5">
        <v>22.36</v>
      </c>
      <c r="P3509" s="8">
        <f t="shared" si="668"/>
        <v>1811.7</v>
      </c>
      <c r="Q3509" s="8">
        <f t="shared" si="669"/>
        <v>22.36</v>
      </c>
      <c r="R3509" s="6">
        <f t="shared" si="670"/>
        <v>-2.8266269249875853</v>
      </c>
      <c r="S3509" s="1">
        <f t="shared" si="667"/>
        <v>1</v>
      </c>
      <c r="T3509" s="1"/>
    </row>
    <row r="3510" spans="1:20">
      <c r="A3510" t="s">
        <v>1978</v>
      </c>
      <c r="B3510" t="s">
        <v>2035</v>
      </c>
      <c r="C3510" t="s">
        <v>2036</v>
      </c>
      <c r="D3510">
        <v>1.68632</v>
      </c>
      <c r="E3510">
        <v>2.9260000000000001E-2</v>
      </c>
      <c r="F3510">
        <v>0.15934999999999999</v>
      </c>
      <c r="G3510">
        <v>8.7000000000000001E-4</v>
      </c>
      <c r="H3510">
        <v>7.2730000000000003E-2</v>
      </c>
      <c r="I3510">
        <v>1.5200000000000001E-3</v>
      </c>
      <c r="J3510" s="5">
        <v>1003.37</v>
      </c>
      <c r="K3510" s="5">
        <v>11.06</v>
      </c>
      <c r="L3510">
        <v>953.19</v>
      </c>
      <c r="M3510" s="5">
        <v>4.8600000000000003</v>
      </c>
      <c r="N3510" s="5">
        <v>1005.54</v>
      </c>
      <c r="O3510" s="5">
        <v>41.97</v>
      </c>
      <c r="P3510" s="8">
        <f t="shared" si="668"/>
        <v>953.19</v>
      </c>
      <c r="Q3510" s="8">
        <f t="shared" si="669"/>
        <v>4.8600000000000003</v>
      </c>
      <c r="R3510" s="6">
        <f t="shared" si="670"/>
        <v>5.0011461375165656</v>
      </c>
      <c r="S3510" s="1">
        <f t="shared" si="667"/>
        <v>1</v>
      </c>
      <c r="T3510" s="1"/>
    </row>
    <row r="3511" spans="1:20">
      <c r="A3511" t="s">
        <v>1978</v>
      </c>
      <c r="B3511" t="s">
        <v>2037</v>
      </c>
      <c r="C3511" t="s">
        <v>2038</v>
      </c>
      <c r="D3511">
        <v>5.52311</v>
      </c>
      <c r="E3511">
        <v>7.3899999999999993E-2</v>
      </c>
      <c r="F3511">
        <v>0.35424</v>
      </c>
      <c r="G3511">
        <v>2.1199999999999999E-3</v>
      </c>
      <c r="H3511">
        <v>0.11079</v>
      </c>
      <c r="I3511">
        <v>1.8400000000000001E-3</v>
      </c>
      <c r="J3511" s="5">
        <v>1904.2</v>
      </c>
      <c r="K3511" s="5">
        <v>11.5</v>
      </c>
      <c r="L3511">
        <v>1954.82</v>
      </c>
      <c r="M3511" s="5">
        <v>10.11</v>
      </c>
      <c r="N3511" s="5">
        <v>1811.53</v>
      </c>
      <c r="O3511" s="5">
        <v>29.95</v>
      </c>
      <c r="P3511" s="8">
        <f t="shared" si="668"/>
        <v>1811.53</v>
      </c>
      <c r="Q3511" s="8">
        <f t="shared" si="669"/>
        <v>29.95</v>
      </c>
      <c r="R3511" s="6">
        <f t="shared" si="670"/>
        <v>-7.9098883264422826</v>
      </c>
      <c r="S3511" s="1">
        <f t="shared" si="667"/>
        <v>1</v>
      </c>
      <c r="T3511" s="1"/>
    </row>
    <row r="3512" spans="1:20">
      <c r="A3512" t="s">
        <v>1978</v>
      </c>
      <c r="B3512" t="s">
        <v>2039</v>
      </c>
      <c r="C3512" t="s">
        <v>2040</v>
      </c>
      <c r="D3512">
        <v>0.11081000000000001</v>
      </c>
      <c r="E3512">
        <v>1.7099999999999999E-3</v>
      </c>
      <c r="F3512">
        <v>1.668E-2</v>
      </c>
      <c r="G3512">
        <v>1.2E-4</v>
      </c>
      <c r="H3512">
        <v>4.8820000000000002E-2</v>
      </c>
      <c r="I3512">
        <v>1.17E-3</v>
      </c>
      <c r="J3512" s="5">
        <v>106.7</v>
      </c>
      <c r="K3512" s="5">
        <v>1.56</v>
      </c>
      <c r="L3512">
        <v>106.67</v>
      </c>
      <c r="M3512" s="5">
        <v>0.78</v>
      </c>
      <c r="N3512" s="5">
        <v>138.15</v>
      </c>
      <c r="O3512" s="5">
        <v>55.33</v>
      </c>
      <c r="P3512" s="8">
        <f t="shared" si="668"/>
        <v>106.67</v>
      </c>
      <c r="Q3512" s="8">
        <f t="shared" si="669"/>
        <v>0.78</v>
      </c>
      <c r="R3512" s="6">
        <f t="shared" si="670"/>
        <v>2.811621368322692E-2</v>
      </c>
      <c r="S3512" s="1">
        <f t="shared" si="667"/>
        <v>1</v>
      </c>
      <c r="T3512" s="1"/>
    </row>
    <row r="3513" spans="1:20">
      <c r="A3513" t="s">
        <v>1978</v>
      </c>
      <c r="B3513" t="s">
        <v>2041</v>
      </c>
      <c r="C3513" t="s">
        <v>2042</v>
      </c>
      <c r="D3513">
        <v>0.55689</v>
      </c>
      <c r="E3513">
        <v>9.4800000000000006E-3</v>
      </c>
      <c r="F3513">
        <v>6.973E-2</v>
      </c>
      <c r="G3513">
        <v>5.5999999999999995E-4</v>
      </c>
      <c r="H3513">
        <v>5.9429999999999997E-2</v>
      </c>
      <c r="I3513">
        <v>9.3999999999999997E-4</v>
      </c>
      <c r="J3513" s="5">
        <v>449.5</v>
      </c>
      <c r="K3513" s="5">
        <v>6.18</v>
      </c>
      <c r="L3513">
        <v>434.54</v>
      </c>
      <c r="M3513" s="5">
        <v>3.37</v>
      </c>
      <c r="N3513" s="5">
        <v>581.78</v>
      </c>
      <c r="O3513" s="5">
        <v>33.9</v>
      </c>
      <c r="P3513" s="8">
        <f t="shared" si="668"/>
        <v>434.54</v>
      </c>
      <c r="Q3513" s="8">
        <f t="shared" si="669"/>
        <v>3.37</v>
      </c>
      <c r="R3513" s="6">
        <f t="shared" si="670"/>
        <v>3.3281423804226828</v>
      </c>
      <c r="S3513" s="1">
        <f t="shared" si="667"/>
        <v>1</v>
      </c>
      <c r="T3513" s="1"/>
    </row>
    <row r="3514" spans="1:20">
      <c r="A3514" t="s">
        <v>1978</v>
      </c>
      <c r="B3514" t="s">
        <v>2043</v>
      </c>
      <c r="C3514" t="s">
        <v>2044</v>
      </c>
      <c r="D3514">
        <v>0.14948</v>
      </c>
      <c r="E3514">
        <v>5.6600000000000001E-3</v>
      </c>
      <c r="F3514">
        <v>1.8599999999999998E-2</v>
      </c>
      <c r="G3514">
        <v>1.2999999999999999E-4</v>
      </c>
      <c r="H3514">
        <v>5.441E-2</v>
      </c>
      <c r="I3514">
        <v>2.4199999999999998E-3</v>
      </c>
      <c r="J3514" s="5">
        <v>141.46</v>
      </c>
      <c r="K3514" s="5">
        <v>5</v>
      </c>
      <c r="L3514">
        <v>118.82</v>
      </c>
      <c r="M3514" s="5">
        <v>0.84</v>
      </c>
      <c r="N3514" s="5">
        <v>387.03</v>
      </c>
      <c r="O3514" s="5">
        <v>96.84</v>
      </c>
      <c r="P3514" s="8">
        <f t="shared" si="668"/>
        <v>118.82</v>
      </c>
      <c r="Q3514" s="8">
        <f t="shared" si="669"/>
        <v>0.84</v>
      </c>
      <c r="R3514" s="6">
        <f t="shared" si="670"/>
        <v>16.004524247137009</v>
      </c>
      <c r="S3514" s="1">
        <f t="shared" si="667"/>
        <v>0</v>
      </c>
      <c r="T3514" s="1" t="b">
        <f>IF(P3514&gt;300,"Dis")</f>
        <v>0</v>
      </c>
    </row>
    <row r="3515" spans="1:20">
      <c r="A3515" t="s">
        <v>1978</v>
      </c>
      <c r="B3515" t="s">
        <v>2045</v>
      </c>
      <c r="C3515" t="s">
        <v>2046</v>
      </c>
      <c r="D3515">
        <v>0.19595000000000001</v>
      </c>
      <c r="E3515">
        <v>3.46E-3</v>
      </c>
      <c r="F3515">
        <v>2.8150000000000001E-2</v>
      </c>
      <c r="G3515" s="4">
        <v>2.0000000000000001E-4</v>
      </c>
      <c r="H3515">
        <v>5.0680000000000003E-2</v>
      </c>
      <c r="I3515">
        <v>1.06E-3</v>
      </c>
      <c r="J3515" s="5">
        <v>181.7</v>
      </c>
      <c r="K3515" s="5">
        <v>2.94</v>
      </c>
      <c r="L3515">
        <v>178.94</v>
      </c>
      <c r="M3515" s="5">
        <v>1.24</v>
      </c>
      <c r="N3515" s="5">
        <v>225.24</v>
      </c>
      <c r="O3515" s="5">
        <v>47.71</v>
      </c>
      <c r="P3515" s="8">
        <f t="shared" si="668"/>
        <v>178.94</v>
      </c>
      <c r="Q3515" s="8">
        <f t="shared" si="669"/>
        <v>1.24</v>
      </c>
      <c r="R3515" s="6">
        <f t="shared" si="670"/>
        <v>1.5189873417721489</v>
      </c>
      <c r="S3515" s="1">
        <f t="shared" si="667"/>
        <v>1</v>
      </c>
      <c r="T3515" s="1"/>
    </row>
    <row r="3516" spans="1:20">
      <c r="A3516" t="s">
        <v>1978</v>
      </c>
      <c r="B3516" t="s">
        <v>2047</v>
      </c>
      <c r="C3516" t="s">
        <v>2048</v>
      </c>
      <c r="D3516">
        <v>0.13549</v>
      </c>
      <c r="E3516">
        <v>4.6299999999999996E-3</v>
      </c>
      <c r="F3516">
        <v>1.9009999999999999E-2</v>
      </c>
      <c r="G3516">
        <v>1.9000000000000001E-4</v>
      </c>
      <c r="H3516">
        <v>5.228E-2</v>
      </c>
      <c r="I3516">
        <v>2.7699999999999999E-3</v>
      </c>
      <c r="J3516" s="5">
        <v>129.02000000000001</v>
      </c>
      <c r="K3516" s="5">
        <v>4.1399999999999997</v>
      </c>
      <c r="L3516">
        <v>121.39</v>
      </c>
      <c r="M3516" s="5">
        <v>1.21</v>
      </c>
      <c r="N3516" s="5">
        <v>296.45999999999998</v>
      </c>
      <c r="O3516" s="5">
        <v>116.46</v>
      </c>
      <c r="P3516" s="8">
        <f t="shared" si="668"/>
        <v>121.39</v>
      </c>
      <c r="Q3516" s="8">
        <f t="shared" si="669"/>
        <v>1.21</v>
      </c>
      <c r="R3516" s="6">
        <f t="shared" si="670"/>
        <v>5.9138118121221606</v>
      </c>
      <c r="S3516" s="1">
        <f t="shared" si="667"/>
        <v>1</v>
      </c>
      <c r="T3516" s="1"/>
    </row>
    <row r="3517" spans="1:20">
      <c r="A3517" t="s">
        <v>1978</v>
      </c>
      <c r="B3517" t="s">
        <v>2049</v>
      </c>
      <c r="C3517" t="s">
        <v>2050</v>
      </c>
      <c r="D3517">
        <v>0.25092999999999999</v>
      </c>
      <c r="E3517">
        <v>5.0699999999999999E-3</v>
      </c>
      <c r="F3517">
        <v>3.3779999999999998E-2</v>
      </c>
      <c r="G3517" s="4">
        <v>2.0000000000000001E-4</v>
      </c>
      <c r="H3517">
        <v>5.1020000000000003E-2</v>
      </c>
      <c r="I3517">
        <v>1.2099999999999999E-3</v>
      </c>
      <c r="J3517" s="5">
        <v>227.33</v>
      </c>
      <c r="K3517" s="5">
        <v>4.1100000000000003</v>
      </c>
      <c r="L3517">
        <v>214.15</v>
      </c>
      <c r="M3517" s="5">
        <v>1.24</v>
      </c>
      <c r="N3517" s="5">
        <v>240.87</v>
      </c>
      <c r="O3517" s="5">
        <v>53.68</v>
      </c>
      <c r="P3517" s="8">
        <f t="shared" si="668"/>
        <v>214.15</v>
      </c>
      <c r="Q3517" s="8">
        <f t="shared" si="669"/>
        <v>1.24</v>
      </c>
      <c r="R3517" s="6">
        <f t="shared" si="670"/>
        <v>5.79773896977962</v>
      </c>
      <c r="S3517" s="1">
        <f t="shared" si="667"/>
        <v>1</v>
      </c>
      <c r="T3517" s="1"/>
    </row>
    <row r="3518" spans="1:20">
      <c r="A3518" t="s">
        <v>1978</v>
      </c>
      <c r="B3518" t="s">
        <v>2051</v>
      </c>
      <c r="C3518" t="s">
        <v>2052</v>
      </c>
      <c r="D3518">
        <v>0.44646000000000002</v>
      </c>
      <c r="E3518">
        <v>5.9100000000000003E-3</v>
      </c>
      <c r="F3518">
        <v>5.5780000000000003E-2</v>
      </c>
      <c r="G3518">
        <v>2.7999999999999998E-4</v>
      </c>
      <c r="H3518">
        <v>5.7329999999999999E-2</v>
      </c>
      <c r="I3518">
        <v>7.5000000000000002E-4</v>
      </c>
      <c r="J3518" s="5">
        <v>374.8</v>
      </c>
      <c r="K3518" s="5">
        <v>4.1500000000000004</v>
      </c>
      <c r="L3518">
        <v>349.88</v>
      </c>
      <c r="M3518" s="5">
        <v>1.7</v>
      </c>
      <c r="N3518" s="5">
        <v>503.19</v>
      </c>
      <c r="O3518" s="5">
        <v>28.5</v>
      </c>
      <c r="P3518" s="8">
        <f t="shared" si="668"/>
        <v>349.88</v>
      </c>
      <c r="Q3518" s="8">
        <f t="shared" si="669"/>
        <v>1.7</v>
      </c>
      <c r="R3518" s="6">
        <f t="shared" si="670"/>
        <v>6.6488794023479176</v>
      </c>
      <c r="S3518" s="1">
        <f t="shared" si="667"/>
        <v>1</v>
      </c>
      <c r="T3518" s="1"/>
    </row>
    <row r="3519" spans="1:20">
      <c r="A3519" t="s">
        <v>1978</v>
      </c>
      <c r="B3519" t="s">
        <v>2053</v>
      </c>
      <c r="C3519" t="s">
        <v>2054</v>
      </c>
      <c r="D3519">
        <v>0.27816999999999997</v>
      </c>
      <c r="E3519">
        <v>5.5100000000000001E-3</v>
      </c>
      <c r="F3519">
        <v>3.8190000000000002E-2</v>
      </c>
      <c r="G3519">
        <v>1.8000000000000001E-4</v>
      </c>
      <c r="H3519">
        <v>5.1860000000000003E-2</v>
      </c>
      <c r="I3519">
        <v>1.4599999999999999E-3</v>
      </c>
      <c r="J3519" s="5">
        <v>249.2</v>
      </c>
      <c r="K3519" s="5">
        <v>4.38</v>
      </c>
      <c r="L3519">
        <v>241.61</v>
      </c>
      <c r="M3519" s="5">
        <v>1.1000000000000001</v>
      </c>
      <c r="N3519" s="5">
        <v>278.08999999999997</v>
      </c>
      <c r="O3519" s="5">
        <v>63.13</v>
      </c>
      <c r="P3519" s="8">
        <f t="shared" si="668"/>
        <v>241.61</v>
      </c>
      <c r="Q3519" s="8">
        <f t="shared" si="669"/>
        <v>1.1000000000000001</v>
      </c>
      <c r="R3519" s="6">
        <f t="shared" si="670"/>
        <v>3.0457463884430047</v>
      </c>
      <c r="S3519" s="1">
        <f t="shared" si="667"/>
        <v>1</v>
      </c>
      <c r="T3519" s="1"/>
    </row>
    <row r="3520" spans="1:20">
      <c r="A3520" t="s">
        <v>1978</v>
      </c>
      <c r="B3520" t="s">
        <v>2055</v>
      </c>
      <c r="C3520" t="s">
        <v>2056</v>
      </c>
      <c r="D3520">
        <v>0.57177999999999995</v>
      </c>
      <c r="E3520">
        <v>1.0630000000000001E-2</v>
      </c>
      <c r="F3520">
        <v>7.0230000000000001E-2</v>
      </c>
      <c r="G3520">
        <v>5.2999999999999998E-4</v>
      </c>
      <c r="H3520">
        <v>5.8169999999999999E-2</v>
      </c>
      <c r="I3520">
        <v>1.15E-3</v>
      </c>
      <c r="J3520" s="5">
        <v>459.16</v>
      </c>
      <c r="K3520" s="5">
        <v>6.87</v>
      </c>
      <c r="L3520">
        <v>437.55</v>
      </c>
      <c r="M3520" s="5">
        <v>3.21</v>
      </c>
      <c r="N3520" s="5">
        <v>535.09</v>
      </c>
      <c r="O3520" s="5">
        <v>42.63</v>
      </c>
      <c r="P3520" s="8">
        <f t="shared" si="668"/>
        <v>437.55</v>
      </c>
      <c r="Q3520" s="8">
        <f t="shared" si="669"/>
        <v>3.21</v>
      </c>
      <c r="R3520" s="6">
        <f t="shared" si="670"/>
        <v>4.7064204198972064</v>
      </c>
      <c r="S3520" s="1">
        <f t="shared" si="667"/>
        <v>1</v>
      </c>
      <c r="T3520" s="1"/>
    </row>
    <row r="3521" spans="1:20">
      <c r="A3521" t="s">
        <v>1978</v>
      </c>
      <c r="B3521" t="s">
        <v>2057</v>
      </c>
      <c r="C3521" t="s">
        <v>2058</v>
      </c>
      <c r="D3521">
        <v>0.36641000000000001</v>
      </c>
      <c r="E3521">
        <v>6.8799999999999998E-3</v>
      </c>
      <c r="F3521">
        <v>4.9259999999999998E-2</v>
      </c>
      <c r="G3521">
        <v>3.4000000000000002E-4</v>
      </c>
      <c r="H3521">
        <v>5.5300000000000002E-2</v>
      </c>
      <c r="I3521">
        <v>1.56E-3</v>
      </c>
      <c r="J3521" s="5">
        <v>316.99</v>
      </c>
      <c r="K3521" s="5">
        <v>5.1100000000000003</v>
      </c>
      <c r="L3521">
        <v>309.95999999999998</v>
      </c>
      <c r="M3521" s="5">
        <v>2.08</v>
      </c>
      <c r="N3521" s="5">
        <v>423.45</v>
      </c>
      <c r="O3521" s="5">
        <v>61.88</v>
      </c>
      <c r="P3521" s="8">
        <f t="shared" si="668"/>
        <v>309.95999999999998</v>
      </c>
      <c r="Q3521" s="8">
        <f t="shared" si="669"/>
        <v>2.08</v>
      </c>
      <c r="R3521" s="6">
        <f t="shared" si="670"/>
        <v>2.2177355752547534</v>
      </c>
      <c r="S3521" s="1">
        <f t="shared" si="667"/>
        <v>1</v>
      </c>
      <c r="T3521" s="1"/>
    </row>
    <row r="3522" spans="1:20">
      <c r="A3522" t="s">
        <v>1978</v>
      </c>
      <c r="B3522" t="s">
        <v>2059</v>
      </c>
      <c r="C3522" t="s">
        <v>2060</v>
      </c>
      <c r="D3522">
        <v>0.18884999999999999</v>
      </c>
      <c r="E3522">
        <v>9.2300000000000004E-3</v>
      </c>
      <c r="F3522">
        <v>1.7579999999999998E-2</v>
      </c>
      <c r="G3522">
        <v>1.3999999999999999E-4</v>
      </c>
      <c r="H3522">
        <v>7.3929999999999996E-2</v>
      </c>
      <c r="I3522">
        <v>4.2100000000000002E-3</v>
      </c>
      <c r="J3522">
        <v>175.65</v>
      </c>
      <c r="K3522">
        <v>7.88</v>
      </c>
      <c r="L3522">
        <v>112.31</v>
      </c>
      <c r="M3522">
        <v>0.91</v>
      </c>
      <c r="N3522">
        <v>1038.67</v>
      </c>
      <c r="O3522">
        <v>110.93</v>
      </c>
      <c r="P3522" s="8">
        <f t="shared" si="668"/>
        <v>112.31</v>
      </c>
      <c r="Q3522" s="8">
        <f t="shared" si="669"/>
        <v>0.91</v>
      </c>
      <c r="R3522" s="6">
        <f t="shared" si="670"/>
        <v>36.060347281525765</v>
      </c>
      <c r="S3522" s="1">
        <f t="shared" ref="S3522:S3585" si="671">IF((ABS(R3522)&lt;10),1,0)</f>
        <v>0</v>
      </c>
      <c r="T3522" s="1" t="b">
        <f>IF(P3522&gt;300,"Dis")</f>
        <v>0</v>
      </c>
    </row>
    <row r="3523" spans="1:20">
      <c r="A3523" t="s">
        <v>1978</v>
      </c>
      <c r="B3523" t="s">
        <v>2061</v>
      </c>
      <c r="C3523" t="s">
        <v>2062</v>
      </c>
      <c r="D3523">
        <v>5.8659100000000004</v>
      </c>
      <c r="E3523">
        <v>7.2040000000000007E-2</v>
      </c>
      <c r="F3523">
        <v>0.35752</v>
      </c>
      <c r="G3523">
        <v>2.7200000000000002E-3</v>
      </c>
      <c r="H3523">
        <v>0.11619</v>
      </c>
      <c r="I3523">
        <v>1.32E-3</v>
      </c>
      <c r="J3523" s="5">
        <v>1956.21</v>
      </c>
      <c r="K3523" s="5">
        <v>10.65</v>
      </c>
      <c r="L3523">
        <v>1970.39</v>
      </c>
      <c r="M3523" s="5">
        <v>12.93</v>
      </c>
      <c r="N3523" s="5">
        <v>1897.67</v>
      </c>
      <c r="O3523" s="5">
        <v>20.32</v>
      </c>
      <c r="P3523" s="8">
        <f t="shared" si="668"/>
        <v>1897.67</v>
      </c>
      <c r="Q3523" s="8">
        <f t="shared" si="669"/>
        <v>20.32</v>
      </c>
      <c r="R3523" s="6">
        <f t="shared" si="670"/>
        <v>-3.8320677462361674</v>
      </c>
      <c r="S3523" s="1">
        <f t="shared" si="671"/>
        <v>1</v>
      </c>
      <c r="T3523" s="1"/>
    </row>
    <row r="3524" spans="1:20">
      <c r="A3524" t="s">
        <v>1978</v>
      </c>
      <c r="B3524" t="s">
        <v>2063</v>
      </c>
      <c r="C3524" t="s">
        <v>2064</v>
      </c>
      <c r="D3524">
        <v>0.43167</v>
      </c>
      <c r="E3524">
        <v>7.4599999999999996E-3</v>
      </c>
      <c r="F3524">
        <v>5.3400000000000003E-2</v>
      </c>
      <c r="G3524">
        <v>8.8000000000000003E-4</v>
      </c>
      <c r="H3524">
        <v>6.8330000000000002E-2</v>
      </c>
      <c r="I3524">
        <v>3.48E-3</v>
      </c>
      <c r="J3524" s="5">
        <v>364.36</v>
      </c>
      <c r="K3524" s="5">
        <v>5.29</v>
      </c>
      <c r="L3524">
        <v>335.37</v>
      </c>
      <c r="M3524" s="5">
        <v>5.4</v>
      </c>
      <c r="N3524" s="5">
        <v>877.58</v>
      </c>
      <c r="O3524" s="5">
        <v>102.07</v>
      </c>
      <c r="P3524" s="8">
        <f t="shared" si="668"/>
        <v>335.37</v>
      </c>
      <c r="Q3524" s="8">
        <f t="shared" si="669"/>
        <v>5.4</v>
      </c>
      <c r="R3524" s="6">
        <f t="shared" si="670"/>
        <v>7.9564167307058948</v>
      </c>
      <c r="S3524" s="1">
        <f t="shared" si="671"/>
        <v>1</v>
      </c>
      <c r="T3524" s="1"/>
    </row>
    <row r="3525" spans="1:20">
      <c r="A3525" t="s">
        <v>1978</v>
      </c>
      <c r="B3525" t="s">
        <v>2067</v>
      </c>
      <c r="C3525" t="s">
        <v>2068</v>
      </c>
      <c r="D3525">
        <v>1.23841</v>
      </c>
      <c r="E3525">
        <v>1.6330000000000001E-2</v>
      </c>
      <c r="F3525">
        <v>0.13503000000000001</v>
      </c>
      <c r="G3525">
        <v>7.9000000000000001E-4</v>
      </c>
      <c r="H3525">
        <v>6.8059999999999996E-2</v>
      </c>
      <c r="I3525">
        <v>1.17E-3</v>
      </c>
      <c r="J3525" s="5">
        <v>818.16</v>
      </c>
      <c r="K3525" s="5">
        <v>7.41</v>
      </c>
      <c r="L3525">
        <v>816.47</v>
      </c>
      <c r="M3525" s="5">
        <v>4.49</v>
      </c>
      <c r="N3525" s="5">
        <v>869.45</v>
      </c>
      <c r="O3525" s="5">
        <v>35.270000000000003</v>
      </c>
      <c r="P3525" s="8">
        <f t="shared" si="668"/>
        <v>816.47</v>
      </c>
      <c r="Q3525" s="8">
        <f t="shared" si="669"/>
        <v>4.49</v>
      </c>
      <c r="R3525" s="6">
        <f t="shared" si="670"/>
        <v>0.20656106385058548</v>
      </c>
      <c r="S3525" s="1">
        <f t="shared" si="671"/>
        <v>1</v>
      </c>
      <c r="T3525" s="1"/>
    </row>
    <row r="3526" spans="1:20">
      <c r="A3526" t="s">
        <v>1978</v>
      </c>
      <c r="B3526" t="s">
        <v>2069</v>
      </c>
      <c r="C3526" t="s">
        <v>2070</v>
      </c>
      <c r="D3526">
        <v>0.31617000000000001</v>
      </c>
      <c r="E3526">
        <v>8.94E-3</v>
      </c>
      <c r="F3526">
        <v>4.1770000000000002E-2</v>
      </c>
      <c r="G3526">
        <v>3.5E-4</v>
      </c>
      <c r="H3526">
        <v>5.552E-2</v>
      </c>
      <c r="I3526">
        <v>1.5499999999999999E-3</v>
      </c>
      <c r="J3526" s="5">
        <v>278.95</v>
      </c>
      <c r="K3526" s="5">
        <v>6.89</v>
      </c>
      <c r="L3526">
        <v>263.82</v>
      </c>
      <c r="M3526" s="5">
        <v>2.14</v>
      </c>
      <c r="N3526" s="5">
        <v>432.14</v>
      </c>
      <c r="O3526" s="5">
        <v>60.91</v>
      </c>
      <c r="P3526" s="8">
        <f t="shared" si="668"/>
        <v>263.82</v>
      </c>
      <c r="Q3526" s="8">
        <f t="shared" si="669"/>
        <v>2.14</v>
      </c>
      <c r="R3526" s="6">
        <f t="shared" si="670"/>
        <v>5.4239110951783465</v>
      </c>
      <c r="S3526" s="1">
        <f t="shared" si="671"/>
        <v>1</v>
      </c>
      <c r="T3526" s="1"/>
    </row>
    <row r="3527" spans="1:20">
      <c r="A3527" t="s">
        <v>1978</v>
      </c>
      <c r="B3527" t="s">
        <v>2071</v>
      </c>
      <c r="C3527" t="s">
        <v>2072</v>
      </c>
      <c r="D3527">
        <v>1.12923</v>
      </c>
      <c r="E3527">
        <v>2.1350000000000001E-2</v>
      </c>
      <c r="F3527">
        <v>0.12745000000000001</v>
      </c>
      <c r="G3527">
        <v>8.8000000000000003E-4</v>
      </c>
      <c r="H3527">
        <v>6.3390000000000002E-2</v>
      </c>
      <c r="I3527">
        <v>1.5399999999999999E-3</v>
      </c>
      <c r="J3527" s="5">
        <v>767.39</v>
      </c>
      <c r="K3527" s="5">
        <v>10.18</v>
      </c>
      <c r="L3527">
        <v>773.28</v>
      </c>
      <c r="M3527" s="5">
        <v>5.05</v>
      </c>
      <c r="N3527" s="5">
        <v>720.28</v>
      </c>
      <c r="O3527" s="5">
        <v>50.8</v>
      </c>
      <c r="P3527" s="8">
        <f t="shared" si="668"/>
        <v>773.28</v>
      </c>
      <c r="Q3527" s="8">
        <f t="shared" si="669"/>
        <v>5.05</v>
      </c>
      <c r="R3527" s="6">
        <f t="shared" si="670"/>
        <v>-0.76753671535985113</v>
      </c>
      <c r="S3527" s="1">
        <f t="shared" si="671"/>
        <v>1</v>
      </c>
      <c r="T3527" s="1"/>
    </row>
    <row r="3528" spans="1:20">
      <c r="A3528" t="s">
        <v>1978</v>
      </c>
      <c r="B3528" t="s">
        <v>2073</v>
      </c>
      <c r="C3528" t="s">
        <v>2074</v>
      </c>
      <c r="D3528">
        <v>0.17507</v>
      </c>
      <c r="E3528">
        <v>4.1700000000000001E-3</v>
      </c>
      <c r="F3528">
        <v>2.384E-2</v>
      </c>
      <c r="G3528">
        <v>1.2E-4</v>
      </c>
      <c r="H3528">
        <v>5.1979999999999998E-2</v>
      </c>
      <c r="I3528">
        <v>1.72E-3</v>
      </c>
      <c r="J3528" s="5">
        <v>163.81</v>
      </c>
      <c r="K3528" s="5">
        <v>3.6</v>
      </c>
      <c r="L3528">
        <v>151.88</v>
      </c>
      <c r="M3528" s="5">
        <v>0.74</v>
      </c>
      <c r="N3528" s="5">
        <v>283.33</v>
      </c>
      <c r="O3528" s="5">
        <v>73.98</v>
      </c>
      <c r="P3528" s="8">
        <f t="shared" si="668"/>
        <v>151.88</v>
      </c>
      <c r="Q3528" s="8">
        <f t="shared" si="669"/>
        <v>0.74</v>
      </c>
      <c r="R3528" s="6">
        <f t="shared" si="670"/>
        <v>7.282827666198644</v>
      </c>
      <c r="S3528" s="1">
        <f t="shared" si="671"/>
        <v>1</v>
      </c>
      <c r="T3528" s="1"/>
    </row>
    <row r="3529" spans="1:20">
      <c r="A3529" t="s">
        <v>1978</v>
      </c>
      <c r="B3529" t="s">
        <v>2075</v>
      </c>
      <c r="C3529" t="s">
        <v>2076</v>
      </c>
      <c r="D3529">
        <v>0.28216000000000002</v>
      </c>
      <c r="E3529">
        <v>6.6299999999999996E-3</v>
      </c>
      <c r="F3529">
        <v>4.0070000000000001E-2</v>
      </c>
      <c r="G3529">
        <v>3.4000000000000002E-4</v>
      </c>
      <c r="H3529">
        <v>4.9590000000000002E-2</v>
      </c>
      <c r="I3529">
        <v>1.32E-3</v>
      </c>
      <c r="J3529" s="5">
        <v>252.37</v>
      </c>
      <c r="K3529" s="5">
        <v>5.25</v>
      </c>
      <c r="L3529">
        <v>253.25</v>
      </c>
      <c r="M3529" s="5">
        <v>2.11</v>
      </c>
      <c r="N3529" s="5">
        <v>174.88</v>
      </c>
      <c r="O3529" s="5">
        <v>60.94</v>
      </c>
      <c r="P3529" s="8">
        <f t="shared" si="668"/>
        <v>253.25</v>
      </c>
      <c r="Q3529" s="8">
        <f t="shared" si="669"/>
        <v>2.11</v>
      </c>
      <c r="R3529" s="6">
        <f t="shared" si="670"/>
        <v>-0.34869437730316033</v>
      </c>
      <c r="S3529" s="1">
        <f t="shared" si="671"/>
        <v>1</v>
      </c>
      <c r="T3529" s="1"/>
    </row>
    <row r="3530" spans="1:20">
      <c r="A3530" t="s">
        <v>1978</v>
      </c>
      <c r="B3530" t="s">
        <v>2079</v>
      </c>
      <c r="C3530" t="s">
        <v>2080</v>
      </c>
      <c r="D3530">
        <v>0.20141999999999999</v>
      </c>
      <c r="E3530">
        <v>2.8500000000000001E-3</v>
      </c>
      <c r="F3530">
        <v>2.9669999999999998E-2</v>
      </c>
      <c r="G3530">
        <v>1.7000000000000001E-4</v>
      </c>
      <c r="H3530">
        <v>4.99E-2</v>
      </c>
      <c r="I3530">
        <v>9.7999999999999997E-4</v>
      </c>
      <c r="J3530" s="5">
        <v>186.33</v>
      </c>
      <c r="K3530" s="5">
        <v>2.41</v>
      </c>
      <c r="L3530">
        <v>188.45</v>
      </c>
      <c r="M3530" s="5">
        <v>1.04</v>
      </c>
      <c r="N3530" s="5">
        <v>189.38</v>
      </c>
      <c r="O3530" s="5">
        <v>45.08</v>
      </c>
      <c r="P3530" s="8">
        <f t="shared" si="668"/>
        <v>188.45</v>
      </c>
      <c r="Q3530" s="8">
        <f t="shared" si="669"/>
        <v>1.04</v>
      </c>
      <c r="R3530" s="6">
        <f t="shared" si="670"/>
        <v>-1.137766328556844</v>
      </c>
      <c r="S3530" s="1">
        <f t="shared" si="671"/>
        <v>1</v>
      </c>
      <c r="T3530" s="1"/>
    </row>
    <row r="3531" spans="1:20">
      <c r="A3531" t="s">
        <v>1978</v>
      </c>
      <c r="B3531" t="s">
        <v>2081</v>
      </c>
      <c r="C3531" t="s">
        <v>2082</v>
      </c>
      <c r="D3531">
        <v>0.11819</v>
      </c>
      <c r="E3531">
        <v>4.0400000000000002E-3</v>
      </c>
      <c r="F3531">
        <v>1.643E-2</v>
      </c>
      <c r="G3531">
        <v>1.4999999999999999E-4</v>
      </c>
      <c r="H3531">
        <v>4.895E-2</v>
      </c>
      <c r="I3531">
        <v>2.0999999999999999E-3</v>
      </c>
      <c r="J3531" s="5">
        <v>113.43</v>
      </c>
      <c r="K3531" s="5">
        <v>3.67</v>
      </c>
      <c r="L3531">
        <v>105.05</v>
      </c>
      <c r="M3531" s="5">
        <v>0.94</v>
      </c>
      <c r="N3531" s="5">
        <v>144.53</v>
      </c>
      <c r="O3531" s="5">
        <v>97.86</v>
      </c>
      <c r="P3531" s="8">
        <f t="shared" si="668"/>
        <v>105.05</v>
      </c>
      <c r="Q3531" s="8">
        <f t="shared" si="669"/>
        <v>0.94</v>
      </c>
      <c r="R3531" s="6">
        <f t="shared" si="670"/>
        <v>7.3878162743542308</v>
      </c>
      <c r="S3531" s="1">
        <f t="shared" si="671"/>
        <v>1</v>
      </c>
      <c r="T3531" s="1"/>
    </row>
    <row r="3532" spans="1:20">
      <c r="A3532" t="s">
        <v>1978</v>
      </c>
      <c r="B3532" t="s">
        <v>2083</v>
      </c>
      <c r="C3532" t="s">
        <v>2084</v>
      </c>
      <c r="D3532">
        <v>4.1905200000000002</v>
      </c>
      <c r="E3532">
        <v>4.7079999999999997E-2</v>
      </c>
      <c r="F3532">
        <v>0.26793</v>
      </c>
      <c r="G3532">
        <v>1.33E-3</v>
      </c>
      <c r="H3532">
        <v>0.1125</v>
      </c>
      <c r="I3532">
        <v>1.2800000000000001E-3</v>
      </c>
      <c r="J3532" s="5">
        <v>1672.17</v>
      </c>
      <c r="K3532" s="5">
        <v>9.2100000000000009</v>
      </c>
      <c r="L3532">
        <v>1530.29</v>
      </c>
      <c r="M3532" s="5">
        <v>6.76</v>
      </c>
      <c r="N3532" s="5">
        <v>1839.33</v>
      </c>
      <c r="O3532" s="5">
        <v>20.51</v>
      </c>
      <c r="P3532" s="8">
        <f t="shared" si="668"/>
        <v>1839.33</v>
      </c>
      <c r="Q3532" s="8">
        <f t="shared" si="669"/>
        <v>20.51</v>
      </c>
      <c r="R3532" s="6">
        <f t="shared" si="670"/>
        <v>16.801770209804655</v>
      </c>
      <c r="S3532" s="1">
        <f t="shared" si="671"/>
        <v>0</v>
      </c>
      <c r="T3532" s="1"/>
    </row>
    <row r="3533" spans="1:20">
      <c r="A3533" t="s">
        <v>1978</v>
      </c>
      <c r="B3533" t="s">
        <v>2085</v>
      </c>
      <c r="C3533" t="s">
        <v>2086</v>
      </c>
      <c r="D3533">
        <v>1.1755899999999999</v>
      </c>
      <c r="E3533">
        <v>1.933E-2</v>
      </c>
      <c r="F3533">
        <v>0.13231999999999999</v>
      </c>
      <c r="G3533">
        <v>1.41E-3</v>
      </c>
      <c r="H3533">
        <v>6.6669999999999993E-2</v>
      </c>
      <c r="I3533">
        <v>1.6199999999999999E-3</v>
      </c>
      <c r="J3533" s="5">
        <v>789.26</v>
      </c>
      <c r="K3533" s="5">
        <v>9.02</v>
      </c>
      <c r="L3533">
        <v>801.1</v>
      </c>
      <c r="M3533" s="5">
        <v>8.0500000000000007</v>
      </c>
      <c r="N3533" s="5">
        <v>826.44</v>
      </c>
      <c r="O3533" s="5">
        <v>49.78</v>
      </c>
      <c r="P3533" s="8">
        <f t="shared" si="668"/>
        <v>801.1</v>
      </c>
      <c r="Q3533" s="8">
        <f t="shared" si="669"/>
        <v>8.0500000000000007</v>
      </c>
      <c r="R3533" s="6">
        <f t="shared" si="670"/>
        <v>-1.5001393710564415</v>
      </c>
      <c r="S3533" s="1">
        <f t="shared" si="671"/>
        <v>1</v>
      </c>
      <c r="T3533" s="1"/>
    </row>
    <row r="3534" spans="1:20">
      <c r="A3534" t="s">
        <v>1978</v>
      </c>
      <c r="B3534" t="s">
        <v>2087</v>
      </c>
      <c r="C3534" t="s">
        <v>2088</v>
      </c>
      <c r="D3534">
        <v>0.24987999999999999</v>
      </c>
      <c r="E3534">
        <v>7.8300000000000002E-3</v>
      </c>
      <c r="F3534">
        <v>3.7479999999999999E-2</v>
      </c>
      <c r="G3534" s="4">
        <v>4.0000000000000002E-4</v>
      </c>
      <c r="H3534">
        <v>5.2940000000000001E-2</v>
      </c>
      <c r="I3534">
        <v>2.9299999999999999E-3</v>
      </c>
      <c r="J3534" s="5">
        <v>226.48</v>
      </c>
      <c r="K3534" s="5">
        <v>6.36</v>
      </c>
      <c r="L3534">
        <v>237.2</v>
      </c>
      <c r="M3534" s="5">
        <v>2.4900000000000002</v>
      </c>
      <c r="N3534" s="5">
        <v>325.23</v>
      </c>
      <c r="O3534" s="5">
        <v>121.13</v>
      </c>
      <c r="P3534" s="8">
        <f t="shared" si="668"/>
        <v>237.2</v>
      </c>
      <c r="Q3534" s="8">
        <f t="shared" si="669"/>
        <v>2.4900000000000002</v>
      </c>
      <c r="R3534" s="6">
        <f t="shared" si="670"/>
        <v>-4.7333097845284389</v>
      </c>
      <c r="S3534" s="1">
        <f t="shared" si="671"/>
        <v>1</v>
      </c>
      <c r="T3534" s="1"/>
    </row>
    <row r="3535" spans="1:20">
      <c r="A3535" t="s">
        <v>1978</v>
      </c>
      <c r="B3535" t="s">
        <v>2089</v>
      </c>
      <c r="C3535" t="s">
        <v>2090</v>
      </c>
      <c r="D3535">
        <v>6.4663599999999999</v>
      </c>
      <c r="E3535">
        <v>7.2139999999999996E-2</v>
      </c>
      <c r="F3535">
        <v>0.35365000000000002</v>
      </c>
      <c r="G3535">
        <v>2.15E-3</v>
      </c>
      <c r="H3535">
        <v>0.13148000000000001</v>
      </c>
      <c r="I3535">
        <v>1.4E-3</v>
      </c>
      <c r="J3535" s="5">
        <v>2041.33</v>
      </c>
      <c r="K3535" s="5">
        <v>9.81</v>
      </c>
      <c r="L3535">
        <v>1952.01</v>
      </c>
      <c r="M3535" s="5">
        <v>10.24</v>
      </c>
      <c r="N3535" s="5">
        <v>2116.98</v>
      </c>
      <c r="O3535" s="5">
        <v>18.5</v>
      </c>
      <c r="P3535" s="8">
        <f t="shared" si="668"/>
        <v>2116.98</v>
      </c>
      <c r="Q3535" s="8">
        <f t="shared" si="669"/>
        <v>18.5</v>
      </c>
      <c r="R3535" s="6">
        <f t="shared" si="670"/>
        <v>7.7927047019811235</v>
      </c>
      <c r="S3535" s="1">
        <f t="shared" si="671"/>
        <v>1</v>
      </c>
      <c r="T3535" s="1"/>
    </row>
    <row r="3536" spans="1:20">
      <c r="A3536" t="s">
        <v>1978</v>
      </c>
      <c r="B3536" t="s">
        <v>2093</v>
      </c>
      <c r="C3536" t="s">
        <v>2094</v>
      </c>
      <c r="D3536">
        <v>0.51749000000000001</v>
      </c>
      <c r="E3536">
        <v>1.1429999999999999E-2</v>
      </c>
      <c r="F3536">
        <v>6.4610000000000001E-2</v>
      </c>
      <c r="G3536">
        <v>4.2000000000000002E-4</v>
      </c>
      <c r="H3536">
        <v>6.1120000000000001E-2</v>
      </c>
      <c r="I3536">
        <v>2.2499999999999998E-3</v>
      </c>
      <c r="J3536" s="5">
        <v>423.47</v>
      </c>
      <c r="K3536" s="5">
        <v>7.65</v>
      </c>
      <c r="L3536">
        <v>403.58</v>
      </c>
      <c r="M3536" s="5">
        <v>2.57</v>
      </c>
      <c r="N3536" s="5">
        <v>642.59</v>
      </c>
      <c r="O3536" s="5">
        <v>77.09</v>
      </c>
      <c r="P3536" s="8">
        <f t="shared" si="668"/>
        <v>403.58</v>
      </c>
      <c r="Q3536" s="8">
        <f t="shared" si="669"/>
        <v>2.57</v>
      </c>
      <c r="R3536" s="6">
        <f t="shared" si="670"/>
        <v>4.6969088719389873</v>
      </c>
      <c r="S3536" s="1">
        <f t="shared" si="671"/>
        <v>1</v>
      </c>
      <c r="T3536" s="1"/>
    </row>
    <row r="3537" spans="1:20">
      <c r="A3537" t="s">
        <v>1978</v>
      </c>
      <c r="B3537" t="s">
        <v>2097</v>
      </c>
      <c r="C3537" t="s">
        <v>2098</v>
      </c>
      <c r="D3537">
        <v>5.5720999999999998</v>
      </c>
      <c r="E3537">
        <v>5.926E-2</v>
      </c>
      <c r="F3537">
        <v>0.34172000000000002</v>
      </c>
      <c r="G3537">
        <v>1.3600000000000001E-3</v>
      </c>
      <c r="H3537">
        <v>0.11803</v>
      </c>
      <c r="I3537">
        <v>1.2800000000000001E-3</v>
      </c>
      <c r="J3537" s="5">
        <v>1911.8</v>
      </c>
      <c r="K3537" s="5">
        <v>9.16</v>
      </c>
      <c r="L3537">
        <v>1894.92</v>
      </c>
      <c r="M3537" s="5">
        <v>6.55</v>
      </c>
      <c r="N3537" s="5">
        <v>1925.86</v>
      </c>
      <c r="O3537" s="5">
        <v>19.32</v>
      </c>
      <c r="P3537" s="8">
        <f t="shared" si="668"/>
        <v>1925.86</v>
      </c>
      <c r="Q3537" s="8">
        <f t="shared" si="669"/>
        <v>19.32</v>
      </c>
      <c r="R3537" s="6">
        <f t="shared" si="670"/>
        <v>1.6065549936132295</v>
      </c>
      <c r="S3537" s="1">
        <f t="shared" si="671"/>
        <v>1</v>
      </c>
      <c r="T3537" s="1"/>
    </row>
    <row r="3538" spans="1:20">
      <c r="A3538" t="s">
        <v>1978</v>
      </c>
      <c r="B3538" t="s">
        <v>2099</v>
      </c>
      <c r="C3538" t="s">
        <v>2100</v>
      </c>
      <c r="D3538">
        <v>0.74212</v>
      </c>
      <c r="E3538">
        <v>8.1799999999999998E-3</v>
      </c>
      <c r="F3538">
        <v>9.1819999999999999E-2</v>
      </c>
      <c r="G3538" s="4">
        <v>5.0000000000000001E-4</v>
      </c>
      <c r="H3538">
        <v>5.7599999999999998E-2</v>
      </c>
      <c r="I3538">
        <v>8.3000000000000001E-4</v>
      </c>
      <c r="J3538" s="5">
        <v>563.64</v>
      </c>
      <c r="K3538" s="5">
        <v>4.7699999999999996</v>
      </c>
      <c r="L3538">
        <v>566.29</v>
      </c>
      <c r="M3538" s="5">
        <v>2.96</v>
      </c>
      <c r="N3538" s="5">
        <v>513.76</v>
      </c>
      <c r="O3538" s="5">
        <v>31.48</v>
      </c>
      <c r="P3538" s="8">
        <f t="shared" si="668"/>
        <v>566.29</v>
      </c>
      <c r="Q3538" s="8">
        <f t="shared" si="669"/>
        <v>2.96</v>
      </c>
      <c r="R3538" s="6">
        <f t="shared" si="670"/>
        <v>-0.470158257043507</v>
      </c>
      <c r="S3538" s="1">
        <f t="shared" si="671"/>
        <v>1</v>
      </c>
      <c r="T3538" s="1"/>
    </row>
    <row r="3539" spans="1:20">
      <c r="A3539" t="s">
        <v>1978</v>
      </c>
      <c r="B3539" t="s">
        <v>2101</v>
      </c>
      <c r="C3539" t="s">
        <v>2102</v>
      </c>
      <c r="D3539">
        <v>11.411250000000001</v>
      </c>
      <c r="E3539">
        <v>0.10797</v>
      </c>
      <c r="F3539">
        <v>0.49310999999999999</v>
      </c>
      <c r="G3539">
        <v>1.89E-3</v>
      </c>
      <c r="H3539">
        <v>0.16409000000000001</v>
      </c>
      <c r="I3539">
        <v>1.47E-3</v>
      </c>
      <c r="J3539" s="5">
        <v>2557.35</v>
      </c>
      <c r="K3539" s="5">
        <v>8.83</v>
      </c>
      <c r="L3539">
        <v>2584.13</v>
      </c>
      <c r="M3539" s="5">
        <v>8.15</v>
      </c>
      <c r="N3539" s="5">
        <v>2497.46</v>
      </c>
      <c r="O3539" s="5">
        <v>14.96</v>
      </c>
      <c r="P3539" s="8">
        <f t="shared" si="668"/>
        <v>2497.46</v>
      </c>
      <c r="Q3539" s="8">
        <f t="shared" si="669"/>
        <v>14.96</v>
      </c>
      <c r="R3539" s="6">
        <f t="shared" si="670"/>
        <v>-3.4703258510646817</v>
      </c>
      <c r="S3539" s="1">
        <f t="shared" si="671"/>
        <v>1</v>
      </c>
      <c r="T3539" s="1"/>
    </row>
    <row r="3540" spans="1:20">
      <c r="A3540" t="s">
        <v>1978</v>
      </c>
      <c r="B3540" t="s">
        <v>2103</v>
      </c>
      <c r="C3540" t="s">
        <v>2104</v>
      </c>
      <c r="D3540">
        <v>0.28262999999999999</v>
      </c>
      <c r="E3540">
        <v>1.0580000000000001E-2</v>
      </c>
      <c r="F3540">
        <v>2.0650000000000002E-2</v>
      </c>
      <c r="G3540">
        <v>1.9000000000000001E-4</v>
      </c>
      <c r="H3540">
        <v>9.7589999999999996E-2</v>
      </c>
      <c r="I3540">
        <v>5.4599999999999996E-3</v>
      </c>
      <c r="J3540">
        <v>252.74</v>
      </c>
      <c r="K3540">
        <v>8.3800000000000008</v>
      </c>
      <c r="L3540">
        <v>131.74</v>
      </c>
      <c r="M3540">
        <v>1.18</v>
      </c>
      <c r="N3540">
        <v>1577.75</v>
      </c>
      <c r="O3540">
        <v>101.16</v>
      </c>
      <c r="P3540" s="8">
        <f t="shared" si="668"/>
        <v>131.74</v>
      </c>
      <c r="Q3540" s="8">
        <f t="shared" si="669"/>
        <v>1.18</v>
      </c>
      <c r="R3540" s="6">
        <f t="shared" si="670"/>
        <v>47.875286856057606</v>
      </c>
      <c r="S3540" s="1">
        <f t="shared" si="671"/>
        <v>0</v>
      </c>
      <c r="T3540" s="1" t="b">
        <f>IF(P3540&gt;300,"Dis")</f>
        <v>0</v>
      </c>
    </row>
    <row r="3541" spans="1:20">
      <c r="A3541" t="s">
        <v>1978</v>
      </c>
      <c r="B3541" t="s">
        <v>2105</v>
      </c>
      <c r="C3541" t="s">
        <v>2106</v>
      </c>
      <c r="D3541">
        <v>0.17788000000000001</v>
      </c>
      <c r="E3541">
        <v>4.1099999999999999E-3</v>
      </c>
      <c r="F3541">
        <v>1.864E-2</v>
      </c>
      <c r="G3541" s="4">
        <v>2.0000000000000001E-4</v>
      </c>
      <c r="H3541">
        <v>6.08E-2</v>
      </c>
      <c r="I3541">
        <v>2.4099999999999998E-3</v>
      </c>
      <c r="J3541" s="5">
        <v>166.24</v>
      </c>
      <c r="K3541" s="5">
        <v>3.55</v>
      </c>
      <c r="L3541">
        <v>119.03</v>
      </c>
      <c r="M3541" s="5">
        <v>1.25</v>
      </c>
      <c r="N3541" s="5">
        <v>631.04</v>
      </c>
      <c r="O3541" s="5">
        <v>83.32</v>
      </c>
      <c r="P3541" s="8">
        <f t="shared" si="668"/>
        <v>119.03</v>
      </c>
      <c r="Q3541" s="8">
        <f t="shared" si="669"/>
        <v>1.25</v>
      </c>
      <c r="R3541" s="6">
        <f t="shared" si="670"/>
        <v>28.39870067372474</v>
      </c>
      <c r="S3541" s="1">
        <f t="shared" si="671"/>
        <v>0</v>
      </c>
      <c r="T3541" s="1" t="b">
        <f>IF(P3541&gt;300,"Dis")</f>
        <v>0</v>
      </c>
    </row>
    <row r="3542" spans="1:20">
      <c r="A3542" t="s">
        <v>1978</v>
      </c>
      <c r="B3542" t="s">
        <v>2107</v>
      </c>
      <c r="C3542" t="s">
        <v>2108</v>
      </c>
      <c r="D3542">
        <v>0.57687999999999995</v>
      </c>
      <c r="E3542">
        <v>8.2299999999999995E-3</v>
      </c>
      <c r="F3542">
        <v>7.4529999999999999E-2</v>
      </c>
      <c r="G3542">
        <v>3.8000000000000002E-4</v>
      </c>
      <c r="H3542">
        <v>5.6939999999999998E-2</v>
      </c>
      <c r="I3542">
        <v>1.2600000000000001E-3</v>
      </c>
      <c r="J3542" s="5">
        <v>462.45</v>
      </c>
      <c r="K3542" s="5">
        <v>5.3</v>
      </c>
      <c r="L3542">
        <v>463.4</v>
      </c>
      <c r="M3542" s="5">
        <v>2.2999999999999998</v>
      </c>
      <c r="N3542" s="5">
        <v>488.31</v>
      </c>
      <c r="O3542" s="5">
        <v>48.2</v>
      </c>
      <c r="P3542" s="8">
        <f t="shared" si="668"/>
        <v>463.4</v>
      </c>
      <c r="Q3542" s="8">
        <f t="shared" si="669"/>
        <v>2.2999999999999998</v>
      </c>
      <c r="R3542" s="6">
        <f t="shared" si="670"/>
        <v>-0.2054276137960942</v>
      </c>
      <c r="S3542" s="1">
        <f t="shared" si="671"/>
        <v>1</v>
      </c>
      <c r="T3542" s="1"/>
    </row>
    <row r="3543" spans="1:20">
      <c r="A3543" t="s">
        <v>1978</v>
      </c>
      <c r="B3543" t="s">
        <v>2111</v>
      </c>
      <c r="C3543" t="s">
        <v>2112</v>
      </c>
      <c r="D3543">
        <v>0.31263000000000002</v>
      </c>
      <c r="E3543">
        <v>4.96E-3</v>
      </c>
      <c r="F3543">
        <v>2.5659999999999999E-2</v>
      </c>
      <c r="G3543">
        <v>1.3999999999999999E-4</v>
      </c>
      <c r="H3543">
        <v>8.8980000000000004E-2</v>
      </c>
      <c r="I3543">
        <v>2.7899999999999999E-3</v>
      </c>
      <c r="J3543">
        <v>276.22000000000003</v>
      </c>
      <c r="K3543">
        <v>3.84</v>
      </c>
      <c r="L3543">
        <v>163.34</v>
      </c>
      <c r="M3543">
        <v>0.9</v>
      </c>
      <c r="N3543">
        <v>1402.87</v>
      </c>
      <c r="O3543">
        <v>58.93</v>
      </c>
      <c r="P3543" s="8">
        <f t="shared" si="668"/>
        <v>163.34</v>
      </c>
      <c r="Q3543" s="8">
        <f t="shared" si="669"/>
        <v>0.9</v>
      </c>
      <c r="R3543" s="6">
        <f t="shared" si="670"/>
        <v>40.865976395626681</v>
      </c>
      <c r="S3543" s="1">
        <f t="shared" si="671"/>
        <v>0</v>
      </c>
      <c r="T3543" s="1" t="b">
        <f>IF(P3543&gt;300,"Dis")</f>
        <v>0</v>
      </c>
    </row>
    <row r="3544" spans="1:20">
      <c r="A3544" t="s">
        <v>1978</v>
      </c>
      <c r="B3544" t="s">
        <v>2113</v>
      </c>
      <c r="C3544" t="s">
        <v>2114</v>
      </c>
      <c r="D3544">
        <v>1.25936</v>
      </c>
      <c r="E3544">
        <v>1.7770000000000001E-2</v>
      </c>
      <c r="F3544">
        <v>0.13203999999999999</v>
      </c>
      <c r="G3544">
        <v>6.7000000000000002E-4</v>
      </c>
      <c r="H3544">
        <v>6.8260000000000001E-2</v>
      </c>
      <c r="I3544">
        <v>9.7999999999999997E-4</v>
      </c>
      <c r="J3544" s="5">
        <v>827.62</v>
      </c>
      <c r="K3544" s="5">
        <v>7.99</v>
      </c>
      <c r="L3544">
        <v>799.5</v>
      </c>
      <c r="M3544" s="5">
        <v>3.79</v>
      </c>
      <c r="N3544" s="5">
        <v>875.42</v>
      </c>
      <c r="O3544" s="5">
        <v>29.32</v>
      </c>
      <c r="P3544" s="8">
        <f t="shared" si="668"/>
        <v>799.5</v>
      </c>
      <c r="Q3544" s="8">
        <f t="shared" si="669"/>
        <v>3.79</v>
      </c>
      <c r="R3544" s="6">
        <f t="shared" si="670"/>
        <v>3.3976945941374015</v>
      </c>
      <c r="S3544" s="1">
        <f t="shared" si="671"/>
        <v>1</v>
      </c>
      <c r="T3544" s="1"/>
    </row>
    <row r="3545" spans="1:20">
      <c r="A3545" t="s">
        <v>1978</v>
      </c>
      <c r="B3545" t="s">
        <v>2117</v>
      </c>
      <c r="C3545" t="s">
        <v>2118</v>
      </c>
      <c r="D3545">
        <v>0.39477000000000001</v>
      </c>
      <c r="E3545">
        <v>1.272E-2</v>
      </c>
      <c r="F3545">
        <v>4.6940000000000003E-2</v>
      </c>
      <c r="G3545">
        <v>3.8000000000000002E-4</v>
      </c>
      <c r="H3545">
        <v>5.629E-2</v>
      </c>
      <c r="I3545">
        <v>1.64E-3</v>
      </c>
      <c r="J3545" s="5">
        <v>337.85</v>
      </c>
      <c r="K3545" s="5">
        <v>9.26</v>
      </c>
      <c r="L3545">
        <v>295.73</v>
      </c>
      <c r="M3545" s="5">
        <v>2.37</v>
      </c>
      <c r="N3545" s="5">
        <v>462.82</v>
      </c>
      <c r="O3545" s="5">
        <v>63.45</v>
      </c>
      <c r="P3545" s="8">
        <f t="shared" si="668"/>
        <v>295.73</v>
      </c>
      <c r="Q3545" s="8">
        <f t="shared" si="669"/>
        <v>2.37</v>
      </c>
      <c r="R3545" s="6">
        <f t="shared" si="670"/>
        <v>12.467071185437328</v>
      </c>
      <c r="S3545" s="1">
        <f t="shared" si="671"/>
        <v>0</v>
      </c>
      <c r="T3545" s="1" t="b">
        <f>IF(P3545&gt;300,"Dis")</f>
        <v>0</v>
      </c>
    </row>
    <row r="3546" spans="1:20">
      <c r="A3546" t="s">
        <v>1978</v>
      </c>
      <c r="B3546" t="s">
        <v>2121</v>
      </c>
      <c r="C3546" t="s">
        <v>2122</v>
      </c>
      <c r="D3546">
        <v>0.12453</v>
      </c>
      <c r="E3546">
        <v>2.6700000000000001E-3</v>
      </c>
      <c r="F3546">
        <v>1.72E-2</v>
      </c>
      <c r="G3546">
        <v>1.2E-4</v>
      </c>
      <c r="H3546">
        <v>5.0160000000000003E-2</v>
      </c>
      <c r="I3546">
        <v>1.4499999999999999E-3</v>
      </c>
      <c r="J3546" s="5">
        <v>119.17</v>
      </c>
      <c r="K3546" s="5">
        <v>2.41</v>
      </c>
      <c r="L3546">
        <v>109.94</v>
      </c>
      <c r="M3546" s="5">
        <v>0.74</v>
      </c>
      <c r="N3546" s="5">
        <v>201.24</v>
      </c>
      <c r="O3546" s="5">
        <v>65.62</v>
      </c>
      <c r="P3546" s="8">
        <f t="shared" si="668"/>
        <v>109.94</v>
      </c>
      <c r="Q3546" s="8">
        <f t="shared" si="669"/>
        <v>0.74</v>
      </c>
      <c r="R3546" s="6">
        <f t="shared" si="670"/>
        <v>7.7452378954434913</v>
      </c>
      <c r="S3546" s="1">
        <f t="shared" si="671"/>
        <v>1</v>
      </c>
      <c r="T3546" s="1"/>
    </row>
    <row r="3547" spans="1:20">
      <c r="A3547" t="s">
        <v>1978</v>
      </c>
      <c r="B3547" t="s">
        <v>2123</v>
      </c>
      <c r="C3547" t="s">
        <v>2124</v>
      </c>
      <c r="D3547">
        <v>1.01705</v>
      </c>
      <c r="E3547">
        <v>2.0660000000000001E-2</v>
      </c>
      <c r="F3547">
        <v>0.11441</v>
      </c>
      <c r="G3547">
        <v>9.3999999999999997E-4</v>
      </c>
      <c r="H3547">
        <v>6.1519999999999998E-2</v>
      </c>
      <c r="I3547">
        <v>1.82E-3</v>
      </c>
      <c r="J3547" s="5">
        <v>712.43</v>
      </c>
      <c r="K3547" s="5">
        <v>10.4</v>
      </c>
      <c r="L3547">
        <v>698.29</v>
      </c>
      <c r="M3547" s="5">
        <v>5.43</v>
      </c>
      <c r="N3547" s="5">
        <v>656.46</v>
      </c>
      <c r="O3547" s="5">
        <v>62.09</v>
      </c>
      <c r="P3547" s="8">
        <f t="shared" si="668"/>
        <v>698.29</v>
      </c>
      <c r="Q3547" s="8">
        <f t="shared" si="669"/>
        <v>5.43</v>
      </c>
      <c r="R3547" s="6">
        <f t="shared" si="670"/>
        <v>1.9847563971197135</v>
      </c>
      <c r="S3547" s="1">
        <f t="shared" si="671"/>
        <v>1</v>
      </c>
      <c r="T3547" s="1"/>
    </row>
    <row r="3548" spans="1:20">
      <c r="A3548" t="s">
        <v>1978</v>
      </c>
      <c r="B3548" t="s">
        <v>2129</v>
      </c>
      <c r="C3548" t="s">
        <v>2130</v>
      </c>
      <c r="D3548">
        <v>4.6177700000000002</v>
      </c>
      <c r="E3548">
        <v>4.8419999999999998E-2</v>
      </c>
      <c r="F3548">
        <v>0.28614000000000001</v>
      </c>
      <c r="G3548">
        <v>1.39E-3</v>
      </c>
      <c r="H3548">
        <v>0.11362</v>
      </c>
      <c r="I3548">
        <v>1.3600000000000001E-3</v>
      </c>
      <c r="J3548" s="5">
        <v>1752.48</v>
      </c>
      <c r="K3548" s="5">
        <v>8.75</v>
      </c>
      <c r="L3548">
        <v>1622.19</v>
      </c>
      <c r="M3548" s="5">
        <v>6.95</v>
      </c>
      <c r="N3548" s="5">
        <v>1857.28</v>
      </c>
      <c r="O3548" s="5">
        <v>21.55</v>
      </c>
      <c r="P3548" s="8">
        <f t="shared" si="668"/>
        <v>1857.28</v>
      </c>
      <c r="Q3548" s="8">
        <f t="shared" si="669"/>
        <v>21.55</v>
      </c>
      <c r="R3548" s="6">
        <f t="shared" si="670"/>
        <v>12.657757580978634</v>
      </c>
      <c r="S3548" s="1">
        <f t="shared" si="671"/>
        <v>0</v>
      </c>
      <c r="T3548" s="1"/>
    </row>
    <row r="3549" spans="1:20">
      <c r="A3549" t="s">
        <v>1978</v>
      </c>
      <c r="B3549" t="s">
        <v>2131</v>
      </c>
      <c r="C3549" t="s">
        <v>2132</v>
      </c>
      <c r="D3549">
        <v>0.67345999999999995</v>
      </c>
      <c r="E3549">
        <v>1.6570000000000001E-2</v>
      </c>
      <c r="F3549">
        <v>8.498E-2</v>
      </c>
      <c r="G3549">
        <v>8.4000000000000003E-4</v>
      </c>
      <c r="H3549">
        <v>5.6489999999999999E-2</v>
      </c>
      <c r="I3549">
        <v>1.5200000000000001E-3</v>
      </c>
      <c r="J3549" s="5">
        <v>522.80999999999995</v>
      </c>
      <c r="K3549" s="5">
        <v>10.050000000000001</v>
      </c>
      <c r="L3549">
        <v>525.75</v>
      </c>
      <c r="M3549" s="5">
        <v>4.96</v>
      </c>
      <c r="N3549" s="5">
        <v>470.63</v>
      </c>
      <c r="O3549" s="5">
        <v>58.53</v>
      </c>
      <c r="P3549" s="8">
        <f t="shared" si="668"/>
        <v>525.75</v>
      </c>
      <c r="Q3549" s="8">
        <f t="shared" si="669"/>
        <v>4.96</v>
      </c>
      <c r="R3549" s="6">
        <f t="shared" si="670"/>
        <v>-0.56234578527574186</v>
      </c>
      <c r="S3549" s="1">
        <f t="shared" si="671"/>
        <v>1</v>
      </c>
      <c r="T3549" s="1"/>
    </row>
    <row r="3550" spans="1:20">
      <c r="A3550" t="s">
        <v>1978</v>
      </c>
      <c r="B3550" t="s">
        <v>2133</v>
      </c>
      <c r="C3550" t="s">
        <v>2134</v>
      </c>
      <c r="D3550">
        <v>1.4774499999999999</v>
      </c>
      <c r="E3550">
        <v>2.2089999999999999E-2</v>
      </c>
      <c r="F3550">
        <v>0.13808000000000001</v>
      </c>
      <c r="G3550">
        <v>5.2999999999999998E-4</v>
      </c>
      <c r="H3550">
        <v>7.7950000000000005E-2</v>
      </c>
      <c r="I3550">
        <v>2.0600000000000002E-3</v>
      </c>
      <c r="J3550" s="5">
        <v>921.18</v>
      </c>
      <c r="K3550" s="5">
        <v>9.0500000000000007</v>
      </c>
      <c r="L3550">
        <v>833.77</v>
      </c>
      <c r="M3550" s="5">
        <v>3</v>
      </c>
      <c r="N3550" s="5">
        <v>1144.6500000000001</v>
      </c>
      <c r="O3550" s="5">
        <v>51.67</v>
      </c>
      <c r="P3550" s="8">
        <f t="shared" si="668"/>
        <v>833.77</v>
      </c>
      <c r="Q3550" s="8">
        <f t="shared" si="669"/>
        <v>3</v>
      </c>
      <c r="R3550" s="6">
        <f t="shared" si="670"/>
        <v>9.4889163898478017</v>
      </c>
      <c r="S3550" s="1">
        <f t="shared" si="671"/>
        <v>1</v>
      </c>
      <c r="T3550" s="1"/>
    </row>
    <row r="3551" spans="1:20">
      <c r="A3551" t="s">
        <v>1978</v>
      </c>
      <c r="B3551" t="s">
        <v>2135</v>
      </c>
      <c r="C3551" t="s">
        <v>2136</v>
      </c>
      <c r="D3551">
        <v>0.36598000000000003</v>
      </c>
      <c r="E3551">
        <v>8.8299999999999993E-3</v>
      </c>
      <c r="F3551">
        <v>4.9419999999999999E-2</v>
      </c>
      <c r="G3551">
        <v>3.5E-4</v>
      </c>
      <c r="H3551">
        <v>5.1339999999999997E-2</v>
      </c>
      <c r="I3551">
        <v>1.3799999999999999E-3</v>
      </c>
      <c r="J3551" s="5">
        <v>316.67</v>
      </c>
      <c r="K3551" s="5">
        <v>6.57</v>
      </c>
      <c r="L3551">
        <v>310.95999999999998</v>
      </c>
      <c r="M3551" s="5">
        <v>2.17</v>
      </c>
      <c r="N3551" s="5">
        <v>255.24</v>
      </c>
      <c r="O3551" s="5">
        <v>60.51</v>
      </c>
      <c r="P3551" s="8">
        <f t="shared" si="668"/>
        <v>310.95999999999998</v>
      </c>
      <c r="Q3551" s="8">
        <f t="shared" si="669"/>
        <v>2.17</v>
      </c>
      <c r="R3551" s="6">
        <f t="shared" si="670"/>
        <v>1.8031389143272292</v>
      </c>
      <c r="S3551" s="1">
        <f t="shared" si="671"/>
        <v>1</v>
      </c>
      <c r="T3551" s="1"/>
    </row>
    <row r="3552" spans="1:20" hidden="1">
      <c r="A3552" t="s">
        <v>5211</v>
      </c>
      <c r="B3552" t="s">
        <v>5220</v>
      </c>
      <c r="C3552" t="s">
        <v>5221</v>
      </c>
      <c r="D3552">
        <v>2.6829679999999998</v>
      </c>
      <c r="E3552">
        <v>5.7683811999999994E-2</v>
      </c>
      <c r="F3552">
        <v>0.13103210000000001</v>
      </c>
      <c r="G3552">
        <v>1.3103210000000001E-3</v>
      </c>
      <c r="H3552">
        <v>0.14857000000000001</v>
      </c>
      <c r="I3552">
        <v>2.8228300000000001E-3</v>
      </c>
      <c r="J3552">
        <v>1323.8</v>
      </c>
      <c r="K3552">
        <v>32.4</v>
      </c>
      <c r="L3552">
        <v>793.8</v>
      </c>
      <c r="M3552">
        <v>14.95</v>
      </c>
      <c r="N3552">
        <v>2329.6</v>
      </c>
      <c r="O3552">
        <v>32.85</v>
      </c>
      <c r="P3552" s="7">
        <f t="shared" ref="P3552:P3585" si="672">IF(L3552&lt;1000,L3552,N3552)</f>
        <v>793.8</v>
      </c>
      <c r="Q3552" s="7">
        <f t="shared" ref="Q3552:Q3585" si="673">IF(L3552&lt;1000,M3552,O3552)</f>
        <v>14.95</v>
      </c>
      <c r="R3552" s="6">
        <f>(1-L3552/J3552)*100</f>
        <v>40.036259253663701</v>
      </c>
      <c r="S3552" s="1">
        <f t="shared" si="671"/>
        <v>0</v>
      </c>
      <c r="T3552" s="1" t="str">
        <f>IF(P3552&gt;300,"Dis")</f>
        <v>Dis</v>
      </c>
    </row>
    <row r="3553" spans="1:20">
      <c r="A3553" t="s">
        <v>1978</v>
      </c>
      <c r="B3553" t="s">
        <v>2137</v>
      </c>
      <c r="C3553" t="s">
        <v>2138</v>
      </c>
      <c r="D3553">
        <v>13.25595</v>
      </c>
      <c r="E3553">
        <v>0.13667000000000001</v>
      </c>
      <c r="F3553">
        <v>0.51558000000000004</v>
      </c>
      <c r="G3553">
        <v>2.4199999999999998E-3</v>
      </c>
      <c r="H3553">
        <v>0.18632000000000001</v>
      </c>
      <c r="I3553">
        <v>2.14E-3</v>
      </c>
      <c r="J3553" s="5">
        <v>2698.05</v>
      </c>
      <c r="K3553" s="5">
        <v>9.73</v>
      </c>
      <c r="L3553">
        <v>2680.39</v>
      </c>
      <c r="M3553" s="5">
        <v>10.27</v>
      </c>
      <c r="N3553" s="5">
        <v>2709.21</v>
      </c>
      <c r="O3553" s="5">
        <v>18.82</v>
      </c>
      <c r="P3553" s="8">
        <f t="shared" ref="P3553:P3557" si="674">IF(L3553&lt;1400,L3553,N3553)</f>
        <v>2709.21</v>
      </c>
      <c r="Q3553" s="8">
        <f t="shared" ref="Q3553:Q3557" si="675">IF(L3553&lt;1400,M3553,O3553)</f>
        <v>18.82</v>
      </c>
      <c r="R3553" s="6">
        <f t="shared" ref="R3553:R3557" si="676">IF(L3553&lt;1000,(1-L3553/J3553)*100,(1-L3553/N3553)*100)</f>
        <v>1.0637787399278786</v>
      </c>
      <c r="S3553" s="1">
        <f t="shared" si="671"/>
        <v>1</v>
      </c>
      <c r="T3553" s="1"/>
    </row>
    <row r="3554" spans="1:20">
      <c r="A3554" t="s">
        <v>1978</v>
      </c>
      <c r="B3554" t="s">
        <v>2139</v>
      </c>
      <c r="C3554" t="s">
        <v>2140</v>
      </c>
      <c r="D3554">
        <v>0.37391999999999997</v>
      </c>
      <c r="E3554">
        <v>1.261E-2</v>
      </c>
      <c r="F3554">
        <v>4.3139999999999998E-2</v>
      </c>
      <c r="G3554">
        <v>6.0999999999999997E-4</v>
      </c>
      <c r="H3554">
        <v>6.3799999999999996E-2</v>
      </c>
      <c r="I3554">
        <v>2.8600000000000001E-3</v>
      </c>
      <c r="J3554" s="5">
        <v>322.56</v>
      </c>
      <c r="K3554" s="5">
        <v>9.32</v>
      </c>
      <c r="L3554">
        <v>272.27999999999997</v>
      </c>
      <c r="M3554" s="5">
        <v>3.75</v>
      </c>
      <c r="N3554" s="5">
        <v>733.93</v>
      </c>
      <c r="O3554" s="5">
        <v>92.15</v>
      </c>
      <c r="P3554" s="8">
        <f t="shared" si="674"/>
        <v>272.27999999999997</v>
      </c>
      <c r="Q3554" s="8">
        <f t="shared" si="675"/>
        <v>3.75</v>
      </c>
      <c r="R3554" s="6">
        <f t="shared" si="676"/>
        <v>15.587797619047628</v>
      </c>
      <c r="S3554" s="1">
        <f t="shared" si="671"/>
        <v>0</v>
      </c>
      <c r="T3554" s="1" t="b">
        <f>IF(P3554&gt;300,"Dis")</f>
        <v>0</v>
      </c>
    </row>
    <row r="3555" spans="1:20">
      <c r="A3555" t="s">
        <v>1978</v>
      </c>
      <c r="B3555" t="s">
        <v>2141</v>
      </c>
      <c r="C3555" t="s">
        <v>2142</v>
      </c>
      <c r="D3555">
        <v>5.2778099999999997</v>
      </c>
      <c r="E3555">
        <v>6.2260000000000003E-2</v>
      </c>
      <c r="F3555">
        <v>0.32618999999999998</v>
      </c>
      <c r="G3555">
        <v>2.0600000000000002E-3</v>
      </c>
      <c r="H3555">
        <v>0.11468</v>
      </c>
      <c r="I3555">
        <v>1.32E-3</v>
      </c>
      <c r="J3555" s="5">
        <v>1865.28</v>
      </c>
      <c r="K3555" s="5">
        <v>10.07</v>
      </c>
      <c r="L3555">
        <v>1819.88</v>
      </c>
      <c r="M3555" s="5">
        <v>10.01</v>
      </c>
      <c r="N3555" s="5">
        <v>1874.09</v>
      </c>
      <c r="O3555" s="5">
        <v>20.61</v>
      </c>
      <c r="P3555" s="8">
        <f t="shared" si="674"/>
        <v>1874.09</v>
      </c>
      <c r="Q3555" s="8">
        <f t="shared" si="675"/>
        <v>20.61</v>
      </c>
      <c r="R3555" s="6">
        <f t="shared" si="676"/>
        <v>2.8926038770816676</v>
      </c>
      <c r="S3555" s="1">
        <f t="shared" si="671"/>
        <v>1</v>
      </c>
      <c r="T3555" s="1"/>
    </row>
    <row r="3556" spans="1:20">
      <c r="A3556" t="s">
        <v>1978</v>
      </c>
      <c r="B3556" t="s">
        <v>2143</v>
      </c>
      <c r="C3556" t="s">
        <v>2144</v>
      </c>
      <c r="D3556">
        <v>0.29823</v>
      </c>
      <c r="E3556">
        <v>4.8900000000000002E-3</v>
      </c>
      <c r="F3556">
        <v>3.8949999999999999E-2</v>
      </c>
      <c r="G3556">
        <v>3.8000000000000002E-4</v>
      </c>
      <c r="H3556">
        <v>5.3960000000000001E-2</v>
      </c>
      <c r="I3556">
        <v>1.75E-3</v>
      </c>
      <c r="J3556" s="5">
        <v>265.02</v>
      </c>
      <c r="K3556" s="5">
        <v>3.82</v>
      </c>
      <c r="L3556">
        <v>246.32</v>
      </c>
      <c r="M3556" s="5">
        <v>2.35</v>
      </c>
      <c r="N3556" s="5">
        <v>368.53</v>
      </c>
      <c r="O3556" s="5">
        <v>71.260000000000005</v>
      </c>
      <c r="P3556" s="8">
        <f t="shared" si="674"/>
        <v>246.32</v>
      </c>
      <c r="Q3556" s="8">
        <f t="shared" si="675"/>
        <v>2.35</v>
      </c>
      <c r="R3556" s="6">
        <f t="shared" si="676"/>
        <v>7.056071239906414</v>
      </c>
      <c r="S3556" s="1">
        <f t="shared" si="671"/>
        <v>1</v>
      </c>
      <c r="T3556" s="1"/>
    </row>
    <row r="3557" spans="1:20">
      <c r="A3557" t="s">
        <v>1978</v>
      </c>
      <c r="B3557" t="s">
        <v>2145</v>
      </c>
      <c r="C3557" t="s">
        <v>2146</v>
      </c>
      <c r="D3557">
        <v>4.1052799999999996</v>
      </c>
      <c r="E3557">
        <v>5.935E-2</v>
      </c>
      <c r="F3557">
        <v>0.27339000000000002</v>
      </c>
      <c r="G3557">
        <v>1.89E-3</v>
      </c>
      <c r="H3557">
        <v>0.10605000000000001</v>
      </c>
      <c r="I3557">
        <v>1.66E-3</v>
      </c>
      <c r="J3557" s="5">
        <v>1655.35</v>
      </c>
      <c r="K3557" s="5">
        <v>11.8</v>
      </c>
      <c r="L3557">
        <v>1558</v>
      </c>
      <c r="M3557" s="5">
        <v>9.58</v>
      </c>
      <c r="N3557" s="5">
        <v>1731.82</v>
      </c>
      <c r="O3557" s="5">
        <v>28.46</v>
      </c>
      <c r="P3557" s="8">
        <f t="shared" si="674"/>
        <v>1731.82</v>
      </c>
      <c r="Q3557" s="8">
        <f t="shared" si="675"/>
        <v>28.46</v>
      </c>
      <c r="R3557" s="6">
        <f t="shared" si="676"/>
        <v>10.03683985633611</v>
      </c>
      <c r="S3557" s="1">
        <f t="shared" si="671"/>
        <v>0</v>
      </c>
      <c r="T3557" s="1"/>
    </row>
    <row r="3558" spans="1:20" hidden="1">
      <c r="A3558" t="s">
        <v>5211</v>
      </c>
      <c r="B3558" t="s">
        <v>5232</v>
      </c>
      <c r="C3558" t="s">
        <v>5233</v>
      </c>
      <c r="D3558">
        <v>3.8703970000000001</v>
      </c>
      <c r="E3558">
        <v>8.7083932500000003E-2</v>
      </c>
      <c r="F3558">
        <v>0.24400949999999999</v>
      </c>
      <c r="G3558">
        <v>2.8061092499999996E-3</v>
      </c>
      <c r="H3558">
        <v>0.11509</v>
      </c>
      <c r="I3558">
        <v>2.1867099999999997E-3</v>
      </c>
      <c r="J3558">
        <v>1607.5</v>
      </c>
      <c r="K3558">
        <v>36.6</v>
      </c>
      <c r="L3558">
        <v>1407.5</v>
      </c>
      <c r="M3558">
        <v>29.55</v>
      </c>
      <c r="N3558">
        <v>1881.4</v>
      </c>
      <c r="O3558">
        <v>34.299999999999997</v>
      </c>
      <c r="P3558" s="7">
        <f t="shared" si="672"/>
        <v>1881.4</v>
      </c>
      <c r="Q3558" s="7">
        <f t="shared" si="673"/>
        <v>34.299999999999997</v>
      </c>
      <c r="R3558" s="6">
        <f>(1-L3558/J3558)*100</f>
        <v>12.441679626749613</v>
      </c>
      <c r="S3558" s="1">
        <f t="shared" si="671"/>
        <v>0</v>
      </c>
      <c r="T3558" s="1" t="str">
        <f>IF(P3558&gt;300,"Dis")</f>
        <v>Dis</v>
      </c>
    </row>
    <row r="3559" spans="1:20">
      <c r="A3559" t="s">
        <v>1978</v>
      </c>
      <c r="B3559" t="s">
        <v>2149</v>
      </c>
      <c r="C3559" t="s">
        <v>2150</v>
      </c>
      <c r="D3559">
        <v>0.24454999999999999</v>
      </c>
      <c r="E3559">
        <v>4.5199999999999997E-3</v>
      </c>
      <c r="F3559">
        <v>3.4229999999999997E-2</v>
      </c>
      <c r="G3559">
        <v>2.1000000000000001E-4</v>
      </c>
      <c r="H3559">
        <v>5.0790000000000002E-2</v>
      </c>
      <c r="I3559">
        <v>1.6199999999999999E-3</v>
      </c>
      <c r="J3559" s="5">
        <v>222.14</v>
      </c>
      <c r="K3559" s="5">
        <v>3.69</v>
      </c>
      <c r="L3559">
        <v>216.97</v>
      </c>
      <c r="M3559" s="5">
        <v>1.31</v>
      </c>
      <c r="N3559" s="5">
        <v>230.31</v>
      </c>
      <c r="O3559" s="5">
        <v>72.22</v>
      </c>
      <c r="P3559" s="8">
        <f t="shared" ref="P3559:P3565" si="677">IF(L3559&lt;1400,L3559,N3559)</f>
        <v>216.97</v>
      </c>
      <c r="Q3559" s="8">
        <f t="shared" ref="Q3559:Q3565" si="678">IF(L3559&lt;1400,M3559,O3559)</f>
        <v>1.31</v>
      </c>
      <c r="R3559" s="6">
        <f t="shared" ref="R3559:R3565" si="679">IF(L3559&lt;1000,(1-L3559/J3559)*100,(1-L3559/N3559)*100)</f>
        <v>2.3273611236157343</v>
      </c>
      <c r="S3559" s="1">
        <f t="shared" si="671"/>
        <v>1</v>
      </c>
      <c r="T3559" s="1"/>
    </row>
    <row r="3560" spans="1:20">
      <c r="A3560" t="s">
        <v>1978</v>
      </c>
      <c r="B3560" t="s">
        <v>2151</v>
      </c>
      <c r="C3560" t="s">
        <v>2152</v>
      </c>
      <c r="D3560">
        <v>1.7036</v>
      </c>
      <c r="E3560">
        <v>2.2870000000000001E-2</v>
      </c>
      <c r="F3560">
        <v>0.16866</v>
      </c>
      <c r="G3560">
        <v>8.1999999999999998E-4</v>
      </c>
      <c r="H3560">
        <v>7.4709999999999999E-2</v>
      </c>
      <c r="I3560">
        <v>1.3699999999999999E-3</v>
      </c>
      <c r="J3560" s="5">
        <v>1009.88</v>
      </c>
      <c r="K3560" s="5">
        <v>8.59</v>
      </c>
      <c r="L3560">
        <v>1004.74</v>
      </c>
      <c r="M3560" s="5">
        <v>4.5199999999999996</v>
      </c>
      <c r="N3560" s="5">
        <v>1059.8699999999999</v>
      </c>
      <c r="O3560" s="5">
        <v>36.36</v>
      </c>
      <c r="P3560" s="8">
        <f t="shared" si="677"/>
        <v>1004.74</v>
      </c>
      <c r="Q3560" s="8">
        <f t="shared" si="678"/>
        <v>4.5199999999999996</v>
      </c>
      <c r="R3560" s="6">
        <f t="shared" si="679"/>
        <v>5.2015813260116728</v>
      </c>
      <c r="S3560" s="1">
        <f t="shared" si="671"/>
        <v>1</v>
      </c>
      <c r="T3560" s="1"/>
    </row>
    <row r="3561" spans="1:20">
      <c r="A3561" t="s">
        <v>1978</v>
      </c>
      <c r="B3561" t="s">
        <v>2153</v>
      </c>
      <c r="C3561" t="s">
        <v>2154</v>
      </c>
      <c r="D3561">
        <v>1.6627700000000001</v>
      </c>
      <c r="E3561">
        <v>2.315E-2</v>
      </c>
      <c r="F3561">
        <v>0.1709</v>
      </c>
      <c r="G3561">
        <v>7.1000000000000002E-4</v>
      </c>
      <c r="H3561">
        <v>7.0180000000000006E-2</v>
      </c>
      <c r="I3561">
        <v>1.1199999999999999E-3</v>
      </c>
      <c r="J3561" s="5">
        <v>994.43</v>
      </c>
      <c r="K3561" s="5">
        <v>8.83</v>
      </c>
      <c r="L3561">
        <v>1017.06</v>
      </c>
      <c r="M3561" s="5">
        <v>3.93</v>
      </c>
      <c r="N3561" s="5">
        <v>932.81</v>
      </c>
      <c r="O3561" s="5">
        <v>32.51</v>
      </c>
      <c r="P3561" s="8">
        <f t="shared" si="677"/>
        <v>1017.06</v>
      </c>
      <c r="Q3561" s="8">
        <f t="shared" si="678"/>
        <v>3.93</v>
      </c>
      <c r="R3561" s="6">
        <f t="shared" si="679"/>
        <v>-9.0318500016080439</v>
      </c>
      <c r="S3561" s="1">
        <f t="shared" si="671"/>
        <v>1</v>
      </c>
      <c r="T3561" s="1"/>
    </row>
    <row r="3562" spans="1:20">
      <c r="A3562" t="s">
        <v>1978</v>
      </c>
      <c r="B3562" t="s">
        <v>2155</v>
      </c>
      <c r="C3562" t="s">
        <v>2156</v>
      </c>
      <c r="D3562">
        <v>0.10274</v>
      </c>
      <c r="E3562">
        <v>1.6199999999999999E-3</v>
      </c>
      <c r="F3562">
        <v>1.465E-2</v>
      </c>
      <c r="G3562" s="4">
        <v>8.0000000000000007E-5</v>
      </c>
      <c r="H3562">
        <v>4.8980000000000003E-2</v>
      </c>
      <c r="I3562">
        <v>7.1000000000000002E-4</v>
      </c>
      <c r="J3562" s="5">
        <v>99.3</v>
      </c>
      <c r="K3562" s="5">
        <v>1.5</v>
      </c>
      <c r="L3562">
        <v>93.77</v>
      </c>
      <c r="M3562" s="5">
        <v>0.5</v>
      </c>
      <c r="N3562" s="5">
        <v>145.66999999999999</v>
      </c>
      <c r="O3562" s="5">
        <v>33.619999999999997</v>
      </c>
      <c r="P3562" s="8">
        <f t="shared" si="677"/>
        <v>93.77</v>
      </c>
      <c r="Q3562" s="8">
        <f t="shared" si="678"/>
        <v>0.5</v>
      </c>
      <c r="R3562" s="6">
        <f t="shared" si="679"/>
        <v>5.5689828801611334</v>
      </c>
      <c r="S3562" s="1">
        <f t="shared" si="671"/>
        <v>1</v>
      </c>
      <c r="T3562" s="1"/>
    </row>
    <row r="3563" spans="1:20">
      <c r="A3563" t="s">
        <v>1978</v>
      </c>
      <c r="B3563" t="s">
        <v>2157</v>
      </c>
      <c r="C3563" t="s">
        <v>2158</v>
      </c>
      <c r="D3563">
        <v>0.19864000000000001</v>
      </c>
      <c r="E3563">
        <v>2.5200000000000001E-3</v>
      </c>
      <c r="F3563">
        <v>2.913E-2</v>
      </c>
      <c r="G3563">
        <v>1.2E-4</v>
      </c>
      <c r="H3563">
        <v>4.9239999999999999E-2</v>
      </c>
      <c r="I3563">
        <v>7.6000000000000004E-4</v>
      </c>
      <c r="J3563" s="5">
        <v>183.97</v>
      </c>
      <c r="K3563" s="5">
        <v>2.14</v>
      </c>
      <c r="L3563">
        <v>185.13</v>
      </c>
      <c r="M3563" s="5">
        <v>0.76</v>
      </c>
      <c r="N3563" s="5">
        <v>158.26</v>
      </c>
      <c r="O3563" s="5">
        <v>35.81</v>
      </c>
      <c r="P3563" s="8">
        <f t="shared" si="677"/>
        <v>185.13</v>
      </c>
      <c r="Q3563" s="8">
        <f t="shared" si="678"/>
        <v>0.76</v>
      </c>
      <c r="R3563" s="6">
        <f t="shared" si="679"/>
        <v>-0.63053758765014845</v>
      </c>
      <c r="S3563" s="1">
        <f t="shared" si="671"/>
        <v>1</v>
      </c>
      <c r="T3563" s="1"/>
    </row>
    <row r="3564" spans="1:20">
      <c r="A3564" t="s">
        <v>1978</v>
      </c>
      <c r="B3564" t="s">
        <v>2159</v>
      </c>
      <c r="C3564" t="s">
        <v>2160</v>
      </c>
      <c r="D3564">
        <v>12.424060000000001</v>
      </c>
      <c r="E3564">
        <v>0.16037000000000001</v>
      </c>
      <c r="F3564">
        <v>0.49284</v>
      </c>
      <c r="G3564">
        <v>1.74E-3</v>
      </c>
      <c r="H3564">
        <v>0.18065000000000001</v>
      </c>
      <c r="I3564">
        <v>2.49E-3</v>
      </c>
      <c r="J3564" s="5">
        <v>2637</v>
      </c>
      <c r="K3564" s="5">
        <v>12.13</v>
      </c>
      <c r="L3564">
        <v>2582.9299999999998</v>
      </c>
      <c r="M3564" s="5">
        <v>7.51</v>
      </c>
      <c r="N3564" s="5">
        <v>2658.15</v>
      </c>
      <c r="O3564" s="5">
        <v>22.67</v>
      </c>
      <c r="P3564" s="8">
        <f t="shared" si="677"/>
        <v>2658.15</v>
      </c>
      <c r="Q3564" s="8">
        <f t="shared" si="678"/>
        <v>22.67</v>
      </c>
      <c r="R3564" s="6">
        <f t="shared" si="679"/>
        <v>2.8297876342569195</v>
      </c>
      <c r="S3564" s="1">
        <f t="shared" si="671"/>
        <v>1</v>
      </c>
      <c r="T3564" s="1"/>
    </row>
    <row r="3565" spans="1:20">
      <c r="A3565" t="s">
        <v>1978</v>
      </c>
      <c r="B3565" t="s">
        <v>2163</v>
      </c>
      <c r="C3565" t="s">
        <v>2164</v>
      </c>
      <c r="D3565">
        <v>0.27317999999999998</v>
      </c>
      <c r="E3565">
        <v>4.79E-3</v>
      </c>
      <c r="F3565">
        <v>3.5700000000000003E-2</v>
      </c>
      <c r="G3565">
        <v>1.6000000000000001E-4</v>
      </c>
      <c r="H3565">
        <v>5.4949999999999999E-2</v>
      </c>
      <c r="I3565">
        <v>9.7999999999999997E-4</v>
      </c>
      <c r="J3565" s="5">
        <v>245.24</v>
      </c>
      <c r="K3565" s="5">
        <v>3.82</v>
      </c>
      <c r="L3565">
        <v>226.15</v>
      </c>
      <c r="M3565" s="5">
        <v>1.02</v>
      </c>
      <c r="N3565" s="5">
        <v>409.1</v>
      </c>
      <c r="O3565" s="5">
        <v>39.46</v>
      </c>
      <c r="P3565" s="8">
        <f t="shared" si="677"/>
        <v>226.15</v>
      </c>
      <c r="Q3565" s="8">
        <f t="shared" si="678"/>
        <v>1.02</v>
      </c>
      <c r="R3565" s="6">
        <f t="shared" si="679"/>
        <v>7.7842113847659489</v>
      </c>
      <c r="S3565" s="1">
        <f t="shared" si="671"/>
        <v>1</v>
      </c>
      <c r="T3565" s="1"/>
    </row>
    <row r="3566" spans="1:20" hidden="1">
      <c r="A3566" t="s">
        <v>5211</v>
      </c>
      <c r="B3566" t="s">
        <v>5248</v>
      </c>
      <c r="C3566" t="s">
        <v>5249</v>
      </c>
      <c r="D3566">
        <v>4.8020079999999998</v>
      </c>
      <c r="E3566">
        <v>0.100842168</v>
      </c>
      <c r="F3566">
        <v>0.23271159999999999</v>
      </c>
      <c r="G3566">
        <v>2.4434717999999999E-3</v>
      </c>
      <c r="H3566">
        <v>0.14973</v>
      </c>
      <c r="I3566">
        <v>2.7700050000000003E-3</v>
      </c>
      <c r="J3566">
        <v>1785.3</v>
      </c>
      <c r="K3566">
        <v>36.299999999999997</v>
      </c>
      <c r="L3566">
        <v>1348.7</v>
      </c>
      <c r="M3566">
        <v>25.3</v>
      </c>
      <c r="N3566">
        <v>2342.9</v>
      </c>
      <c r="O3566">
        <v>31.75</v>
      </c>
      <c r="P3566" s="7">
        <f t="shared" si="672"/>
        <v>2342.9</v>
      </c>
      <c r="Q3566" s="7">
        <f t="shared" si="673"/>
        <v>31.75</v>
      </c>
      <c r="R3566" s="6">
        <f>(1-L3566/J3566)*100</f>
        <v>24.455273623480643</v>
      </c>
      <c r="S3566" s="1">
        <f t="shared" si="671"/>
        <v>0</v>
      </c>
      <c r="T3566" s="1" t="str">
        <f>IF(P3566&gt;300,"Dis")</f>
        <v>Dis</v>
      </c>
    </row>
    <row r="3567" spans="1:20" hidden="1">
      <c r="A3567" t="s">
        <v>5211</v>
      </c>
      <c r="B3567" t="s">
        <v>5250</v>
      </c>
      <c r="C3567" t="s">
        <v>5251</v>
      </c>
      <c r="D3567">
        <v>4.0200060000000004</v>
      </c>
      <c r="E3567">
        <v>9.2460137999999997E-2</v>
      </c>
      <c r="F3567">
        <v>0.2186979</v>
      </c>
      <c r="G3567">
        <v>2.9524216500000002E-3</v>
      </c>
      <c r="H3567">
        <v>0.13338</v>
      </c>
      <c r="I3567">
        <v>2.4675299999999999E-3</v>
      </c>
      <c r="J3567">
        <v>1638.3</v>
      </c>
      <c r="K3567">
        <v>37.75</v>
      </c>
      <c r="L3567">
        <v>1275</v>
      </c>
      <c r="M3567">
        <v>31.2</v>
      </c>
      <c r="N3567">
        <v>2142.9</v>
      </c>
      <c r="O3567">
        <v>32.25</v>
      </c>
      <c r="P3567" s="7">
        <f t="shared" si="672"/>
        <v>2142.9</v>
      </c>
      <c r="Q3567" s="7">
        <f t="shared" si="673"/>
        <v>32.25</v>
      </c>
      <c r="R3567" s="6">
        <f>(1-L3567/J3567)*100</f>
        <v>22.175425746200329</v>
      </c>
      <c r="S3567" s="1">
        <f t="shared" si="671"/>
        <v>0</v>
      </c>
      <c r="T3567" s="1" t="str">
        <f>IF(P3567&gt;300,"Dis")</f>
        <v>Dis</v>
      </c>
    </row>
    <row r="3568" spans="1:20">
      <c r="A3568" t="s">
        <v>1978</v>
      </c>
      <c r="B3568" t="s">
        <v>2165</v>
      </c>
      <c r="C3568" t="s">
        <v>2166</v>
      </c>
      <c r="D3568">
        <v>0.19699</v>
      </c>
      <c r="E3568">
        <v>8.1300000000000001E-3</v>
      </c>
      <c r="F3568">
        <v>2.7210000000000002E-2</v>
      </c>
      <c r="G3568" s="4">
        <v>5.9999999999999995E-4</v>
      </c>
      <c r="H3568">
        <v>5.4359999999999999E-2</v>
      </c>
      <c r="I3568">
        <v>3.1199999999999999E-3</v>
      </c>
      <c r="J3568" s="5">
        <v>182.57</v>
      </c>
      <c r="K3568" s="5">
        <v>6.89</v>
      </c>
      <c r="L3568">
        <v>173.08</v>
      </c>
      <c r="M3568" s="5">
        <v>3.78</v>
      </c>
      <c r="N3568" s="5">
        <v>384.92</v>
      </c>
      <c r="O3568" s="5">
        <v>123.88</v>
      </c>
      <c r="P3568" s="8">
        <f t="shared" ref="P3568:P3571" si="680">IF(L3568&lt;1400,L3568,N3568)</f>
        <v>173.08</v>
      </c>
      <c r="Q3568" s="8">
        <f t="shared" ref="Q3568:Q3571" si="681">IF(L3568&lt;1400,M3568,O3568)</f>
        <v>3.78</v>
      </c>
      <c r="R3568" s="6">
        <f t="shared" ref="R3568:R3571" si="682">IF(L3568&lt;1000,(1-L3568/J3568)*100,(1-L3568/N3568)*100)</f>
        <v>5.1980062441803092</v>
      </c>
      <c r="S3568" s="1">
        <f t="shared" si="671"/>
        <v>1</v>
      </c>
      <c r="T3568" s="1"/>
    </row>
    <row r="3569" spans="1:20">
      <c r="A3569" t="s">
        <v>1978</v>
      </c>
      <c r="B3569" t="s">
        <v>2167</v>
      </c>
      <c r="C3569" t="s">
        <v>2168</v>
      </c>
      <c r="D3569">
        <v>8.6635000000000009</v>
      </c>
      <c r="E3569">
        <v>0.11357</v>
      </c>
      <c r="F3569">
        <v>0.43231999999999998</v>
      </c>
      <c r="G3569">
        <v>3.0699999999999998E-3</v>
      </c>
      <c r="H3569">
        <v>0.14480000000000001</v>
      </c>
      <c r="I3569">
        <v>1.6999999999999999E-3</v>
      </c>
      <c r="J3569" s="5">
        <v>2303.25</v>
      </c>
      <c r="K3569" s="5">
        <v>11.93</v>
      </c>
      <c r="L3569">
        <v>2316.17</v>
      </c>
      <c r="M3569" s="5">
        <v>13.84</v>
      </c>
      <c r="N3569" s="5">
        <v>2284.65</v>
      </c>
      <c r="O3569" s="5">
        <v>20.079999999999998</v>
      </c>
      <c r="P3569" s="8">
        <f t="shared" si="680"/>
        <v>2284.65</v>
      </c>
      <c r="Q3569" s="8">
        <f t="shared" si="681"/>
        <v>20.079999999999998</v>
      </c>
      <c r="R3569" s="6">
        <f t="shared" si="682"/>
        <v>-1.3796423959906212</v>
      </c>
      <c r="S3569" s="1">
        <f t="shared" si="671"/>
        <v>1</v>
      </c>
      <c r="T3569" s="1"/>
    </row>
    <row r="3570" spans="1:20">
      <c r="A3570" t="s">
        <v>1978</v>
      </c>
      <c r="B3570" t="s">
        <v>2169</v>
      </c>
      <c r="C3570" t="s">
        <v>2170</v>
      </c>
      <c r="D3570">
        <v>0.53486</v>
      </c>
      <c r="E3570">
        <v>8.9999999999999993E-3</v>
      </c>
      <c r="F3570">
        <v>6.8470000000000003E-2</v>
      </c>
      <c r="G3570">
        <v>3.8999999999999999E-4</v>
      </c>
      <c r="H3570">
        <v>5.5559999999999998E-2</v>
      </c>
      <c r="I3570">
        <v>9.6000000000000002E-4</v>
      </c>
      <c r="J3570" s="5">
        <v>435.03</v>
      </c>
      <c r="K3570" s="5">
        <v>5.95</v>
      </c>
      <c r="L3570">
        <v>426.93</v>
      </c>
      <c r="M3570" s="5">
        <v>2.33</v>
      </c>
      <c r="N3570" s="5">
        <v>433.72</v>
      </c>
      <c r="O3570" s="5">
        <v>38.21</v>
      </c>
      <c r="P3570" s="8">
        <f t="shared" si="680"/>
        <v>426.93</v>
      </c>
      <c r="Q3570" s="8">
        <f t="shared" si="681"/>
        <v>2.33</v>
      </c>
      <c r="R3570" s="6">
        <f t="shared" si="682"/>
        <v>1.8619405558237268</v>
      </c>
      <c r="S3570" s="1">
        <f t="shared" si="671"/>
        <v>1</v>
      </c>
      <c r="T3570" s="1"/>
    </row>
    <row r="3571" spans="1:20">
      <c r="A3571" t="s">
        <v>1978</v>
      </c>
      <c r="B3571" t="s">
        <v>2171</v>
      </c>
      <c r="C3571" t="s">
        <v>2172</v>
      </c>
      <c r="D3571">
        <v>4.0416299999999996</v>
      </c>
      <c r="E3571">
        <v>7.0959999999999995E-2</v>
      </c>
      <c r="F3571">
        <v>0.27361999999999997</v>
      </c>
      <c r="G3571">
        <v>4.5700000000000003E-3</v>
      </c>
      <c r="H3571">
        <v>0.10399</v>
      </c>
      <c r="I3571">
        <v>2.6900000000000001E-3</v>
      </c>
      <c r="J3571" s="5">
        <v>1642.61</v>
      </c>
      <c r="K3571" s="5">
        <v>14.29</v>
      </c>
      <c r="L3571">
        <v>1559.14</v>
      </c>
      <c r="M3571" s="5">
        <v>23.14</v>
      </c>
      <c r="N3571" s="5">
        <v>1695.72</v>
      </c>
      <c r="O3571" s="5">
        <v>47</v>
      </c>
      <c r="P3571" s="8">
        <f t="shared" si="680"/>
        <v>1695.72</v>
      </c>
      <c r="Q3571" s="8">
        <f t="shared" si="681"/>
        <v>47</v>
      </c>
      <c r="R3571" s="6">
        <f t="shared" si="682"/>
        <v>8.0543957728870232</v>
      </c>
      <c r="S3571" s="1">
        <f t="shared" si="671"/>
        <v>1</v>
      </c>
      <c r="T3571" s="1"/>
    </row>
    <row r="3572" spans="1:20" hidden="1">
      <c r="A3572" t="s">
        <v>5211</v>
      </c>
      <c r="B3572" t="s">
        <v>5260</v>
      </c>
      <c r="C3572" t="s">
        <v>5261</v>
      </c>
      <c r="D3572">
        <v>6.3998030000000004</v>
      </c>
      <c r="E3572">
        <v>0.15039537050000001</v>
      </c>
      <c r="F3572">
        <v>0.28506320000000002</v>
      </c>
      <c r="G3572">
        <v>4.1334164000000001E-3</v>
      </c>
      <c r="H3572">
        <v>0.16289999999999999</v>
      </c>
      <c r="I3572">
        <v>3.0136500000000001E-3</v>
      </c>
      <c r="J3572">
        <v>2032.2</v>
      </c>
      <c r="K3572">
        <v>41.95</v>
      </c>
      <c r="L3572">
        <v>1616.8</v>
      </c>
      <c r="M3572">
        <v>41.85</v>
      </c>
      <c r="N3572">
        <v>2486</v>
      </c>
      <c r="O3572">
        <v>31</v>
      </c>
      <c r="P3572" s="7">
        <f t="shared" si="672"/>
        <v>2486</v>
      </c>
      <c r="Q3572" s="7">
        <f t="shared" si="673"/>
        <v>31</v>
      </c>
      <c r="R3572" s="6">
        <f>(1-L3572/J3572)*100</f>
        <v>20.440901486074214</v>
      </c>
      <c r="S3572" s="1">
        <f t="shared" si="671"/>
        <v>0</v>
      </c>
      <c r="T3572" s="1" t="str">
        <f>IF(P3572&gt;300,"Dis")</f>
        <v>Dis</v>
      </c>
    </row>
    <row r="3573" spans="1:20">
      <c r="A3573" t="s">
        <v>1978</v>
      </c>
      <c r="B3573" t="s">
        <v>2173</v>
      </c>
      <c r="C3573" t="s">
        <v>2174</v>
      </c>
      <c r="D3573">
        <v>0.53527999999999998</v>
      </c>
      <c r="E3573">
        <v>7.9900000000000006E-3</v>
      </c>
      <c r="F3573">
        <v>6.9309999999999997E-2</v>
      </c>
      <c r="G3573">
        <v>3.6000000000000002E-4</v>
      </c>
      <c r="H3573">
        <v>5.4350000000000002E-2</v>
      </c>
      <c r="I3573" s="4">
        <v>8.9999999999999998E-4</v>
      </c>
      <c r="J3573" s="5">
        <v>435.31</v>
      </c>
      <c r="K3573" s="5">
        <v>5.28</v>
      </c>
      <c r="L3573">
        <v>432</v>
      </c>
      <c r="M3573" s="5">
        <v>2.15</v>
      </c>
      <c r="N3573" s="5">
        <v>384.73</v>
      </c>
      <c r="O3573" s="5">
        <v>36.799999999999997</v>
      </c>
      <c r="P3573" s="8">
        <f>IF(L3573&lt;1400,L3573,N3573)</f>
        <v>432</v>
      </c>
      <c r="Q3573" s="8">
        <f>IF(L3573&lt;1400,M3573,O3573)</f>
        <v>2.15</v>
      </c>
      <c r="R3573" s="6">
        <f>IF(L3573&lt;1000,(1-L3573/J3573)*100,(1-L3573/N3573)*100)</f>
        <v>0.76037766189611666</v>
      </c>
      <c r="S3573" s="1">
        <f t="shared" si="671"/>
        <v>1</v>
      </c>
      <c r="T3573" s="1"/>
    </row>
    <row r="3574" spans="1:20" hidden="1">
      <c r="A3574" t="s">
        <v>5211</v>
      </c>
      <c r="B3574" t="s">
        <v>5264</v>
      </c>
      <c r="C3574" t="s">
        <v>5265</v>
      </c>
      <c r="D3574">
        <v>0.87354399999999999</v>
      </c>
      <c r="E3574">
        <v>2.18386E-2</v>
      </c>
      <c r="F3574">
        <v>5.8747399999999998E-2</v>
      </c>
      <c r="G3574">
        <v>5.8747399999999994E-4</v>
      </c>
      <c r="H3574">
        <v>0.10789</v>
      </c>
      <c r="I3574">
        <v>2.4814699999999999E-3</v>
      </c>
      <c r="J3574">
        <v>637.5</v>
      </c>
      <c r="K3574">
        <v>24</v>
      </c>
      <c r="L3574">
        <v>368</v>
      </c>
      <c r="M3574">
        <v>7.15</v>
      </c>
      <c r="N3574">
        <v>1764.2</v>
      </c>
      <c r="O3574">
        <v>42</v>
      </c>
      <c r="P3574" s="7">
        <f t="shared" si="672"/>
        <v>368</v>
      </c>
      <c r="Q3574" s="7">
        <f t="shared" si="673"/>
        <v>7.15</v>
      </c>
      <c r="R3574" s="6">
        <f>(1-L3574/J3574)*100</f>
        <v>42.274509803921568</v>
      </c>
      <c r="S3574" s="1">
        <f t="shared" si="671"/>
        <v>0</v>
      </c>
      <c r="T3574" s="1" t="str">
        <f>IF(P3574&gt;300,"Dis")</f>
        <v>Dis</v>
      </c>
    </row>
    <row r="3575" spans="1:20">
      <c r="A3575" t="s">
        <v>1978</v>
      </c>
      <c r="B3575" t="s">
        <v>2175</v>
      </c>
      <c r="C3575" t="s">
        <v>2176</v>
      </c>
      <c r="D3575">
        <v>0.12154</v>
      </c>
      <c r="E3575">
        <v>3.4299999999999999E-3</v>
      </c>
      <c r="F3575">
        <v>1.7940000000000001E-2</v>
      </c>
      <c r="G3575">
        <v>1.1E-4</v>
      </c>
      <c r="H3575">
        <v>4.8529999999999997E-2</v>
      </c>
      <c r="I3575">
        <v>1.72E-3</v>
      </c>
      <c r="J3575" s="5">
        <v>116.47</v>
      </c>
      <c r="K3575" s="5">
        <v>3.11</v>
      </c>
      <c r="L3575">
        <v>114.64</v>
      </c>
      <c r="M3575" s="5">
        <v>0.68</v>
      </c>
      <c r="N3575" s="5">
        <v>124.11</v>
      </c>
      <c r="O3575" s="5">
        <v>81.430000000000007</v>
      </c>
      <c r="P3575" s="8">
        <f>IF(L3575&lt;1400,L3575,N3575)</f>
        <v>114.64</v>
      </c>
      <c r="Q3575" s="8">
        <f>IF(L3575&lt;1400,M3575,O3575)</f>
        <v>0.68</v>
      </c>
      <c r="R3575" s="6">
        <f>IF(L3575&lt;1000,(1-L3575/J3575)*100,(1-L3575/N3575)*100)</f>
        <v>1.5712200566669554</v>
      </c>
      <c r="S3575" s="1">
        <f t="shared" si="671"/>
        <v>1</v>
      </c>
      <c r="T3575" s="1"/>
    </row>
    <row r="3576" spans="1:20" hidden="1">
      <c r="A3576" t="s">
        <v>5211</v>
      </c>
      <c r="B3576" t="s">
        <v>5268</v>
      </c>
      <c r="C3576" t="s">
        <v>5269</v>
      </c>
      <c r="D3576">
        <v>0.79696599999999995</v>
      </c>
      <c r="E3576">
        <v>1.8728701E-2</v>
      </c>
      <c r="F3576">
        <v>5.21813E-2</v>
      </c>
      <c r="G3576">
        <v>5.2181299999999999E-4</v>
      </c>
      <c r="H3576">
        <v>0.11082</v>
      </c>
      <c r="I3576">
        <v>2.3272200000000001E-3</v>
      </c>
      <c r="J3576">
        <v>595.1</v>
      </c>
      <c r="K3576">
        <v>21.35</v>
      </c>
      <c r="L3576">
        <v>327.9</v>
      </c>
      <c r="M3576">
        <v>6.4</v>
      </c>
      <c r="N3576">
        <v>1813</v>
      </c>
      <c r="O3576">
        <v>38.6</v>
      </c>
      <c r="P3576" s="7">
        <f t="shared" si="672"/>
        <v>327.9</v>
      </c>
      <c r="Q3576" s="7">
        <f t="shared" si="673"/>
        <v>6.4</v>
      </c>
      <c r="R3576" s="6">
        <f>(1-L3576/J3576)*100</f>
        <v>44.900016803898509</v>
      </c>
      <c r="S3576" s="1">
        <f t="shared" si="671"/>
        <v>0</v>
      </c>
      <c r="T3576" s="1" t="str">
        <f>IF(P3576&gt;300,"Dis")</f>
        <v>Dis</v>
      </c>
    </row>
    <row r="3577" spans="1:20" hidden="1">
      <c r="A3577" t="s">
        <v>5211</v>
      </c>
      <c r="B3577" t="s">
        <v>5270</v>
      </c>
      <c r="C3577" t="s">
        <v>5271</v>
      </c>
      <c r="D3577">
        <v>1.053831</v>
      </c>
      <c r="E3577">
        <v>2.2130450999999999E-2</v>
      </c>
      <c r="F3577">
        <v>5.3579500000000002E-2</v>
      </c>
      <c r="G3577">
        <v>5.6258475000000002E-4</v>
      </c>
      <c r="H3577">
        <v>0.14271</v>
      </c>
      <c r="I3577">
        <v>2.6401350000000001E-3</v>
      </c>
      <c r="J3577">
        <v>730.8</v>
      </c>
      <c r="K3577">
        <v>22.3</v>
      </c>
      <c r="L3577">
        <v>336.5</v>
      </c>
      <c r="M3577">
        <v>6.95</v>
      </c>
      <c r="N3577">
        <v>2260.4</v>
      </c>
      <c r="O3577">
        <v>31.75</v>
      </c>
      <c r="P3577" s="7">
        <f t="shared" si="672"/>
        <v>336.5</v>
      </c>
      <c r="Q3577" s="7">
        <f t="shared" si="673"/>
        <v>6.95</v>
      </c>
      <c r="R3577" s="6">
        <f>(1-L3577/J3577)*100</f>
        <v>53.954570333880667</v>
      </c>
      <c r="S3577" s="1">
        <f t="shared" si="671"/>
        <v>0</v>
      </c>
      <c r="T3577" s="1" t="str">
        <f>IF(P3577&gt;300,"Dis")</f>
        <v>Dis</v>
      </c>
    </row>
    <row r="3578" spans="1:20">
      <c r="A3578" t="s">
        <v>1978</v>
      </c>
      <c r="B3578" t="s">
        <v>2177</v>
      </c>
      <c r="C3578" t="s">
        <v>2178</v>
      </c>
      <c r="D3578">
        <v>1.45739</v>
      </c>
      <c r="E3578">
        <v>1.8780000000000002E-2</v>
      </c>
      <c r="F3578">
        <v>0.14254</v>
      </c>
      <c r="G3578">
        <v>7.3999999999999999E-4</v>
      </c>
      <c r="H3578">
        <v>7.2749999999999995E-2</v>
      </c>
      <c r="I3578">
        <v>9.3000000000000005E-4</v>
      </c>
      <c r="J3578" s="5">
        <v>912.93</v>
      </c>
      <c r="K3578" s="5">
        <v>7.76</v>
      </c>
      <c r="L3578">
        <v>859.03</v>
      </c>
      <c r="M3578" s="5">
        <v>4.18</v>
      </c>
      <c r="N3578" s="5">
        <v>1006.08</v>
      </c>
      <c r="O3578" s="5">
        <v>25.63</v>
      </c>
      <c r="P3578" s="8">
        <f>IF(L3578&lt;1400,L3578,N3578)</f>
        <v>859.03</v>
      </c>
      <c r="Q3578" s="8">
        <f>IF(L3578&lt;1400,M3578,O3578)</f>
        <v>4.18</v>
      </c>
      <c r="R3578" s="6">
        <f>IF(L3578&lt;1000,(1-L3578/J3578)*100,(1-L3578/N3578)*100)</f>
        <v>5.9040671245330962</v>
      </c>
      <c r="S3578" s="1">
        <f t="shared" si="671"/>
        <v>1</v>
      </c>
      <c r="T3578" s="1"/>
    </row>
    <row r="3579" spans="1:20" hidden="1">
      <c r="A3579" t="s">
        <v>5211</v>
      </c>
      <c r="B3579" t="s">
        <v>5274</v>
      </c>
      <c r="C3579" t="s">
        <v>5275</v>
      </c>
      <c r="D3579">
        <v>1.311212</v>
      </c>
      <c r="E3579">
        <v>2.6879845999999999E-2</v>
      </c>
      <c r="F3579">
        <v>0.114325</v>
      </c>
      <c r="G3579">
        <v>1.0860874999999999E-3</v>
      </c>
      <c r="H3579">
        <v>8.3220000000000002E-2</v>
      </c>
      <c r="I3579">
        <v>1.4979600000000002E-3</v>
      </c>
      <c r="J3579">
        <v>850.7</v>
      </c>
      <c r="K3579">
        <v>23.95</v>
      </c>
      <c r="L3579">
        <v>697.8</v>
      </c>
      <c r="M3579">
        <v>12.65</v>
      </c>
      <c r="N3579">
        <v>1274.4000000000001</v>
      </c>
      <c r="O3579">
        <v>35.549999999999997</v>
      </c>
      <c r="P3579" s="7">
        <f t="shared" si="672"/>
        <v>697.8</v>
      </c>
      <c r="Q3579" s="7">
        <f t="shared" si="673"/>
        <v>12.65</v>
      </c>
      <c r="R3579" s="6">
        <f>(1-L3579/J3579)*100</f>
        <v>17.973433642882341</v>
      </c>
      <c r="S3579" s="1">
        <f t="shared" si="671"/>
        <v>0</v>
      </c>
      <c r="T3579" s="1" t="str">
        <f>IF(P3579&gt;300,"Dis")</f>
        <v>Dis</v>
      </c>
    </row>
    <row r="3580" spans="1:20">
      <c r="A3580" t="s">
        <v>1978</v>
      </c>
      <c r="B3580" t="s">
        <v>2179</v>
      </c>
      <c r="C3580" t="s">
        <v>2180</v>
      </c>
      <c r="D3580">
        <v>0.26349</v>
      </c>
      <c r="E3580">
        <v>4.9300000000000004E-3</v>
      </c>
      <c r="F3580">
        <v>3.44E-2</v>
      </c>
      <c r="G3580">
        <v>1.9000000000000001E-4</v>
      </c>
      <c r="H3580">
        <v>5.5559999999999998E-2</v>
      </c>
      <c r="I3580">
        <v>1.6199999999999999E-3</v>
      </c>
      <c r="J3580" s="5">
        <v>237.48</v>
      </c>
      <c r="K3580" s="5">
        <v>3.96</v>
      </c>
      <c r="L3580">
        <v>218.01</v>
      </c>
      <c r="M3580" s="5">
        <v>1.21</v>
      </c>
      <c r="N3580" s="5">
        <v>433.78</v>
      </c>
      <c r="O3580" s="5">
        <v>63.51</v>
      </c>
      <c r="P3580" s="8">
        <f>IF(L3580&lt;1400,L3580,N3580)</f>
        <v>218.01</v>
      </c>
      <c r="Q3580" s="8">
        <f>IF(L3580&lt;1400,M3580,O3580)</f>
        <v>1.21</v>
      </c>
      <c r="R3580" s="6">
        <f>IF(L3580&lt;1000,(1-L3580/J3580)*100,(1-L3580/N3580)*100)</f>
        <v>8.198585144012128</v>
      </c>
      <c r="S3580" s="1">
        <f t="shared" si="671"/>
        <v>1</v>
      </c>
      <c r="T3580" s="1"/>
    </row>
    <row r="3581" spans="1:20" hidden="1">
      <c r="A3581" t="s">
        <v>5211</v>
      </c>
      <c r="B3581" t="s">
        <v>5278</v>
      </c>
      <c r="C3581" t="s">
        <v>5279</v>
      </c>
      <c r="D3581">
        <v>2.457271</v>
      </c>
      <c r="E3581">
        <v>5.1602690999999999E-2</v>
      </c>
      <c r="F3581">
        <v>0.13276189999999999</v>
      </c>
      <c r="G3581">
        <v>1.3276189999999999E-3</v>
      </c>
      <c r="H3581">
        <v>0.1343</v>
      </c>
      <c r="I3581">
        <v>2.4845500000000003E-3</v>
      </c>
      <c r="J3581">
        <v>1259.5999999999999</v>
      </c>
      <c r="K3581">
        <v>31</v>
      </c>
      <c r="L3581">
        <v>803.6</v>
      </c>
      <c r="M3581">
        <v>15.1</v>
      </c>
      <c r="N3581">
        <v>2155</v>
      </c>
      <c r="O3581">
        <v>32.65</v>
      </c>
      <c r="P3581" s="7">
        <f t="shared" si="672"/>
        <v>803.6</v>
      </c>
      <c r="Q3581" s="7">
        <f t="shared" si="673"/>
        <v>15.1</v>
      </c>
      <c r="R3581" s="6">
        <f>(1-L3581/J3581)*100</f>
        <v>36.201968879009208</v>
      </c>
      <c r="S3581" s="1">
        <f t="shared" si="671"/>
        <v>0</v>
      </c>
      <c r="T3581" s="1" t="str">
        <f>IF(P3581&gt;300,"Dis")</f>
        <v>Dis</v>
      </c>
    </row>
    <row r="3582" spans="1:20">
      <c r="A3582" t="s">
        <v>1978</v>
      </c>
      <c r="B3582" t="s">
        <v>2181</v>
      </c>
      <c r="C3582" t="s">
        <v>2182</v>
      </c>
      <c r="D3582">
        <v>0.50175000000000003</v>
      </c>
      <c r="E3582">
        <v>6.7799999999999996E-3</v>
      </c>
      <c r="F3582">
        <v>6.5570000000000003E-2</v>
      </c>
      <c r="G3582">
        <v>3.1E-4</v>
      </c>
      <c r="H3582">
        <v>5.595E-2</v>
      </c>
      <c r="I3582">
        <v>8.5999999999999998E-4</v>
      </c>
      <c r="J3582" s="5">
        <v>412.88</v>
      </c>
      <c r="K3582" s="5">
        <v>4.58</v>
      </c>
      <c r="L3582">
        <v>409.42</v>
      </c>
      <c r="M3582" s="5">
        <v>1.85</v>
      </c>
      <c r="N3582" s="5">
        <v>449.56</v>
      </c>
      <c r="O3582" s="5">
        <v>33.97</v>
      </c>
      <c r="P3582" s="8">
        <f t="shared" ref="P3582:P3584" si="683">IF(L3582&lt;1400,L3582,N3582)</f>
        <v>409.42</v>
      </c>
      <c r="Q3582" s="8">
        <f t="shared" ref="Q3582:Q3584" si="684">IF(L3582&lt;1400,M3582,O3582)</f>
        <v>1.85</v>
      </c>
      <c r="R3582" s="6">
        <f t="shared" ref="R3582:R3584" si="685">IF(L3582&lt;1000,(1-L3582/J3582)*100,(1-L3582/N3582)*100)</f>
        <v>0.83801588839371721</v>
      </c>
      <c r="S3582" s="1">
        <f t="shared" si="671"/>
        <v>1</v>
      </c>
      <c r="T3582" s="1"/>
    </row>
    <row r="3583" spans="1:20">
      <c r="A3583" t="s">
        <v>1978</v>
      </c>
      <c r="B3583" t="s">
        <v>2183</v>
      </c>
      <c r="C3583" t="s">
        <v>2184</v>
      </c>
      <c r="D3583">
        <v>5.0678200000000002</v>
      </c>
      <c r="E3583">
        <v>6.7930000000000004E-2</v>
      </c>
      <c r="F3583">
        <v>0.32262000000000002</v>
      </c>
      <c r="G3583">
        <v>1.6299999999999999E-3</v>
      </c>
      <c r="H3583">
        <v>0.11298</v>
      </c>
      <c r="I3583">
        <v>1.6199999999999999E-3</v>
      </c>
      <c r="J3583" s="5">
        <v>1830.74</v>
      </c>
      <c r="K3583" s="5">
        <v>11.37</v>
      </c>
      <c r="L3583">
        <v>1802.52</v>
      </c>
      <c r="M3583" s="5">
        <v>7.93</v>
      </c>
      <c r="N3583" s="5">
        <v>1847.03</v>
      </c>
      <c r="O3583" s="5">
        <v>25.68</v>
      </c>
      <c r="P3583" s="8">
        <f t="shared" si="683"/>
        <v>1847.03</v>
      </c>
      <c r="Q3583" s="8">
        <f t="shared" si="684"/>
        <v>25.68</v>
      </c>
      <c r="R3583" s="6">
        <f t="shared" si="685"/>
        <v>2.4098146754519378</v>
      </c>
      <c r="S3583" s="1">
        <f t="shared" si="671"/>
        <v>1</v>
      </c>
      <c r="T3583" s="1"/>
    </row>
    <row r="3584" spans="1:20">
      <c r="A3584" t="s">
        <v>1978</v>
      </c>
      <c r="B3584" t="s">
        <v>2185</v>
      </c>
      <c r="C3584" t="s">
        <v>2186</v>
      </c>
      <c r="D3584">
        <v>0.56179000000000001</v>
      </c>
      <c r="E3584">
        <v>8.9999999999999993E-3</v>
      </c>
      <c r="F3584">
        <v>6.923E-2</v>
      </c>
      <c r="G3584">
        <v>4.2999999999999999E-4</v>
      </c>
      <c r="H3584">
        <v>5.7540000000000001E-2</v>
      </c>
      <c r="I3584">
        <v>1.15E-3</v>
      </c>
      <c r="J3584" s="5">
        <v>452.69</v>
      </c>
      <c r="K3584" s="5">
        <v>5.85</v>
      </c>
      <c r="L3584">
        <v>431.52</v>
      </c>
      <c r="M3584" s="5">
        <v>2.61</v>
      </c>
      <c r="N3584" s="5">
        <v>511.36</v>
      </c>
      <c r="O3584" s="5">
        <v>43.49</v>
      </c>
      <c r="P3584" s="8">
        <f t="shared" si="683"/>
        <v>431.52</v>
      </c>
      <c r="Q3584" s="8">
        <f t="shared" si="684"/>
        <v>2.61</v>
      </c>
      <c r="R3584" s="6">
        <f t="shared" si="685"/>
        <v>4.6764894298526594</v>
      </c>
      <c r="S3584" s="1">
        <f t="shared" si="671"/>
        <v>1</v>
      </c>
      <c r="T3584" s="1"/>
    </row>
    <row r="3585" spans="1:20" hidden="1">
      <c r="A3585" t="s">
        <v>5211</v>
      </c>
      <c r="B3585" t="s">
        <v>5286</v>
      </c>
      <c r="C3585" t="s">
        <v>5287</v>
      </c>
      <c r="D3585">
        <v>0.82019500000000001</v>
      </c>
      <c r="E3585">
        <v>1.8454387499999999E-2</v>
      </c>
      <c r="F3585">
        <v>6.4651899999999998E-2</v>
      </c>
      <c r="G3585">
        <v>6.4651900000000002E-4</v>
      </c>
      <c r="H3585">
        <v>9.2050000000000007E-2</v>
      </c>
      <c r="I3585">
        <v>1.8410000000000002E-3</v>
      </c>
      <c r="J3585">
        <v>608.20000000000005</v>
      </c>
      <c r="K3585">
        <v>20.75</v>
      </c>
      <c r="L3585">
        <v>403.9</v>
      </c>
      <c r="M3585">
        <v>7.7</v>
      </c>
      <c r="N3585">
        <v>1468.5</v>
      </c>
      <c r="O3585">
        <v>38.4</v>
      </c>
      <c r="P3585" s="7">
        <f t="shared" si="672"/>
        <v>403.9</v>
      </c>
      <c r="Q3585" s="7">
        <f t="shared" si="673"/>
        <v>7.7</v>
      </c>
      <c r="R3585" s="6">
        <f>(1-L3585/J3585)*100</f>
        <v>33.590924038145353</v>
      </c>
      <c r="S3585" s="1">
        <f t="shared" si="671"/>
        <v>0</v>
      </c>
      <c r="T3585" s="1" t="str">
        <f>IF(P3585&gt;300,"Dis")</f>
        <v>Dis</v>
      </c>
    </row>
    <row r="3586" spans="1:20">
      <c r="A3586" t="s">
        <v>1978</v>
      </c>
      <c r="B3586" t="s">
        <v>2187</v>
      </c>
      <c r="C3586" t="s">
        <v>2188</v>
      </c>
      <c r="D3586">
        <v>1.19848</v>
      </c>
      <c r="E3586">
        <v>6.0359999999999997E-2</v>
      </c>
      <c r="F3586">
        <v>0.12456</v>
      </c>
      <c r="G3586">
        <v>2.9399999999999999E-3</v>
      </c>
      <c r="H3586">
        <v>6.2899999999999998E-2</v>
      </c>
      <c r="I3586">
        <v>3.9699999999999996E-3</v>
      </c>
      <c r="J3586" s="5">
        <v>799.89</v>
      </c>
      <c r="K3586" s="5">
        <v>27.88</v>
      </c>
      <c r="L3586">
        <v>756.73</v>
      </c>
      <c r="M3586" s="5">
        <v>16.86</v>
      </c>
      <c r="N3586" s="5">
        <v>703.91</v>
      </c>
      <c r="O3586" s="5">
        <v>129</v>
      </c>
      <c r="P3586" s="8">
        <f t="shared" ref="P3586:P3588" si="686">IF(L3586&lt;1400,L3586,N3586)</f>
        <v>756.73</v>
      </c>
      <c r="Q3586" s="8">
        <f t="shared" ref="Q3586:Q3588" si="687">IF(L3586&lt;1400,M3586,O3586)</f>
        <v>16.86</v>
      </c>
      <c r="R3586" s="6">
        <f t="shared" ref="R3586:R3588" si="688">IF(L3586&lt;1000,(1-L3586/J3586)*100,(1-L3586/N3586)*100)</f>
        <v>5.3957419145132413</v>
      </c>
      <c r="S3586" s="1">
        <f t="shared" ref="S3586:S3649" si="689">IF((ABS(R3586)&lt;10),1,0)</f>
        <v>1</v>
      </c>
      <c r="T3586" s="1"/>
    </row>
    <row r="3587" spans="1:20">
      <c r="A3587" t="s">
        <v>1978</v>
      </c>
      <c r="B3587" t="s">
        <v>2189</v>
      </c>
      <c r="C3587" t="s">
        <v>2190</v>
      </c>
      <c r="D3587">
        <v>0.24595</v>
      </c>
      <c r="E3587">
        <v>5.5399999999999998E-3</v>
      </c>
      <c r="F3587">
        <v>3.4520000000000002E-2</v>
      </c>
      <c r="G3587">
        <v>2.7E-4</v>
      </c>
      <c r="H3587">
        <v>5.2299999999999999E-2</v>
      </c>
      <c r="I3587">
        <v>1.6800000000000001E-3</v>
      </c>
      <c r="J3587" s="5">
        <v>223.28</v>
      </c>
      <c r="K3587" s="5">
        <v>4.5199999999999996</v>
      </c>
      <c r="L3587">
        <v>218.77</v>
      </c>
      <c r="M3587" s="5">
        <v>1.7</v>
      </c>
      <c r="N3587" s="5">
        <v>297.68</v>
      </c>
      <c r="O3587" s="5">
        <v>71.69</v>
      </c>
      <c r="P3587" s="8">
        <f t="shared" si="686"/>
        <v>218.77</v>
      </c>
      <c r="Q3587" s="8">
        <f t="shared" si="687"/>
        <v>1.7</v>
      </c>
      <c r="R3587" s="6">
        <f t="shared" si="688"/>
        <v>2.0198853457542021</v>
      </c>
      <c r="S3587" s="1">
        <f t="shared" si="689"/>
        <v>1</v>
      </c>
      <c r="T3587" s="1"/>
    </row>
    <row r="3588" spans="1:20">
      <c r="A3588" t="s">
        <v>1978</v>
      </c>
      <c r="B3588" t="s">
        <v>2191</v>
      </c>
      <c r="C3588" t="s">
        <v>2192</v>
      </c>
      <c r="D3588">
        <v>5.2962199999999999</v>
      </c>
      <c r="E3588">
        <v>7.4749999999999997E-2</v>
      </c>
      <c r="F3588">
        <v>0.33351999999999998</v>
      </c>
      <c r="G3588">
        <v>1.6900000000000001E-3</v>
      </c>
      <c r="H3588">
        <v>0.11459</v>
      </c>
      <c r="I3588">
        <v>1.6999999999999999E-3</v>
      </c>
      <c r="J3588" s="5">
        <v>1868.25</v>
      </c>
      <c r="K3588" s="5">
        <v>12.05</v>
      </c>
      <c r="L3588">
        <v>1855.41</v>
      </c>
      <c r="M3588" s="5">
        <v>8.16</v>
      </c>
      <c r="N3588" s="5">
        <v>1872.56</v>
      </c>
      <c r="O3588" s="5">
        <v>26.52</v>
      </c>
      <c r="P3588" s="8">
        <f t="shared" si="686"/>
        <v>1872.56</v>
      </c>
      <c r="Q3588" s="8">
        <f t="shared" si="687"/>
        <v>26.52</v>
      </c>
      <c r="R3588" s="6">
        <f t="shared" si="688"/>
        <v>0.91585850386636247</v>
      </c>
      <c r="S3588" s="1">
        <f t="shared" si="689"/>
        <v>1</v>
      </c>
      <c r="T3588" s="1"/>
    </row>
    <row r="3589" spans="1:20" hidden="1">
      <c r="A3589" t="s">
        <v>5211</v>
      </c>
      <c r="B3589" t="s">
        <v>5294</v>
      </c>
      <c r="C3589" t="s">
        <v>5295</v>
      </c>
      <c r="D3589">
        <v>1.3860110000000001</v>
      </c>
      <c r="E3589">
        <v>3.1185247500000002E-2</v>
      </c>
      <c r="F3589">
        <v>5.7791200000000001E-2</v>
      </c>
      <c r="G3589">
        <v>6.0680759999999999E-4</v>
      </c>
      <c r="H3589">
        <v>0.17402000000000001</v>
      </c>
      <c r="I3589">
        <v>3.4804000000000002E-3</v>
      </c>
      <c r="J3589">
        <v>883</v>
      </c>
      <c r="K3589">
        <v>27.05</v>
      </c>
      <c r="L3589">
        <v>362.2</v>
      </c>
      <c r="M3589">
        <v>7.4</v>
      </c>
      <c r="N3589">
        <v>2596.6999999999998</v>
      </c>
      <c r="O3589">
        <v>33.6</v>
      </c>
      <c r="P3589" s="7">
        <f t="shared" ref="P3589:P3645" si="690">IF(L3589&lt;1000,L3589,N3589)</f>
        <v>362.2</v>
      </c>
      <c r="Q3589" s="7">
        <f t="shared" ref="Q3589:Q3645" si="691">IF(L3589&lt;1000,M3589,O3589)</f>
        <v>7.4</v>
      </c>
      <c r="R3589" s="6">
        <f>(1-L3589/J3589)*100</f>
        <v>58.980747451868631</v>
      </c>
      <c r="S3589" s="1">
        <f t="shared" si="689"/>
        <v>0</v>
      </c>
      <c r="T3589" s="1" t="str">
        <f>IF(P3589&gt;300,"Dis")</f>
        <v>Dis</v>
      </c>
    </row>
    <row r="3590" spans="1:20">
      <c r="A3590" t="s">
        <v>1978</v>
      </c>
      <c r="B3590" t="s">
        <v>2193</v>
      </c>
      <c r="C3590" t="s">
        <v>2194</v>
      </c>
      <c r="D3590">
        <v>2.2625600000000001</v>
      </c>
      <c r="E3590">
        <v>3.3340000000000002E-2</v>
      </c>
      <c r="F3590">
        <v>0.19808999999999999</v>
      </c>
      <c r="G3590">
        <v>1.3500000000000001E-3</v>
      </c>
      <c r="H3590">
        <v>8.1360000000000002E-2</v>
      </c>
      <c r="I3590">
        <v>1.25E-3</v>
      </c>
      <c r="J3590" s="5">
        <v>1200.7</v>
      </c>
      <c r="K3590" s="5">
        <v>10.38</v>
      </c>
      <c r="L3590">
        <v>1165.03</v>
      </c>
      <c r="M3590" s="5">
        <v>7.27</v>
      </c>
      <c r="N3590" s="5">
        <v>1229.26</v>
      </c>
      <c r="O3590" s="5">
        <v>29.83</v>
      </c>
      <c r="P3590" s="8">
        <f t="shared" ref="P3590:P3595" si="692">IF(L3590&lt;1400,L3590,N3590)</f>
        <v>1165.03</v>
      </c>
      <c r="Q3590" s="8">
        <f t="shared" ref="Q3590:Q3595" si="693">IF(L3590&lt;1400,M3590,O3590)</f>
        <v>7.27</v>
      </c>
      <c r="R3590" s="6">
        <f t="shared" ref="R3590:R3595" si="694">IF(L3590&lt;1000,(1-L3590/J3590)*100,(1-L3590/N3590)*100)</f>
        <v>5.2250947724647334</v>
      </c>
      <c r="S3590" s="1">
        <f t="shared" si="689"/>
        <v>1</v>
      </c>
      <c r="T3590" s="1"/>
    </row>
    <row r="3591" spans="1:20">
      <c r="A3591" t="s">
        <v>1978</v>
      </c>
      <c r="B3591" t="s">
        <v>2195</v>
      </c>
      <c r="C3591" t="s">
        <v>2196</v>
      </c>
      <c r="D3591">
        <v>0.24704999999999999</v>
      </c>
      <c r="E3591">
        <v>5.3E-3</v>
      </c>
      <c r="F3591">
        <v>3.4009999999999999E-2</v>
      </c>
      <c r="G3591">
        <v>3.4000000000000002E-4</v>
      </c>
      <c r="H3591">
        <v>5.1589999999999997E-2</v>
      </c>
      <c r="I3591">
        <v>1.0399999999999999E-3</v>
      </c>
      <c r="J3591" s="5">
        <v>224.17</v>
      </c>
      <c r="K3591" s="5">
        <v>4.3099999999999996</v>
      </c>
      <c r="L3591">
        <v>215.62</v>
      </c>
      <c r="M3591" s="5">
        <v>2.11</v>
      </c>
      <c r="N3591" s="5">
        <v>266.45999999999998</v>
      </c>
      <c r="O3591" s="5">
        <v>45.4</v>
      </c>
      <c r="P3591" s="8">
        <f t="shared" si="692"/>
        <v>215.62</v>
      </c>
      <c r="Q3591" s="8">
        <f t="shared" si="693"/>
        <v>2.11</v>
      </c>
      <c r="R3591" s="6">
        <f t="shared" si="694"/>
        <v>3.8140696792612672</v>
      </c>
      <c r="S3591" s="1">
        <f t="shared" si="689"/>
        <v>1</v>
      </c>
      <c r="T3591" s="1"/>
    </row>
    <row r="3592" spans="1:20">
      <c r="A3592" t="s">
        <v>1978</v>
      </c>
      <c r="B3592" t="s">
        <v>2197</v>
      </c>
      <c r="C3592" t="s">
        <v>2198</v>
      </c>
      <c r="D3592">
        <v>0.26649</v>
      </c>
      <c r="E3592">
        <v>5.62E-3</v>
      </c>
      <c r="F3592">
        <v>3.5139999999999998E-2</v>
      </c>
      <c r="G3592">
        <v>2.5999999999999998E-4</v>
      </c>
      <c r="H3592">
        <v>5.2069999999999998E-2</v>
      </c>
      <c r="I3592">
        <v>1.82E-3</v>
      </c>
      <c r="J3592" s="5">
        <v>239.88</v>
      </c>
      <c r="K3592" s="5">
        <v>4.5</v>
      </c>
      <c r="L3592">
        <v>222.65</v>
      </c>
      <c r="M3592" s="5">
        <v>1.62</v>
      </c>
      <c r="N3592" s="5">
        <v>287.47000000000003</v>
      </c>
      <c r="O3592" s="5">
        <v>78.010000000000005</v>
      </c>
      <c r="P3592" s="8">
        <f t="shared" si="692"/>
        <v>222.65</v>
      </c>
      <c r="Q3592" s="8">
        <f t="shared" si="693"/>
        <v>1.62</v>
      </c>
      <c r="R3592" s="6">
        <f t="shared" si="694"/>
        <v>7.1827580456895079</v>
      </c>
      <c r="S3592" s="1">
        <f t="shared" si="689"/>
        <v>1</v>
      </c>
      <c r="T3592" s="1"/>
    </row>
    <row r="3593" spans="1:20">
      <c r="A3593" t="s">
        <v>1978</v>
      </c>
      <c r="B3593" t="s">
        <v>2199</v>
      </c>
      <c r="C3593" t="s">
        <v>2200</v>
      </c>
      <c r="D3593">
        <v>9.8842999999999996</v>
      </c>
      <c r="E3593">
        <v>0.16914999999999999</v>
      </c>
      <c r="F3593">
        <v>0.42407</v>
      </c>
      <c r="G3593">
        <v>2.2399999999999998E-3</v>
      </c>
      <c r="H3593">
        <v>0.16832</v>
      </c>
      <c r="I3593">
        <v>2.8600000000000001E-3</v>
      </c>
      <c r="J3593" s="5">
        <v>2424.0500000000002</v>
      </c>
      <c r="K3593" s="5">
        <v>15.78</v>
      </c>
      <c r="L3593">
        <v>2278.92</v>
      </c>
      <c r="M3593" s="5">
        <v>10.14</v>
      </c>
      <c r="N3593" s="5">
        <v>2540.2199999999998</v>
      </c>
      <c r="O3593" s="5">
        <v>28.2</v>
      </c>
      <c r="P3593" s="8">
        <f t="shared" si="692"/>
        <v>2540.2199999999998</v>
      </c>
      <c r="Q3593" s="8">
        <f t="shared" si="693"/>
        <v>28.2</v>
      </c>
      <c r="R3593" s="6">
        <f t="shared" si="694"/>
        <v>10.286510617190626</v>
      </c>
      <c r="S3593" s="1">
        <f t="shared" si="689"/>
        <v>0</v>
      </c>
      <c r="T3593" s="1"/>
    </row>
    <row r="3594" spans="1:20">
      <c r="A3594" t="s">
        <v>1978</v>
      </c>
      <c r="B3594" t="s">
        <v>2201</v>
      </c>
      <c r="C3594" t="s">
        <v>2202</v>
      </c>
      <c r="D3594">
        <v>0.57325999999999999</v>
      </c>
      <c r="E3594">
        <v>8.7299999999999999E-3</v>
      </c>
      <c r="F3594">
        <v>7.3660000000000003E-2</v>
      </c>
      <c r="G3594">
        <v>4.2999999999999999E-4</v>
      </c>
      <c r="H3594">
        <v>5.6649999999999999E-2</v>
      </c>
      <c r="I3594">
        <v>1.01E-3</v>
      </c>
      <c r="J3594" s="5">
        <v>460.12</v>
      </c>
      <c r="K3594" s="5">
        <v>5.63</v>
      </c>
      <c r="L3594">
        <v>458.19</v>
      </c>
      <c r="M3594" s="5">
        <v>2.6</v>
      </c>
      <c r="N3594" s="5">
        <v>476.98</v>
      </c>
      <c r="O3594" s="5">
        <v>38.86</v>
      </c>
      <c r="P3594" s="8">
        <f t="shared" si="692"/>
        <v>458.19</v>
      </c>
      <c r="Q3594" s="8">
        <f t="shared" si="693"/>
        <v>2.6</v>
      </c>
      <c r="R3594" s="6">
        <f t="shared" si="694"/>
        <v>0.41945579414065515</v>
      </c>
      <c r="S3594" s="1">
        <f t="shared" si="689"/>
        <v>1</v>
      </c>
      <c r="T3594" s="1"/>
    </row>
    <row r="3595" spans="1:20">
      <c r="A3595" t="s">
        <v>1978</v>
      </c>
      <c r="B3595" t="s">
        <v>2203</v>
      </c>
      <c r="C3595" t="s">
        <v>2204</v>
      </c>
      <c r="D3595">
        <v>4.2669300000000003</v>
      </c>
      <c r="E3595">
        <v>6.8809999999999996E-2</v>
      </c>
      <c r="F3595">
        <v>0.27566000000000002</v>
      </c>
      <c r="G3595">
        <v>3.1800000000000001E-3</v>
      </c>
      <c r="H3595">
        <v>0.11044</v>
      </c>
      <c r="I3595">
        <v>2.0200000000000001E-3</v>
      </c>
      <c r="J3595" s="5">
        <v>1687.01</v>
      </c>
      <c r="K3595" s="5">
        <v>13.27</v>
      </c>
      <c r="L3595">
        <v>1569.48</v>
      </c>
      <c r="M3595" s="5">
        <v>16.059999999999999</v>
      </c>
      <c r="N3595" s="5">
        <v>1805.83</v>
      </c>
      <c r="O3595" s="5">
        <v>32.9</v>
      </c>
      <c r="P3595" s="8">
        <f t="shared" si="692"/>
        <v>1805.83</v>
      </c>
      <c r="Q3595" s="8">
        <f t="shared" si="693"/>
        <v>32.9</v>
      </c>
      <c r="R3595" s="6">
        <f t="shared" si="694"/>
        <v>13.08816444515818</v>
      </c>
      <c r="S3595" s="1">
        <f t="shared" si="689"/>
        <v>0</v>
      </c>
      <c r="T3595" s="1"/>
    </row>
    <row r="3596" spans="1:20" hidden="1">
      <c r="A3596" t="s">
        <v>5211</v>
      </c>
      <c r="B3596" t="s">
        <v>5308</v>
      </c>
      <c r="C3596" t="s">
        <v>5309</v>
      </c>
      <c r="D3596">
        <v>0.85480699999999998</v>
      </c>
      <c r="E3596">
        <v>2.2652385499999997E-2</v>
      </c>
      <c r="F3596">
        <v>6.3613199999999995E-2</v>
      </c>
      <c r="G3596">
        <v>6.3613199999999997E-4</v>
      </c>
      <c r="H3596">
        <v>9.7500000000000003E-2</v>
      </c>
      <c r="I3596">
        <v>2.3887500000000002E-3</v>
      </c>
      <c r="J3596">
        <v>627.29999999999995</v>
      </c>
      <c r="K3596">
        <v>25.25</v>
      </c>
      <c r="L3596">
        <v>397.6</v>
      </c>
      <c r="M3596">
        <v>7.7</v>
      </c>
      <c r="N3596">
        <v>1576.9</v>
      </c>
      <c r="O3596">
        <v>46.3</v>
      </c>
      <c r="P3596" s="7">
        <f t="shared" si="690"/>
        <v>397.6</v>
      </c>
      <c r="Q3596" s="7">
        <f t="shared" si="691"/>
        <v>7.7</v>
      </c>
      <c r="R3596" s="6">
        <f>(1-L3596/J3596)*100</f>
        <v>36.617248525426426</v>
      </c>
      <c r="S3596" s="1">
        <f t="shared" si="689"/>
        <v>0</v>
      </c>
      <c r="T3596" s="1" t="str">
        <f>IF(P3596&gt;300,"Dis")</f>
        <v>Dis</v>
      </c>
    </row>
    <row r="3597" spans="1:20">
      <c r="A3597" t="s">
        <v>1978</v>
      </c>
      <c r="B3597" t="s">
        <v>2205</v>
      </c>
      <c r="C3597" t="s">
        <v>2206</v>
      </c>
      <c r="D3597">
        <v>0.15293999999999999</v>
      </c>
      <c r="E3597">
        <v>4.1999999999999997E-3</v>
      </c>
      <c r="F3597">
        <v>2.104E-2</v>
      </c>
      <c r="G3597">
        <v>1.2E-4</v>
      </c>
      <c r="H3597">
        <v>5.2699999999999997E-2</v>
      </c>
      <c r="I3597">
        <v>2.0600000000000002E-3</v>
      </c>
      <c r="J3597" s="5">
        <v>144.51</v>
      </c>
      <c r="K3597" s="5">
        <v>3.7</v>
      </c>
      <c r="L3597">
        <v>134.19999999999999</v>
      </c>
      <c r="M3597" s="5">
        <v>0.73</v>
      </c>
      <c r="N3597" s="5">
        <v>314.76</v>
      </c>
      <c r="O3597" s="5">
        <v>86.46</v>
      </c>
      <c r="P3597" s="8">
        <f>IF(L3597&lt;1400,L3597,N3597)</f>
        <v>134.19999999999999</v>
      </c>
      <c r="Q3597" s="8">
        <f>IF(L3597&lt;1400,M3597,O3597)</f>
        <v>0.73</v>
      </c>
      <c r="R3597" s="6">
        <f>IF(L3597&lt;1000,(1-L3597/J3597)*100,(1-L3597/N3597)*100)</f>
        <v>7.1344543630198594</v>
      </c>
      <c r="S3597" s="1">
        <f t="shared" si="689"/>
        <v>1</v>
      </c>
      <c r="T3597" s="1"/>
    </row>
    <row r="3598" spans="1:20" hidden="1">
      <c r="A3598" t="s">
        <v>5211</v>
      </c>
      <c r="B3598" t="s">
        <v>5312</v>
      </c>
      <c r="C3598" t="s">
        <v>5313</v>
      </c>
      <c r="D3598">
        <v>0.99499700000000002</v>
      </c>
      <c r="E3598">
        <v>2.5372423500000001E-2</v>
      </c>
      <c r="F3598">
        <v>9.0008400000000002E-2</v>
      </c>
      <c r="G3598">
        <v>1.5301428E-3</v>
      </c>
      <c r="H3598">
        <v>8.0210000000000004E-2</v>
      </c>
      <c r="I3598">
        <v>1.4838850000000001E-3</v>
      </c>
      <c r="J3598">
        <v>701.3</v>
      </c>
      <c r="K3598">
        <v>26.05</v>
      </c>
      <c r="L3598">
        <v>555.6</v>
      </c>
      <c r="M3598">
        <v>18.3</v>
      </c>
      <c r="N3598">
        <v>1202.2</v>
      </c>
      <c r="O3598">
        <v>36.9</v>
      </c>
      <c r="P3598" s="7">
        <f t="shared" si="690"/>
        <v>555.6</v>
      </c>
      <c r="Q3598" s="7">
        <f t="shared" si="691"/>
        <v>18.3</v>
      </c>
      <c r="R3598" s="6">
        <f>(1-L3598/J3598)*100</f>
        <v>20.775702267218009</v>
      </c>
      <c r="S3598" s="1">
        <f t="shared" si="689"/>
        <v>0</v>
      </c>
      <c r="T3598" s="1" t="str">
        <f>IF(P3598&gt;300,"Dis")</f>
        <v>Dis</v>
      </c>
    </row>
    <row r="3599" spans="1:20" hidden="1">
      <c r="A3599" t="s">
        <v>5211</v>
      </c>
      <c r="B3599" t="s">
        <v>5314</v>
      </c>
      <c r="C3599" t="s">
        <v>5315</v>
      </c>
      <c r="D3599">
        <v>2.2088950000000001</v>
      </c>
      <c r="E3599">
        <v>4.7491242499999996E-2</v>
      </c>
      <c r="F3599">
        <v>0.17224429999999999</v>
      </c>
      <c r="G3599">
        <v>1.8946873E-3</v>
      </c>
      <c r="H3599">
        <v>9.3049999999999994E-2</v>
      </c>
      <c r="I3599">
        <v>1.721425E-3</v>
      </c>
      <c r="J3599">
        <v>1183.9000000000001</v>
      </c>
      <c r="K3599">
        <v>30.75</v>
      </c>
      <c r="L3599">
        <v>1024.5</v>
      </c>
      <c r="M3599">
        <v>21.2</v>
      </c>
      <c r="N3599">
        <v>1489</v>
      </c>
      <c r="O3599">
        <v>35.200000000000003</v>
      </c>
      <c r="P3599" s="7">
        <f t="shared" si="690"/>
        <v>1489</v>
      </c>
      <c r="Q3599" s="7">
        <f t="shared" si="691"/>
        <v>35.200000000000003</v>
      </c>
      <c r="R3599" s="6">
        <f>(1-L3599/J3599)*100</f>
        <v>13.463974997888339</v>
      </c>
      <c r="S3599" s="1">
        <f t="shared" si="689"/>
        <v>0</v>
      </c>
      <c r="T3599" s="1" t="str">
        <f>IF(P3599&gt;300,"Dis")</f>
        <v>Dis</v>
      </c>
    </row>
    <row r="3600" spans="1:20">
      <c r="A3600" t="s">
        <v>1978</v>
      </c>
      <c r="B3600" t="s">
        <v>2209</v>
      </c>
      <c r="C3600" t="s">
        <v>2210</v>
      </c>
      <c r="D3600">
        <v>5.0994099999999998</v>
      </c>
      <c r="E3600">
        <v>7.7149999999999996E-2</v>
      </c>
      <c r="F3600">
        <v>0.32078000000000001</v>
      </c>
      <c r="G3600">
        <v>1.4599999999999999E-3</v>
      </c>
      <c r="H3600">
        <v>0.1133</v>
      </c>
      <c r="I3600">
        <v>1.66E-3</v>
      </c>
      <c r="J3600" s="5">
        <v>1836.01</v>
      </c>
      <c r="K3600" s="5">
        <v>12.84</v>
      </c>
      <c r="L3600">
        <v>1793.51</v>
      </c>
      <c r="M3600" s="5">
        <v>7.13</v>
      </c>
      <c r="N3600" s="5">
        <v>1852.15</v>
      </c>
      <c r="O3600" s="5">
        <v>26.3</v>
      </c>
      <c r="P3600" s="8">
        <f t="shared" ref="P3600:P3602" si="695">IF(L3600&lt;1400,L3600,N3600)</f>
        <v>1852.15</v>
      </c>
      <c r="Q3600" s="8">
        <f t="shared" ref="Q3600:Q3602" si="696">IF(L3600&lt;1400,M3600,O3600)</f>
        <v>26.3</v>
      </c>
      <c r="R3600" s="6">
        <f t="shared" ref="R3600:R3602" si="697">IF(L3600&lt;1000,(1-L3600/J3600)*100,(1-L3600/N3600)*100)</f>
        <v>3.1660502659071943</v>
      </c>
      <c r="S3600" s="1">
        <f t="shared" si="689"/>
        <v>1</v>
      </c>
      <c r="T3600" s="1"/>
    </row>
    <row r="3601" spans="1:20">
      <c r="A3601" t="s">
        <v>1978</v>
      </c>
      <c r="B3601" t="s">
        <v>2211</v>
      </c>
      <c r="C3601" t="s">
        <v>2212</v>
      </c>
      <c r="D3601">
        <v>0.69850999999999996</v>
      </c>
      <c r="E3601">
        <v>1.55E-2</v>
      </c>
      <c r="F3601">
        <v>8.2600000000000007E-2</v>
      </c>
      <c r="G3601">
        <v>5.6999999999999998E-4</v>
      </c>
      <c r="H3601">
        <v>6.4019999999999994E-2</v>
      </c>
      <c r="I3601">
        <v>2.1800000000000001E-3</v>
      </c>
      <c r="J3601" s="5">
        <v>537.9</v>
      </c>
      <c r="K3601" s="5">
        <v>9.27</v>
      </c>
      <c r="L3601">
        <v>511.62</v>
      </c>
      <c r="M3601" s="5">
        <v>3.39</v>
      </c>
      <c r="N3601" s="5">
        <v>741.25</v>
      </c>
      <c r="O3601" s="5">
        <v>70.31</v>
      </c>
      <c r="P3601" s="8">
        <f t="shared" si="695"/>
        <v>511.62</v>
      </c>
      <c r="Q3601" s="8">
        <f t="shared" si="696"/>
        <v>3.39</v>
      </c>
      <c r="R3601" s="6">
        <f t="shared" si="697"/>
        <v>4.8856664807584993</v>
      </c>
      <c r="S3601" s="1">
        <f t="shared" si="689"/>
        <v>1</v>
      </c>
      <c r="T3601" s="1"/>
    </row>
    <row r="3602" spans="1:20">
      <c r="A3602" t="s">
        <v>1978</v>
      </c>
      <c r="B3602" t="s">
        <v>2215</v>
      </c>
      <c r="C3602" t="s">
        <v>2216</v>
      </c>
      <c r="D3602">
        <v>1.9097999999999999</v>
      </c>
      <c r="E3602">
        <v>3.2219999999999999E-2</v>
      </c>
      <c r="F3602">
        <v>0.18547</v>
      </c>
      <c r="G3602">
        <v>1.2199999999999999E-3</v>
      </c>
      <c r="H3602">
        <v>7.4510000000000007E-2</v>
      </c>
      <c r="I3602">
        <v>1.2899999999999999E-3</v>
      </c>
      <c r="J3602" s="5">
        <v>1084.51</v>
      </c>
      <c r="K3602" s="5">
        <v>11.24</v>
      </c>
      <c r="L3602">
        <v>1096.8</v>
      </c>
      <c r="M3602" s="5">
        <v>6.61</v>
      </c>
      <c r="N3602" s="5">
        <v>1054.49</v>
      </c>
      <c r="O3602" s="5">
        <v>34.6</v>
      </c>
      <c r="P3602" s="8">
        <f t="shared" si="695"/>
        <v>1096.8</v>
      </c>
      <c r="Q3602" s="8">
        <f t="shared" si="696"/>
        <v>6.61</v>
      </c>
      <c r="R3602" s="6">
        <f t="shared" si="697"/>
        <v>-4.0123661675312228</v>
      </c>
      <c r="S3602" s="1">
        <f t="shared" si="689"/>
        <v>1</v>
      </c>
      <c r="T3602" s="1"/>
    </row>
    <row r="3603" spans="1:20" hidden="1">
      <c r="A3603" t="s">
        <v>5211</v>
      </c>
      <c r="B3603" t="s">
        <v>5322</v>
      </c>
      <c r="C3603" t="s">
        <v>5323</v>
      </c>
      <c r="D3603">
        <v>4.0547870000000001</v>
      </c>
      <c r="E3603">
        <v>0.13989015150000003</v>
      </c>
      <c r="F3603">
        <v>0.24876760000000001</v>
      </c>
      <c r="G3603">
        <v>4.1046653999999997E-3</v>
      </c>
      <c r="H3603">
        <v>0.11827</v>
      </c>
      <c r="I3603">
        <v>3.6072349999999999E-3</v>
      </c>
      <c r="J3603">
        <v>1645.3</v>
      </c>
      <c r="K3603">
        <v>57.85</v>
      </c>
      <c r="L3603">
        <v>1432.1</v>
      </c>
      <c r="M3603">
        <v>42.1</v>
      </c>
      <c r="N3603">
        <v>1930.3</v>
      </c>
      <c r="O3603">
        <v>54.45</v>
      </c>
      <c r="P3603" s="7">
        <f t="shared" si="690"/>
        <v>1930.3</v>
      </c>
      <c r="Q3603" s="7">
        <f t="shared" si="691"/>
        <v>54.45</v>
      </c>
      <c r="R3603" s="6">
        <f>(1-L3603/J3603)*100</f>
        <v>12.958123138637333</v>
      </c>
      <c r="S3603" s="1">
        <f t="shared" si="689"/>
        <v>0</v>
      </c>
      <c r="T3603" s="1" t="str">
        <f>IF(P3603&gt;300,"Dis")</f>
        <v>Dis</v>
      </c>
    </row>
    <row r="3604" spans="1:20" hidden="1">
      <c r="A3604" t="s">
        <v>5211</v>
      </c>
      <c r="B3604" t="s">
        <v>5324</v>
      </c>
      <c r="C3604" t="s">
        <v>5325</v>
      </c>
      <c r="D3604">
        <v>3.2074259999999999</v>
      </c>
      <c r="E3604">
        <v>7.3770797999999985E-2</v>
      </c>
      <c r="F3604">
        <v>0.20986050000000001</v>
      </c>
      <c r="G3604">
        <v>2.4133957500000001E-3</v>
      </c>
      <c r="H3604">
        <v>0.1109</v>
      </c>
      <c r="I3604">
        <v>2.2179999999999999E-3</v>
      </c>
      <c r="J3604">
        <v>1459</v>
      </c>
      <c r="K3604">
        <v>36.6</v>
      </c>
      <c r="L3604">
        <v>1228.0999999999999</v>
      </c>
      <c r="M3604">
        <v>25.65</v>
      </c>
      <c r="N3604">
        <v>1814.2</v>
      </c>
      <c r="O3604">
        <v>36.75</v>
      </c>
      <c r="P3604" s="7">
        <f t="shared" si="690"/>
        <v>1814.2</v>
      </c>
      <c r="Q3604" s="7">
        <f t="shared" si="691"/>
        <v>36.75</v>
      </c>
      <c r="R3604" s="6">
        <f>(1-L3604/J3604)*100</f>
        <v>15.825908156271428</v>
      </c>
      <c r="S3604" s="1">
        <f t="shared" si="689"/>
        <v>0</v>
      </c>
      <c r="T3604" s="1" t="str">
        <f>IF(P3604&gt;300,"Dis")</f>
        <v>Dis</v>
      </c>
    </row>
    <row r="3605" spans="1:20">
      <c r="A3605" t="s">
        <v>1978</v>
      </c>
      <c r="B3605" t="s">
        <v>2217</v>
      </c>
      <c r="C3605" t="s">
        <v>2218</v>
      </c>
      <c r="D3605">
        <v>1.5790200000000001</v>
      </c>
      <c r="E3605">
        <v>2.699E-2</v>
      </c>
      <c r="F3605">
        <v>0.16370000000000001</v>
      </c>
      <c r="G3605">
        <v>1.07E-3</v>
      </c>
      <c r="H3605">
        <v>7.1290000000000006E-2</v>
      </c>
      <c r="I3605">
        <v>1.1900000000000001E-3</v>
      </c>
      <c r="J3605" s="5">
        <v>961.98</v>
      </c>
      <c r="K3605" s="5">
        <v>10.63</v>
      </c>
      <c r="L3605">
        <v>977.3</v>
      </c>
      <c r="M3605" s="5">
        <v>5.93</v>
      </c>
      <c r="N3605" s="5">
        <v>964.82</v>
      </c>
      <c r="O3605" s="5">
        <v>33.729999999999997</v>
      </c>
      <c r="P3605" s="8">
        <f t="shared" ref="P3605:P3611" si="698">IF(L3605&lt;1400,L3605,N3605)</f>
        <v>977.3</v>
      </c>
      <c r="Q3605" s="8">
        <f t="shared" ref="Q3605:Q3611" si="699">IF(L3605&lt;1400,M3605,O3605)</f>
        <v>5.93</v>
      </c>
      <c r="R3605" s="6">
        <f t="shared" ref="R3605:R3611" si="700">IF(L3605&lt;1000,(1-L3605/J3605)*100,(1-L3605/N3605)*100)</f>
        <v>-1.5925487016362094</v>
      </c>
      <c r="S3605" s="1">
        <f t="shared" si="689"/>
        <v>1</v>
      </c>
      <c r="T3605" s="1"/>
    </row>
    <row r="3606" spans="1:20">
      <c r="A3606" t="s">
        <v>4956</v>
      </c>
      <c r="B3606" t="s">
        <v>5131</v>
      </c>
      <c r="C3606" t="s">
        <v>5132</v>
      </c>
      <c r="D3606">
        <v>0.39097300000000001</v>
      </c>
      <c r="E3606">
        <v>1.7398298500000003E-2</v>
      </c>
      <c r="F3606">
        <v>4.1473900000000001E-2</v>
      </c>
      <c r="G3606">
        <v>4.9768680000000006E-4</v>
      </c>
      <c r="H3606">
        <v>6.837E-2</v>
      </c>
      <c r="I3606">
        <v>2.9057250000000001E-3</v>
      </c>
      <c r="J3606">
        <v>335.1</v>
      </c>
      <c r="K3606">
        <v>25.6</v>
      </c>
      <c r="L3606">
        <v>262</v>
      </c>
      <c r="M3606">
        <v>6.15</v>
      </c>
      <c r="N3606">
        <v>879.9</v>
      </c>
      <c r="O3606">
        <v>88.3</v>
      </c>
      <c r="P3606" s="8">
        <f t="shared" si="698"/>
        <v>262</v>
      </c>
      <c r="Q3606" s="8">
        <f t="shared" si="699"/>
        <v>6.15</v>
      </c>
      <c r="R3606" s="6">
        <f t="shared" si="700"/>
        <v>21.814383766039992</v>
      </c>
      <c r="S3606" s="1">
        <f t="shared" si="689"/>
        <v>0</v>
      </c>
      <c r="T3606" s="1" t="b">
        <f>IF(P3606&gt;300,"Dis")</f>
        <v>0</v>
      </c>
    </row>
    <row r="3607" spans="1:20">
      <c r="A3607" t="s">
        <v>4956</v>
      </c>
      <c r="B3607" t="s">
        <v>5133</v>
      </c>
      <c r="C3607" t="s">
        <v>5134</v>
      </c>
      <c r="D3607">
        <v>1.5191079999999999</v>
      </c>
      <c r="E3607">
        <v>4.4813685999999998E-2</v>
      </c>
      <c r="F3607">
        <v>0.15880040000000001</v>
      </c>
      <c r="G3607">
        <v>1.5086037999999999E-3</v>
      </c>
      <c r="H3607">
        <v>6.9379999999999997E-2</v>
      </c>
      <c r="I3607">
        <v>1.9426399999999998E-3</v>
      </c>
      <c r="J3607">
        <v>938.1</v>
      </c>
      <c r="K3607">
        <v>36.950000000000003</v>
      </c>
      <c r="L3607">
        <v>950.1</v>
      </c>
      <c r="M3607">
        <v>16.899999999999999</v>
      </c>
      <c r="N3607">
        <v>910.1</v>
      </c>
      <c r="O3607">
        <v>57.8</v>
      </c>
      <c r="P3607" s="8">
        <f t="shared" si="698"/>
        <v>950.1</v>
      </c>
      <c r="Q3607" s="8">
        <f t="shared" si="699"/>
        <v>16.899999999999999</v>
      </c>
      <c r="R3607" s="6">
        <f t="shared" si="700"/>
        <v>-1.2791813239526606</v>
      </c>
      <c r="S3607" s="1">
        <f t="shared" si="689"/>
        <v>1</v>
      </c>
    </row>
    <row r="3608" spans="1:20">
      <c r="A3608" t="s">
        <v>4956</v>
      </c>
      <c r="B3608" t="s">
        <v>5135</v>
      </c>
      <c r="C3608" t="s">
        <v>5136</v>
      </c>
      <c r="D3608">
        <v>0.27904200000000001</v>
      </c>
      <c r="E3608">
        <v>1.0045512000000001E-2</v>
      </c>
      <c r="F3608">
        <v>4.0174799999999997E-2</v>
      </c>
      <c r="G3608">
        <v>4.2183539999999999E-4</v>
      </c>
      <c r="H3608">
        <v>5.0380000000000001E-2</v>
      </c>
      <c r="I3608">
        <v>1.7381100000000002E-3</v>
      </c>
      <c r="J3608">
        <v>249.9</v>
      </c>
      <c r="K3608">
        <v>16.100000000000001</v>
      </c>
      <c r="L3608">
        <v>253.9</v>
      </c>
      <c r="M3608">
        <v>5.25</v>
      </c>
      <c r="N3608">
        <v>212.4</v>
      </c>
      <c r="O3608">
        <v>79.95</v>
      </c>
      <c r="P3608" s="8">
        <f t="shared" si="698"/>
        <v>253.9</v>
      </c>
      <c r="Q3608" s="8">
        <f t="shared" si="699"/>
        <v>5.25</v>
      </c>
      <c r="R3608" s="6">
        <f t="shared" si="700"/>
        <v>-1.600640256102448</v>
      </c>
      <c r="S3608" s="1">
        <f t="shared" si="689"/>
        <v>1</v>
      </c>
    </row>
    <row r="3609" spans="1:20">
      <c r="A3609" t="s">
        <v>4956</v>
      </c>
      <c r="B3609" t="s">
        <v>5137</v>
      </c>
      <c r="C3609" t="s">
        <v>5138</v>
      </c>
      <c r="D3609">
        <v>0.388243</v>
      </c>
      <c r="E3609">
        <v>2.7177009999999998E-2</v>
      </c>
      <c r="F3609">
        <v>2.9623500000000001E-2</v>
      </c>
      <c r="G3609">
        <v>8.1464625000000001E-4</v>
      </c>
      <c r="H3609">
        <v>9.5049999999999996E-2</v>
      </c>
      <c r="I3609">
        <v>6.1307250000000001E-3</v>
      </c>
      <c r="J3609">
        <v>333.1</v>
      </c>
      <c r="K3609">
        <v>40.5</v>
      </c>
      <c r="L3609">
        <v>188.2</v>
      </c>
      <c r="M3609">
        <v>10.199999999999999</v>
      </c>
      <c r="N3609">
        <v>1529.2</v>
      </c>
      <c r="O3609">
        <v>121.15</v>
      </c>
      <c r="P3609" s="8">
        <f t="shared" si="698"/>
        <v>188.2</v>
      </c>
      <c r="Q3609" s="8">
        <f t="shared" si="699"/>
        <v>10.199999999999999</v>
      </c>
      <c r="R3609" s="6">
        <f t="shared" si="700"/>
        <v>43.500450315220661</v>
      </c>
      <c r="S3609" s="1">
        <f t="shared" si="689"/>
        <v>0</v>
      </c>
      <c r="T3609" s="1" t="b">
        <f>IF(P3609&gt;300,"Dis")</f>
        <v>0</v>
      </c>
    </row>
    <row r="3610" spans="1:20">
      <c r="A3610" t="s">
        <v>4956</v>
      </c>
      <c r="B3610" t="s">
        <v>5139</v>
      </c>
      <c r="C3610" t="s">
        <v>5140</v>
      </c>
      <c r="D3610">
        <v>0.31129699999999999</v>
      </c>
      <c r="E3610">
        <v>1.4630959000000001E-2</v>
      </c>
      <c r="F3610">
        <v>4.2375400000000001E-2</v>
      </c>
      <c r="G3610">
        <v>5.9325559999999999E-4</v>
      </c>
      <c r="H3610">
        <v>5.3280000000000001E-2</v>
      </c>
      <c r="I3610">
        <v>2.3976000000000002E-3</v>
      </c>
      <c r="J3610">
        <v>275.2</v>
      </c>
      <c r="K3610">
        <v>22.9</v>
      </c>
      <c r="L3610">
        <v>267.5</v>
      </c>
      <c r="M3610">
        <v>7.35</v>
      </c>
      <c r="N3610">
        <v>340.8</v>
      </c>
      <c r="O3610">
        <v>101.4</v>
      </c>
      <c r="P3610" s="8">
        <f t="shared" si="698"/>
        <v>267.5</v>
      </c>
      <c r="Q3610" s="8">
        <f t="shared" si="699"/>
        <v>7.35</v>
      </c>
      <c r="R3610" s="6">
        <f t="shared" si="700"/>
        <v>2.7979651162790664</v>
      </c>
      <c r="S3610" s="1">
        <f t="shared" si="689"/>
        <v>1</v>
      </c>
    </row>
    <row r="3611" spans="1:20">
      <c r="A3611" t="s">
        <v>4956</v>
      </c>
      <c r="B3611" t="s">
        <v>5141</v>
      </c>
      <c r="C3611" t="s">
        <v>5142</v>
      </c>
      <c r="D3611">
        <v>0.24365500000000001</v>
      </c>
      <c r="E3611">
        <v>7.9187875000000015E-3</v>
      </c>
      <c r="F3611">
        <v>3.4816899999999998E-2</v>
      </c>
      <c r="G3611">
        <v>3.1335210000000001E-4</v>
      </c>
      <c r="H3611">
        <v>5.076E-2</v>
      </c>
      <c r="I3611">
        <v>1.5735599999999999E-3</v>
      </c>
      <c r="J3611">
        <v>221.4</v>
      </c>
      <c r="K3611">
        <v>12.95</v>
      </c>
      <c r="L3611">
        <v>220.6</v>
      </c>
      <c r="M3611">
        <v>3.95</v>
      </c>
      <c r="N3611">
        <v>229.8</v>
      </c>
      <c r="O3611">
        <v>71.55</v>
      </c>
      <c r="P3611" s="8">
        <f t="shared" si="698"/>
        <v>220.6</v>
      </c>
      <c r="Q3611" s="8">
        <f t="shared" si="699"/>
        <v>3.95</v>
      </c>
      <c r="R3611" s="6">
        <f t="shared" si="700"/>
        <v>0.36133694670280603</v>
      </c>
      <c r="S3611" s="1">
        <f t="shared" si="689"/>
        <v>1</v>
      </c>
    </row>
    <row r="3612" spans="1:20" hidden="1">
      <c r="A3612" t="s">
        <v>5211</v>
      </c>
      <c r="B3612" t="s">
        <v>5340</v>
      </c>
      <c r="C3612" t="s">
        <v>5341</v>
      </c>
      <c r="D3612">
        <v>2.977284</v>
      </c>
      <c r="E3612">
        <v>6.5500248000000011E-2</v>
      </c>
      <c r="F3612">
        <v>0.16823399999999999</v>
      </c>
      <c r="G3612">
        <v>2.1870419999999997E-3</v>
      </c>
      <c r="H3612">
        <v>0.12841</v>
      </c>
      <c r="I3612">
        <v>2.31138E-3</v>
      </c>
      <c r="J3612">
        <v>1401.8</v>
      </c>
      <c r="K3612">
        <v>34</v>
      </c>
      <c r="L3612">
        <v>1002.4</v>
      </c>
      <c r="M3612">
        <v>24.1</v>
      </c>
      <c r="N3612">
        <v>2076.4</v>
      </c>
      <c r="O3612">
        <v>31.4</v>
      </c>
      <c r="P3612" s="7">
        <f t="shared" si="690"/>
        <v>2076.4</v>
      </c>
      <c r="Q3612" s="7">
        <f t="shared" si="691"/>
        <v>31.4</v>
      </c>
      <c r="R3612" s="6">
        <f>(1-L3612/J3612)*100</f>
        <v>28.491938935654161</v>
      </c>
      <c r="S3612" s="1">
        <f t="shared" si="689"/>
        <v>0</v>
      </c>
      <c r="T3612" s="1" t="str">
        <f>IF(P3612&gt;300,"Dis")</f>
        <v>Dis</v>
      </c>
    </row>
    <row r="3613" spans="1:20" hidden="1">
      <c r="A3613" t="s">
        <v>5211</v>
      </c>
      <c r="B3613" t="s">
        <v>5342</v>
      </c>
      <c r="C3613" t="s">
        <v>5343</v>
      </c>
      <c r="D3613">
        <v>0.62016800000000005</v>
      </c>
      <c r="E3613">
        <v>1.4573948000000001E-2</v>
      </c>
      <c r="F3613">
        <v>6.3258700000000001E-2</v>
      </c>
      <c r="G3613">
        <v>6.3258699999999999E-4</v>
      </c>
      <c r="H3613">
        <v>7.1129999999999999E-2</v>
      </c>
      <c r="I3613">
        <v>1.529295E-3</v>
      </c>
      <c r="J3613">
        <v>490</v>
      </c>
      <c r="K3613">
        <v>18.5</v>
      </c>
      <c r="L3613">
        <v>395.4</v>
      </c>
      <c r="M3613">
        <v>7.65</v>
      </c>
      <c r="N3613">
        <v>961.3</v>
      </c>
      <c r="O3613">
        <v>43.7</v>
      </c>
      <c r="P3613" s="7">
        <f t="shared" si="690"/>
        <v>395.4</v>
      </c>
      <c r="Q3613" s="7">
        <f t="shared" si="691"/>
        <v>7.65</v>
      </c>
      <c r="R3613" s="6">
        <f>(1-L3613/J3613)*100</f>
        <v>19.3061224489796</v>
      </c>
      <c r="S3613" s="1">
        <f t="shared" si="689"/>
        <v>0</v>
      </c>
      <c r="T3613" s="1" t="str">
        <f>IF(P3613&gt;300,"Dis")</f>
        <v>Dis</v>
      </c>
    </row>
    <row r="3614" spans="1:20" hidden="1">
      <c r="A3614" t="s">
        <v>5211</v>
      </c>
      <c r="B3614" t="s">
        <v>5344</v>
      </c>
      <c r="C3614" t="s">
        <v>5345</v>
      </c>
      <c r="D3614">
        <v>0.91305800000000004</v>
      </c>
      <c r="E3614">
        <v>3.1957029999999997E-2</v>
      </c>
      <c r="F3614">
        <v>8.1092999999999998E-2</v>
      </c>
      <c r="G3614">
        <v>1.1353019999999999E-3</v>
      </c>
      <c r="H3614">
        <v>8.1699999999999995E-2</v>
      </c>
      <c r="I3614">
        <v>2.6144000000000002E-3</v>
      </c>
      <c r="J3614">
        <v>658.7</v>
      </c>
      <c r="K3614">
        <v>34.549999999999997</v>
      </c>
      <c r="L3614">
        <v>502.6</v>
      </c>
      <c r="M3614">
        <v>13.6</v>
      </c>
      <c r="N3614">
        <v>1238.3</v>
      </c>
      <c r="O3614">
        <v>63</v>
      </c>
      <c r="P3614" s="7">
        <f t="shared" si="690"/>
        <v>502.6</v>
      </c>
      <c r="Q3614" s="7">
        <f t="shared" si="691"/>
        <v>13.6</v>
      </c>
      <c r="R3614" s="6">
        <f>(1-L3614/J3614)*100</f>
        <v>23.698193411264612</v>
      </c>
      <c r="S3614" s="1">
        <f t="shared" si="689"/>
        <v>0</v>
      </c>
      <c r="T3614" s="1" t="str">
        <f>IF(P3614&gt;300,"Dis")</f>
        <v>Dis</v>
      </c>
    </row>
    <row r="3615" spans="1:20">
      <c r="A3615" t="s">
        <v>4956</v>
      </c>
      <c r="B3615" t="s">
        <v>5143</v>
      </c>
      <c r="C3615" t="s">
        <v>5144</v>
      </c>
      <c r="D3615">
        <v>0.60753500000000005</v>
      </c>
      <c r="E3615">
        <v>2.3997632500000005E-2</v>
      </c>
      <c r="F3615">
        <v>7.6132900000000003E-2</v>
      </c>
      <c r="G3615">
        <v>8.7552834999999999E-4</v>
      </c>
      <c r="H3615">
        <v>5.7880000000000001E-2</v>
      </c>
      <c r="I3615">
        <v>2.19944E-3</v>
      </c>
      <c r="J3615">
        <v>482</v>
      </c>
      <c r="K3615">
        <v>30.8</v>
      </c>
      <c r="L3615">
        <v>473</v>
      </c>
      <c r="M3615">
        <v>10.45</v>
      </c>
      <c r="N3615">
        <v>525.1</v>
      </c>
      <c r="O3615">
        <v>82.9</v>
      </c>
      <c r="P3615" s="8">
        <f>IF(L3615&lt;1400,L3615,N3615)</f>
        <v>473</v>
      </c>
      <c r="Q3615" s="8">
        <f>IF(L3615&lt;1400,M3615,O3615)</f>
        <v>10.45</v>
      </c>
      <c r="R3615" s="6">
        <f>IF(L3615&lt;1000,(1-L3615/J3615)*100,(1-L3615/N3615)*100)</f>
        <v>1.8672199170124526</v>
      </c>
      <c r="S3615" s="1">
        <f t="shared" si="689"/>
        <v>1</v>
      </c>
    </row>
    <row r="3616" spans="1:20" hidden="1">
      <c r="A3616" t="s">
        <v>5211</v>
      </c>
      <c r="B3616" t="s">
        <v>5348</v>
      </c>
      <c r="C3616" t="s">
        <v>5349</v>
      </c>
      <c r="D3616">
        <v>0.55814600000000003</v>
      </c>
      <c r="E3616">
        <v>4.1581877000000003E-2</v>
      </c>
      <c r="F3616">
        <v>5.9370399999999997E-2</v>
      </c>
      <c r="G3616">
        <v>1.2170931999999999E-3</v>
      </c>
      <c r="H3616">
        <v>6.8210000000000007E-2</v>
      </c>
      <c r="I3616">
        <v>4.877015000000001E-3</v>
      </c>
      <c r="J3616">
        <v>450.3</v>
      </c>
      <c r="K3616">
        <v>55.75</v>
      </c>
      <c r="L3616">
        <v>371.8</v>
      </c>
      <c r="M3616">
        <v>14.8</v>
      </c>
      <c r="N3616">
        <v>875.1</v>
      </c>
      <c r="O3616">
        <v>148.25</v>
      </c>
      <c r="P3616" s="7">
        <f t="shared" si="690"/>
        <v>371.8</v>
      </c>
      <c r="Q3616" s="7">
        <f t="shared" si="691"/>
        <v>14.8</v>
      </c>
      <c r="R3616" s="6">
        <f>(1-L3616/J3616)*100</f>
        <v>17.43282256273595</v>
      </c>
      <c r="S3616" s="1">
        <f t="shared" si="689"/>
        <v>0</v>
      </c>
      <c r="T3616" s="1" t="str">
        <f>IF(P3616&gt;300,"Dis")</f>
        <v>Dis</v>
      </c>
    </row>
    <row r="3617" spans="1:20">
      <c r="A3617" t="s">
        <v>4956</v>
      </c>
      <c r="B3617" t="s">
        <v>5145</v>
      </c>
      <c r="C3617" t="s">
        <v>5146</v>
      </c>
      <c r="D3617">
        <v>0.61123499999999997</v>
      </c>
      <c r="E3617">
        <v>2.59774875E-2</v>
      </c>
      <c r="F3617">
        <v>7.05427E-2</v>
      </c>
      <c r="G3617">
        <v>1.0581404999999999E-3</v>
      </c>
      <c r="H3617">
        <v>6.2839999999999993E-2</v>
      </c>
      <c r="I3617">
        <v>2.5135999999999995E-3</v>
      </c>
      <c r="J3617">
        <v>484.3</v>
      </c>
      <c r="K3617">
        <v>33.35</v>
      </c>
      <c r="L3617">
        <v>439.4</v>
      </c>
      <c r="M3617">
        <v>12.9</v>
      </c>
      <c r="N3617">
        <v>703</v>
      </c>
      <c r="O3617">
        <v>84.7</v>
      </c>
      <c r="P3617" s="8">
        <f>IF(L3617&lt;1400,L3617,N3617)</f>
        <v>439.4</v>
      </c>
      <c r="Q3617" s="8">
        <f>IF(L3617&lt;1400,M3617,O3617)</f>
        <v>12.9</v>
      </c>
      <c r="R3617" s="6">
        <f>IF(L3617&lt;1000,(1-L3617/J3617)*100,(1-L3617/N3617)*100)</f>
        <v>9.2711129465207538</v>
      </c>
      <c r="S3617" s="1">
        <f t="shared" si="689"/>
        <v>1</v>
      </c>
    </row>
    <row r="3618" spans="1:20" hidden="1">
      <c r="A3618" t="s">
        <v>5211</v>
      </c>
      <c r="B3618" t="s">
        <v>5352</v>
      </c>
      <c r="C3618" t="s">
        <v>5353</v>
      </c>
      <c r="D3618">
        <v>0.53911699999999996</v>
      </c>
      <c r="E3618">
        <v>1.6173509999999999E-2</v>
      </c>
      <c r="F3618">
        <v>5.7889299999999998E-2</v>
      </c>
      <c r="G3618">
        <v>6.0783765000000007E-4</v>
      </c>
      <c r="H3618">
        <v>6.7570000000000005E-2</v>
      </c>
      <c r="I3618">
        <v>1.89196E-3</v>
      </c>
      <c r="J3618">
        <v>437.8</v>
      </c>
      <c r="K3618">
        <v>21.4</v>
      </c>
      <c r="L3618">
        <v>362.8</v>
      </c>
      <c r="M3618">
        <v>7.55</v>
      </c>
      <c r="N3618">
        <v>855.6</v>
      </c>
      <c r="O3618">
        <v>57.7</v>
      </c>
      <c r="P3618" s="7">
        <f t="shared" si="690"/>
        <v>362.8</v>
      </c>
      <c r="Q3618" s="7">
        <f t="shared" si="691"/>
        <v>7.55</v>
      </c>
      <c r="R3618" s="6">
        <f>(1-L3618/J3618)*100</f>
        <v>17.131110095934222</v>
      </c>
      <c r="S3618" s="1">
        <f t="shared" si="689"/>
        <v>0</v>
      </c>
      <c r="T3618" s="1" t="str">
        <f>IF(P3618&gt;300,"Dis")</f>
        <v>Dis</v>
      </c>
    </row>
    <row r="3619" spans="1:20" hidden="1">
      <c r="A3619" t="s">
        <v>5211</v>
      </c>
      <c r="B3619" t="s">
        <v>5354</v>
      </c>
      <c r="C3619" t="s">
        <v>5355</v>
      </c>
      <c r="D3619">
        <v>0.78367900000000001</v>
      </c>
      <c r="E3619">
        <v>2.1943011999999998E-2</v>
      </c>
      <c r="F3619">
        <v>7.6289099999999999E-2</v>
      </c>
      <c r="G3619">
        <v>8.7732464999999997E-4</v>
      </c>
      <c r="H3619">
        <v>7.4539999999999995E-2</v>
      </c>
      <c r="I3619">
        <v>1.9007699999999998E-3</v>
      </c>
      <c r="J3619">
        <v>587.6</v>
      </c>
      <c r="K3619">
        <v>25.4</v>
      </c>
      <c r="L3619">
        <v>473.9</v>
      </c>
      <c r="M3619">
        <v>10.5</v>
      </c>
      <c r="N3619">
        <v>1056.0999999999999</v>
      </c>
      <c r="O3619">
        <v>51.65</v>
      </c>
      <c r="P3619" s="7">
        <f t="shared" si="690"/>
        <v>473.9</v>
      </c>
      <c r="Q3619" s="7">
        <f t="shared" si="691"/>
        <v>10.5</v>
      </c>
      <c r="R3619" s="6">
        <f>(1-L3619/J3619)*100</f>
        <v>19.3498978897209</v>
      </c>
      <c r="S3619" s="1">
        <f t="shared" si="689"/>
        <v>0</v>
      </c>
      <c r="T3619" s="1" t="str">
        <f>IF(P3619&gt;300,"Dis")</f>
        <v>Dis</v>
      </c>
    </row>
    <row r="3620" spans="1:20">
      <c r="A3620" t="s">
        <v>4956</v>
      </c>
      <c r="B3620" t="s">
        <v>5147</v>
      </c>
      <c r="C3620" t="s">
        <v>5148</v>
      </c>
      <c r="D3620">
        <v>0.62023399999999995</v>
      </c>
      <c r="E3620">
        <v>2.4809359999999999E-2</v>
      </c>
      <c r="F3620">
        <v>7.3567400000000005E-2</v>
      </c>
      <c r="G3620">
        <v>9.9315990000000006E-4</v>
      </c>
      <c r="H3620">
        <v>6.1150000000000003E-2</v>
      </c>
      <c r="I3620">
        <v>2.293125E-3</v>
      </c>
      <c r="J3620">
        <v>490</v>
      </c>
      <c r="K3620">
        <v>31.5</v>
      </c>
      <c r="L3620">
        <v>457.6</v>
      </c>
      <c r="M3620">
        <v>12.1</v>
      </c>
      <c r="N3620">
        <v>644.4</v>
      </c>
      <c r="O3620">
        <v>80.5</v>
      </c>
      <c r="P3620" s="8">
        <f t="shared" ref="P3620:P3623" si="701">IF(L3620&lt;1400,L3620,N3620)</f>
        <v>457.6</v>
      </c>
      <c r="Q3620" s="8">
        <f t="shared" ref="Q3620:Q3623" si="702">IF(L3620&lt;1400,M3620,O3620)</f>
        <v>12.1</v>
      </c>
      <c r="R3620" s="6">
        <f t="shared" ref="R3620:R3623" si="703">IF(L3620&lt;1000,(1-L3620/J3620)*100,(1-L3620/N3620)*100)</f>
        <v>6.6122448979591741</v>
      </c>
      <c r="S3620" s="1">
        <f t="shared" si="689"/>
        <v>1</v>
      </c>
    </row>
    <row r="3621" spans="1:20">
      <c r="A3621" t="s">
        <v>4956</v>
      </c>
      <c r="B3621" t="s">
        <v>5149</v>
      </c>
      <c r="C3621" t="s">
        <v>5150</v>
      </c>
      <c r="D3621">
        <v>0.58658600000000005</v>
      </c>
      <c r="E3621">
        <v>1.9064045000000002E-2</v>
      </c>
      <c r="F3621">
        <v>7.2684399999999996E-2</v>
      </c>
      <c r="G3621">
        <v>6.9050179999999989E-4</v>
      </c>
      <c r="H3621">
        <v>5.8529999999999999E-2</v>
      </c>
      <c r="I3621">
        <v>1.8144299999999999E-3</v>
      </c>
      <c r="J3621">
        <v>468.7</v>
      </c>
      <c r="K3621">
        <v>24.8</v>
      </c>
      <c r="L3621">
        <v>452.3</v>
      </c>
      <c r="M3621">
        <v>8.35</v>
      </c>
      <c r="N3621">
        <v>549.79999999999995</v>
      </c>
      <c r="O3621">
        <v>68.150000000000006</v>
      </c>
      <c r="P3621" s="8">
        <f t="shared" si="701"/>
        <v>452.3</v>
      </c>
      <c r="Q3621" s="8">
        <f t="shared" si="702"/>
        <v>8.35</v>
      </c>
      <c r="R3621" s="6">
        <f t="shared" si="703"/>
        <v>3.4990398975890735</v>
      </c>
      <c r="S3621" s="1">
        <f t="shared" si="689"/>
        <v>1</v>
      </c>
    </row>
    <row r="3622" spans="1:20">
      <c r="A3622" t="s">
        <v>4956</v>
      </c>
      <c r="B3622" t="s">
        <v>5151</v>
      </c>
      <c r="C3622" t="s">
        <v>5152</v>
      </c>
      <c r="D3622">
        <v>5.1149509999999996</v>
      </c>
      <c r="E3622">
        <v>0.13810367700000001</v>
      </c>
      <c r="F3622">
        <v>0.32623020000000003</v>
      </c>
      <c r="G3622">
        <v>2.6098416000000001E-3</v>
      </c>
      <c r="H3622">
        <v>0.11371000000000001</v>
      </c>
      <c r="I3622">
        <v>2.899605E-3</v>
      </c>
      <c r="J3622">
        <v>1838.6</v>
      </c>
      <c r="K3622">
        <v>46.7</v>
      </c>
      <c r="L3622">
        <v>1820.1</v>
      </c>
      <c r="M3622">
        <v>25.65</v>
      </c>
      <c r="N3622">
        <v>1859.7</v>
      </c>
      <c r="O3622">
        <v>46.4</v>
      </c>
      <c r="P3622" s="8">
        <f t="shared" si="701"/>
        <v>1859.7</v>
      </c>
      <c r="Q3622" s="8">
        <f t="shared" si="702"/>
        <v>46.4</v>
      </c>
      <c r="R3622" s="6">
        <f t="shared" si="703"/>
        <v>2.1293757057589957</v>
      </c>
      <c r="S3622" s="1">
        <f t="shared" si="689"/>
        <v>1</v>
      </c>
    </row>
    <row r="3623" spans="1:20">
      <c r="A3623" t="s">
        <v>4956</v>
      </c>
      <c r="B3623" t="s">
        <v>5153</v>
      </c>
      <c r="C3623" t="s">
        <v>5154</v>
      </c>
      <c r="D3623">
        <v>7.7678010000000004</v>
      </c>
      <c r="E3623">
        <v>0.23303403000000003</v>
      </c>
      <c r="F3623">
        <v>0.37149260000000001</v>
      </c>
      <c r="G3623">
        <v>4.0864185999999999E-3</v>
      </c>
      <c r="H3623">
        <v>0.15165000000000001</v>
      </c>
      <c r="I3623">
        <v>4.1703750000000005E-3</v>
      </c>
      <c r="J3623">
        <v>2204.5</v>
      </c>
      <c r="K3623">
        <v>55</v>
      </c>
      <c r="L3623">
        <v>2036.4</v>
      </c>
      <c r="M3623">
        <v>38.450000000000003</v>
      </c>
      <c r="N3623">
        <v>2364.6999999999998</v>
      </c>
      <c r="O3623">
        <v>47.3</v>
      </c>
      <c r="P3623" s="8">
        <f t="shared" si="701"/>
        <v>2364.6999999999998</v>
      </c>
      <c r="Q3623" s="8">
        <f t="shared" si="702"/>
        <v>47.3</v>
      </c>
      <c r="R3623" s="6">
        <f t="shared" si="703"/>
        <v>13.883367869074291</v>
      </c>
      <c r="S3623" s="1">
        <f t="shared" si="689"/>
        <v>0</v>
      </c>
    </row>
    <row r="3624" spans="1:20" hidden="1">
      <c r="A3624" t="s">
        <v>5211</v>
      </c>
      <c r="B3624" t="s">
        <v>5364</v>
      </c>
      <c r="C3624" t="s">
        <v>5365</v>
      </c>
      <c r="D3624">
        <v>1.1481440000000001</v>
      </c>
      <c r="E3624">
        <v>2.583324E-2</v>
      </c>
      <c r="F3624">
        <v>8.3848599999999995E-2</v>
      </c>
      <c r="G3624">
        <v>8.3848599999999994E-4</v>
      </c>
      <c r="H3624">
        <v>9.9360000000000004E-2</v>
      </c>
      <c r="I3624">
        <v>1.9872000000000002E-3</v>
      </c>
      <c r="J3624">
        <v>776.4</v>
      </c>
      <c r="K3624">
        <v>24.7</v>
      </c>
      <c r="L3624">
        <v>519.1</v>
      </c>
      <c r="M3624">
        <v>9.9</v>
      </c>
      <c r="N3624">
        <v>1612.1</v>
      </c>
      <c r="O3624">
        <v>37.65</v>
      </c>
      <c r="P3624" s="7">
        <f t="shared" si="690"/>
        <v>519.1</v>
      </c>
      <c r="Q3624" s="7">
        <f t="shared" si="691"/>
        <v>9.9</v>
      </c>
      <c r="R3624" s="6">
        <f>(1-L3624/J3624)*100</f>
        <v>33.14013395157135</v>
      </c>
      <c r="S3624" s="1">
        <f t="shared" si="689"/>
        <v>0</v>
      </c>
      <c r="T3624" s="1" t="str">
        <f>IF(P3624&gt;300,"Dis")</f>
        <v>Dis</v>
      </c>
    </row>
    <row r="3625" spans="1:20">
      <c r="A3625" t="s">
        <v>4956</v>
      </c>
      <c r="B3625" t="s">
        <v>5155</v>
      </c>
      <c r="C3625" t="s">
        <v>5156</v>
      </c>
      <c r="D3625">
        <v>7.8714329999999997</v>
      </c>
      <c r="E3625">
        <v>0.21252869100000002</v>
      </c>
      <c r="F3625">
        <v>0.372747</v>
      </c>
      <c r="G3625">
        <v>3.5410964999999998E-3</v>
      </c>
      <c r="H3625">
        <v>0.15315999999999999</v>
      </c>
      <c r="I3625">
        <v>3.9055799999999996E-3</v>
      </c>
      <c r="J3625">
        <v>2216.4</v>
      </c>
      <c r="K3625">
        <v>50.05</v>
      </c>
      <c r="L3625">
        <v>2042.3</v>
      </c>
      <c r="M3625">
        <v>34.15</v>
      </c>
      <c r="N3625">
        <v>2381.5</v>
      </c>
      <c r="O3625">
        <v>43.25</v>
      </c>
      <c r="P3625" s="8">
        <f t="shared" ref="P3625:P3627" si="704">IF(L3625&lt;1400,L3625,N3625)</f>
        <v>2381.5</v>
      </c>
      <c r="Q3625" s="8">
        <f t="shared" ref="Q3625:Q3627" si="705">IF(L3625&lt;1400,M3625,O3625)</f>
        <v>43.25</v>
      </c>
      <c r="R3625" s="6">
        <f t="shared" ref="R3625:R3627" si="706">IF(L3625&lt;1000,(1-L3625/J3625)*100,(1-L3625/N3625)*100)</f>
        <v>14.243124081461268</v>
      </c>
      <c r="S3625" s="1">
        <f t="shared" si="689"/>
        <v>0</v>
      </c>
    </row>
    <row r="3626" spans="1:20">
      <c r="A3626" t="s">
        <v>4956</v>
      </c>
      <c r="B3626" t="s">
        <v>5157</v>
      </c>
      <c r="C3626" t="s">
        <v>5158</v>
      </c>
      <c r="D3626">
        <v>0.273119</v>
      </c>
      <c r="E3626">
        <v>9.9688434999999995E-3</v>
      </c>
      <c r="F3626">
        <v>4.06235E-2</v>
      </c>
      <c r="G3626">
        <v>4.4685850000000007E-4</v>
      </c>
      <c r="H3626">
        <v>4.8759999999999998E-2</v>
      </c>
      <c r="I3626">
        <v>1.7066E-3</v>
      </c>
      <c r="J3626">
        <v>245.2</v>
      </c>
      <c r="K3626">
        <v>16.149999999999999</v>
      </c>
      <c r="L3626">
        <v>256.7</v>
      </c>
      <c r="M3626">
        <v>5.55</v>
      </c>
      <c r="N3626">
        <v>136.4</v>
      </c>
      <c r="O3626">
        <v>82.35</v>
      </c>
      <c r="P3626" s="8">
        <f t="shared" si="704"/>
        <v>256.7</v>
      </c>
      <c r="Q3626" s="8">
        <f t="shared" si="705"/>
        <v>5.55</v>
      </c>
      <c r="R3626" s="6">
        <f t="shared" si="706"/>
        <v>-4.6900489396411116</v>
      </c>
      <c r="S3626" s="1">
        <f t="shared" si="689"/>
        <v>1</v>
      </c>
    </row>
    <row r="3627" spans="1:20">
      <c r="A3627" t="s">
        <v>4956</v>
      </c>
      <c r="B3627" t="s">
        <v>5159</v>
      </c>
      <c r="C3627" t="s">
        <v>5160</v>
      </c>
      <c r="D3627">
        <v>0.39034400000000002</v>
      </c>
      <c r="E3627">
        <v>2.2444780000000001E-2</v>
      </c>
      <c r="F3627">
        <v>4.7883500000000002E-2</v>
      </c>
      <c r="G3627">
        <v>6.9431075E-4</v>
      </c>
      <c r="H3627">
        <v>5.9119999999999999E-2</v>
      </c>
      <c r="I3627">
        <v>3.3107199999999996E-3</v>
      </c>
      <c r="J3627">
        <v>334.6</v>
      </c>
      <c r="K3627">
        <v>33.450000000000003</v>
      </c>
      <c r="L3627">
        <v>301.5</v>
      </c>
      <c r="M3627">
        <v>8.5</v>
      </c>
      <c r="N3627">
        <v>571.70000000000005</v>
      </c>
      <c r="O3627">
        <v>121.55</v>
      </c>
      <c r="P3627" s="8">
        <f t="shared" si="704"/>
        <v>301.5</v>
      </c>
      <c r="Q3627" s="8">
        <f t="shared" si="705"/>
        <v>8.5</v>
      </c>
      <c r="R3627" s="6">
        <f t="shared" si="706"/>
        <v>9.8924088463837485</v>
      </c>
      <c r="S3627" s="1">
        <f t="shared" si="689"/>
        <v>1</v>
      </c>
    </row>
    <row r="3628" spans="1:20" hidden="1">
      <c r="A3628" t="s">
        <v>5211</v>
      </c>
      <c r="B3628" t="s">
        <v>5372</v>
      </c>
      <c r="C3628" t="s">
        <v>5373</v>
      </c>
      <c r="D3628">
        <v>1.0066269999999999</v>
      </c>
      <c r="E3628">
        <v>2.9192182999999997E-2</v>
      </c>
      <c r="F3628">
        <v>6.5343600000000002E-2</v>
      </c>
      <c r="G3628">
        <v>7.5145140000000001E-4</v>
      </c>
      <c r="H3628">
        <v>0.11178</v>
      </c>
      <c r="I3628">
        <v>2.9621700000000001E-3</v>
      </c>
      <c r="J3628">
        <v>707.2</v>
      </c>
      <c r="K3628">
        <v>29.85</v>
      </c>
      <c r="L3628">
        <v>408</v>
      </c>
      <c r="M3628">
        <v>8.9</v>
      </c>
      <c r="N3628">
        <v>1828.6</v>
      </c>
      <c r="O3628">
        <v>48.2</v>
      </c>
      <c r="P3628" s="7">
        <f t="shared" si="690"/>
        <v>408</v>
      </c>
      <c r="Q3628" s="7">
        <f t="shared" si="691"/>
        <v>8.9</v>
      </c>
      <c r="R3628" s="6">
        <f>(1-L3628/J3628)*100</f>
        <v>42.307692307692314</v>
      </c>
      <c r="S3628" s="1">
        <f t="shared" si="689"/>
        <v>0</v>
      </c>
      <c r="T3628" s="1" t="str">
        <f>IF(P3628&gt;300,"Dis")</f>
        <v>Dis</v>
      </c>
    </row>
    <row r="3629" spans="1:20" hidden="1">
      <c r="A3629" t="s">
        <v>5211</v>
      </c>
      <c r="B3629" t="s">
        <v>5374</v>
      </c>
      <c r="C3629" t="s">
        <v>5375</v>
      </c>
      <c r="D3629">
        <v>1.1942539999999999</v>
      </c>
      <c r="E3629">
        <v>3.1050603999999996E-2</v>
      </c>
      <c r="F3629">
        <v>8.8572799999999993E-2</v>
      </c>
      <c r="G3629">
        <v>1.10716E-3</v>
      </c>
      <c r="H3629">
        <v>9.783E-2</v>
      </c>
      <c r="I3629">
        <v>2.2500899999999997E-3</v>
      </c>
      <c r="J3629">
        <v>797.9</v>
      </c>
      <c r="K3629">
        <v>29.1</v>
      </c>
      <c r="L3629">
        <v>547.1</v>
      </c>
      <c r="M3629">
        <v>13</v>
      </c>
      <c r="N3629">
        <v>1583.3</v>
      </c>
      <c r="O3629">
        <v>42.7</v>
      </c>
      <c r="P3629" s="7">
        <f t="shared" si="690"/>
        <v>547.1</v>
      </c>
      <c r="Q3629" s="7">
        <f t="shared" si="691"/>
        <v>13</v>
      </c>
      <c r="R3629" s="6">
        <f>(1-L3629/J3629)*100</f>
        <v>31.432510339641549</v>
      </c>
      <c r="S3629" s="1">
        <f t="shared" si="689"/>
        <v>0</v>
      </c>
      <c r="T3629" s="1" t="str">
        <f>IF(P3629&gt;300,"Dis")</f>
        <v>Dis</v>
      </c>
    </row>
    <row r="3630" spans="1:20">
      <c r="A3630" t="s">
        <v>4956</v>
      </c>
      <c r="B3630" t="s">
        <v>5161</v>
      </c>
      <c r="C3630" t="s">
        <v>5162</v>
      </c>
      <c r="D3630">
        <v>0.38806200000000002</v>
      </c>
      <c r="E3630">
        <v>1.6686666000000003E-2</v>
      </c>
      <c r="F3630">
        <v>5.2975500000000002E-2</v>
      </c>
      <c r="G3630">
        <v>8.2112025000000003E-4</v>
      </c>
      <c r="H3630">
        <v>5.3129999999999997E-2</v>
      </c>
      <c r="I3630">
        <v>2.1251999999999998E-3</v>
      </c>
      <c r="J3630">
        <v>333</v>
      </c>
      <c r="K3630">
        <v>24.6</v>
      </c>
      <c r="L3630">
        <v>332.8</v>
      </c>
      <c r="M3630">
        <v>9.9</v>
      </c>
      <c r="N3630">
        <v>334.3</v>
      </c>
      <c r="O3630">
        <v>90.7</v>
      </c>
      <c r="P3630" s="8">
        <f t="shared" ref="P3630:P3633" si="707">IF(L3630&lt;1400,L3630,N3630)</f>
        <v>332.8</v>
      </c>
      <c r="Q3630" s="8">
        <f t="shared" ref="Q3630:Q3633" si="708">IF(L3630&lt;1400,M3630,O3630)</f>
        <v>9.9</v>
      </c>
      <c r="R3630" s="6">
        <f t="shared" ref="R3630:R3633" si="709">IF(L3630&lt;1000,(1-L3630/J3630)*100,(1-L3630/N3630)*100)</f>
        <v>6.0060060060052045E-2</v>
      </c>
      <c r="S3630" s="1">
        <f t="shared" si="689"/>
        <v>1</v>
      </c>
    </row>
    <row r="3631" spans="1:20">
      <c r="A3631" t="s">
        <v>4956</v>
      </c>
      <c r="B3631" t="s">
        <v>5163</v>
      </c>
      <c r="C3631" t="s">
        <v>5164</v>
      </c>
      <c r="D3631">
        <v>0.52004099999999998</v>
      </c>
      <c r="E3631">
        <v>1.9761557999999999E-2</v>
      </c>
      <c r="F3631">
        <v>6.6350099999999995E-2</v>
      </c>
      <c r="G3631">
        <v>6.9667604999999993E-4</v>
      </c>
      <c r="H3631">
        <v>5.6849999999999998E-2</v>
      </c>
      <c r="I3631">
        <v>2.0750249999999999E-3</v>
      </c>
      <c r="J3631">
        <v>425.2</v>
      </c>
      <c r="K3631">
        <v>26.75</v>
      </c>
      <c r="L3631">
        <v>414.1</v>
      </c>
      <c r="M3631">
        <v>8.35</v>
      </c>
      <c r="N3631">
        <v>485.6</v>
      </c>
      <c r="O3631">
        <v>80.7</v>
      </c>
      <c r="P3631" s="8">
        <f t="shared" si="707"/>
        <v>414.1</v>
      </c>
      <c r="Q3631" s="8">
        <f t="shared" si="708"/>
        <v>8.35</v>
      </c>
      <c r="R3631" s="6">
        <f t="shared" si="709"/>
        <v>2.6105362182502256</v>
      </c>
      <c r="S3631" s="1">
        <f t="shared" si="689"/>
        <v>1</v>
      </c>
    </row>
    <row r="3632" spans="1:20">
      <c r="A3632" t="s">
        <v>4956</v>
      </c>
      <c r="B3632" t="s">
        <v>5165</v>
      </c>
      <c r="C3632" t="s">
        <v>5166</v>
      </c>
      <c r="D3632">
        <v>1.4761</v>
      </c>
      <c r="E3632">
        <v>4.6497149999999994E-2</v>
      </c>
      <c r="F3632">
        <v>0.1479499</v>
      </c>
      <c r="G3632">
        <v>1.479499E-3</v>
      </c>
      <c r="H3632">
        <v>7.2359999999999994E-2</v>
      </c>
      <c r="I3632">
        <v>2.1707999999999996E-3</v>
      </c>
      <c r="J3632">
        <v>920.6</v>
      </c>
      <c r="K3632">
        <v>39.15</v>
      </c>
      <c r="L3632">
        <v>889.5</v>
      </c>
      <c r="M3632">
        <v>16.350000000000001</v>
      </c>
      <c r="N3632">
        <v>996.1</v>
      </c>
      <c r="O3632">
        <v>61.4</v>
      </c>
      <c r="P3632" s="8">
        <f t="shared" si="707"/>
        <v>889.5</v>
      </c>
      <c r="Q3632" s="8">
        <f t="shared" si="708"/>
        <v>16.350000000000001</v>
      </c>
      <c r="R3632" s="6">
        <f t="shared" si="709"/>
        <v>3.3782315880947267</v>
      </c>
      <c r="S3632" s="1">
        <f t="shared" si="689"/>
        <v>1</v>
      </c>
    </row>
    <row r="3633" spans="1:20">
      <c r="A3633" t="s">
        <v>4956</v>
      </c>
      <c r="B3633" t="s">
        <v>5167</v>
      </c>
      <c r="C3633" t="s">
        <v>5168</v>
      </c>
      <c r="D3633">
        <v>0.26818700000000001</v>
      </c>
      <c r="E3633">
        <v>1.4348004500000001E-2</v>
      </c>
      <c r="F3633">
        <v>3.5506000000000003E-2</v>
      </c>
      <c r="G3633">
        <v>5.6809600000000014E-4</v>
      </c>
      <c r="H3633">
        <v>5.4780000000000002E-2</v>
      </c>
      <c r="I3633">
        <v>2.7937799999999996E-3</v>
      </c>
      <c r="J3633">
        <v>241.2</v>
      </c>
      <c r="K3633">
        <v>23.15</v>
      </c>
      <c r="L3633">
        <v>224.9</v>
      </c>
      <c r="M3633">
        <v>7.05</v>
      </c>
      <c r="N3633">
        <v>403.4</v>
      </c>
      <c r="O3633">
        <v>113.85</v>
      </c>
      <c r="P3633" s="8">
        <f t="shared" si="707"/>
        <v>224.9</v>
      </c>
      <c r="Q3633" s="8">
        <f t="shared" si="708"/>
        <v>7.05</v>
      </c>
      <c r="R3633" s="6">
        <f t="shared" si="709"/>
        <v>6.7578772802653342</v>
      </c>
      <c r="S3633" s="1">
        <f t="shared" si="689"/>
        <v>1</v>
      </c>
    </row>
    <row r="3634" spans="1:20" hidden="1">
      <c r="A3634" t="s">
        <v>5211</v>
      </c>
      <c r="B3634" t="s">
        <v>5384</v>
      </c>
      <c r="C3634" t="s">
        <v>5385</v>
      </c>
      <c r="D3634">
        <v>0.81280200000000002</v>
      </c>
      <c r="E3634">
        <v>2.4790461E-2</v>
      </c>
      <c r="F3634">
        <v>8.4703700000000007E-2</v>
      </c>
      <c r="G3634">
        <v>1.0164443999999999E-3</v>
      </c>
      <c r="H3634">
        <v>6.9629999999999997E-2</v>
      </c>
      <c r="I3634">
        <v>1.9496399999999997E-3</v>
      </c>
      <c r="J3634">
        <v>604</v>
      </c>
      <c r="K3634">
        <v>28.3</v>
      </c>
      <c r="L3634">
        <v>524.1</v>
      </c>
      <c r="M3634">
        <v>12.25</v>
      </c>
      <c r="N3634">
        <v>917.4</v>
      </c>
      <c r="O3634">
        <v>57.8</v>
      </c>
      <c r="P3634" s="7">
        <f t="shared" si="690"/>
        <v>524.1</v>
      </c>
      <c r="Q3634" s="7">
        <f t="shared" si="691"/>
        <v>12.25</v>
      </c>
      <c r="R3634" s="6">
        <f>(1-L3634/J3634)*100</f>
        <v>13.228476821192048</v>
      </c>
      <c r="S3634" s="1">
        <f t="shared" si="689"/>
        <v>0</v>
      </c>
      <c r="T3634" s="1" t="str">
        <f>IF(P3634&gt;300,"Dis")</f>
        <v>Dis</v>
      </c>
    </row>
    <row r="3635" spans="1:20">
      <c r="A3635" t="s">
        <v>4956</v>
      </c>
      <c r="B3635" t="s">
        <v>5169</v>
      </c>
      <c r="C3635" t="s">
        <v>5170</v>
      </c>
      <c r="D3635">
        <v>0.31097399999999997</v>
      </c>
      <c r="E3635">
        <v>1.3216394999999999E-2</v>
      </c>
      <c r="F3635">
        <v>4.6970100000000001E-2</v>
      </c>
      <c r="G3635">
        <v>6.5758139999999988E-4</v>
      </c>
      <c r="H3635">
        <v>4.802E-2</v>
      </c>
      <c r="I3635">
        <v>1.9208000000000001E-3</v>
      </c>
      <c r="J3635">
        <v>274.89999999999998</v>
      </c>
      <c r="K3635">
        <v>20.7</v>
      </c>
      <c r="L3635">
        <v>295.89999999999998</v>
      </c>
      <c r="M3635">
        <v>8.0500000000000007</v>
      </c>
      <c r="N3635">
        <v>100.2</v>
      </c>
      <c r="O3635">
        <v>95</v>
      </c>
      <c r="P3635" s="8">
        <f>IF(L3635&lt;1400,L3635,N3635)</f>
        <v>295.89999999999998</v>
      </c>
      <c r="Q3635" s="8">
        <f>IF(L3635&lt;1400,M3635,O3635)</f>
        <v>8.0500000000000007</v>
      </c>
      <c r="R3635" s="6">
        <f>IF(L3635&lt;1000,(1-L3635/J3635)*100,(1-L3635/N3635)*100)</f>
        <v>-7.6391415060021783</v>
      </c>
      <c r="S3635" s="1">
        <f t="shared" si="689"/>
        <v>1</v>
      </c>
    </row>
    <row r="3636" spans="1:20" hidden="1">
      <c r="A3636" t="s">
        <v>5211</v>
      </c>
      <c r="B3636" t="s">
        <v>5388</v>
      </c>
      <c r="C3636" t="s">
        <v>5389</v>
      </c>
      <c r="D3636">
        <v>1.3875679999999999</v>
      </c>
      <c r="E3636">
        <v>3.8851903999999993E-2</v>
      </c>
      <c r="F3636">
        <v>0.10971930000000001</v>
      </c>
      <c r="G3636">
        <v>1.26177195E-3</v>
      </c>
      <c r="H3636">
        <v>9.1759999999999994E-2</v>
      </c>
      <c r="I3636">
        <v>2.3398799999999999E-3</v>
      </c>
      <c r="J3636">
        <v>883.7</v>
      </c>
      <c r="K3636">
        <v>33.799999999999997</v>
      </c>
      <c r="L3636">
        <v>671.1</v>
      </c>
      <c r="M3636">
        <v>14.7</v>
      </c>
      <c r="N3636">
        <v>1462.5</v>
      </c>
      <c r="O3636">
        <v>48.85</v>
      </c>
      <c r="P3636" s="7">
        <f t="shared" si="690"/>
        <v>671.1</v>
      </c>
      <c r="Q3636" s="7">
        <f t="shared" si="691"/>
        <v>14.7</v>
      </c>
      <c r="R3636" s="6">
        <f>(1-L3636/J3636)*100</f>
        <v>24.057938214326136</v>
      </c>
      <c r="S3636" s="1">
        <f t="shared" si="689"/>
        <v>0</v>
      </c>
      <c r="T3636" s="1" t="str">
        <f>IF(P3636&gt;300,"Dis")</f>
        <v>Dis</v>
      </c>
    </row>
    <row r="3637" spans="1:20" hidden="1">
      <c r="A3637" t="s">
        <v>5211</v>
      </c>
      <c r="B3637" t="s">
        <v>5390</v>
      </c>
      <c r="C3637" t="s">
        <v>5391</v>
      </c>
      <c r="D3637">
        <v>0.83947300000000002</v>
      </c>
      <c r="E3637">
        <v>2.9381555E-2</v>
      </c>
      <c r="F3637">
        <v>5.4469400000000001E-2</v>
      </c>
      <c r="G3637">
        <v>6.5363279999999997E-4</v>
      </c>
      <c r="H3637">
        <v>0.11183</v>
      </c>
      <c r="I3637">
        <v>3.6903899999999996E-3</v>
      </c>
      <c r="J3637">
        <v>618.9</v>
      </c>
      <c r="K3637">
        <v>33.1</v>
      </c>
      <c r="L3637">
        <v>341.9</v>
      </c>
      <c r="M3637">
        <v>8.15</v>
      </c>
      <c r="N3637">
        <v>1829.4</v>
      </c>
      <c r="O3637">
        <v>59.75</v>
      </c>
      <c r="P3637" s="7">
        <f t="shared" si="690"/>
        <v>341.9</v>
      </c>
      <c r="Q3637" s="7">
        <f t="shared" si="691"/>
        <v>8.15</v>
      </c>
      <c r="R3637" s="6">
        <f>(1-L3637/J3637)*100</f>
        <v>44.756826627888188</v>
      </c>
      <c r="S3637" s="1">
        <f t="shared" si="689"/>
        <v>0</v>
      </c>
      <c r="T3637" s="1" t="str">
        <f>IF(P3637&gt;300,"Dis")</f>
        <v>Dis</v>
      </c>
    </row>
    <row r="3638" spans="1:20">
      <c r="A3638" t="s">
        <v>4956</v>
      </c>
      <c r="B3638" t="s">
        <v>5171</v>
      </c>
      <c r="C3638" t="s">
        <v>5172</v>
      </c>
      <c r="D3638">
        <v>0.52073100000000005</v>
      </c>
      <c r="E3638">
        <v>1.8485950500000001E-2</v>
      </c>
      <c r="F3638">
        <v>6.3000700000000007E-2</v>
      </c>
      <c r="G3638">
        <v>6.3000700000000003E-4</v>
      </c>
      <c r="H3638">
        <v>5.9950000000000003E-2</v>
      </c>
      <c r="I3638">
        <v>2.0682750000000001E-3</v>
      </c>
      <c r="J3638">
        <v>425.6</v>
      </c>
      <c r="K3638">
        <v>25.15</v>
      </c>
      <c r="L3638">
        <v>393.8</v>
      </c>
      <c r="M3638">
        <v>7.5</v>
      </c>
      <c r="N3638">
        <v>601.70000000000005</v>
      </c>
      <c r="O3638">
        <v>74.3</v>
      </c>
      <c r="P3638" s="8">
        <f t="shared" ref="P3638:P3640" si="710">IF(L3638&lt;1400,L3638,N3638)</f>
        <v>393.8</v>
      </c>
      <c r="Q3638" s="8">
        <f t="shared" ref="Q3638:Q3640" si="711">IF(L3638&lt;1400,M3638,O3638)</f>
        <v>7.5</v>
      </c>
      <c r="R3638" s="6">
        <f t="shared" ref="R3638:R3640" si="712">IF(L3638&lt;1000,(1-L3638/J3638)*100,(1-L3638/N3638)*100)</f>
        <v>7.4718045112782017</v>
      </c>
      <c r="S3638" s="1">
        <f t="shared" si="689"/>
        <v>1</v>
      </c>
    </row>
    <row r="3639" spans="1:20">
      <c r="A3639" t="s">
        <v>4956</v>
      </c>
      <c r="B3639" t="s">
        <v>5173</v>
      </c>
      <c r="C3639" t="s">
        <v>5174</v>
      </c>
      <c r="D3639">
        <v>10.638971</v>
      </c>
      <c r="E3639">
        <v>0.29789118799999997</v>
      </c>
      <c r="F3639">
        <v>0.46425670000000002</v>
      </c>
      <c r="G3639">
        <v>4.1783103000000007E-3</v>
      </c>
      <c r="H3639">
        <v>0.16619999999999999</v>
      </c>
      <c r="I3639">
        <v>4.4042999999999999E-3</v>
      </c>
      <c r="J3639">
        <v>2492.1</v>
      </c>
      <c r="K3639">
        <v>53.4</v>
      </c>
      <c r="L3639">
        <v>2458.3000000000002</v>
      </c>
      <c r="M3639">
        <v>36.450000000000003</v>
      </c>
      <c r="N3639">
        <v>2519.8000000000002</v>
      </c>
      <c r="O3639">
        <v>44.75</v>
      </c>
      <c r="P3639" s="8">
        <f t="shared" si="710"/>
        <v>2519.8000000000002</v>
      </c>
      <c r="Q3639" s="8">
        <f t="shared" si="711"/>
        <v>44.75</v>
      </c>
      <c r="R3639" s="6">
        <f t="shared" si="712"/>
        <v>2.440669894436065</v>
      </c>
      <c r="S3639" s="1">
        <f t="shared" si="689"/>
        <v>1</v>
      </c>
    </row>
    <row r="3640" spans="1:20">
      <c r="A3640" t="s">
        <v>4956</v>
      </c>
      <c r="B3640" t="s">
        <v>5175</v>
      </c>
      <c r="C3640" t="s">
        <v>5176</v>
      </c>
      <c r="D3640">
        <v>0.39274900000000001</v>
      </c>
      <c r="E3640">
        <v>1.6299083500000002E-2</v>
      </c>
      <c r="F3640">
        <v>5.4013800000000001E-2</v>
      </c>
      <c r="G3640">
        <v>7.5619319999999991E-4</v>
      </c>
      <c r="H3640">
        <v>5.2740000000000002E-2</v>
      </c>
      <c r="I3640">
        <v>2.0568600000000002E-3</v>
      </c>
      <c r="J3640">
        <v>336.4</v>
      </c>
      <c r="K3640">
        <v>23.95</v>
      </c>
      <c r="L3640">
        <v>339.1</v>
      </c>
      <c r="M3640">
        <v>9.1</v>
      </c>
      <c r="N3640">
        <v>317.5</v>
      </c>
      <c r="O3640">
        <v>88.55</v>
      </c>
      <c r="P3640" s="8">
        <f t="shared" si="710"/>
        <v>339.1</v>
      </c>
      <c r="Q3640" s="8">
        <f t="shared" si="711"/>
        <v>9.1</v>
      </c>
      <c r="R3640" s="6">
        <f t="shared" si="712"/>
        <v>-0.80261593341262039</v>
      </c>
      <c r="S3640" s="1">
        <f t="shared" si="689"/>
        <v>1</v>
      </c>
    </row>
    <row r="3641" spans="1:20" hidden="1">
      <c r="A3641" t="s">
        <v>5211</v>
      </c>
      <c r="B3641" t="s">
        <v>5398</v>
      </c>
      <c r="C3641" t="s">
        <v>5399</v>
      </c>
      <c r="D3641">
        <v>4.9219010000000001</v>
      </c>
      <c r="E3641">
        <v>0.14273512899999999</v>
      </c>
      <c r="F3641">
        <v>0.27254929999999999</v>
      </c>
      <c r="G3641">
        <v>3.2705915999999995E-3</v>
      </c>
      <c r="H3641">
        <v>0.13103000000000001</v>
      </c>
      <c r="I3641">
        <v>3.4722950000000002E-3</v>
      </c>
      <c r="J3641">
        <v>1806</v>
      </c>
      <c r="K3641">
        <v>50.55</v>
      </c>
      <c r="L3641">
        <v>1553.7</v>
      </c>
      <c r="M3641">
        <v>32.549999999999997</v>
      </c>
      <c r="N3641">
        <v>2111.9</v>
      </c>
      <c r="O3641">
        <v>46.95</v>
      </c>
      <c r="P3641" s="7">
        <f t="shared" si="690"/>
        <v>2111.9</v>
      </c>
      <c r="Q3641" s="7">
        <f t="shared" si="691"/>
        <v>46.95</v>
      </c>
      <c r="R3641" s="6">
        <f>(1-L3641/J3641)*100</f>
        <v>13.970099667774083</v>
      </c>
      <c r="S3641" s="1">
        <f t="shared" si="689"/>
        <v>0</v>
      </c>
      <c r="T3641" s="1" t="str">
        <f>IF(P3641&gt;300,"Dis")</f>
        <v>Dis</v>
      </c>
    </row>
    <row r="3642" spans="1:20">
      <c r="A3642" t="s">
        <v>4956</v>
      </c>
      <c r="B3642" t="s">
        <v>5177</v>
      </c>
      <c r="C3642" t="s">
        <v>5178</v>
      </c>
      <c r="D3642">
        <v>1.4641219999999999</v>
      </c>
      <c r="E3642">
        <v>4.1727476999999992E-2</v>
      </c>
      <c r="F3642">
        <v>0.1546911</v>
      </c>
      <c r="G3642">
        <v>1.3922199E-3</v>
      </c>
      <c r="H3642">
        <v>6.8650000000000003E-2</v>
      </c>
      <c r="I3642">
        <v>1.8535500000000002E-3</v>
      </c>
      <c r="J3642">
        <v>915.7</v>
      </c>
      <c r="K3642">
        <v>35.15</v>
      </c>
      <c r="L3642">
        <v>927.2</v>
      </c>
      <c r="M3642">
        <v>15.95</v>
      </c>
      <c r="N3642">
        <v>888.1</v>
      </c>
      <c r="O3642">
        <v>56.05</v>
      </c>
      <c r="P3642" s="8">
        <f>IF(L3642&lt;1400,L3642,N3642)</f>
        <v>927.2</v>
      </c>
      <c r="Q3642" s="8">
        <f>IF(L3642&lt;1400,M3642,O3642)</f>
        <v>15.95</v>
      </c>
      <c r="R3642" s="6">
        <f>IF(L3642&lt;1000,(1-L3642/J3642)*100,(1-L3642/N3642)*100)</f>
        <v>-1.2558698263623436</v>
      </c>
      <c r="S3642" s="1">
        <f t="shared" si="689"/>
        <v>1</v>
      </c>
    </row>
    <row r="3643" spans="1:20" hidden="1">
      <c r="A3643" t="s">
        <v>5211</v>
      </c>
      <c r="B3643" t="s">
        <v>5402</v>
      </c>
      <c r="C3643" t="s">
        <v>5403</v>
      </c>
      <c r="D3643">
        <v>0.94338699999999998</v>
      </c>
      <c r="E3643">
        <v>2.4999755499999998E-2</v>
      </c>
      <c r="F3643">
        <v>5.5075199999999998E-2</v>
      </c>
      <c r="G3643">
        <v>6.6090239999999992E-4</v>
      </c>
      <c r="H3643">
        <v>0.12429</v>
      </c>
      <c r="I3643">
        <v>2.9208149999999998E-3</v>
      </c>
      <c r="J3643">
        <v>674.7</v>
      </c>
      <c r="K3643">
        <v>26.25</v>
      </c>
      <c r="L3643">
        <v>345.6</v>
      </c>
      <c r="M3643">
        <v>8.1</v>
      </c>
      <c r="N3643">
        <v>2018.7</v>
      </c>
      <c r="O3643">
        <v>41.5</v>
      </c>
      <c r="P3643" s="7">
        <f t="shared" si="690"/>
        <v>345.6</v>
      </c>
      <c r="Q3643" s="7">
        <f t="shared" si="691"/>
        <v>8.1</v>
      </c>
      <c r="R3643" s="6">
        <f>(1-L3643/J3643)*100</f>
        <v>48.777234326367271</v>
      </c>
      <c r="S3643" s="1">
        <f t="shared" si="689"/>
        <v>0</v>
      </c>
      <c r="T3643" s="1" t="str">
        <f>IF(P3643&gt;300,"Dis")</f>
        <v>Dis</v>
      </c>
    </row>
    <row r="3644" spans="1:20" hidden="1">
      <c r="A3644" t="s">
        <v>5211</v>
      </c>
      <c r="B3644" t="s">
        <v>5404</v>
      </c>
      <c r="C3644" t="s">
        <v>5405</v>
      </c>
      <c r="D3644">
        <v>3.9349699999999999</v>
      </c>
      <c r="E3644">
        <v>8.4601855000000004E-2</v>
      </c>
      <c r="F3644">
        <v>0.2455965</v>
      </c>
      <c r="G3644">
        <v>2.7015615000000005E-3</v>
      </c>
      <c r="H3644">
        <v>0.11626</v>
      </c>
      <c r="I3644">
        <v>2.1508100000000004E-3</v>
      </c>
      <c r="J3644">
        <v>1620.9</v>
      </c>
      <c r="K3644">
        <v>35.6</v>
      </c>
      <c r="L3644">
        <v>1415.7</v>
      </c>
      <c r="M3644">
        <v>28.4</v>
      </c>
      <c r="N3644">
        <v>1899.5</v>
      </c>
      <c r="O3644">
        <v>33.4</v>
      </c>
      <c r="P3644" s="7">
        <f t="shared" si="690"/>
        <v>1899.5</v>
      </c>
      <c r="Q3644" s="7">
        <f t="shared" si="691"/>
        <v>33.4</v>
      </c>
      <c r="R3644" s="6">
        <f>(1-L3644/J3644)*100</f>
        <v>12.659633536923931</v>
      </c>
      <c r="S3644" s="1">
        <f t="shared" si="689"/>
        <v>0</v>
      </c>
      <c r="T3644" s="1" t="str">
        <f>IF(P3644&gt;300,"Dis")</f>
        <v>Dis</v>
      </c>
    </row>
    <row r="3645" spans="1:20" hidden="1">
      <c r="A3645" t="s">
        <v>5211</v>
      </c>
      <c r="B3645" t="s">
        <v>5406</v>
      </c>
      <c r="C3645" t="s">
        <v>5407</v>
      </c>
      <c r="D3645">
        <v>0.67974800000000002</v>
      </c>
      <c r="E3645">
        <v>1.9372818E-2</v>
      </c>
      <c r="F3645">
        <v>6.4839400000000005E-2</v>
      </c>
      <c r="G3645">
        <v>8.4291220000000009E-4</v>
      </c>
      <c r="H3645">
        <v>7.6069999999999999E-2</v>
      </c>
      <c r="I3645">
        <v>1.9397849999999996E-3</v>
      </c>
      <c r="J3645">
        <v>526.6</v>
      </c>
      <c r="K3645">
        <v>23.6</v>
      </c>
      <c r="L3645">
        <v>405</v>
      </c>
      <c r="M3645">
        <v>10.050000000000001</v>
      </c>
      <c r="N3645">
        <v>1096.9000000000001</v>
      </c>
      <c r="O3645">
        <v>50.75</v>
      </c>
      <c r="P3645" s="7">
        <f t="shared" si="690"/>
        <v>405</v>
      </c>
      <c r="Q3645" s="7">
        <f t="shared" si="691"/>
        <v>10.050000000000001</v>
      </c>
      <c r="R3645" s="6">
        <f>(1-L3645/J3645)*100</f>
        <v>23.091530573490317</v>
      </c>
      <c r="S3645" s="1">
        <f t="shared" si="689"/>
        <v>0</v>
      </c>
      <c r="T3645" s="1" t="str">
        <f>IF(P3645&gt;300,"Dis")</f>
        <v>Dis</v>
      </c>
    </row>
    <row r="3646" spans="1:20">
      <c r="A3646" t="s">
        <v>4956</v>
      </c>
      <c r="B3646" t="s">
        <v>5179</v>
      </c>
      <c r="C3646" t="s">
        <v>5180</v>
      </c>
      <c r="D3646">
        <v>0.55279100000000003</v>
      </c>
      <c r="E3646">
        <v>1.9071289500000001E-2</v>
      </c>
      <c r="F3646">
        <v>7.3110700000000001E-2</v>
      </c>
      <c r="G3646">
        <v>8.042177E-4</v>
      </c>
      <c r="H3646">
        <v>5.484E-2</v>
      </c>
      <c r="I3646">
        <v>1.8097199999999999E-3</v>
      </c>
      <c r="J3646">
        <v>446.8</v>
      </c>
      <c r="K3646">
        <v>25.35</v>
      </c>
      <c r="L3646">
        <v>454.9</v>
      </c>
      <c r="M3646">
        <v>9.4499999999999993</v>
      </c>
      <c r="N3646">
        <v>405.7</v>
      </c>
      <c r="O3646">
        <v>73.7</v>
      </c>
      <c r="P3646" s="8">
        <f t="shared" ref="P3646:P3653" si="713">IF(L3646&lt;1400,L3646,N3646)</f>
        <v>454.9</v>
      </c>
      <c r="Q3646" s="8">
        <f t="shared" ref="Q3646:Q3653" si="714">IF(L3646&lt;1400,M3646,O3646)</f>
        <v>9.4499999999999993</v>
      </c>
      <c r="R3646" s="6">
        <f t="shared" ref="R3646:R3653" si="715">IF(L3646&lt;1000,(1-L3646/J3646)*100,(1-L3646/N3646)*100)</f>
        <v>-1.8128916741271262</v>
      </c>
      <c r="S3646" s="1">
        <f t="shared" si="689"/>
        <v>1</v>
      </c>
    </row>
    <row r="3647" spans="1:20">
      <c r="A3647" t="s">
        <v>4956</v>
      </c>
      <c r="B3647" t="s">
        <v>5181</v>
      </c>
      <c r="C3647" t="s">
        <v>5182</v>
      </c>
      <c r="D3647">
        <v>0.55065500000000001</v>
      </c>
      <c r="E3647">
        <v>2.4779474999999999E-2</v>
      </c>
      <c r="F3647">
        <v>7.5384499999999993E-2</v>
      </c>
      <c r="G3647">
        <v>1.0930752499999999E-3</v>
      </c>
      <c r="H3647">
        <v>5.2979999999999999E-2</v>
      </c>
      <c r="I3647">
        <v>2.25165E-3</v>
      </c>
      <c r="J3647">
        <v>445.4</v>
      </c>
      <c r="K3647">
        <v>32.85</v>
      </c>
      <c r="L3647">
        <v>468.5</v>
      </c>
      <c r="M3647">
        <v>13.25</v>
      </c>
      <c r="N3647">
        <v>327.9</v>
      </c>
      <c r="O3647">
        <v>96.1</v>
      </c>
      <c r="P3647" s="8">
        <f t="shared" si="713"/>
        <v>468.5</v>
      </c>
      <c r="Q3647" s="8">
        <f t="shared" si="714"/>
        <v>13.25</v>
      </c>
      <c r="R3647" s="6">
        <f t="shared" si="715"/>
        <v>-5.1863493488998769</v>
      </c>
      <c r="S3647" s="1">
        <f t="shared" si="689"/>
        <v>1</v>
      </c>
    </row>
    <row r="3648" spans="1:20">
      <c r="A3648" t="s">
        <v>4956</v>
      </c>
      <c r="B3648" t="s">
        <v>5183</v>
      </c>
      <c r="C3648" t="s">
        <v>5184</v>
      </c>
      <c r="D3648">
        <v>0.34923799999999999</v>
      </c>
      <c r="E3648">
        <v>1.3794901E-2</v>
      </c>
      <c r="F3648">
        <v>4.6351400000000001E-2</v>
      </c>
      <c r="G3648">
        <v>5.3304109999999997E-4</v>
      </c>
      <c r="H3648">
        <v>5.4649999999999997E-2</v>
      </c>
      <c r="I3648">
        <v>2.0766999999999999E-3</v>
      </c>
      <c r="J3648">
        <v>304.10000000000002</v>
      </c>
      <c r="K3648">
        <v>21.05</v>
      </c>
      <c r="L3648">
        <v>292.10000000000002</v>
      </c>
      <c r="M3648">
        <v>6.5</v>
      </c>
      <c r="N3648">
        <v>397.8</v>
      </c>
      <c r="O3648">
        <v>85.1</v>
      </c>
      <c r="P3648" s="8">
        <f t="shared" si="713"/>
        <v>292.10000000000002</v>
      </c>
      <c r="Q3648" s="8">
        <f t="shared" si="714"/>
        <v>6.5</v>
      </c>
      <c r="R3648" s="6">
        <f t="shared" si="715"/>
        <v>3.946070371588295</v>
      </c>
      <c r="S3648" s="1">
        <f t="shared" si="689"/>
        <v>1</v>
      </c>
    </row>
    <row r="3649" spans="1:20">
      <c r="A3649" t="s">
        <v>4956</v>
      </c>
      <c r="B3649" t="s">
        <v>5185</v>
      </c>
      <c r="C3649" t="s">
        <v>5186</v>
      </c>
      <c r="D3649">
        <v>0.39860299999999999</v>
      </c>
      <c r="E3649">
        <v>2.21224665E-2</v>
      </c>
      <c r="F3649">
        <v>5.1712599999999997E-2</v>
      </c>
      <c r="G3649">
        <v>9.308268E-4</v>
      </c>
      <c r="H3649">
        <v>5.5899999999999998E-2</v>
      </c>
      <c r="I3649">
        <v>2.9347500000000003E-3</v>
      </c>
      <c r="J3649">
        <v>340.6</v>
      </c>
      <c r="K3649">
        <v>32.549999999999997</v>
      </c>
      <c r="L3649">
        <v>325</v>
      </c>
      <c r="M3649">
        <v>11.55</v>
      </c>
      <c r="N3649">
        <v>448.6</v>
      </c>
      <c r="O3649">
        <v>116.2</v>
      </c>
      <c r="P3649" s="8">
        <f t="shared" si="713"/>
        <v>325</v>
      </c>
      <c r="Q3649" s="8">
        <f t="shared" si="714"/>
        <v>11.55</v>
      </c>
      <c r="R3649" s="6">
        <f t="shared" si="715"/>
        <v>4.5801526717557328</v>
      </c>
      <c r="S3649" s="1">
        <f t="shared" si="689"/>
        <v>1</v>
      </c>
    </row>
    <row r="3650" spans="1:20">
      <c r="A3650" t="s">
        <v>4956</v>
      </c>
      <c r="B3650" t="s">
        <v>5187</v>
      </c>
      <c r="C3650" t="s">
        <v>5188</v>
      </c>
      <c r="D3650">
        <v>0.34239599999999998</v>
      </c>
      <c r="E3650">
        <v>1.1983859999999999E-2</v>
      </c>
      <c r="F3650">
        <v>4.5217500000000001E-2</v>
      </c>
      <c r="G3650">
        <v>4.2956624999999996E-4</v>
      </c>
      <c r="H3650">
        <v>5.4919999999999997E-2</v>
      </c>
      <c r="I3650">
        <v>1.86728E-3</v>
      </c>
      <c r="J3650">
        <v>299</v>
      </c>
      <c r="K3650">
        <v>18.399999999999999</v>
      </c>
      <c r="L3650">
        <v>285.10000000000002</v>
      </c>
      <c r="M3650">
        <v>5.45</v>
      </c>
      <c r="N3650">
        <v>409</v>
      </c>
      <c r="O3650">
        <v>75.650000000000006</v>
      </c>
      <c r="P3650" s="8">
        <f t="shared" si="713"/>
        <v>285.10000000000002</v>
      </c>
      <c r="Q3650" s="8">
        <f t="shared" si="714"/>
        <v>5.45</v>
      </c>
      <c r="R3650" s="6">
        <f t="shared" si="715"/>
        <v>4.6488294314381173</v>
      </c>
      <c r="S3650" s="1">
        <f t="shared" ref="S3650:S3665" si="716">IF((ABS(R3650)&lt;10),1,0)</f>
        <v>1</v>
      </c>
    </row>
    <row r="3651" spans="1:20">
      <c r="A3651" t="s">
        <v>4956</v>
      </c>
      <c r="B3651" t="s">
        <v>5189</v>
      </c>
      <c r="C3651" t="s">
        <v>5190</v>
      </c>
      <c r="D3651">
        <v>3.22383</v>
      </c>
      <c r="E3651">
        <v>9.6714900000000006E-2</v>
      </c>
      <c r="F3651">
        <v>0.2495242</v>
      </c>
      <c r="G3651">
        <v>2.4952419999999999E-3</v>
      </c>
      <c r="H3651">
        <v>9.3700000000000006E-2</v>
      </c>
      <c r="I3651">
        <v>2.6235999999999998E-3</v>
      </c>
      <c r="J3651">
        <v>1462.9</v>
      </c>
      <c r="K3651">
        <v>47.6</v>
      </c>
      <c r="L3651">
        <v>1436</v>
      </c>
      <c r="M3651">
        <v>26.2</v>
      </c>
      <c r="N3651">
        <v>1502.2</v>
      </c>
      <c r="O3651">
        <v>53.45</v>
      </c>
      <c r="P3651" s="8">
        <f t="shared" si="713"/>
        <v>1502.2</v>
      </c>
      <c r="Q3651" s="8">
        <f t="shared" si="714"/>
        <v>53.45</v>
      </c>
      <c r="R3651" s="6">
        <f t="shared" si="715"/>
        <v>4.4068699241113123</v>
      </c>
      <c r="S3651" s="1">
        <f t="shared" si="716"/>
        <v>1</v>
      </c>
    </row>
    <row r="3652" spans="1:20">
      <c r="A3652" t="s">
        <v>4956</v>
      </c>
      <c r="B3652" t="s">
        <v>5191</v>
      </c>
      <c r="C3652" t="s">
        <v>5192</v>
      </c>
      <c r="D3652">
        <v>5.4774500000000002</v>
      </c>
      <c r="E3652">
        <v>0.150629875</v>
      </c>
      <c r="F3652">
        <v>0.34692460000000003</v>
      </c>
      <c r="G3652">
        <v>2.9488591000000003E-3</v>
      </c>
      <c r="H3652">
        <v>0.11451</v>
      </c>
      <c r="I3652">
        <v>2.9772600000000002E-3</v>
      </c>
      <c r="J3652">
        <v>1897.1</v>
      </c>
      <c r="K3652">
        <v>48.15</v>
      </c>
      <c r="L3652">
        <v>1919.9</v>
      </c>
      <c r="M3652">
        <v>28.05</v>
      </c>
      <c r="N3652">
        <v>1872.2</v>
      </c>
      <c r="O3652">
        <v>47.05</v>
      </c>
      <c r="P3652" s="8">
        <f t="shared" si="713"/>
        <v>1872.2</v>
      </c>
      <c r="Q3652" s="8">
        <f t="shared" si="714"/>
        <v>47.05</v>
      </c>
      <c r="R3652" s="6">
        <f t="shared" si="715"/>
        <v>-2.5478047217177613</v>
      </c>
      <c r="S3652" s="1">
        <f t="shared" si="716"/>
        <v>1</v>
      </c>
    </row>
    <row r="3653" spans="1:20">
      <c r="A3653" t="s">
        <v>4956</v>
      </c>
      <c r="B3653" t="s">
        <v>5193</v>
      </c>
      <c r="C3653" t="s">
        <v>5194</v>
      </c>
      <c r="D3653">
        <v>10.457383999999999</v>
      </c>
      <c r="E3653">
        <v>0.29280675199999995</v>
      </c>
      <c r="F3653">
        <v>0.4595689</v>
      </c>
      <c r="G3653">
        <v>3.9063356500000004E-3</v>
      </c>
      <c r="H3653">
        <v>0.16503000000000001</v>
      </c>
      <c r="I3653">
        <v>4.3732950000000001E-3</v>
      </c>
      <c r="J3653">
        <v>2476.1</v>
      </c>
      <c r="K3653">
        <v>53.05</v>
      </c>
      <c r="L3653">
        <v>2437.6999999999998</v>
      </c>
      <c r="M3653">
        <v>34.6</v>
      </c>
      <c r="N3653">
        <v>2507.9</v>
      </c>
      <c r="O3653">
        <v>44.8</v>
      </c>
      <c r="P3653" s="8">
        <f t="shared" si="713"/>
        <v>2507.9</v>
      </c>
      <c r="Q3653" s="8">
        <f t="shared" si="714"/>
        <v>44.8</v>
      </c>
      <c r="R3653" s="6">
        <f t="shared" si="715"/>
        <v>2.7991546712388904</v>
      </c>
      <c r="S3653" s="1">
        <f t="shared" si="716"/>
        <v>1</v>
      </c>
    </row>
    <row r="3654" spans="1:20" hidden="1">
      <c r="A3654" t="s">
        <v>5211</v>
      </c>
      <c r="B3654" t="s">
        <v>5424</v>
      </c>
      <c r="C3654" t="s">
        <v>5425</v>
      </c>
      <c r="D3654">
        <v>1.1834610000000001</v>
      </c>
      <c r="E3654">
        <v>3.7279021500000002E-2</v>
      </c>
      <c r="F3654">
        <v>0.1131525</v>
      </c>
      <c r="G3654">
        <v>1.5275587500000001E-3</v>
      </c>
      <c r="H3654">
        <v>7.5889999999999999E-2</v>
      </c>
      <c r="I3654">
        <v>2.1628649999999999E-3</v>
      </c>
      <c r="J3654">
        <v>792.9</v>
      </c>
      <c r="K3654">
        <v>35</v>
      </c>
      <c r="L3654">
        <v>691</v>
      </c>
      <c r="M3654">
        <v>17.45</v>
      </c>
      <c r="N3654">
        <v>1092.2</v>
      </c>
      <c r="O3654">
        <v>56.65</v>
      </c>
      <c r="P3654" s="7">
        <f t="shared" ref="P3654:P3664" si="717">IF(L3654&lt;1000,L3654,N3654)</f>
        <v>691</v>
      </c>
      <c r="Q3654" s="7">
        <f t="shared" ref="Q3654:Q3664" si="718">IF(L3654&lt;1000,M3654,O3654)</f>
        <v>17.45</v>
      </c>
      <c r="R3654" s="6">
        <f>(1-L3654/J3654)*100</f>
        <v>12.8515575734645</v>
      </c>
      <c r="S3654" s="1">
        <f t="shared" si="716"/>
        <v>0</v>
      </c>
      <c r="T3654" s="1" t="str">
        <f>IF(P3654&gt;300,"Dis")</f>
        <v>Dis</v>
      </c>
    </row>
    <row r="3655" spans="1:20">
      <c r="A3655" t="s">
        <v>4956</v>
      </c>
      <c r="B3655" t="s">
        <v>5195</v>
      </c>
      <c r="C3655" t="s">
        <v>5196</v>
      </c>
      <c r="D3655">
        <v>4.5234730000000001</v>
      </c>
      <c r="E3655">
        <v>0.131180717</v>
      </c>
      <c r="F3655">
        <v>0.2963191</v>
      </c>
      <c r="G3655">
        <v>3.1113505500000001E-3</v>
      </c>
      <c r="H3655">
        <v>0.11072</v>
      </c>
      <c r="I3655">
        <v>2.9894400000000003E-3</v>
      </c>
      <c r="J3655">
        <v>1735.3</v>
      </c>
      <c r="K3655">
        <v>49.3</v>
      </c>
      <c r="L3655">
        <v>1673</v>
      </c>
      <c r="M3655">
        <v>31.05</v>
      </c>
      <c r="N3655">
        <v>1811.3</v>
      </c>
      <c r="O3655">
        <v>49.05</v>
      </c>
      <c r="P3655" s="8">
        <f t="shared" ref="P3655:P3658" si="719">IF(L3655&lt;1400,L3655,N3655)</f>
        <v>1811.3</v>
      </c>
      <c r="Q3655" s="8">
        <f t="shared" ref="Q3655:Q3658" si="720">IF(L3655&lt;1400,M3655,O3655)</f>
        <v>49.05</v>
      </c>
      <c r="R3655" s="6">
        <f t="shared" ref="R3655:R3658" si="721">IF(L3655&lt;1000,(1-L3655/J3655)*100,(1-L3655/N3655)*100)</f>
        <v>7.635399988958202</v>
      </c>
      <c r="S3655" s="1">
        <f t="shared" si="716"/>
        <v>1</v>
      </c>
    </row>
    <row r="3656" spans="1:20">
      <c r="A3656" t="s">
        <v>4956</v>
      </c>
      <c r="B3656" t="s">
        <v>5197</v>
      </c>
      <c r="C3656" t="s">
        <v>5198</v>
      </c>
      <c r="D3656">
        <v>5.6990160000000003</v>
      </c>
      <c r="E3656">
        <v>0.17666949600000004</v>
      </c>
      <c r="F3656">
        <v>0.35029320000000003</v>
      </c>
      <c r="G3656">
        <v>4.2035184E-3</v>
      </c>
      <c r="H3656">
        <v>0.11799999999999999</v>
      </c>
      <c r="I3656">
        <v>3.3629999999999997E-3</v>
      </c>
      <c r="J3656">
        <v>1931.2</v>
      </c>
      <c r="K3656">
        <v>54.7</v>
      </c>
      <c r="L3656">
        <v>1936</v>
      </c>
      <c r="M3656">
        <v>40.6</v>
      </c>
      <c r="N3656">
        <v>1926.1</v>
      </c>
      <c r="O3656">
        <v>50.9</v>
      </c>
      <c r="P3656" s="8">
        <f t="shared" si="719"/>
        <v>1926.1</v>
      </c>
      <c r="Q3656" s="8">
        <f t="shared" si="720"/>
        <v>50.9</v>
      </c>
      <c r="R3656" s="6">
        <f t="shared" si="721"/>
        <v>-0.51399200456883065</v>
      </c>
      <c r="S3656" s="1">
        <f t="shared" si="716"/>
        <v>1</v>
      </c>
    </row>
    <row r="3657" spans="1:20">
      <c r="A3657" t="s">
        <v>4956</v>
      </c>
      <c r="B3657" t="s">
        <v>5199</v>
      </c>
      <c r="C3657" t="s">
        <v>5200</v>
      </c>
      <c r="D3657">
        <v>0.35035500000000003</v>
      </c>
      <c r="E3657">
        <v>1.17368925E-2</v>
      </c>
      <c r="F3657">
        <v>4.1824899999999998E-2</v>
      </c>
      <c r="G3657">
        <v>4.6007390000000001E-4</v>
      </c>
      <c r="H3657">
        <v>6.0749999999999998E-2</v>
      </c>
      <c r="I3657">
        <v>1.9136249999999997E-3</v>
      </c>
      <c r="J3657">
        <v>305</v>
      </c>
      <c r="K3657">
        <v>17.8</v>
      </c>
      <c r="L3657">
        <v>264.10000000000002</v>
      </c>
      <c r="M3657">
        <v>5.75</v>
      </c>
      <c r="N3657">
        <v>630.6</v>
      </c>
      <c r="O3657">
        <v>68</v>
      </c>
      <c r="P3657" s="8">
        <f t="shared" si="719"/>
        <v>264.10000000000002</v>
      </c>
      <c r="Q3657" s="8">
        <f t="shared" si="720"/>
        <v>5.75</v>
      </c>
      <c r="R3657" s="6">
        <f t="shared" si="721"/>
        <v>13.409836065573765</v>
      </c>
      <c r="S3657" s="1">
        <f t="shared" si="716"/>
        <v>0</v>
      </c>
      <c r="T3657" s="1" t="b">
        <f>IF(P3657&gt;300,"Dis")</f>
        <v>0</v>
      </c>
    </row>
    <row r="3658" spans="1:20">
      <c r="A3658" t="s">
        <v>4956</v>
      </c>
      <c r="B3658" t="s">
        <v>5201</v>
      </c>
      <c r="C3658" t="s">
        <v>5202</v>
      </c>
      <c r="D3658">
        <v>0.37179200000000001</v>
      </c>
      <c r="E3658">
        <v>1.6172951999999997E-2</v>
      </c>
      <c r="F3658">
        <v>4.42508E-2</v>
      </c>
      <c r="G3658">
        <v>5.9738580000000003E-4</v>
      </c>
      <c r="H3658">
        <v>6.0940000000000001E-2</v>
      </c>
      <c r="I3658">
        <v>2.5290099999999999E-3</v>
      </c>
      <c r="J3658">
        <v>321</v>
      </c>
      <c r="K3658">
        <v>24.3</v>
      </c>
      <c r="L3658">
        <v>279.10000000000002</v>
      </c>
      <c r="M3658">
        <v>7.35</v>
      </c>
      <c r="N3658">
        <v>637</v>
      </c>
      <c r="O3658">
        <v>89.4</v>
      </c>
      <c r="P3658" s="8">
        <f t="shared" si="719"/>
        <v>279.10000000000002</v>
      </c>
      <c r="Q3658" s="8">
        <f t="shared" si="720"/>
        <v>7.35</v>
      </c>
      <c r="R3658" s="6">
        <f t="shared" si="721"/>
        <v>13.052959501557627</v>
      </c>
      <c r="S3658" s="1">
        <f t="shared" si="716"/>
        <v>0</v>
      </c>
      <c r="T3658" s="1" t="b">
        <f>IF(P3658&gt;300,"Dis")</f>
        <v>0</v>
      </c>
    </row>
    <row r="3659" spans="1:20" hidden="1">
      <c r="A3659" t="s">
        <v>5211</v>
      </c>
      <c r="B3659" t="s">
        <v>5434</v>
      </c>
      <c r="C3659" t="s">
        <v>5435</v>
      </c>
      <c r="D3659">
        <v>1.7516149999999999</v>
      </c>
      <c r="E3659">
        <v>5.605168E-2</v>
      </c>
      <c r="F3659">
        <v>0.1092364</v>
      </c>
      <c r="G3659">
        <v>1.6385459999999998E-3</v>
      </c>
      <c r="H3659">
        <v>0.11635</v>
      </c>
      <c r="I3659">
        <v>3.3159750000000001E-3</v>
      </c>
      <c r="J3659">
        <v>1027.8</v>
      </c>
      <c r="K3659">
        <v>42.55</v>
      </c>
      <c r="L3659">
        <v>668.3</v>
      </c>
      <c r="M3659">
        <v>18.95</v>
      </c>
      <c r="N3659">
        <v>1900.9</v>
      </c>
      <c r="O3659">
        <v>51.35</v>
      </c>
      <c r="P3659" s="7">
        <f t="shared" si="717"/>
        <v>668.3</v>
      </c>
      <c r="Q3659" s="7">
        <f t="shared" si="718"/>
        <v>18.95</v>
      </c>
      <c r="R3659" s="6">
        <f>(1-L3659/J3659)*100</f>
        <v>34.977622105467987</v>
      </c>
      <c r="S3659" s="1">
        <f t="shared" si="716"/>
        <v>0</v>
      </c>
      <c r="T3659" s="1" t="str">
        <f>IF(P3659&gt;300,"Dis")</f>
        <v>Dis</v>
      </c>
    </row>
    <row r="3660" spans="1:20" hidden="1">
      <c r="A3660" t="s">
        <v>5211</v>
      </c>
      <c r="B3660" t="s">
        <v>5436</v>
      </c>
      <c r="C3660" t="s">
        <v>5437</v>
      </c>
      <c r="D3660">
        <v>0.61270599999999997</v>
      </c>
      <c r="E3660">
        <v>0.105691785</v>
      </c>
      <c r="F3660">
        <v>6.3407000000000005E-2</v>
      </c>
      <c r="G3660">
        <v>3.0435359999999999E-3</v>
      </c>
      <c r="H3660">
        <v>7.0110000000000006E-2</v>
      </c>
      <c r="I3660">
        <v>1.1603205E-2</v>
      </c>
      <c r="J3660">
        <v>485.3</v>
      </c>
      <c r="K3660">
        <v>142.5</v>
      </c>
      <c r="L3660">
        <v>396.3</v>
      </c>
      <c r="M3660">
        <v>37</v>
      </c>
      <c r="N3660">
        <v>931.8</v>
      </c>
      <c r="O3660">
        <v>339.05</v>
      </c>
      <c r="P3660" s="7">
        <f t="shared" si="717"/>
        <v>396.3</v>
      </c>
      <c r="Q3660" s="7">
        <f t="shared" si="718"/>
        <v>37</v>
      </c>
      <c r="R3660" s="6">
        <f>(1-L3660/J3660)*100</f>
        <v>18.339171646404285</v>
      </c>
      <c r="S3660" s="1">
        <f t="shared" si="716"/>
        <v>0</v>
      </c>
      <c r="T3660" s="1" t="str">
        <f>IF(P3660&gt;300,"Dis")</f>
        <v>Dis</v>
      </c>
    </row>
    <row r="3661" spans="1:20">
      <c r="A3661" t="s">
        <v>4956</v>
      </c>
      <c r="B3661" t="s">
        <v>5203</v>
      </c>
      <c r="C3661" t="s">
        <v>5204</v>
      </c>
      <c r="D3661">
        <v>4.9706999999999999</v>
      </c>
      <c r="E3661">
        <v>0.13669425000000002</v>
      </c>
      <c r="F3661">
        <v>0.3326115</v>
      </c>
      <c r="G3661">
        <v>2.6608920000000002E-3</v>
      </c>
      <c r="H3661">
        <v>0.10839</v>
      </c>
      <c r="I3661">
        <v>2.8723350000000002E-3</v>
      </c>
      <c r="J3661">
        <v>1814.4</v>
      </c>
      <c r="K3661">
        <v>47.7</v>
      </c>
      <c r="L3661">
        <v>1851</v>
      </c>
      <c r="M3661">
        <v>26.6</v>
      </c>
      <c r="N3661">
        <v>1772.5</v>
      </c>
      <c r="O3661">
        <v>48.1</v>
      </c>
      <c r="P3661" s="8">
        <f>IF(L3661&lt;1400,L3661,N3661)</f>
        <v>1772.5</v>
      </c>
      <c r="Q3661" s="8">
        <f>IF(L3661&lt;1400,M3661,O3661)</f>
        <v>48.1</v>
      </c>
      <c r="R3661" s="6">
        <f>IF(L3661&lt;1000,(1-L3661/J3661)*100,(1-L3661/N3661)*100)</f>
        <v>-4.428772919605084</v>
      </c>
      <c r="S3661" s="1">
        <f t="shared" si="716"/>
        <v>1</v>
      </c>
    </row>
    <row r="3662" spans="1:20" hidden="1">
      <c r="A3662" t="s">
        <v>5211</v>
      </c>
      <c r="B3662" t="s">
        <v>5440</v>
      </c>
      <c r="C3662" t="s">
        <v>5441</v>
      </c>
      <c r="D3662">
        <v>1.284705</v>
      </c>
      <c r="E3662">
        <v>3.4044682499999999E-2</v>
      </c>
      <c r="F3662">
        <v>5.6469400000000003E-2</v>
      </c>
      <c r="G3662">
        <v>6.2116340000000002E-4</v>
      </c>
      <c r="H3662">
        <v>0.16508</v>
      </c>
      <c r="I3662">
        <v>3.9619199999999999E-3</v>
      </c>
      <c r="J3662">
        <v>838.9</v>
      </c>
      <c r="K3662">
        <v>30.8</v>
      </c>
      <c r="L3662">
        <v>354.1</v>
      </c>
      <c r="M3662">
        <v>7.65</v>
      </c>
      <c r="N3662">
        <v>2508.4</v>
      </c>
      <c r="O3662">
        <v>40.700000000000003</v>
      </c>
      <c r="P3662" s="7">
        <f t="shared" si="717"/>
        <v>354.1</v>
      </c>
      <c r="Q3662" s="7">
        <f t="shared" si="718"/>
        <v>7.65</v>
      </c>
      <c r="R3662" s="6">
        <f>(1-L3662/J3662)*100</f>
        <v>57.789963046847056</v>
      </c>
      <c r="S3662" s="1">
        <f t="shared" si="716"/>
        <v>0</v>
      </c>
      <c r="T3662" s="1" t="str">
        <f>IF(P3662&gt;300,"Dis")</f>
        <v>Dis</v>
      </c>
    </row>
    <row r="3663" spans="1:20">
      <c r="A3663" t="s">
        <v>4956</v>
      </c>
      <c r="B3663" t="s">
        <v>5207</v>
      </c>
      <c r="C3663" t="s">
        <v>5208</v>
      </c>
      <c r="D3663">
        <v>4.9697110000000002</v>
      </c>
      <c r="E3663">
        <v>0.14412161900000001</v>
      </c>
      <c r="F3663">
        <v>0.3195344</v>
      </c>
      <c r="G3663">
        <v>3.3551112000000001E-3</v>
      </c>
      <c r="H3663">
        <v>0.1128</v>
      </c>
      <c r="I3663">
        <v>3.0455999999999999E-3</v>
      </c>
      <c r="J3663">
        <v>1814.2</v>
      </c>
      <c r="K3663">
        <v>50.6</v>
      </c>
      <c r="L3663">
        <v>1787.5</v>
      </c>
      <c r="M3663">
        <v>33.15</v>
      </c>
      <c r="N3663">
        <v>1845.1</v>
      </c>
      <c r="O3663">
        <v>49.3</v>
      </c>
      <c r="P3663" s="8">
        <f>IF(L3663&lt;1400,L3663,N3663)</f>
        <v>1845.1</v>
      </c>
      <c r="Q3663" s="8">
        <f>IF(L3663&lt;1400,M3663,O3663)</f>
        <v>49.3</v>
      </c>
      <c r="R3663" s="6">
        <f>IF(L3663&lt;1000,(1-L3663/J3663)*100,(1-L3663/N3663)*100)</f>
        <v>3.121782017234831</v>
      </c>
      <c r="S3663" s="1">
        <f t="shared" si="716"/>
        <v>1</v>
      </c>
    </row>
    <row r="3664" spans="1:20" hidden="1">
      <c r="A3664" t="s">
        <v>5211</v>
      </c>
      <c r="B3664" t="s">
        <v>5444</v>
      </c>
      <c r="C3664" t="s">
        <v>5445</v>
      </c>
      <c r="D3664">
        <v>0.57869800000000005</v>
      </c>
      <c r="E3664">
        <v>1.6492893000000002E-2</v>
      </c>
      <c r="F3664">
        <v>6.2844499999999998E-2</v>
      </c>
      <c r="G3664">
        <v>6.9128950000000005E-4</v>
      </c>
      <c r="H3664">
        <v>6.6820000000000004E-2</v>
      </c>
      <c r="I3664">
        <v>1.7373200000000003E-3</v>
      </c>
      <c r="J3664">
        <v>463.6</v>
      </c>
      <c r="K3664">
        <v>21.3</v>
      </c>
      <c r="L3664">
        <v>392.9</v>
      </c>
      <c r="M3664">
        <v>8.4</v>
      </c>
      <c r="N3664">
        <v>832.1</v>
      </c>
      <c r="O3664">
        <v>54.25</v>
      </c>
      <c r="P3664" s="7">
        <f t="shared" si="717"/>
        <v>392.9</v>
      </c>
      <c r="Q3664" s="7">
        <f t="shared" si="718"/>
        <v>8.4</v>
      </c>
      <c r="R3664" s="6">
        <f>(1-L3664/J3664)*100</f>
        <v>15.250215703192415</v>
      </c>
      <c r="S3664" s="1">
        <f t="shared" si="716"/>
        <v>0</v>
      </c>
      <c r="T3664" s="1" t="str">
        <f>IF(P3664&gt;300,"Dis")</f>
        <v>Dis</v>
      </c>
    </row>
    <row r="3665" spans="1:19">
      <c r="A3665" t="s">
        <v>4956</v>
      </c>
      <c r="B3665" t="s">
        <v>5209</v>
      </c>
      <c r="C3665" t="s">
        <v>5210</v>
      </c>
      <c r="D3665">
        <v>0.61175999999999997</v>
      </c>
      <c r="E3665">
        <v>2.2329239999999997E-2</v>
      </c>
      <c r="F3665">
        <v>7.5322799999999995E-2</v>
      </c>
      <c r="G3665">
        <v>7.9088939999999994E-4</v>
      </c>
      <c r="H3665">
        <v>5.8909999999999997E-2</v>
      </c>
      <c r="I3665">
        <v>2.0618499999999996E-3</v>
      </c>
      <c r="J3665">
        <v>484.7</v>
      </c>
      <c r="K3665">
        <v>28.35</v>
      </c>
      <c r="L3665">
        <v>468.1</v>
      </c>
      <c r="M3665">
        <v>9.25</v>
      </c>
      <c r="N3665">
        <v>563.6</v>
      </c>
      <c r="O3665">
        <v>75.900000000000006</v>
      </c>
      <c r="P3665" s="8">
        <f>IF(L3665&lt;1400,L3665,N3665)</f>
        <v>468.1</v>
      </c>
      <c r="Q3665" s="8">
        <f>IF(L3665&lt;1400,M3665,O3665)</f>
        <v>9.25</v>
      </c>
      <c r="R3665" s="6">
        <f>IF(L3665&lt;1000,(1-L3665/J3665)*100,(1-L3665/N3665)*100)</f>
        <v>3.4247988446461708</v>
      </c>
      <c r="S3665" s="1">
        <f t="shared" si="716"/>
        <v>1</v>
      </c>
    </row>
  </sheetData>
  <autoFilter ref="A1:T3665">
    <filterColumn colId="19">
      <filters blank="1">
        <filter val="FALSE"/>
      </filters>
    </filterColumn>
    <sortState ref="A2:T3665">
      <sortCondition ref="B1:B3665"/>
    </sortState>
  </autoFilter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Huangxt</dc:creator>
  <cp:lastModifiedBy>MDPI</cp:lastModifiedBy>
  <dcterms:created xsi:type="dcterms:W3CDTF">2019-03-18T14:02:50Z</dcterms:created>
  <dcterms:modified xsi:type="dcterms:W3CDTF">2020-04-29T05:47:16Z</dcterms:modified>
</cp:coreProperties>
</file>