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codeName="ThisWorkbook"/>
  <mc:AlternateContent xmlns:mc="http://schemas.openxmlformats.org/markup-compatibility/2006">
    <mc:Choice Requires="x15">
      <x15ac:absPath xmlns:x15ac="http://schemas.microsoft.com/office/spreadsheetml/2010/11/ac" url="/Users/imaccasa/Desktop/Articolo Conte et al Minerals 2020/Conte et al Minerals_2020 Sottomesso e Decisione/Conte et al Minerals_Supplementary Materials/"/>
    </mc:Choice>
  </mc:AlternateContent>
  <xr:revisionPtr revIDLastSave="0" documentId="13_ncr:1_{3210B1B7-5AEE-3E4A-AB83-AEBD5066E583}" xr6:coauthVersionLast="45" xr6:coauthVersionMax="45" xr10:uidLastSave="{00000000-0000-0000-0000-000000000000}"/>
  <bookViews>
    <workbookView xWindow="3580" yWindow="4660" windowWidth="32640" windowHeight="21140" tabRatio="761" xr2:uid="{00000000-000D-0000-FFFF-FFFF00000000}"/>
  </bookViews>
  <sheets>
    <sheet name="Table S2 Whole Rock chemistry" sheetId="557" r:id="rId1"/>
  </sheets>
  <definedNames>
    <definedName name="__xlchart.v1.0" hidden="1">'Table S2 Whole Rock chemistry'!#REF!</definedName>
    <definedName name="__xlchart.v1.1" hidden="1">'Table S2 Whole Rock chemistry'!#REF!</definedName>
    <definedName name="__xlchart.v1.10" hidden="1">'Table S2 Whole Rock chemistry'!#REF!</definedName>
    <definedName name="__xlchart.v1.11" hidden="1">'Table S2 Whole Rock chemistry'!#REF!</definedName>
    <definedName name="__xlchart.v1.12" hidden="1">'Table S2 Whole Rock chemistry'!#REF!</definedName>
    <definedName name="__xlchart.v1.13" hidden="1">'Table S2 Whole Rock chemistry'!#REF!</definedName>
    <definedName name="__xlchart.v1.14" hidden="1">'Table S2 Whole Rock chemistry'!#REF!</definedName>
    <definedName name="__xlchart.v1.15" hidden="1">'Table S2 Whole Rock chemistry'!#REF!</definedName>
    <definedName name="__xlchart.v1.16" hidden="1">'Table S2 Whole Rock chemistry'!#REF!</definedName>
    <definedName name="__xlchart.v1.17" hidden="1">'Table S2 Whole Rock chemistry'!#REF!</definedName>
    <definedName name="__xlchart.v1.18" hidden="1">'Table S2 Whole Rock chemistry'!#REF!</definedName>
    <definedName name="__xlchart.v1.19" hidden="1">'Table S2 Whole Rock chemistry'!#REF!</definedName>
    <definedName name="__xlchart.v1.2" hidden="1">'Table S2 Whole Rock chemistry'!#REF!</definedName>
    <definedName name="__xlchart.v1.3" hidden="1">'Table S2 Whole Rock chemistry'!#REF!</definedName>
    <definedName name="__xlchart.v1.4" hidden="1">'Table S2 Whole Rock chemistry'!#REF!</definedName>
    <definedName name="__xlchart.v1.5" hidden="1">'Table S2 Whole Rock chemistry'!#REF!</definedName>
    <definedName name="__xlchart.v1.6" hidden="1">'Table S2 Whole Rock chemistry'!#REF!</definedName>
    <definedName name="__xlchart.v1.7" hidden="1">'Table S2 Whole Rock chemistry'!#REF!</definedName>
    <definedName name="__xlchart.v1.8" hidden="1">'Table S2 Whole Rock chemistry'!#REF!</definedName>
    <definedName name="__xlchart.v1.9" hidden="1">'Table S2 Whole Rock chemistry'!#REF!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" i="557" l="1"/>
  <c r="I19" i="557"/>
  <c r="H19" i="557" l="1"/>
  <c r="G19" i="557"/>
  <c r="F19" i="557"/>
  <c r="E19" i="557"/>
  <c r="D19" i="557"/>
  <c r="C19" i="557"/>
</calcChain>
</file>

<file path=xl/sharedStrings.xml><?xml version="1.0" encoding="utf-8"?>
<sst xmlns="http://schemas.openxmlformats.org/spreadsheetml/2006/main" count="74" uniqueCount="67">
  <si>
    <t>Co</t>
  </si>
  <si>
    <t>Cu</t>
  </si>
  <si>
    <t>Zn</t>
  </si>
  <si>
    <t>Ga</t>
  </si>
  <si>
    <t>La</t>
  </si>
  <si>
    <t>V</t>
  </si>
  <si>
    <t>Ce</t>
  </si>
  <si>
    <t>Sc</t>
  </si>
  <si>
    <t>Pr</t>
  </si>
  <si>
    <t>Ba</t>
  </si>
  <si>
    <t>Rb</t>
  </si>
  <si>
    <t>Nd</t>
  </si>
  <si>
    <t>Sr</t>
  </si>
  <si>
    <t>Sm</t>
  </si>
  <si>
    <t>Th</t>
  </si>
  <si>
    <t>Y</t>
  </si>
  <si>
    <t>Eu</t>
  </si>
  <si>
    <t>Zr</t>
  </si>
  <si>
    <t>Gd</t>
  </si>
  <si>
    <t>Nb</t>
  </si>
  <si>
    <t>Tb</t>
  </si>
  <si>
    <t>Ta</t>
  </si>
  <si>
    <t>Cs</t>
  </si>
  <si>
    <t>Dy</t>
  </si>
  <si>
    <t>Ho</t>
  </si>
  <si>
    <t>Er</t>
  </si>
  <si>
    <t>Tm</t>
  </si>
  <si>
    <t>Yb</t>
  </si>
  <si>
    <t>Lu</t>
  </si>
  <si>
    <t>Hf</t>
  </si>
  <si>
    <t>Pb</t>
  </si>
  <si>
    <t>U</t>
  </si>
  <si>
    <t>Ge</t>
  </si>
  <si>
    <t>W</t>
  </si>
  <si>
    <t>Tl</t>
  </si>
  <si>
    <t>Bi</t>
  </si>
  <si>
    <t>As</t>
  </si>
  <si>
    <t>Be</t>
  </si>
  <si>
    <t>Mo</t>
  </si>
  <si>
    <t>Ag</t>
  </si>
  <si>
    <t>Sn</t>
  </si>
  <si>
    <t>Sb</t>
  </si>
  <si>
    <t>MgO</t>
  </si>
  <si>
    <t>CaO</t>
  </si>
  <si>
    <t>Total</t>
  </si>
  <si>
    <t>ST9BNR2C</t>
  </si>
  <si>
    <t>ST2BNR2A</t>
  </si>
  <si>
    <t>ST2BNR2B</t>
  </si>
  <si>
    <t>ST2BNR2C</t>
  </si>
  <si>
    <t>ST2BNR2D</t>
  </si>
  <si>
    <t>inner portion</t>
  </si>
  <si>
    <t>outer portion</t>
  </si>
  <si>
    <r>
      <t>SiO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</t>
    </r>
  </si>
  <si>
    <r>
      <t>TiO</t>
    </r>
    <r>
      <rPr>
        <vertAlign val="subscript"/>
        <sz val="12"/>
        <color theme="1"/>
        <rFont val="Times New Roman"/>
        <family val="1"/>
      </rPr>
      <t>2</t>
    </r>
  </si>
  <si>
    <t xml:space="preserve">MnO </t>
  </si>
  <si>
    <r>
      <t>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</si>
  <si>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</si>
  <si>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</si>
  <si>
    <r>
      <t>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</si>
  <si>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r>
      <t>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</si>
  <si>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t>(wt%)</t>
  </si>
  <si>
    <t>(ppm)</t>
  </si>
  <si>
    <t>Table S2. Chemical composition (major and trace elements)  of ZGP clasts.</t>
  </si>
  <si>
    <t>AI</t>
  </si>
  <si>
    <t>CCPI</t>
  </si>
  <si>
    <t>L.O.I.</t>
  </si>
  <si>
    <r>
      <t>Notes: L.O.I. = loss on ignition; AI=Alteration index (AI= 100*[MgO+K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O]/[MgO+K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O+Na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O+CaO); CCPI=Chlorite-Carbonate-Pyrite Index (=100*[MgO+FeO]/[MgO+FeO+Na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O+K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</si>
</sst>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Geneva"/>
      <family val="2"/>
    </font>
    <font>
      <sz val="12"/>
      <name val="Times New Roman"/>
      <family val="1"/>
    </font>
    <font>
      <sz val="8"/>
      <name val="Arial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vertAlign val="subscript"/>
      <sz val="12"/>
      <color theme="1"/>
      <name val="Times New Roman"/>
      <family val="1"/>
    </font>
    <font>
      <i/>
      <sz val="12"/>
      <name val="Times New Roman"/>
      <family val="1"/>
    </font>
    <font>
      <b/>
      <sz val="12"/>
      <color rgb="FFFF0000"/>
      <name val="Times New Roman"/>
      <family val="1"/>
    </font>
    <font>
      <vertAlign val="subscript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/>
    <xf numFmtId="2" fontId="6" fillId="0" borderId="0" xfId="0" applyNumberFormat="1" applyFont="1" applyFill="1" applyAlignment="1">
      <alignment horizontal="center"/>
    </xf>
    <xf numFmtId="0" fontId="6" fillId="0" borderId="0" xfId="0" applyFont="1" applyFill="1" applyAlignment="1" applyProtection="1">
      <alignment horizontal="left"/>
    </xf>
    <xf numFmtId="2" fontId="6" fillId="0" borderId="0" xfId="0" applyNumberFormat="1" applyFont="1" applyFill="1"/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2" fontId="0" fillId="0" borderId="0" xfId="0" applyNumberFormat="1"/>
    <xf numFmtId="0" fontId="11" fillId="0" borderId="0" xfId="0" applyFont="1" applyFill="1"/>
    <xf numFmtId="0" fontId="4" fillId="0" borderId="0" xfId="0" applyFont="1" applyFill="1"/>
    <xf numFmtId="0" fontId="0" fillId="0" borderId="0" xfId="0" applyFill="1" applyAlignment="1">
      <alignment horizontal="left"/>
    </xf>
    <xf numFmtId="2" fontId="6" fillId="0" borderId="0" xfId="0" applyNumberFormat="1" applyFont="1" applyFill="1" applyAlignment="1"/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/>
    <xf numFmtId="0" fontId="0" fillId="0" borderId="0" xfId="0" applyFill="1"/>
    <xf numFmtId="2" fontId="0" fillId="0" borderId="0" xfId="0" applyNumberFormat="1" applyFill="1"/>
  </cellXfs>
  <cellStyles count="5">
    <cellStyle name="Normale" xfId="0" builtinId="0"/>
    <cellStyle name="Normale 2" xfId="1" xr:uid="{00000000-0005-0000-0000-000001000000}"/>
    <cellStyle name="Normale 3" xfId="2" xr:uid="{00000000-0005-0000-0000-000002000000}"/>
    <cellStyle name="Normale 4" xfId="3" xr:uid="{00000000-0005-0000-0000-000003000000}"/>
    <cellStyle name="Normale 5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  <color rgb="FFD883FF"/>
      <color rgb="FF942092"/>
      <color rgb="FF0432FF"/>
      <color rgb="FFFF40FF"/>
      <color rgb="FFFF9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76"/>
  <sheetViews>
    <sheetView tabSelected="1" topLeftCell="A44" zoomScaleNormal="100" workbookViewId="0">
      <selection activeCell="A72" sqref="A72"/>
    </sheetView>
  </sheetViews>
  <sheetFormatPr baseColWidth="10" defaultColWidth="8.83203125" defaultRowHeight="16"/>
  <cols>
    <col min="1" max="1" width="17.1640625" style="1" customWidth="1"/>
    <col min="2" max="9" width="17" style="2" customWidth="1"/>
    <col min="10" max="10" width="22" style="15" customWidth="1"/>
    <col min="11" max="20" width="15" style="1" customWidth="1"/>
    <col min="21" max="16384" width="8.83203125" style="1"/>
  </cols>
  <sheetData>
    <row r="2" spans="1:20" ht="12.75" customHeight="1">
      <c r="K2" s="14"/>
      <c r="L2" s="14"/>
      <c r="M2" s="14"/>
      <c r="N2" s="14"/>
      <c r="O2" s="14"/>
      <c r="P2" s="14"/>
    </row>
    <row r="3" spans="1:20">
      <c r="A3" s="1" t="s">
        <v>62</v>
      </c>
      <c r="K3" s="14"/>
      <c r="L3" s="14"/>
      <c r="M3" s="14"/>
      <c r="N3" s="14"/>
      <c r="O3" s="14"/>
      <c r="P3" s="14"/>
    </row>
    <row r="5" spans="1:20">
      <c r="K5" s="2"/>
      <c r="L5" s="2"/>
      <c r="M5" s="2"/>
      <c r="N5" s="2"/>
      <c r="O5" s="2"/>
      <c r="P5" s="2"/>
      <c r="Q5" s="2"/>
      <c r="R5" s="2"/>
    </row>
    <row r="6" spans="1:20">
      <c r="A6" s="6"/>
      <c r="B6" s="2" t="s">
        <v>45</v>
      </c>
      <c r="C6" s="2" t="s">
        <v>45</v>
      </c>
      <c r="D6" s="2" t="s">
        <v>46</v>
      </c>
      <c r="E6" s="2" t="s">
        <v>47</v>
      </c>
      <c r="F6" s="2" t="s">
        <v>47</v>
      </c>
      <c r="G6" s="2" t="s">
        <v>48</v>
      </c>
      <c r="H6" s="2" t="s">
        <v>49</v>
      </c>
      <c r="I6" s="2" t="s">
        <v>49</v>
      </c>
      <c r="J6" s="16"/>
      <c r="K6" s="11"/>
      <c r="L6" s="11"/>
      <c r="M6" s="11"/>
      <c r="N6" s="11"/>
      <c r="O6" s="11"/>
      <c r="P6" s="11"/>
      <c r="Q6" s="11"/>
      <c r="R6" s="11"/>
      <c r="S6" s="2"/>
      <c r="T6" s="2"/>
    </row>
    <row r="7" spans="1:20" ht="17">
      <c r="A7" s="10" t="s">
        <v>60</v>
      </c>
      <c r="B7" s="11" t="s">
        <v>50</v>
      </c>
      <c r="C7" s="11" t="s">
        <v>51</v>
      </c>
      <c r="D7" s="11"/>
      <c r="E7" s="11" t="s">
        <v>51</v>
      </c>
      <c r="F7" s="11" t="s">
        <v>50</v>
      </c>
      <c r="G7" s="11"/>
      <c r="H7" s="11" t="s">
        <v>50</v>
      </c>
      <c r="I7" s="11" t="s">
        <v>51</v>
      </c>
      <c r="J7" s="16"/>
      <c r="K7" s="17"/>
      <c r="L7" s="17"/>
      <c r="M7" s="17"/>
      <c r="N7" s="17"/>
      <c r="O7" s="17"/>
      <c r="P7" s="17"/>
      <c r="Q7" s="17"/>
      <c r="R7" s="17"/>
      <c r="S7" s="18"/>
    </row>
    <row r="8" spans="1:20" ht="18">
      <c r="A8" s="1" t="s">
        <v>52</v>
      </c>
      <c r="B8" s="7">
        <v>69.84</v>
      </c>
      <c r="C8" s="7">
        <v>75.33</v>
      </c>
      <c r="D8" s="7">
        <v>76.739999999999995</v>
      </c>
      <c r="E8" s="7">
        <v>78.680000000000007</v>
      </c>
      <c r="F8" s="7">
        <v>76.72</v>
      </c>
      <c r="G8" s="7">
        <v>73.3</v>
      </c>
      <c r="H8" s="7">
        <v>72.540000000000006</v>
      </c>
      <c r="I8" s="7">
        <v>71.61</v>
      </c>
      <c r="J8" s="16"/>
      <c r="K8" s="17"/>
      <c r="L8" s="17"/>
      <c r="M8" s="17"/>
      <c r="N8" s="17"/>
      <c r="O8" s="17"/>
      <c r="P8" s="17"/>
      <c r="Q8" s="17"/>
      <c r="R8" s="17"/>
      <c r="S8" s="18"/>
    </row>
    <row r="9" spans="1:20" ht="18">
      <c r="A9" s="1" t="s">
        <v>53</v>
      </c>
      <c r="B9" s="7">
        <v>0.26800000000000002</v>
      </c>
      <c r="C9" s="7">
        <v>0.245</v>
      </c>
      <c r="D9" s="7">
        <v>0.27400000000000002</v>
      </c>
      <c r="E9" s="7">
        <v>0.23799999999999999</v>
      </c>
      <c r="F9" s="7">
        <v>0.22700000000000001</v>
      </c>
      <c r="G9" s="7">
        <v>0.28399999999999997</v>
      </c>
      <c r="H9" s="7">
        <v>0.247</v>
      </c>
      <c r="I9" s="7">
        <v>0.27600000000000002</v>
      </c>
      <c r="J9" s="16"/>
      <c r="K9" s="17"/>
      <c r="L9" s="17"/>
      <c r="M9" s="17"/>
      <c r="N9" s="17"/>
      <c r="O9" s="17"/>
      <c r="P9" s="17"/>
      <c r="Q9" s="17"/>
      <c r="R9" s="17"/>
      <c r="S9" s="18"/>
    </row>
    <row r="10" spans="1:20" ht="18">
      <c r="A10" s="1" t="s">
        <v>58</v>
      </c>
      <c r="B10" s="7">
        <v>13.72</v>
      </c>
      <c r="C10" s="7">
        <v>13.33</v>
      </c>
      <c r="D10" s="7">
        <v>11.5</v>
      </c>
      <c r="E10" s="7">
        <v>10.84</v>
      </c>
      <c r="F10" s="7">
        <v>10.220000000000001</v>
      </c>
      <c r="G10" s="7">
        <v>14.05</v>
      </c>
      <c r="H10" s="7">
        <v>14.9</v>
      </c>
      <c r="I10" s="7">
        <v>14.87</v>
      </c>
      <c r="J10" s="16"/>
      <c r="K10" s="17"/>
      <c r="L10" s="17"/>
      <c r="M10" s="17"/>
      <c r="N10" s="17"/>
      <c r="O10" s="17"/>
      <c r="P10" s="17"/>
      <c r="Q10" s="17"/>
      <c r="R10" s="17"/>
      <c r="S10" s="18"/>
    </row>
    <row r="11" spans="1:20" ht="18">
      <c r="A11" s="1" t="s">
        <v>59</v>
      </c>
      <c r="B11" s="7">
        <v>2.0499999999999998</v>
      </c>
      <c r="C11" s="7">
        <v>0.45</v>
      </c>
      <c r="D11" s="7">
        <v>0.59</v>
      </c>
      <c r="E11" s="7">
        <v>0.27</v>
      </c>
      <c r="F11" s="7">
        <v>0.4</v>
      </c>
      <c r="G11" s="7">
        <v>0.11</v>
      </c>
      <c r="H11" s="7">
        <v>0.19</v>
      </c>
      <c r="I11" s="7">
        <v>0.75</v>
      </c>
      <c r="J11" s="16"/>
      <c r="K11" s="17"/>
      <c r="L11" s="17"/>
      <c r="M11" s="17"/>
      <c r="N11" s="17"/>
      <c r="O11" s="17"/>
      <c r="P11" s="17"/>
      <c r="Q11" s="17"/>
      <c r="R11" s="17"/>
      <c r="S11" s="18"/>
    </row>
    <row r="12" spans="1:20">
      <c r="A12" s="1" t="s">
        <v>54</v>
      </c>
      <c r="B12" s="7">
        <v>1.0999999999999999E-2</v>
      </c>
      <c r="C12" s="7">
        <v>5.0000000000000001E-3</v>
      </c>
      <c r="D12" s="7">
        <v>1.2E-2</v>
      </c>
      <c r="E12" s="7">
        <v>5.0000000000000001E-3</v>
      </c>
      <c r="F12" s="7">
        <v>4.0000000000000001E-3</v>
      </c>
      <c r="G12" s="7">
        <v>6.0000000000000001E-3</v>
      </c>
      <c r="H12" s="7">
        <v>6.0000000000000001E-3</v>
      </c>
      <c r="I12" s="7">
        <v>8.9999999999999993E-3</v>
      </c>
      <c r="J12" s="16"/>
      <c r="K12" s="17"/>
      <c r="L12" s="17"/>
      <c r="M12" s="17"/>
      <c r="N12" s="17"/>
      <c r="O12" s="17"/>
      <c r="P12" s="17"/>
      <c r="Q12" s="17"/>
      <c r="R12" s="17"/>
      <c r="S12" s="18"/>
    </row>
    <row r="13" spans="1:20">
      <c r="A13" s="1" t="s">
        <v>42</v>
      </c>
      <c r="B13" s="7">
        <v>0.45</v>
      </c>
      <c r="C13" s="7">
        <v>0.38</v>
      </c>
      <c r="D13" s="7">
        <v>0.28999999999999998</v>
      </c>
      <c r="E13" s="7">
        <v>0.09</v>
      </c>
      <c r="F13" s="7">
        <v>7.0000000000000007E-2</v>
      </c>
      <c r="G13" s="7">
        <v>7.0000000000000007E-2</v>
      </c>
      <c r="H13" s="7">
        <v>0.17</v>
      </c>
      <c r="I13" s="7">
        <v>0.15</v>
      </c>
      <c r="J13" s="16"/>
      <c r="K13" s="17"/>
      <c r="L13" s="17"/>
      <c r="M13" s="17"/>
      <c r="N13" s="17"/>
      <c r="O13" s="17"/>
      <c r="P13" s="17"/>
      <c r="Q13" s="17"/>
      <c r="R13" s="17"/>
      <c r="S13" s="18"/>
    </row>
    <row r="14" spans="1:20">
      <c r="A14" s="1" t="s">
        <v>43</v>
      </c>
      <c r="B14" s="7">
        <v>0.13</v>
      </c>
      <c r="C14" s="7">
        <v>0.13</v>
      </c>
      <c r="D14" s="7">
        <v>0.23</v>
      </c>
      <c r="E14" s="7">
        <v>0.06</v>
      </c>
      <c r="F14" s="7">
        <v>0.05</v>
      </c>
      <c r="G14" s="7">
        <v>0.1</v>
      </c>
      <c r="H14" s="7">
        <v>0.13</v>
      </c>
      <c r="I14" s="7">
        <v>0.09</v>
      </c>
      <c r="J14" s="16"/>
      <c r="K14" s="17"/>
      <c r="L14" s="17"/>
      <c r="M14" s="17"/>
      <c r="N14" s="17"/>
      <c r="O14" s="17"/>
      <c r="P14" s="17"/>
      <c r="Q14" s="17"/>
      <c r="R14" s="17"/>
      <c r="S14" s="18"/>
    </row>
    <row r="15" spans="1:20" ht="18">
      <c r="A15" s="1" t="s">
        <v>55</v>
      </c>
      <c r="B15" s="7">
        <v>0.95</v>
      </c>
      <c r="C15" s="7">
        <v>0.65</v>
      </c>
      <c r="D15" s="7">
        <v>0.41</v>
      </c>
      <c r="E15" s="7">
        <v>0.28000000000000003</v>
      </c>
      <c r="F15" s="7">
        <v>0.26</v>
      </c>
      <c r="G15" s="7">
        <v>0.49</v>
      </c>
      <c r="H15" s="7">
        <v>0.51</v>
      </c>
      <c r="I15" s="7">
        <v>0.55000000000000004</v>
      </c>
      <c r="J15" s="16"/>
      <c r="K15" s="17"/>
      <c r="L15" s="17"/>
      <c r="M15" s="17"/>
      <c r="N15" s="17"/>
      <c r="O15" s="17"/>
      <c r="P15" s="17"/>
      <c r="Q15" s="17"/>
      <c r="R15" s="17"/>
      <c r="S15" s="18"/>
    </row>
    <row r="16" spans="1:20" ht="18">
      <c r="A16" s="1" t="s">
        <v>56</v>
      </c>
      <c r="B16" s="7">
        <v>7.88</v>
      </c>
      <c r="C16" s="7">
        <v>7.8</v>
      </c>
      <c r="D16" s="7">
        <v>8.4499999999999993</v>
      </c>
      <c r="E16" s="7">
        <v>8.31</v>
      </c>
      <c r="F16" s="7">
        <v>8.18</v>
      </c>
      <c r="G16" s="7">
        <v>10.89</v>
      </c>
      <c r="H16" s="7">
        <v>10.26</v>
      </c>
      <c r="I16" s="7">
        <v>10.28</v>
      </c>
      <c r="J16" s="16"/>
      <c r="K16" s="17"/>
      <c r="L16" s="19"/>
      <c r="M16" s="17"/>
      <c r="N16" s="17"/>
      <c r="O16" s="17"/>
      <c r="P16" s="17"/>
      <c r="Q16" s="17"/>
      <c r="R16" s="17"/>
      <c r="S16" s="18"/>
    </row>
    <row r="17" spans="1:20" ht="18">
      <c r="A17" s="1" t="s">
        <v>57</v>
      </c>
      <c r="B17" s="7">
        <v>0.04</v>
      </c>
      <c r="C17" s="7">
        <v>0.01</v>
      </c>
      <c r="D17" s="7">
        <v>0.04</v>
      </c>
      <c r="E17" s="7">
        <v>0.04</v>
      </c>
      <c r="F17" s="7">
        <v>0.03</v>
      </c>
      <c r="G17" s="7">
        <v>0.04</v>
      </c>
      <c r="H17" s="7">
        <v>0.03</v>
      </c>
      <c r="I17" s="7">
        <v>0.03</v>
      </c>
      <c r="K17" s="17"/>
      <c r="L17" s="17"/>
      <c r="M17" s="17"/>
      <c r="N17" s="17"/>
      <c r="O17" s="17"/>
      <c r="P17" s="17"/>
      <c r="Q17" s="17"/>
      <c r="R17" s="17"/>
      <c r="S17" s="18"/>
    </row>
    <row r="18" spans="1:20">
      <c r="A18" s="5"/>
      <c r="B18" s="4"/>
      <c r="C18" s="4"/>
      <c r="D18" s="4"/>
      <c r="E18" s="4"/>
      <c r="F18" s="4"/>
      <c r="G18" s="4"/>
      <c r="H18" s="4"/>
      <c r="I18" s="4"/>
      <c r="J18" s="16"/>
      <c r="K18" s="17"/>
      <c r="L18" s="17"/>
      <c r="M18" s="17"/>
      <c r="N18" s="17"/>
      <c r="O18" s="17"/>
      <c r="P18" s="17"/>
      <c r="Q18" s="17"/>
      <c r="R18" s="17"/>
      <c r="S18" s="18"/>
    </row>
    <row r="19" spans="1:20">
      <c r="A19" s="1" t="s">
        <v>44</v>
      </c>
      <c r="B19" s="4">
        <f>SUM(B8:B17)</f>
        <v>95.338999999999999</v>
      </c>
      <c r="C19" s="4">
        <f t="shared" ref="C19:H19" si="0">SUM(C8:C17)</f>
        <v>98.33</v>
      </c>
      <c r="D19" s="4">
        <f t="shared" si="0"/>
        <v>98.536000000000016</v>
      </c>
      <c r="E19" s="4">
        <f t="shared" si="0"/>
        <v>98.813000000000017</v>
      </c>
      <c r="F19" s="4">
        <f t="shared" si="0"/>
        <v>96.161000000000001</v>
      </c>
      <c r="G19" s="4">
        <f t="shared" si="0"/>
        <v>99.339999999999989</v>
      </c>
      <c r="H19" s="4">
        <f t="shared" si="0"/>
        <v>98.983000000000018</v>
      </c>
      <c r="I19" s="4">
        <f>SUM(I8:I17)</f>
        <v>98.615000000000009</v>
      </c>
      <c r="J19" s="16"/>
      <c r="K19" s="17"/>
      <c r="L19" s="17"/>
      <c r="M19" s="17"/>
      <c r="N19" s="17"/>
      <c r="O19" s="17"/>
      <c r="P19" s="17"/>
      <c r="Q19" s="17"/>
      <c r="R19" s="17"/>
      <c r="S19" s="20"/>
      <c r="T19"/>
    </row>
    <row r="20" spans="1:20">
      <c r="B20" s="4"/>
      <c r="C20" s="4"/>
      <c r="D20" s="4"/>
      <c r="E20" s="4"/>
      <c r="F20" s="4"/>
      <c r="G20" s="4"/>
      <c r="H20" s="4"/>
      <c r="I20" s="4"/>
      <c r="J20" s="16"/>
      <c r="K20" s="17"/>
      <c r="L20" s="17"/>
      <c r="M20" s="17"/>
      <c r="N20" s="17"/>
      <c r="O20" s="17"/>
      <c r="P20" s="17"/>
      <c r="Q20" s="17"/>
      <c r="R20" s="17"/>
      <c r="S20" s="20"/>
      <c r="T20"/>
    </row>
    <row r="21" spans="1:20">
      <c r="A21" s="5" t="s">
        <v>65</v>
      </c>
      <c r="B21" s="4">
        <v>3.55</v>
      </c>
      <c r="C21" s="4"/>
      <c r="D21" s="4">
        <v>1.22</v>
      </c>
      <c r="E21" s="4"/>
      <c r="F21" s="4"/>
      <c r="G21" s="4"/>
      <c r="H21" s="4"/>
      <c r="I21" s="4">
        <v>1.74</v>
      </c>
      <c r="J21" s="16"/>
      <c r="K21" s="17"/>
      <c r="L21" s="17"/>
      <c r="M21" s="17"/>
      <c r="N21" s="17"/>
      <c r="O21" s="17"/>
      <c r="P21" s="17"/>
      <c r="Q21" s="17"/>
      <c r="R21" s="17"/>
      <c r="S21" s="20"/>
      <c r="T21"/>
    </row>
    <row r="22" spans="1:20">
      <c r="A22" s="5"/>
      <c r="B22" s="4"/>
      <c r="C22" s="4"/>
      <c r="D22" s="4"/>
      <c r="E22" s="4"/>
      <c r="F22" s="4"/>
      <c r="G22" s="4"/>
      <c r="H22" s="4"/>
      <c r="I22" s="4"/>
      <c r="J22" s="16"/>
      <c r="K22" s="17"/>
      <c r="L22" s="17"/>
      <c r="M22" s="17"/>
      <c r="N22" s="17"/>
      <c r="O22" s="17"/>
      <c r="P22" s="17"/>
      <c r="Q22" s="17"/>
      <c r="R22" s="17"/>
      <c r="S22" s="20"/>
      <c r="T22"/>
    </row>
    <row r="23" spans="1:20">
      <c r="A23" s="1" t="s">
        <v>63</v>
      </c>
      <c r="B23" s="4"/>
      <c r="C23" s="4"/>
      <c r="D23" s="4"/>
      <c r="E23" s="4"/>
      <c r="F23" s="4"/>
      <c r="G23" s="4"/>
      <c r="H23" s="4"/>
      <c r="I23" s="4"/>
      <c r="J23" s="16"/>
      <c r="K23" s="17"/>
      <c r="L23" s="17"/>
      <c r="M23" s="17"/>
      <c r="N23" s="17"/>
      <c r="O23" s="17"/>
      <c r="P23" s="17"/>
      <c r="Q23" s="17"/>
      <c r="R23" s="17"/>
      <c r="S23" s="20"/>
      <c r="T23"/>
    </row>
    <row r="24" spans="1:20">
      <c r="A24" s="1" t="s">
        <v>64</v>
      </c>
      <c r="B24" s="4"/>
      <c r="C24" s="4"/>
      <c r="D24" s="4"/>
      <c r="E24" s="4"/>
      <c r="F24" s="4"/>
      <c r="G24" s="4"/>
      <c r="H24" s="4"/>
      <c r="I24" s="4"/>
      <c r="J24" s="16"/>
      <c r="K24" s="17"/>
      <c r="L24" s="17"/>
      <c r="M24" s="17"/>
      <c r="N24" s="17"/>
      <c r="O24" s="17"/>
      <c r="P24" s="17"/>
      <c r="Q24" s="17"/>
      <c r="R24" s="17"/>
      <c r="S24" s="20"/>
      <c r="T24"/>
    </row>
    <row r="25" spans="1:20">
      <c r="J25" s="20"/>
      <c r="K25" s="17"/>
      <c r="L25" s="17"/>
      <c r="M25" s="17"/>
      <c r="N25" s="17"/>
      <c r="O25" s="17"/>
      <c r="P25" s="17"/>
      <c r="Q25" s="17"/>
      <c r="R25" s="17"/>
      <c r="S25" s="21"/>
      <c r="T25" s="13"/>
    </row>
    <row r="26" spans="1:20">
      <c r="A26" s="6" t="s">
        <v>61</v>
      </c>
      <c r="B26" s="4"/>
      <c r="C26" s="4"/>
      <c r="D26" s="4"/>
      <c r="E26" s="4"/>
      <c r="F26" s="4"/>
      <c r="G26" s="4"/>
      <c r="H26" s="4"/>
      <c r="I26" s="4"/>
      <c r="J26" s="16"/>
      <c r="K26" s="21"/>
      <c r="L26" s="21"/>
      <c r="M26" s="21"/>
      <c r="N26" s="21"/>
      <c r="O26" s="21"/>
      <c r="P26" s="21"/>
      <c r="Q26" s="21"/>
      <c r="R26" s="21"/>
      <c r="S26" s="21"/>
      <c r="T26" s="13"/>
    </row>
    <row r="27" spans="1:20">
      <c r="A27" s="9" t="s">
        <v>7</v>
      </c>
      <c r="B27" s="7">
        <v>5</v>
      </c>
      <c r="C27" s="7">
        <v>4</v>
      </c>
      <c r="D27" s="7">
        <v>3</v>
      </c>
      <c r="E27" s="7">
        <v>3</v>
      </c>
      <c r="F27" s="7">
        <v>3</v>
      </c>
      <c r="G27" s="7">
        <v>5</v>
      </c>
      <c r="H27" s="7">
        <v>3</v>
      </c>
      <c r="I27" s="7">
        <v>4</v>
      </c>
      <c r="J27" s="16"/>
      <c r="K27" s="21"/>
      <c r="L27" s="21"/>
      <c r="M27" s="21"/>
      <c r="N27" s="21"/>
      <c r="O27" s="21"/>
      <c r="P27" s="21"/>
      <c r="Q27" s="21"/>
      <c r="R27" s="21"/>
      <c r="S27" s="21"/>
      <c r="T27" s="13"/>
    </row>
    <row r="28" spans="1:20">
      <c r="A28" s="9" t="s">
        <v>37</v>
      </c>
      <c r="B28" s="7">
        <v>2</v>
      </c>
      <c r="C28" s="7">
        <v>2</v>
      </c>
      <c r="D28" s="7">
        <v>2</v>
      </c>
      <c r="E28" s="7">
        <v>2</v>
      </c>
      <c r="F28" s="7">
        <v>2</v>
      </c>
      <c r="G28" s="7">
        <v>2</v>
      </c>
      <c r="H28" s="7">
        <v>2</v>
      </c>
      <c r="I28" s="7">
        <v>2</v>
      </c>
      <c r="J28" s="16"/>
      <c r="K28" s="21"/>
      <c r="L28" s="21"/>
      <c r="M28" s="21"/>
      <c r="N28" s="21"/>
      <c r="O28" s="21"/>
      <c r="P28" s="21"/>
      <c r="Q28" s="21"/>
      <c r="R28" s="21"/>
      <c r="S28" s="21"/>
      <c r="T28" s="13"/>
    </row>
    <row r="29" spans="1:20">
      <c r="A29" s="9" t="s">
        <v>5</v>
      </c>
      <c r="B29" s="7">
        <v>35</v>
      </c>
      <c r="C29" s="7">
        <v>33</v>
      </c>
      <c r="D29" s="7">
        <v>13</v>
      </c>
      <c r="E29" s="7">
        <v>16</v>
      </c>
      <c r="F29" s="7">
        <v>13</v>
      </c>
      <c r="G29" s="7">
        <v>14</v>
      </c>
      <c r="H29" s="7">
        <v>19</v>
      </c>
      <c r="I29" s="7">
        <v>20</v>
      </c>
      <c r="J29" s="16"/>
      <c r="K29" s="21"/>
      <c r="L29" s="21"/>
      <c r="M29" s="21"/>
      <c r="N29" s="21"/>
      <c r="O29" s="21"/>
      <c r="P29" s="21"/>
      <c r="Q29" s="21"/>
      <c r="R29" s="21"/>
      <c r="S29" s="20"/>
      <c r="T29"/>
    </row>
    <row r="30" spans="1:20">
      <c r="A30" s="9" t="s">
        <v>0</v>
      </c>
      <c r="B30" s="7">
        <v>2</v>
      </c>
      <c r="C30" s="8"/>
      <c r="D30" s="8"/>
      <c r="E30" s="7">
        <v>1</v>
      </c>
      <c r="F30" s="7">
        <v>1</v>
      </c>
      <c r="G30" s="8"/>
      <c r="H30" s="8"/>
      <c r="I30" s="7">
        <v>1</v>
      </c>
      <c r="J30" s="16"/>
      <c r="K30" s="21"/>
      <c r="L30" s="21"/>
      <c r="M30" s="21"/>
      <c r="N30" s="21"/>
      <c r="O30" s="21"/>
      <c r="P30" s="21"/>
      <c r="Q30" s="21"/>
      <c r="R30" s="21"/>
      <c r="S30" s="18"/>
      <c r="T30" s="12"/>
    </row>
    <row r="31" spans="1:20">
      <c r="A31" s="9" t="s">
        <v>1</v>
      </c>
      <c r="B31" s="8"/>
      <c r="C31" s="8"/>
      <c r="D31" s="8"/>
      <c r="E31" s="7">
        <v>10</v>
      </c>
      <c r="F31" s="7">
        <v>20</v>
      </c>
      <c r="G31" s="8"/>
      <c r="H31" s="8"/>
      <c r="I31" s="8"/>
      <c r="J31" s="16"/>
      <c r="K31" s="21"/>
      <c r="L31" s="21"/>
      <c r="M31" s="21"/>
      <c r="N31" s="21"/>
      <c r="O31" s="21"/>
      <c r="P31" s="21"/>
      <c r="Q31" s="21"/>
      <c r="R31" s="21"/>
      <c r="S31" s="18"/>
      <c r="T31" s="12"/>
    </row>
    <row r="32" spans="1:20">
      <c r="A32" s="9" t="s">
        <v>2</v>
      </c>
      <c r="B32" s="7">
        <v>60</v>
      </c>
      <c r="C32" s="7">
        <v>30</v>
      </c>
      <c r="D32" s="8"/>
      <c r="E32" s="7">
        <v>110</v>
      </c>
      <c r="F32" s="7">
        <v>160</v>
      </c>
      <c r="G32" s="8"/>
      <c r="H32" s="8"/>
      <c r="I32" s="8"/>
      <c r="J32" s="16"/>
      <c r="K32" s="21"/>
      <c r="L32" s="21"/>
      <c r="M32" s="21"/>
      <c r="N32" s="21"/>
      <c r="O32" s="21"/>
      <c r="P32" s="21"/>
      <c r="Q32" s="21"/>
      <c r="R32" s="21"/>
      <c r="S32" s="18"/>
      <c r="T32" s="12"/>
    </row>
    <row r="33" spans="1:20">
      <c r="A33" s="9" t="s">
        <v>3</v>
      </c>
      <c r="B33" s="7">
        <v>17</v>
      </c>
      <c r="C33" s="7">
        <v>12</v>
      </c>
      <c r="D33" s="7">
        <v>9</v>
      </c>
      <c r="E33" s="7">
        <v>9</v>
      </c>
      <c r="F33" s="7">
        <v>10</v>
      </c>
      <c r="G33" s="7">
        <v>13</v>
      </c>
      <c r="H33" s="7">
        <v>14</v>
      </c>
      <c r="I33" s="7">
        <v>15</v>
      </c>
      <c r="J33" s="16"/>
      <c r="K33" s="21"/>
      <c r="L33" s="21"/>
      <c r="M33" s="21"/>
      <c r="N33" s="21"/>
      <c r="O33" s="21"/>
      <c r="P33" s="21"/>
      <c r="Q33" s="21"/>
      <c r="R33" s="21"/>
      <c r="S33" s="18"/>
      <c r="T33" s="12"/>
    </row>
    <row r="34" spans="1:20">
      <c r="A34" s="9" t="s">
        <v>32</v>
      </c>
      <c r="B34" s="7">
        <v>1.1000000000000001</v>
      </c>
      <c r="C34" s="7">
        <v>0.7</v>
      </c>
      <c r="D34" s="7">
        <v>0.7</v>
      </c>
      <c r="E34" s="7">
        <v>1.3</v>
      </c>
      <c r="F34" s="7">
        <v>2.5</v>
      </c>
      <c r="G34" s="7">
        <v>0.8</v>
      </c>
      <c r="H34" s="7">
        <v>0.8</v>
      </c>
      <c r="I34" s="7">
        <v>0.8</v>
      </c>
      <c r="J34" s="16"/>
      <c r="K34" s="21"/>
      <c r="L34" s="21"/>
      <c r="M34" s="21"/>
      <c r="N34" s="21"/>
      <c r="O34" s="21"/>
      <c r="P34" s="21"/>
      <c r="Q34" s="21"/>
      <c r="R34" s="21"/>
      <c r="S34" s="18"/>
      <c r="T34" s="12"/>
    </row>
    <row r="35" spans="1:20">
      <c r="A35" s="9" t="s">
        <v>36</v>
      </c>
      <c r="B35" s="7">
        <v>155</v>
      </c>
      <c r="C35" s="7">
        <v>10</v>
      </c>
      <c r="D35" s="8"/>
      <c r="E35" s="7">
        <v>12</v>
      </c>
      <c r="F35" s="7">
        <v>52</v>
      </c>
      <c r="G35" s="7">
        <v>6</v>
      </c>
      <c r="H35" s="7">
        <v>14</v>
      </c>
      <c r="I35" s="7">
        <v>15</v>
      </c>
      <c r="J35" s="16"/>
      <c r="K35" s="21"/>
      <c r="L35" s="21"/>
      <c r="M35" s="21"/>
      <c r="N35" s="21"/>
      <c r="O35" s="21"/>
      <c r="P35" s="21"/>
      <c r="Q35" s="21"/>
      <c r="R35" s="21"/>
      <c r="S35" s="18"/>
      <c r="T35" s="12"/>
    </row>
    <row r="36" spans="1:20">
      <c r="A36" s="9" t="s">
        <v>10</v>
      </c>
      <c r="B36" s="7">
        <v>259</v>
      </c>
      <c r="C36" s="7">
        <v>244</v>
      </c>
      <c r="D36" s="7">
        <v>236</v>
      </c>
      <c r="E36" s="7">
        <v>249</v>
      </c>
      <c r="F36" s="7">
        <v>252</v>
      </c>
      <c r="G36" s="7">
        <v>300</v>
      </c>
      <c r="H36" s="7">
        <v>307</v>
      </c>
      <c r="I36" s="7">
        <v>314</v>
      </c>
      <c r="J36" s="16"/>
      <c r="K36" s="21"/>
      <c r="L36" s="21"/>
      <c r="M36" s="21"/>
      <c r="N36" s="21"/>
      <c r="O36" s="21"/>
      <c r="P36" s="21"/>
      <c r="Q36" s="21"/>
      <c r="R36" s="21"/>
      <c r="S36" s="18"/>
      <c r="T36" s="12"/>
    </row>
    <row r="37" spans="1:20">
      <c r="A37" s="9" t="s">
        <v>12</v>
      </c>
      <c r="B37" s="7">
        <v>83</v>
      </c>
      <c r="C37" s="7">
        <v>65</v>
      </c>
      <c r="D37" s="7">
        <v>137</v>
      </c>
      <c r="E37" s="7">
        <v>144</v>
      </c>
      <c r="F37" s="7">
        <v>130</v>
      </c>
      <c r="G37" s="7">
        <v>161</v>
      </c>
      <c r="H37" s="7">
        <v>137</v>
      </c>
      <c r="I37" s="7">
        <v>121</v>
      </c>
      <c r="J37" s="16"/>
      <c r="K37" s="21"/>
      <c r="L37" s="21"/>
      <c r="M37" s="21"/>
      <c r="N37" s="21"/>
      <c r="O37" s="21"/>
      <c r="P37" s="21"/>
      <c r="Q37" s="21"/>
      <c r="R37" s="21"/>
      <c r="S37" s="18"/>
      <c r="T37" s="12"/>
    </row>
    <row r="38" spans="1:20">
      <c r="A38" s="9" t="s">
        <v>15</v>
      </c>
      <c r="B38" s="7">
        <v>21.9</v>
      </c>
      <c r="C38" s="7">
        <v>22.9</v>
      </c>
      <c r="D38" s="7">
        <v>29</v>
      </c>
      <c r="E38" s="7">
        <v>14</v>
      </c>
      <c r="F38" s="7">
        <v>11.3</v>
      </c>
      <c r="G38" s="7">
        <v>33.200000000000003</v>
      </c>
      <c r="H38" s="7">
        <v>20.100000000000001</v>
      </c>
      <c r="I38" s="7">
        <v>19.3</v>
      </c>
      <c r="J38" s="16"/>
      <c r="K38" s="21"/>
      <c r="L38" s="18"/>
      <c r="M38" s="18"/>
      <c r="N38" s="18"/>
      <c r="O38" s="18"/>
      <c r="P38" s="18"/>
      <c r="Q38" s="18"/>
      <c r="R38" s="18"/>
      <c r="S38" s="18"/>
      <c r="T38" s="12"/>
    </row>
    <row r="39" spans="1:20">
      <c r="A39" s="9" t="s">
        <v>17</v>
      </c>
      <c r="B39" s="7">
        <v>180</v>
      </c>
      <c r="C39" s="7">
        <v>208</v>
      </c>
      <c r="D39" s="7">
        <v>174</v>
      </c>
      <c r="E39" s="7">
        <v>132</v>
      </c>
      <c r="F39" s="7">
        <v>129</v>
      </c>
      <c r="G39" s="7">
        <v>203</v>
      </c>
      <c r="H39" s="7">
        <v>180</v>
      </c>
      <c r="I39" s="7">
        <v>204</v>
      </c>
      <c r="J39" s="16"/>
      <c r="K39" s="21"/>
      <c r="L39" s="18"/>
      <c r="M39" s="18"/>
      <c r="N39" s="18"/>
      <c r="O39" s="18"/>
      <c r="P39" s="18"/>
      <c r="Q39" s="18"/>
      <c r="R39" s="18"/>
      <c r="S39" s="18"/>
      <c r="T39" s="12"/>
    </row>
    <row r="40" spans="1:20">
      <c r="A40" s="9" t="s">
        <v>19</v>
      </c>
      <c r="B40" s="7">
        <v>8.1999999999999993</v>
      </c>
      <c r="C40" s="7">
        <v>5.4</v>
      </c>
      <c r="D40" s="7">
        <v>8.1</v>
      </c>
      <c r="E40" s="7">
        <v>8.1</v>
      </c>
      <c r="F40" s="7">
        <v>7.3</v>
      </c>
      <c r="G40" s="7">
        <v>8</v>
      </c>
      <c r="H40" s="7">
        <v>6.9</v>
      </c>
      <c r="I40" s="7">
        <v>9.5</v>
      </c>
      <c r="J40" s="16"/>
      <c r="K40" s="21"/>
      <c r="L40" s="18"/>
      <c r="M40" s="18"/>
      <c r="N40" s="18"/>
      <c r="O40" s="18"/>
      <c r="P40" s="18"/>
      <c r="Q40" s="18"/>
      <c r="R40" s="18"/>
      <c r="S40" s="18"/>
      <c r="T40" s="12"/>
    </row>
    <row r="41" spans="1:20">
      <c r="A41" s="9" t="s">
        <v>38</v>
      </c>
      <c r="B41" s="7">
        <v>18</v>
      </c>
      <c r="C41" s="7">
        <v>3</v>
      </c>
      <c r="D41" s="8"/>
      <c r="E41" s="7">
        <v>14</v>
      </c>
      <c r="F41" s="7">
        <v>83</v>
      </c>
      <c r="G41" s="7">
        <v>3</v>
      </c>
      <c r="H41" s="7">
        <v>15</v>
      </c>
      <c r="I41" s="7">
        <v>38</v>
      </c>
      <c r="J41" s="16"/>
      <c r="K41" s="21"/>
      <c r="L41" s="18"/>
      <c r="M41" s="18"/>
      <c r="N41" s="18"/>
      <c r="O41" s="18"/>
      <c r="P41" s="18"/>
      <c r="Q41" s="18"/>
      <c r="R41" s="18"/>
      <c r="S41" s="18"/>
      <c r="T41" s="12"/>
    </row>
    <row r="42" spans="1:20">
      <c r="A42" s="9" t="s">
        <v>39</v>
      </c>
      <c r="B42" s="7">
        <v>0.5</v>
      </c>
      <c r="C42" s="7">
        <v>0.7</v>
      </c>
      <c r="D42" s="8"/>
      <c r="E42" s="7">
        <v>2.5</v>
      </c>
      <c r="F42" s="7">
        <v>3</v>
      </c>
      <c r="G42" s="7">
        <v>19.3</v>
      </c>
      <c r="H42" s="8"/>
      <c r="I42" s="7">
        <v>1</v>
      </c>
      <c r="J42" s="16"/>
      <c r="K42" s="18"/>
      <c r="L42" s="18"/>
      <c r="M42" s="18"/>
      <c r="N42" s="18"/>
      <c r="O42" s="18"/>
      <c r="P42" s="18"/>
      <c r="Q42" s="18"/>
      <c r="R42" s="18"/>
      <c r="S42" s="18"/>
      <c r="T42" s="12"/>
    </row>
    <row r="43" spans="1:20">
      <c r="A43" s="9" t="s">
        <v>40</v>
      </c>
      <c r="B43" s="7">
        <v>4</v>
      </c>
      <c r="C43" s="7">
        <v>3</v>
      </c>
      <c r="D43" s="7">
        <v>4</v>
      </c>
      <c r="E43" s="7">
        <v>5</v>
      </c>
      <c r="F43" s="7">
        <v>3</v>
      </c>
      <c r="G43" s="7">
        <v>3</v>
      </c>
      <c r="H43" s="7">
        <v>4</v>
      </c>
      <c r="I43" s="7">
        <v>5</v>
      </c>
      <c r="J43" s="16"/>
      <c r="K43" s="18"/>
      <c r="L43" s="18"/>
      <c r="M43" s="18"/>
      <c r="N43" s="18"/>
      <c r="O43" s="18"/>
      <c r="P43" s="18"/>
      <c r="Q43" s="18"/>
      <c r="R43" s="18"/>
      <c r="S43" s="18"/>
      <c r="T43" s="12"/>
    </row>
    <row r="44" spans="1:20">
      <c r="A44" s="9" t="s">
        <v>41</v>
      </c>
      <c r="B44" s="7">
        <v>7.2</v>
      </c>
      <c r="C44" s="7">
        <v>1</v>
      </c>
      <c r="D44" s="7">
        <v>0.9</v>
      </c>
      <c r="E44" s="7">
        <v>5.2</v>
      </c>
      <c r="F44" s="7">
        <v>15.8</v>
      </c>
      <c r="G44" s="7">
        <v>1.9</v>
      </c>
      <c r="H44" s="7">
        <v>3.9</v>
      </c>
      <c r="I44" s="7">
        <v>6.1</v>
      </c>
      <c r="J44" s="16"/>
      <c r="K44" s="18"/>
      <c r="L44" s="18"/>
      <c r="M44" s="18"/>
      <c r="N44" s="18"/>
      <c r="O44" s="18"/>
      <c r="P44" s="18"/>
      <c r="Q44" s="18"/>
      <c r="R44" s="18"/>
      <c r="S44" s="18"/>
      <c r="T44" s="12"/>
    </row>
    <row r="45" spans="1:20">
      <c r="A45" s="9" t="s">
        <v>22</v>
      </c>
      <c r="B45" s="7">
        <v>7.6</v>
      </c>
      <c r="C45" s="7">
        <v>4.9000000000000004</v>
      </c>
      <c r="D45" s="7">
        <v>3.2</v>
      </c>
      <c r="E45" s="7">
        <v>8</v>
      </c>
      <c r="F45" s="7">
        <v>5</v>
      </c>
      <c r="G45" s="7">
        <v>3.1</v>
      </c>
      <c r="H45" s="7">
        <v>4.4000000000000004</v>
      </c>
      <c r="I45" s="7">
        <v>3.6</v>
      </c>
      <c r="J45" s="16"/>
      <c r="K45" s="18"/>
      <c r="L45" s="18"/>
      <c r="M45" s="18"/>
      <c r="N45" s="18"/>
      <c r="O45" s="18"/>
      <c r="P45" s="18"/>
      <c r="Q45" s="18"/>
      <c r="R45" s="18"/>
      <c r="S45" s="18"/>
      <c r="T45" s="12"/>
    </row>
    <row r="46" spans="1:20">
      <c r="A46" s="9" t="s">
        <v>9</v>
      </c>
      <c r="B46" s="7">
        <v>790</v>
      </c>
      <c r="C46" s="7">
        <v>572</v>
      </c>
      <c r="D46" s="7">
        <v>746</v>
      </c>
      <c r="E46" s="7">
        <v>1098</v>
      </c>
      <c r="F46" s="7">
        <v>1108</v>
      </c>
      <c r="G46" s="7">
        <v>1089</v>
      </c>
      <c r="H46" s="7">
        <v>657</v>
      </c>
      <c r="I46" s="7">
        <v>619</v>
      </c>
      <c r="J46" s="16"/>
      <c r="K46" s="18"/>
      <c r="L46" s="18"/>
      <c r="M46" s="18"/>
      <c r="N46" s="18"/>
      <c r="O46" s="18"/>
      <c r="P46" s="18"/>
      <c r="Q46" s="18"/>
      <c r="R46" s="18"/>
      <c r="S46" s="18"/>
      <c r="T46" s="12"/>
    </row>
    <row r="47" spans="1:20">
      <c r="A47" s="9" t="s">
        <v>4</v>
      </c>
      <c r="B47" s="7">
        <v>47</v>
      </c>
      <c r="C47" s="7">
        <v>51.2</v>
      </c>
      <c r="D47" s="7">
        <v>44.7</v>
      </c>
      <c r="E47" s="7">
        <v>31</v>
      </c>
      <c r="F47" s="7">
        <v>24.4</v>
      </c>
      <c r="G47" s="7">
        <v>30.7</v>
      </c>
      <c r="H47" s="7">
        <v>54</v>
      </c>
      <c r="I47" s="7">
        <v>38.1</v>
      </c>
      <c r="J47" s="16"/>
      <c r="K47" s="18"/>
      <c r="L47" s="18"/>
      <c r="M47" s="18"/>
      <c r="N47" s="18"/>
      <c r="O47" s="18"/>
      <c r="P47" s="18"/>
      <c r="Q47" s="18"/>
      <c r="R47" s="18"/>
      <c r="S47" s="18"/>
      <c r="T47" s="12"/>
    </row>
    <row r="48" spans="1:20">
      <c r="A48" s="9" t="s">
        <v>6</v>
      </c>
      <c r="B48" s="7">
        <v>84.2</v>
      </c>
      <c r="C48" s="7">
        <v>102</v>
      </c>
      <c r="D48" s="7">
        <v>81.3</v>
      </c>
      <c r="E48" s="7">
        <v>49.1</v>
      </c>
      <c r="F48" s="7">
        <v>40.700000000000003</v>
      </c>
      <c r="G48" s="7">
        <v>56.9</v>
      </c>
      <c r="H48" s="7">
        <v>94.9</v>
      </c>
      <c r="I48" s="7">
        <v>67.599999999999994</v>
      </c>
      <c r="J48" s="16"/>
      <c r="K48" s="18"/>
      <c r="L48" s="18"/>
      <c r="M48" s="18"/>
      <c r="N48" s="18"/>
      <c r="O48" s="18"/>
      <c r="P48" s="18"/>
      <c r="Q48" s="18"/>
      <c r="R48" s="18"/>
      <c r="S48" s="18"/>
      <c r="T48" s="12"/>
    </row>
    <row r="49" spans="1:20">
      <c r="A49" s="9" t="s">
        <v>8</v>
      </c>
      <c r="B49" s="7">
        <v>8.5500000000000007</v>
      </c>
      <c r="C49" s="7">
        <v>10.1</v>
      </c>
      <c r="D49" s="7">
        <v>8.19</v>
      </c>
      <c r="E49" s="7">
        <v>4.79</v>
      </c>
      <c r="F49" s="7">
        <v>4.03</v>
      </c>
      <c r="G49" s="7">
        <v>6.4</v>
      </c>
      <c r="H49" s="7">
        <v>9.56</v>
      </c>
      <c r="I49" s="7">
        <v>6.92</v>
      </c>
      <c r="J49" s="16"/>
      <c r="K49" s="18"/>
      <c r="L49" s="18"/>
      <c r="M49" s="18"/>
      <c r="N49" s="18"/>
      <c r="O49" s="18"/>
      <c r="P49" s="18"/>
      <c r="Q49" s="18"/>
      <c r="R49" s="18"/>
      <c r="S49" s="18"/>
      <c r="T49" s="12"/>
    </row>
    <row r="50" spans="1:20">
      <c r="A50" s="9" t="s">
        <v>11</v>
      </c>
      <c r="B50" s="7">
        <v>28.6</v>
      </c>
      <c r="C50" s="7">
        <v>30.1</v>
      </c>
      <c r="D50" s="7">
        <v>27.2</v>
      </c>
      <c r="E50" s="7">
        <v>15.3</v>
      </c>
      <c r="F50" s="7">
        <v>12.9</v>
      </c>
      <c r="G50" s="7">
        <v>23.6</v>
      </c>
      <c r="H50" s="7">
        <v>30.7</v>
      </c>
      <c r="I50" s="7">
        <v>22.3</v>
      </c>
      <c r="J50" s="16"/>
      <c r="K50" s="18"/>
      <c r="L50" s="18"/>
      <c r="M50" s="18"/>
      <c r="N50" s="18"/>
      <c r="O50" s="18"/>
      <c r="P50" s="18"/>
      <c r="Q50" s="18"/>
      <c r="R50" s="18"/>
      <c r="S50" s="18"/>
      <c r="T50" s="12"/>
    </row>
    <row r="51" spans="1:20">
      <c r="A51" s="9" t="s">
        <v>13</v>
      </c>
      <c r="B51" s="7">
        <v>5.17</v>
      </c>
      <c r="C51" s="7">
        <v>5.37</v>
      </c>
      <c r="D51" s="7">
        <v>5.04</v>
      </c>
      <c r="E51" s="7">
        <v>2.61</v>
      </c>
      <c r="F51" s="7">
        <v>2.2000000000000002</v>
      </c>
      <c r="G51" s="7">
        <v>5.24</v>
      </c>
      <c r="H51" s="7">
        <v>5.22</v>
      </c>
      <c r="I51" s="7">
        <v>3.77</v>
      </c>
      <c r="J51" s="16"/>
      <c r="K51" s="18"/>
      <c r="L51" s="18"/>
      <c r="M51" s="18"/>
      <c r="N51" s="18"/>
      <c r="O51" s="18"/>
      <c r="P51" s="18"/>
      <c r="Q51" s="18"/>
      <c r="R51" s="18"/>
      <c r="S51" s="18"/>
      <c r="T51" s="12"/>
    </row>
    <row r="52" spans="1:20">
      <c r="A52" s="9" t="s">
        <v>16</v>
      </c>
      <c r="B52" s="7">
        <v>0.97299999999999998</v>
      </c>
      <c r="C52" s="7">
        <v>0.94299999999999995</v>
      </c>
      <c r="D52" s="7">
        <v>0.70599999999999996</v>
      </c>
      <c r="E52" s="7">
        <v>0.36</v>
      </c>
      <c r="F52" s="7">
        <v>0.27700000000000002</v>
      </c>
      <c r="G52" s="7">
        <v>0.72599999999999998</v>
      </c>
      <c r="H52" s="7">
        <v>0.80600000000000005</v>
      </c>
      <c r="I52" s="7">
        <v>0.63500000000000001</v>
      </c>
      <c r="J52" s="16"/>
      <c r="K52" s="18"/>
      <c r="L52" s="18"/>
      <c r="M52" s="18"/>
      <c r="N52" s="18"/>
      <c r="O52" s="18"/>
      <c r="P52" s="18"/>
      <c r="Q52" s="18"/>
      <c r="R52" s="18"/>
      <c r="S52" s="18"/>
      <c r="T52" s="12"/>
    </row>
    <row r="53" spans="1:20">
      <c r="A53" s="9" t="s">
        <v>18</v>
      </c>
      <c r="B53" s="7">
        <v>3.99</v>
      </c>
      <c r="C53" s="7">
        <v>4.22</v>
      </c>
      <c r="D53" s="7">
        <v>4.6100000000000003</v>
      </c>
      <c r="E53" s="7">
        <v>2.15</v>
      </c>
      <c r="F53" s="7">
        <v>1.75</v>
      </c>
      <c r="G53" s="7">
        <v>5.13</v>
      </c>
      <c r="H53" s="7">
        <v>3.92</v>
      </c>
      <c r="I53" s="7">
        <v>3.37</v>
      </c>
      <c r="J53" s="16"/>
      <c r="K53" s="18"/>
      <c r="L53" s="18"/>
      <c r="M53" s="18"/>
      <c r="N53" s="18"/>
      <c r="O53" s="18"/>
      <c r="P53" s="18"/>
      <c r="Q53" s="18"/>
      <c r="R53" s="18"/>
      <c r="S53" s="18"/>
      <c r="T53" s="12"/>
    </row>
    <row r="54" spans="1:20">
      <c r="A54" s="9" t="s">
        <v>20</v>
      </c>
      <c r="B54" s="7">
        <v>0.68</v>
      </c>
      <c r="C54" s="7">
        <v>0.69</v>
      </c>
      <c r="D54" s="7">
        <v>0.79</v>
      </c>
      <c r="E54" s="7">
        <v>0.4</v>
      </c>
      <c r="F54" s="7">
        <v>0.31</v>
      </c>
      <c r="G54" s="7">
        <v>0.89</v>
      </c>
      <c r="H54" s="7">
        <v>0.66</v>
      </c>
      <c r="I54" s="7">
        <v>0.56999999999999995</v>
      </c>
      <c r="J54" s="16"/>
      <c r="K54" s="18"/>
      <c r="L54" s="18"/>
      <c r="M54" s="18"/>
      <c r="N54" s="18"/>
      <c r="O54" s="18"/>
      <c r="P54" s="18"/>
      <c r="Q54" s="18"/>
      <c r="R54" s="18"/>
      <c r="S54" s="18"/>
      <c r="T54" s="12"/>
    </row>
    <row r="55" spans="1:20">
      <c r="A55" s="9" t="s">
        <v>23</v>
      </c>
      <c r="B55" s="7">
        <v>4.01</v>
      </c>
      <c r="C55" s="7">
        <v>3.95</v>
      </c>
      <c r="D55" s="7">
        <v>4.83</v>
      </c>
      <c r="E55" s="7">
        <v>2.46</v>
      </c>
      <c r="F55" s="7">
        <v>1.98</v>
      </c>
      <c r="G55" s="7">
        <v>5.81</v>
      </c>
      <c r="H55" s="7">
        <v>3.7</v>
      </c>
      <c r="I55" s="7">
        <v>3.55</v>
      </c>
      <c r="J55" s="16"/>
      <c r="K55" s="18"/>
      <c r="L55" s="18"/>
      <c r="M55" s="18"/>
      <c r="N55" s="18"/>
      <c r="O55" s="18"/>
      <c r="P55" s="18"/>
      <c r="Q55" s="18"/>
      <c r="R55" s="18"/>
      <c r="S55" s="18"/>
      <c r="T55" s="12"/>
    </row>
    <row r="56" spans="1:20">
      <c r="A56" s="9" t="s">
        <v>24</v>
      </c>
      <c r="B56" s="7">
        <v>0.78</v>
      </c>
      <c r="C56" s="7">
        <v>0.77</v>
      </c>
      <c r="D56" s="7">
        <v>0.94</v>
      </c>
      <c r="E56" s="7">
        <v>0.49</v>
      </c>
      <c r="F56" s="7">
        <v>0.4</v>
      </c>
      <c r="G56" s="7">
        <v>1.2</v>
      </c>
      <c r="H56" s="7">
        <v>0.7</v>
      </c>
      <c r="I56" s="7">
        <v>0.7</v>
      </c>
      <c r="J56" s="16"/>
      <c r="K56" s="18"/>
      <c r="L56" s="18"/>
      <c r="M56" s="18"/>
      <c r="N56" s="18"/>
      <c r="O56" s="18"/>
      <c r="P56" s="18"/>
      <c r="Q56" s="18"/>
      <c r="R56" s="18"/>
      <c r="S56" s="18"/>
      <c r="T56" s="12"/>
    </row>
    <row r="57" spans="1:20">
      <c r="A57" s="9" t="s">
        <v>25</v>
      </c>
      <c r="B57" s="7">
        <v>2.2400000000000002</v>
      </c>
      <c r="C57" s="7">
        <v>2.2799999999999998</v>
      </c>
      <c r="D57" s="7">
        <v>2.78</v>
      </c>
      <c r="E57" s="7">
        <v>1.53</v>
      </c>
      <c r="F57" s="7">
        <v>1.25</v>
      </c>
      <c r="G57" s="7">
        <v>3.6</v>
      </c>
      <c r="H57" s="7">
        <v>2.13</v>
      </c>
      <c r="I57" s="7">
        <v>2.11</v>
      </c>
      <c r="J57" s="16"/>
      <c r="K57" s="18"/>
      <c r="L57" s="18"/>
      <c r="M57" s="18"/>
      <c r="N57" s="18"/>
      <c r="O57" s="18"/>
      <c r="P57" s="18"/>
      <c r="Q57" s="18"/>
      <c r="R57" s="18"/>
      <c r="S57" s="18"/>
      <c r="T57" s="12"/>
    </row>
    <row r="58" spans="1:20">
      <c r="A58" s="9" t="s">
        <v>26</v>
      </c>
      <c r="B58" s="7">
        <v>0.34399999999999997</v>
      </c>
      <c r="C58" s="7">
        <v>0.35699999999999998</v>
      </c>
      <c r="D58" s="7">
        <v>0.42299999999999999</v>
      </c>
      <c r="E58" s="7">
        <v>0.249</v>
      </c>
      <c r="F58" s="7">
        <v>0.19900000000000001</v>
      </c>
      <c r="G58" s="7">
        <v>0.55400000000000005</v>
      </c>
      <c r="H58" s="7">
        <v>0.307</v>
      </c>
      <c r="I58" s="7">
        <v>0.32100000000000001</v>
      </c>
      <c r="J58" s="16"/>
      <c r="K58" s="18"/>
      <c r="L58" s="18"/>
      <c r="M58" s="18"/>
      <c r="N58" s="18"/>
      <c r="O58" s="18"/>
      <c r="P58" s="18"/>
      <c r="Q58" s="18"/>
      <c r="R58" s="18"/>
      <c r="S58" s="18"/>
      <c r="T58" s="12"/>
    </row>
    <row r="59" spans="1:20">
      <c r="A59" s="9" t="s">
        <v>27</v>
      </c>
      <c r="B59" s="7">
        <v>2.5299999999999998</v>
      </c>
      <c r="C59" s="7">
        <v>2.37</v>
      </c>
      <c r="D59" s="7">
        <v>2.78</v>
      </c>
      <c r="E59" s="7">
        <v>1.72</v>
      </c>
      <c r="F59" s="7">
        <v>1.43</v>
      </c>
      <c r="G59" s="7">
        <v>3.73</v>
      </c>
      <c r="H59" s="7">
        <v>2.31</v>
      </c>
      <c r="I59" s="7">
        <v>2.2000000000000002</v>
      </c>
      <c r="J59" s="16"/>
      <c r="K59" s="18"/>
      <c r="L59" s="18"/>
      <c r="M59" s="18"/>
      <c r="N59" s="18"/>
      <c r="O59" s="18"/>
      <c r="P59" s="18"/>
      <c r="Q59" s="18"/>
      <c r="R59" s="18"/>
      <c r="S59" s="18"/>
      <c r="T59" s="12"/>
    </row>
    <row r="60" spans="1:20">
      <c r="A60" s="9" t="s">
        <v>28</v>
      </c>
      <c r="B60" s="7">
        <v>0.374</v>
      </c>
      <c r="C60" s="7">
        <v>0.38700000000000001</v>
      </c>
      <c r="D60" s="7">
        <v>0.40500000000000003</v>
      </c>
      <c r="E60" s="7">
        <v>0.26200000000000001</v>
      </c>
      <c r="F60" s="7">
        <v>0.22900000000000001</v>
      </c>
      <c r="G60" s="7">
        <v>0.59099999999999997</v>
      </c>
      <c r="H60" s="7">
        <v>0.34699999999999998</v>
      </c>
      <c r="I60" s="7">
        <v>0.34499999999999997</v>
      </c>
      <c r="J60" s="16"/>
      <c r="K60" s="18"/>
      <c r="L60" s="18"/>
      <c r="M60" s="18"/>
      <c r="N60" s="18"/>
      <c r="O60" s="18"/>
      <c r="P60" s="18"/>
      <c r="Q60" s="18"/>
      <c r="R60" s="18"/>
      <c r="S60" s="18"/>
      <c r="T60" s="12"/>
    </row>
    <row r="61" spans="1:20">
      <c r="A61" s="9" t="s">
        <v>29</v>
      </c>
      <c r="B61" s="7">
        <v>4.5999999999999996</v>
      </c>
      <c r="C61" s="7">
        <v>3.9</v>
      </c>
      <c r="D61" s="7">
        <v>5</v>
      </c>
      <c r="E61" s="7">
        <v>3.7</v>
      </c>
      <c r="F61" s="7">
        <v>3.6</v>
      </c>
      <c r="G61" s="7">
        <v>4.8</v>
      </c>
      <c r="H61" s="7">
        <v>4.2</v>
      </c>
      <c r="I61" s="7">
        <v>4.9000000000000004</v>
      </c>
      <c r="J61" s="16"/>
      <c r="K61" s="18"/>
      <c r="L61" s="18"/>
      <c r="M61" s="18"/>
      <c r="N61" s="18"/>
      <c r="O61" s="18"/>
      <c r="P61" s="18"/>
      <c r="Q61" s="18"/>
      <c r="R61" s="18"/>
      <c r="S61" s="18"/>
      <c r="T61" s="12"/>
    </row>
    <row r="62" spans="1:20">
      <c r="A62" s="9" t="s">
        <v>21</v>
      </c>
      <c r="B62" s="7">
        <v>1.03</v>
      </c>
      <c r="C62" s="7">
        <v>0.73</v>
      </c>
      <c r="D62" s="7">
        <v>0.96</v>
      </c>
      <c r="E62" s="7">
        <v>0.89</v>
      </c>
      <c r="F62" s="7">
        <v>0.86</v>
      </c>
      <c r="G62" s="7">
        <v>1.1000000000000001</v>
      </c>
      <c r="H62" s="7">
        <v>1.0900000000000001</v>
      </c>
      <c r="I62" s="7">
        <v>1.03</v>
      </c>
      <c r="K62" s="18"/>
      <c r="L62" s="18"/>
      <c r="M62" s="18"/>
      <c r="N62" s="18"/>
      <c r="O62" s="18"/>
      <c r="P62" s="18"/>
      <c r="Q62" s="18"/>
      <c r="R62" s="18"/>
      <c r="S62" s="18"/>
      <c r="T62" s="12"/>
    </row>
    <row r="63" spans="1:20">
      <c r="A63" s="9" t="s">
        <v>33</v>
      </c>
      <c r="B63" s="7">
        <v>2.9</v>
      </c>
      <c r="C63" s="7">
        <v>3.3</v>
      </c>
      <c r="D63" s="7">
        <v>3.6</v>
      </c>
      <c r="E63" s="7">
        <v>8</v>
      </c>
      <c r="F63" s="7">
        <v>6.5</v>
      </c>
      <c r="G63" s="7">
        <v>6.2</v>
      </c>
      <c r="H63" s="7">
        <v>4.3</v>
      </c>
      <c r="I63" s="7">
        <v>4.5</v>
      </c>
      <c r="K63" s="18"/>
      <c r="L63" s="18"/>
      <c r="M63" s="18"/>
      <c r="N63" s="18"/>
      <c r="O63" s="18"/>
      <c r="P63" s="18"/>
      <c r="Q63" s="18"/>
      <c r="R63" s="18"/>
      <c r="S63" s="18"/>
      <c r="T63" s="12"/>
    </row>
    <row r="64" spans="1:20" s="3" customFormat="1">
      <c r="A64" s="9" t="s">
        <v>34</v>
      </c>
      <c r="B64" s="7">
        <v>59.9</v>
      </c>
      <c r="C64" s="7">
        <v>24.6</v>
      </c>
      <c r="D64" s="7">
        <v>1.86</v>
      </c>
      <c r="E64" s="7">
        <v>12.7</v>
      </c>
      <c r="F64" s="7">
        <v>42.7</v>
      </c>
      <c r="G64" s="7">
        <v>5.4</v>
      </c>
      <c r="H64" s="7">
        <v>14.1</v>
      </c>
      <c r="I64" s="7">
        <v>12.3</v>
      </c>
      <c r="J64" s="15"/>
      <c r="K64" s="18"/>
      <c r="L64" s="18"/>
      <c r="M64" s="18"/>
      <c r="N64" s="18"/>
      <c r="O64" s="18"/>
      <c r="P64" s="18"/>
      <c r="Q64" s="18"/>
      <c r="R64" s="18"/>
      <c r="S64" s="18"/>
      <c r="T64" s="12"/>
    </row>
    <row r="65" spans="1:20">
      <c r="A65" s="9" t="s">
        <v>30</v>
      </c>
      <c r="B65" s="7">
        <v>13</v>
      </c>
      <c r="C65" s="7">
        <v>11</v>
      </c>
      <c r="D65" s="7">
        <v>12</v>
      </c>
      <c r="E65" s="7">
        <v>368</v>
      </c>
      <c r="F65" s="7">
        <v>374</v>
      </c>
      <c r="G65" s="7">
        <v>15</v>
      </c>
      <c r="H65" s="7">
        <v>17</v>
      </c>
      <c r="I65" s="7">
        <v>14</v>
      </c>
      <c r="K65" s="18"/>
      <c r="L65" s="18"/>
      <c r="M65" s="18"/>
      <c r="N65" s="18"/>
      <c r="O65" s="18"/>
      <c r="P65" s="18"/>
      <c r="Q65" s="18"/>
      <c r="R65" s="18"/>
      <c r="S65" s="18"/>
      <c r="T65" s="12"/>
    </row>
    <row r="66" spans="1:20">
      <c r="A66" s="9" t="s">
        <v>35</v>
      </c>
      <c r="B66" s="8"/>
      <c r="C66" s="8"/>
      <c r="D66" s="8"/>
      <c r="E66" s="8"/>
      <c r="F66" s="8"/>
      <c r="G66" s="8"/>
      <c r="H66" s="8"/>
      <c r="I66" s="7">
        <v>0.1</v>
      </c>
    </row>
    <row r="67" spans="1:20">
      <c r="A67" s="9" t="s">
        <v>14</v>
      </c>
      <c r="B67" s="7">
        <v>24</v>
      </c>
      <c r="C67" s="7">
        <v>27.4</v>
      </c>
      <c r="D67" s="7">
        <v>22.1</v>
      </c>
      <c r="E67" s="7">
        <v>17.2</v>
      </c>
      <c r="F67" s="7">
        <v>15</v>
      </c>
      <c r="G67" s="7">
        <v>19.399999999999999</v>
      </c>
      <c r="H67" s="7">
        <v>30.6</v>
      </c>
      <c r="I67" s="7">
        <v>23.9</v>
      </c>
    </row>
    <row r="68" spans="1:20">
      <c r="A68" s="9" t="s">
        <v>31</v>
      </c>
      <c r="B68" s="7">
        <v>7.72</v>
      </c>
      <c r="C68" s="7">
        <v>6.81</v>
      </c>
      <c r="D68" s="7">
        <v>6.4</v>
      </c>
      <c r="E68" s="7">
        <v>5.41</v>
      </c>
      <c r="F68" s="7">
        <v>5.68</v>
      </c>
      <c r="G68" s="7">
        <v>6.48</v>
      </c>
      <c r="H68" s="7">
        <v>7.49</v>
      </c>
      <c r="I68" s="7">
        <v>7.37</v>
      </c>
    </row>
    <row r="69" spans="1:20">
      <c r="A69" s="9"/>
      <c r="B69" s="7"/>
      <c r="C69" s="7"/>
      <c r="D69" s="7"/>
      <c r="E69" s="7"/>
      <c r="F69" s="7"/>
      <c r="G69" s="7"/>
      <c r="H69" s="7"/>
      <c r="I69" s="7"/>
    </row>
    <row r="70" spans="1:20">
      <c r="A70" s="9"/>
      <c r="B70" s="7"/>
      <c r="C70" s="7"/>
      <c r="D70" s="7"/>
      <c r="E70" s="7"/>
      <c r="F70" s="7"/>
      <c r="G70" s="7"/>
      <c r="H70" s="7"/>
      <c r="I70" s="7"/>
    </row>
    <row r="71" spans="1:20" ht="18">
      <c r="A71" s="9" t="s">
        <v>66</v>
      </c>
      <c r="B71" s="7"/>
      <c r="C71" s="7"/>
      <c r="D71" s="7"/>
      <c r="E71" s="7"/>
      <c r="F71" s="7"/>
      <c r="G71" s="7"/>
      <c r="H71" s="7"/>
      <c r="I71" s="7"/>
    </row>
    <row r="72" spans="1:20">
      <c r="A72" s="9"/>
      <c r="B72" s="7"/>
      <c r="C72" s="7"/>
      <c r="D72" s="7"/>
      <c r="E72" s="7"/>
      <c r="F72" s="7"/>
      <c r="G72" s="7"/>
      <c r="H72" s="7"/>
      <c r="I72" s="7"/>
    </row>
    <row r="73" spans="1:20">
      <c r="A73" s="9"/>
      <c r="B73" s="7"/>
      <c r="C73" s="7"/>
      <c r="D73" s="7"/>
      <c r="E73" s="7"/>
      <c r="F73" s="7"/>
      <c r="G73" s="7"/>
      <c r="H73" s="7"/>
      <c r="I73" s="7"/>
    </row>
    <row r="74" spans="1:20">
      <c r="A74" s="9"/>
      <c r="B74" s="7"/>
      <c r="C74" s="7"/>
      <c r="D74" s="7"/>
      <c r="E74" s="7"/>
      <c r="F74" s="7"/>
      <c r="G74" s="7"/>
      <c r="H74" s="7"/>
      <c r="I74" s="7"/>
    </row>
    <row r="75" spans="1:20">
      <c r="A75" s="9"/>
      <c r="B75" s="7"/>
      <c r="C75" s="7"/>
      <c r="D75" s="7"/>
      <c r="E75" s="7"/>
      <c r="F75" s="7"/>
      <c r="G75" s="7"/>
      <c r="H75" s="7"/>
      <c r="I75" s="7"/>
    </row>
    <row r="76" spans="1:20">
      <c r="A76" s="9"/>
      <c r="B76" s="7"/>
      <c r="C76" s="7"/>
      <c r="D76" s="7"/>
      <c r="E76" s="7"/>
      <c r="F76" s="7"/>
      <c r="G76" s="7"/>
      <c r="H76" s="7"/>
      <c r="I76" s="7"/>
    </row>
  </sheetData>
  <phoneticPr fontId="5" type="noConversion"/>
  <pageMargins left="0.7" right="0.7" top="0.75" bottom="0.75" header="0.3" footer="0.3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S2 Whole Rock chemistry</vt:lpstr>
    </vt:vector>
  </TitlesOfParts>
  <Company>Centro Studi Eq.Sperim.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Aida M.Conte</dc:creator>
  <cp:lastModifiedBy>Utente di Microsoft Office</cp:lastModifiedBy>
  <cp:lastPrinted>2011-06-08T14:07:09Z</cp:lastPrinted>
  <dcterms:created xsi:type="dcterms:W3CDTF">2003-07-22T08:29:09Z</dcterms:created>
  <dcterms:modified xsi:type="dcterms:W3CDTF">2020-06-21T13:26:43Z</dcterms:modified>
</cp:coreProperties>
</file>