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avori\Lavori Sottomessi\Trachytes_26_Feb\Manuscript_26Feb\"/>
    </mc:Choice>
  </mc:AlternateContent>
  <bookViews>
    <workbookView xWindow="0" yWindow="495" windowWidth="28800" windowHeight="14580"/>
  </bookViews>
  <sheets>
    <sheet name="FL1" sheetId="1" r:id="rId1"/>
    <sheet name="FOAM1" sheetId="2" r:id="rId2"/>
    <sheet name="TR1" sheetId="5" r:id="rId3"/>
    <sheet name="TR6 " sheetId="9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9" i="9" l="1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4" i="9"/>
  <c r="N3" i="9"/>
  <c r="N2" i="9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2" i="5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N3" i="1"/>
  <c r="N4" i="1"/>
  <c r="N5" i="1"/>
  <c r="N6" i="1"/>
  <c r="N7" i="1"/>
  <c r="N8" i="1"/>
  <c r="N9" i="1"/>
  <c r="N10" i="1"/>
  <c r="N11" i="1"/>
  <c r="N12" i="1"/>
  <c r="N13" i="1"/>
  <c r="N14" i="1"/>
  <c r="N15" i="1"/>
  <c r="N2" i="1"/>
</calcChain>
</file>

<file path=xl/sharedStrings.xml><?xml version="1.0" encoding="utf-8"?>
<sst xmlns="http://schemas.openxmlformats.org/spreadsheetml/2006/main" count="1104" uniqueCount="290">
  <si>
    <t>type</t>
  </si>
  <si>
    <t xml:space="preserve"> SiO2</t>
  </si>
  <si>
    <t xml:space="preserve"> TiO2</t>
  </si>
  <si>
    <t xml:space="preserve"> Al2O3</t>
  </si>
  <si>
    <t xml:space="preserve"> FeO</t>
  </si>
  <si>
    <t xml:space="preserve"> MnO</t>
  </si>
  <si>
    <t xml:space="preserve"> MgO</t>
  </si>
  <si>
    <t xml:space="preserve"> CaO</t>
  </si>
  <si>
    <t xml:space="preserve"> Na2O</t>
  </si>
  <si>
    <t xml:space="preserve"> K2O</t>
  </si>
  <si>
    <t xml:space="preserve"> P2O5</t>
  </si>
  <si>
    <t xml:space="preserve"> FL1_b_05.spc</t>
  </si>
  <si>
    <t>micro</t>
  </si>
  <si>
    <t xml:space="preserve"> FL1_b_02.spc</t>
  </si>
  <si>
    <t xml:space="preserve"> FL1_c_03.spc</t>
  </si>
  <si>
    <t xml:space="preserve"> FL1_c_06.spc</t>
  </si>
  <si>
    <t xml:space="preserve"> FL1_c_04.spc</t>
  </si>
  <si>
    <t xml:space="preserve"> FL1_b_04.spc</t>
  </si>
  <si>
    <t xml:space="preserve"> FL1_b_03.spc</t>
  </si>
  <si>
    <t xml:space="preserve"> FL1_b_01.spc</t>
  </si>
  <si>
    <t xml:space="preserve"> FL1_c_05.spc</t>
  </si>
  <si>
    <t xml:space="preserve"> FL1_c_01.spc</t>
  </si>
  <si>
    <t xml:space="preserve"> FL1_c_02.spc</t>
  </si>
  <si>
    <t xml:space="preserve"> FL1_a_03.spc</t>
  </si>
  <si>
    <t>micro-pheno</t>
  </si>
  <si>
    <t xml:space="preserve"> FL1_a_02.spc</t>
  </si>
  <si>
    <t>pheno</t>
  </si>
  <si>
    <t xml:space="preserve"> FL1_a_01.spc</t>
  </si>
  <si>
    <t xml:space="preserve"> </t>
  </si>
  <si>
    <t xml:space="preserve">  </t>
  </si>
  <si>
    <t xml:space="preserve"> Foam1_b_07.spc</t>
  </si>
  <si>
    <t xml:space="preserve"> Foam1_c_05.spc</t>
  </si>
  <si>
    <t xml:space="preserve"> Foam1_c_03.spc</t>
  </si>
  <si>
    <t xml:space="preserve"> Foam1_a_07.spc</t>
  </si>
  <si>
    <t xml:space="preserve"> Foam1_b_06.spc</t>
  </si>
  <si>
    <t xml:space="preserve"> Foam1_b_10.spc</t>
  </si>
  <si>
    <t xml:space="preserve"> Foam1_c_04.spc</t>
  </si>
  <si>
    <t xml:space="preserve"> Foam1_b_03.spc</t>
  </si>
  <si>
    <t xml:space="preserve"> Foam1_b_01.spc</t>
  </si>
  <si>
    <t xml:space="preserve"> Foam1_c_02.spc</t>
  </si>
  <si>
    <t xml:space="preserve"> Foam1_d_07.spc</t>
  </si>
  <si>
    <t xml:space="preserve"> Foam1_c_09.spc</t>
  </si>
  <si>
    <t xml:space="preserve"> Foam1_a_03.spc</t>
  </si>
  <si>
    <t xml:space="preserve"> Foam1_a_05.spc</t>
  </si>
  <si>
    <t xml:space="preserve"> Foam1_a_06.spc</t>
  </si>
  <si>
    <t xml:space="preserve"> Foam1_b_09.spc</t>
  </si>
  <si>
    <t xml:space="preserve"> Foam1_d_09.spc</t>
  </si>
  <si>
    <t xml:space="preserve"> Foam1_a_02.spc</t>
  </si>
  <si>
    <t xml:space="preserve"> Foam1_b_02.spc</t>
  </si>
  <si>
    <t xml:space="preserve"> Foam1_a_10.spc</t>
  </si>
  <si>
    <t xml:space="preserve"> Foam1_d_02.spc</t>
  </si>
  <si>
    <t xml:space="preserve"> Foam1_b_04.spc</t>
  </si>
  <si>
    <t xml:space="preserve"> Foam1_a_08.spc</t>
  </si>
  <si>
    <t xml:space="preserve"> Foam1_c_01.spc</t>
  </si>
  <si>
    <t xml:space="preserve"> Foam1_a_04.spc</t>
  </si>
  <si>
    <t xml:space="preserve"> Foam1_b_05.spc</t>
  </si>
  <si>
    <t xml:space="preserve"> Foam1_d_10.spc</t>
  </si>
  <si>
    <t xml:space="preserve"> Foam1_c_06.spc</t>
  </si>
  <si>
    <t xml:space="preserve"> Foam1_d_01.spc</t>
  </si>
  <si>
    <t xml:space="preserve"> Foam1_b_08.spc</t>
  </si>
  <si>
    <t xml:space="preserve"> Foam1_d_05.spc</t>
  </si>
  <si>
    <t xml:space="preserve"> Foam1_c_10.spc</t>
  </si>
  <si>
    <t xml:space="preserve"> Foam1_c_08.spc</t>
  </si>
  <si>
    <t xml:space="preserve"> Foam1_a_01.spc</t>
  </si>
  <si>
    <t xml:space="preserve"> Foam1_a_09.spc</t>
  </si>
  <si>
    <t xml:space="preserve"> Foam1_d_04.spc</t>
  </si>
  <si>
    <t xml:space="preserve"> Foam1_c_07.spc</t>
  </si>
  <si>
    <t xml:space="preserve"> Foam1_d_08.spc</t>
  </si>
  <si>
    <t xml:space="preserve"> Foam1_d_03.spc</t>
  </si>
  <si>
    <t xml:space="preserve"> Foam1_d_06.spc</t>
  </si>
  <si>
    <t xml:space="preserve"> Foam1_d_28.spc</t>
  </si>
  <si>
    <t>ox</t>
  </si>
  <si>
    <t xml:space="preserve"> Foam1_d_29.spc</t>
  </si>
  <si>
    <t xml:space="preserve"> Foam1_a_11.spc</t>
  </si>
  <si>
    <t>px</t>
  </si>
  <si>
    <t xml:space="preserve"> Foam1_a_12.spc</t>
  </si>
  <si>
    <t xml:space="preserve"> Foam1_a_13.spc</t>
  </si>
  <si>
    <t xml:space="preserve"> Foam1_a_14.spc</t>
  </si>
  <si>
    <t xml:space="preserve"> Foam1_a_15.spc</t>
  </si>
  <si>
    <t xml:space="preserve"> Foam1_a_16.spc</t>
  </si>
  <si>
    <t xml:space="preserve"> Foam1_a_17.spc</t>
  </si>
  <si>
    <t xml:space="preserve"> Foam1_b_11.spc</t>
  </si>
  <si>
    <t xml:space="preserve"> Foam1_b_13.spc</t>
  </si>
  <si>
    <t xml:space="preserve"> Foam1_b_14.spc</t>
  </si>
  <si>
    <t xml:space="preserve"> Foam1_b_15.spc</t>
  </si>
  <si>
    <t xml:space="preserve"> Foam1_b_16.spc</t>
  </si>
  <si>
    <t xml:space="preserve"> Foam1_b_17.spc</t>
  </si>
  <si>
    <t xml:space="preserve"> Foam1_b_23.spc</t>
  </si>
  <si>
    <t xml:space="preserve"> Foam1_c_11.spc</t>
  </si>
  <si>
    <t xml:space="preserve"> Foam1_c_12.spc</t>
  </si>
  <si>
    <t xml:space="preserve"> Foam1_c_13.spc</t>
  </si>
  <si>
    <t xml:space="preserve"> Foam1_c_14.spc</t>
  </si>
  <si>
    <t xml:space="preserve"> Foam1_c_15.spc</t>
  </si>
  <si>
    <t xml:space="preserve"> Foam1_d_11.spc</t>
  </si>
  <si>
    <t xml:space="preserve"> Foam1_d_12.spc</t>
  </si>
  <si>
    <t xml:space="preserve"> Foam1_d_13.spc</t>
  </si>
  <si>
    <t xml:space="preserve"> Foam1_d_14.spc</t>
  </si>
  <si>
    <t xml:space="preserve"> Foam1_d_15.spc</t>
  </si>
  <si>
    <t xml:space="preserve"> Foam1_d_16.spc</t>
  </si>
  <si>
    <t xml:space="preserve"> Foam1_d_17.spc</t>
  </si>
  <si>
    <t xml:space="preserve"> Foam1_d_18.spc</t>
  </si>
  <si>
    <t xml:space="preserve"> Foam1_d_19.spc</t>
  </si>
  <si>
    <t xml:space="preserve"> Foam1_d_20.spc</t>
  </si>
  <si>
    <t xml:space="preserve"> Foam1_a_22.spc</t>
  </si>
  <si>
    <t>Type</t>
  </si>
  <si>
    <t>bubble</t>
  </si>
  <si>
    <t xml:space="preserve"> TR1_e_02.spc</t>
  </si>
  <si>
    <t>rich</t>
  </si>
  <si>
    <t xml:space="preserve"> TR1_e_01.spc</t>
  </si>
  <si>
    <t xml:space="preserve"> TR1_c_08.spc</t>
  </si>
  <si>
    <t xml:space="preserve"> TR1_c_02.spc</t>
  </si>
  <si>
    <t xml:space="preserve"> TR1_d_04.spc</t>
  </si>
  <si>
    <t xml:space="preserve"> TR1_d_05.spc</t>
  </si>
  <si>
    <t xml:space="preserve"> TR1_a_02.spc</t>
  </si>
  <si>
    <t>poor</t>
  </si>
  <si>
    <t xml:space="preserve"> TR1_d_07.spc</t>
  </si>
  <si>
    <t xml:space="preserve"> TR1_d_08.spc</t>
  </si>
  <si>
    <t xml:space="preserve"> TR1_d_02.spc</t>
  </si>
  <si>
    <t xml:space="preserve"> TR1_e_04.spc</t>
  </si>
  <si>
    <t xml:space="preserve"> TR1_d_03.spc</t>
  </si>
  <si>
    <t xml:space="preserve"> TR1_a_05.spc</t>
  </si>
  <si>
    <t xml:space="preserve"> TR1_b_02.spc</t>
  </si>
  <si>
    <t xml:space="preserve"> TR1_b_10.spc</t>
  </si>
  <si>
    <t xml:space="preserve"> TR1_h_03.spc</t>
  </si>
  <si>
    <t xml:space="preserve"> TR1_h_02.spc</t>
  </si>
  <si>
    <t xml:space="preserve"> TR1_c_07.spc</t>
  </si>
  <si>
    <t xml:space="preserve"> TR1_h_05.spc</t>
  </si>
  <si>
    <t xml:space="preserve"> TR1_c_10.spc</t>
  </si>
  <si>
    <t xml:space="preserve"> TR1_b_05.spc</t>
  </si>
  <si>
    <t xml:space="preserve"> TR1_d_09.spc</t>
  </si>
  <si>
    <t xml:space="preserve"> TR1_c_01.spc</t>
  </si>
  <si>
    <t xml:space="preserve"> TR1_d_01.spc</t>
  </si>
  <si>
    <t xml:space="preserve"> TR1_e_03.spc</t>
  </si>
  <si>
    <t xml:space="preserve"> TR1_h_01.spc</t>
  </si>
  <si>
    <t xml:space="preserve"> TR1_a_08.spc</t>
  </si>
  <si>
    <t xml:space="preserve"> TR1_c_09.spc</t>
  </si>
  <si>
    <t xml:space="preserve"> TR1_c_06.spc</t>
  </si>
  <si>
    <t xml:space="preserve"> TR1_g_01.spc</t>
  </si>
  <si>
    <t xml:space="preserve"> TR1_h_04.spc</t>
  </si>
  <si>
    <t xml:space="preserve"> TR1_g_04.spc</t>
  </si>
  <si>
    <t xml:space="preserve"> TR1_c_05.spc</t>
  </si>
  <si>
    <t xml:space="preserve"> TR1_d_10.spc</t>
  </si>
  <si>
    <t xml:space="preserve"> TR1_g_05.spc</t>
  </si>
  <si>
    <t xml:space="preserve"> TR1_a_03.spc</t>
  </si>
  <si>
    <t xml:space="preserve"> TR1_d_06.spc</t>
  </si>
  <si>
    <t xml:space="preserve"> TR1_a_01.spc</t>
  </si>
  <si>
    <t xml:space="preserve"> TR1_a_07.spc</t>
  </si>
  <si>
    <t xml:space="preserve"> TR1_b_08.spc</t>
  </si>
  <si>
    <t xml:space="preserve"> TR1_c_04.spc</t>
  </si>
  <si>
    <t xml:space="preserve"> TR1_c_03.spc</t>
  </si>
  <si>
    <t xml:space="preserve"> TR1_b_07.spc</t>
  </si>
  <si>
    <t xml:space="preserve"> TR1_g_03.spc</t>
  </si>
  <si>
    <t xml:space="preserve"> TR1_b_06.spc</t>
  </si>
  <si>
    <t xml:space="preserve"> TR1_b_04.spc</t>
  </si>
  <si>
    <t xml:space="preserve"> TR1_b_01.spc</t>
  </si>
  <si>
    <t xml:space="preserve"> TR1_a_06.spc</t>
  </si>
  <si>
    <t xml:space="preserve"> TR1_a_10.spc</t>
  </si>
  <si>
    <t xml:space="preserve"> TR1_b_03.spc</t>
  </si>
  <si>
    <t xml:space="preserve"> TR1_a_09.spc</t>
  </si>
  <si>
    <t xml:space="preserve"> TR1_a_04.spc</t>
  </si>
  <si>
    <t xml:space="preserve"> TR1_b_09.spc</t>
  </si>
  <si>
    <t xml:space="preserve"> TR1_g_02.spc</t>
  </si>
  <si>
    <t xml:space="preserve"> TR1_f_05.spc</t>
  </si>
  <si>
    <t xml:space="preserve"> TR1_f_01.spc</t>
  </si>
  <si>
    <t xml:space="preserve"> TR1_b_25.spc</t>
  </si>
  <si>
    <t xml:space="preserve"> TR1_a_16.spc</t>
  </si>
  <si>
    <t xml:space="preserve"> TR1_b_20.spc</t>
  </si>
  <si>
    <t xml:space="preserve"> TR1_a_13.spc</t>
  </si>
  <si>
    <t xml:space="preserve"> TR1_c_15.spc</t>
  </si>
  <si>
    <t xml:space="preserve"> TR1_b_19.spc</t>
  </si>
  <si>
    <t xml:space="preserve"> TR1_c_11.spc</t>
  </si>
  <si>
    <t xml:space="preserve"> TR1_a_15.spc</t>
  </si>
  <si>
    <t xml:space="preserve"> TR1_h_09.spc</t>
  </si>
  <si>
    <t xml:space="preserve"> TR1_b_18.spc</t>
  </si>
  <si>
    <t xml:space="preserve"> TR1_b_15.spc</t>
  </si>
  <si>
    <t xml:space="preserve"> TR1_a_14.spc</t>
  </si>
  <si>
    <t xml:space="preserve"> TR1_b_12.spc</t>
  </si>
  <si>
    <t xml:space="preserve"> TR1_h_07.spc</t>
  </si>
  <si>
    <t xml:space="preserve"> TR1_f_02.spc</t>
  </si>
  <si>
    <t xml:space="preserve"> TR1_h_08.spc</t>
  </si>
  <si>
    <t xml:space="preserve"> TR1_h_06.spc</t>
  </si>
  <si>
    <t xml:space="preserve"> TR1_g_06.spc</t>
  </si>
  <si>
    <t xml:space="preserve"> TR1_g_08.spc</t>
  </si>
  <si>
    <t xml:space="preserve"> TR1_b_11.spc</t>
  </si>
  <si>
    <t xml:space="preserve"> TR1_a_17.spc</t>
  </si>
  <si>
    <t xml:space="preserve"> TR1_b_17.spc</t>
  </si>
  <si>
    <t xml:space="preserve"> TR1_a_18.spc</t>
  </si>
  <si>
    <t xml:space="preserve"> TR1_b_13.spc</t>
  </si>
  <si>
    <t xml:space="preserve"> TR1_a_12.spc</t>
  </si>
  <si>
    <t xml:space="preserve"> TR1_g_09.spc</t>
  </si>
  <si>
    <t xml:space="preserve"> TR1_b_16.spc</t>
  </si>
  <si>
    <t xml:space="preserve"> TR1_c_12.spc</t>
  </si>
  <si>
    <t xml:space="preserve"> TR1_g_07.spc</t>
  </si>
  <si>
    <t xml:space="preserve"> TR1_e_05.spc</t>
  </si>
  <si>
    <t xml:space="preserve"> TR1_d_12.spc</t>
  </si>
  <si>
    <t xml:space="preserve"> TR1_d_11.spc</t>
  </si>
  <si>
    <t xml:space="preserve"> TR1_c_14.spc</t>
  </si>
  <si>
    <t xml:space="preserve"> TR1_b_14.spc</t>
  </si>
  <si>
    <t xml:space="preserve"> TR1_c_13.spc</t>
  </si>
  <si>
    <t xml:space="preserve"> TR1_d_13.spc</t>
  </si>
  <si>
    <t xml:space="preserve"> TR1_a_11.spc</t>
  </si>
  <si>
    <t xml:space="preserve"> TR1_d_14.spc</t>
  </si>
  <si>
    <t xml:space="preserve"> TR1_e_07.spc</t>
  </si>
  <si>
    <t xml:space="preserve"> TR1_e_06.spc</t>
  </si>
  <si>
    <t xml:space="preserve"> TR1_c_16.spc</t>
  </si>
  <si>
    <t xml:space="preserve"> TR1_d_18.spc</t>
  </si>
  <si>
    <t xml:space="preserve"> TR1_f_03.spc</t>
  </si>
  <si>
    <t xml:space="preserve"> TR1_c_21.spc</t>
  </si>
  <si>
    <t xml:space="preserve"> TR1_c_18.spc</t>
  </si>
  <si>
    <t xml:space="preserve"> TR1_d_15.spc</t>
  </si>
  <si>
    <t xml:space="preserve"> TR1_c_22.spc</t>
  </si>
  <si>
    <t xml:space="preserve"> TR1_c_20.spc</t>
  </si>
  <si>
    <t xml:space="preserve"> TR1_h_10.spc</t>
  </si>
  <si>
    <t xml:space="preserve"> TR1_h_11.spc</t>
  </si>
  <si>
    <t xml:space="preserve"> TR1_g_11.spc</t>
  </si>
  <si>
    <t xml:space="preserve"> TR1_c_19.spc</t>
  </si>
  <si>
    <t xml:space="preserve"> TR1_d_16.spc</t>
  </si>
  <si>
    <t xml:space="preserve"> TR1_c_17.spc</t>
  </si>
  <si>
    <t xml:space="preserve"> TR1_g_10.spc</t>
  </si>
  <si>
    <t xml:space="preserve"> TR1_d_17.spc</t>
  </si>
  <si>
    <t xml:space="preserve"> TR1_c_25.spc</t>
  </si>
  <si>
    <t xml:space="preserve"> TR1_c_24.spc</t>
  </si>
  <si>
    <t xml:space="preserve"> TR1_a_20.spc</t>
  </si>
  <si>
    <t>qtz</t>
  </si>
  <si>
    <t>mineral</t>
  </si>
  <si>
    <t xml:space="preserve"> TR6_a_01.spc</t>
  </si>
  <si>
    <t xml:space="preserve"> TR6_a_02.spc</t>
  </si>
  <si>
    <t xml:space="preserve"> TR6_a_03.spc</t>
  </si>
  <si>
    <t xml:space="preserve"> TR6_a_04.spc</t>
  </si>
  <si>
    <t xml:space="preserve"> TR6_a_05.spc</t>
  </si>
  <si>
    <t xml:space="preserve"> TR6_a_06.spc</t>
  </si>
  <si>
    <t xml:space="preserve"> TR6_a_07.spc</t>
  </si>
  <si>
    <t xml:space="preserve"> TR6_a_08.spc</t>
  </si>
  <si>
    <t xml:space="preserve"> TR6_a_09.spc</t>
  </si>
  <si>
    <t xml:space="preserve"> TR6_a_10.spc</t>
  </si>
  <si>
    <t xml:space="preserve"> TR6_b_01.spc</t>
  </si>
  <si>
    <t xml:space="preserve"> TR6_b_02.spc</t>
  </si>
  <si>
    <t xml:space="preserve"> TR6_b_03.spc</t>
  </si>
  <si>
    <t xml:space="preserve"> TR6_b_04.spc</t>
  </si>
  <si>
    <t xml:space="preserve"> TR6_b_05.spc</t>
  </si>
  <si>
    <t xml:space="preserve"> TR6_b_06.spc</t>
  </si>
  <si>
    <t xml:space="preserve"> TR6_b_07.spc</t>
  </si>
  <si>
    <t xml:space="preserve"> TR6_b_08.spc</t>
  </si>
  <si>
    <t xml:space="preserve"> TR6_b_09.spc</t>
  </si>
  <si>
    <t xml:space="preserve"> TR6_b_10.spc</t>
  </si>
  <si>
    <t xml:space="preserve"> TR6_c_01.spc</t>
  </si>
  <si>
    <t xml:space="preserve"> TR6_c_02.spc</t>
  </si>
  <si>
    <t xml:space="preserve"> TR6_c_03.spc</t>
  </si>
  <si>
    <t xml:space="preserve"> TR6_c_04.spc</t>
  </si>
  <si>
    <t xml:space="preserve"> TR6_c_05.spc</t>
  </si>
  <si>
    <t xml:space="preserve"> TR6_c_06.spc</t>
  </si>
  <si>
    <t xml:space="preserve"> TR6_c_07.spc</t>
  </si>
  <si>
    <t xml:space="preserve"> TR6_c_08.spc</t>
  </si>
  <si>
    <t xml:space="preserve"> TR6_d_01.spc</t>
  </si>
  <si>
    <t xml:space="preserve"> TR6_d_02.spc</t>
  </si>
  <si>
    <t xml:space="preserve"> TR6_d_03.spc</t>
  </si>
  <si>
    <t xml:space="preserve"> TR6_d_04.spc</t>
  </si>
  <si>
    <t xml:space="preserve"> TR6_d_05.spc</t>
  </si>
  <si>
    <t xml:space="preserve"> TR6_d_06.spc</t>
  </si>
  <si>
    <t xml:space="preserve"> TR6_d_07.spc</t>
  </si>
  <si>
    <t xml:space="preserve"> TR6_d_08.spc</t>
  </si>
  <si>
    <t xml:space="preserve"> TR6_b_14.spc</t>
  </si>
  <si>
    <t xml:space="preserve"> TR6_b_11.spc</t>
  </si>
  <si>
    <t xml:space="preserve"> TR6_b_15.spc</t>
  </si>
  <si>
    <t xml:space="preserve"> TR6_c_12.spc</t>
  </si>
  <si>
    <t xml:space="preserve"> TR6_d_12.spc</t>
  </si>
  <si>
    <t xml:space="preserve"> TR6_a_14.spc</t>
  </si>
  <si>
    <t xml:space="preserve"> TR6_a_11.spc</t>
  </si>
  <si>
    <t xml:space="preserve"> TR6_a_16.spc</t>
  </si>
  <si>
    <t xml:space="preserve"> TR6_a_12.spc</t>
  </si>
  <si>
    <t xml:space="preserve"> TR6_d_09.spc</t>
  </si>
  <si>
    <t xml:space="preserve"> TR6_c_13.spc</t>
  </si>
  <si>
    <t xml:space="preserve"> TR6_d_13.spc</t>
  </si>
  <si>
    <t xml:space="preserve"> TR6_d_14.spc</t>
  </si>
  <si>
    <t xml:space="preserve"> TR6_c_09.spc</t>
  </si>
  <si>
    <t xml:space="preserve"> TR6_d_11.spc</t>
  </si>
  <si>
    <t xml:space="preserve"> TR6_d_10.spc</t>
  </si>
  <si>
    <t xml:space="preserve"> TR6_a_13.spc</t>
  </si>
  <si>
    <t xml:space="preserve"> TR6_b_13.spc</t>
  </si>
  <si>
    <t xml:space="preserve"> TR6_c_11.spc</t>
  </si>
  <si>
    <t xml:space="preserve"> TR6_d_15.spc</t>
  </si>
  <si>
    <t xml:space="preserve"> TR6_d_17.spc</t>
  </si>
  <si>
    <t xml:space="preserve"> TR6_c_15.spc</t>
  </si>
  <si>
    <t xml:space="preserve"> TR6_c_16.spc</t>
  </si>
  <si>
    <t xml:space="preserve"> TR6_c_18.spc</t>
  </si>
  <si>
    <t xml:space="preserve"> TR6_c_14.spc</t>
  </si>
  <si>
    <t>fld</t>
  </si>
  <si>
    <t>Analysis</t>
  </si>
  <si>
    <t>Mineral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</si>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</sst>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sz val="9"/>
      <name val="Geneva"/>
      <family val="2"/>
    </font>
    <font>
      <b/>
      <sz val="9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1" applyFont="1" applyFill="1" applyBorder="1"/>
    <xf numFmtId="0" fontId="0" fillId="0" borderId="0" xfId="0" applyFill="1"/>
  </cellXfs>
  <cellStyles count="2">
    <cellStyle name="Normale" xfId="0" builtinId="0"/>
    <cellStyle name="Normale_Ricalcolo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tabSelected="1" workbookViewId="0">
      <selection activeCell="J24" sqref="J24"/>
    </sheetView>
  </sheetViews>
  <sheetFormatPr defaultColWidth="8.85546875" defaultRowHeight="15"/>
  <cols>
    <col min="1" max="1" width="16.140625" customWidth="1"/>
    <col min="3" max="3" width="12.7109375" customWidth="1"/>
  </cols>
  <sheetData>
    <row r="1" spans="1:27">
      <c r="A1" t="s">
        <v>287</v>
      </c>
      <c r="B1" t="s">
        <v>288</v>
      </c>
      <c r="C1" t="s">
        <v>104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289</v>
      </c>
      <c r="S1" s="1"/>
      <c r="T1" s="1"/>
      <c r="U1" s="1"/>
      <c r="V1" s="1"/>
      <c r="W1" s="1"/>
      <c r="X1" s="1"/>
      <c r="Y1" s="1"/>
      <c r="Z1" s="1"/>
      <c r="AA1" s="1"/>
    </row>
    <row r="2" spans="1:27">
      <c r="A2" t="s">
        <v>11</v>
      </c>
      <c r="B2" t="s">
        <v>286</v>
      </c>
      <c r="C2" t="s">
        <v>12</v>
      </c>
      <c r="D2">
        <v>60.93</v>
      </c>
      <c r="E2">
        <v>0.76</v>
      </c>
      <c r="F2">
        <v>21.4</v>
      </c>
      <c r="G2">
        <v>1.72</v>
      </c>
      <c r="H2">
        <v>0.27</v>
      </c>
      <c r="I2">
        <v>0.57999999999999996</v>
      </c>
      <c r="J2">
        <v>5.24</v>
      </c>
      <c r="K2">
        <v>7.06</v>
      </c>
      <c r="L2">
        <v>1.61</v>
      </c>
      <c r="M2">
        <v>0.34</v>
      </c>
      <c r="N2">
        <f>SUM(D2:M2)</f>
        <v>99.91</v>
      </c>
    </row>
    <row r="3" spans="1:27">
      <c r="A3" t="s">
        <v>13</v>
      </c>
      <c r="B3" t="s">
        <v>286</v>
      </c>
      <c r="C3" t="s">
        <v>12</v>
      </c>
      <c r="D3">
        <v>60.16</v>
      </c>
      <c r="E3">
        <v>0.97</v>
      </c>
      <c r="F3">
        <v>19.23</v>
      </c>
      <c r="G3">
        <v>4.22</v>
      </c>
      <c r="H3">
        <v>0.11</v>
      </c>
      <c r="I3">
        <v>0.93</v>
      </c>
      <c r="J3">
        <v>4.12</v>
      </c>
      <c r="K3">
        <v>7.02</v>
      </c>
      <c r="L3">
        <v>2.81</v>
      </c>
      <c r="M3">
        <v>0.35</v>
      </c>
      <c r="N3">
        <f t="shared" ref="N3:N15" si="0">SUM(D3:M3)</f>
        <v>99.92</v>
      </c>
    </row>
    <row r="4" spans="1:27">
      <c r="A4" t="s">
        <v>14</v>
      </c>
      <c r="B4" t="s">
        <v>286</v>
      </c>
      <c r="C4" t="s">
        <v>12</v>
      </c>
      <c r="D4">
        <v>60.01</v>
      </c>
      <c r="E4">
        <v>0.6</v>
      </c>
      <c r="F4">
        <v>22.68</v>
      </c>
      <c r="G4">
        <v>1.71</v>
      </c>
      <c r="H4">
        <v>0.25</v>
      </c>
      <c r="I4">
        <v>0.51</v>
      </c>
      <c r="J4">
        <v>5.65</v>
      </c>
      <c r="K4">
        <v>7.09</v>
      </c>
      <c r="L4">
        <v>1.26</v>
      </c>
      <c r="M4">
        <v>0.13</v>
      </c>
      <c r="N4">
        <f t="shared" si="0"/>
        <v>99.89</v>
      </c>
    </row>
    <row r="5" spans="1:27">
      <c r="A5" t="s">
        <v>15</v>
      </c>
      <c r="B5" t="s">
        <v>286</v>
      </c>
      <c r="C5" t="s">
        <v>12</v>
      </c>
      <c r="D5">
        <v>59.62</v>
      </c>
      <c r="E5">
        <v>0.35</v>
      </c>
      <c r="F5">
        <v>23.93</v>
      </c>
      <c r="G5">
        <v>1.31</v>
      </c>
      <c r="H5">
        <v>0.13</v>
      </c>
      <c r="I5">
        <v>0.31</v>
      </c>
      <c r="J5">
        <v>6.81</v>
      </c>
      <c r="K5">
        <v>6.43</v>
      </c>
      <c r="L5">
        <v>1.03</v>
      </c>
      <c r="M5">
        <v>0.09</v>
      </c>
      <c r="N5">
        <f t="shared" si="0"/>
        <v>100.01000000000002</v>
      </c>
    </row>
    <row r="6" spans="1:27">
      <c r="A6" t="s">
        <v>16</v>
      </c>
      <c r="B6" t="s">
        <v>286</v>
      </c>
      <c r="C6" t="s">
        <v>12</v>
      </c>
      <c r="D6">
        <v>59.18</v>
      </c>
      <c r="E6">
        <v>1.06</v>
      </c>
      <c r="F6">
        <v>21.23</v>
      </c>
      <c r="G6">
        <v>2.86</v>
      </c>
      <c r="H6">
        <v>0.18</v>
      </c>
      <c r="I6">
        <v>0.68</v>
      </c>
      <c r="J6">
        <v>5.96</v>
      </c>
      <c r="K6">
        <v>6.37</v>
      </c>
      <c r="L6">
        <v>1.91</v>
      </c>
      <c r="M6">
        <v>0.46</v>
      </c>
      <c r="N6">
        <f t="shared" si="0"/>
        <v>99.89</v>
      </c>
    </row>
    <row r="7" spans="1:27">
      <c r="A7" t="s">
        <v>17</v>
      </c>
      <c r="B7" t="s">
        <v>286</v>
      </c>
      <c r="C7" t="s">
        <v>12</v>
      </c>
      <c r="D7">
        <v>59.13</v>
      </c>
      <c r="E7">
        <v>0.42</v>
      </c>
      <c r="F7">
        <v>23.27</v>
      </c>
      <c r="G7">
        <v>1.49</v>
      </c>
      <c r="H7">
        <v>0.18</v>
      </c>
      <c r="I7">
        <v>0.48</v>
      </c>
      <c r="J7">
        <v>6.91</v>
      </c>
      <c r="K7">
        <v>6.55</v>
      </c>
      <c r="L7">
        <v>1.02</v>
      </c>
      <c r="M7">
        <v>0.28000000000000003</v>
      </c>
      <c r="N7">
        <f t="shared" si="0"/>
        <v>99.73</v>
      </c>
    </row>
    <row r="8" spans="1:27">
      <c r="A8" t="s">
        <v>18</v>
      </c>
      <c r="B8" t="s">
        <v>286</v>
      </c>
      <c r="C8" t="s">
        <v>12</v>
      </c>
      <c r="D8">
        <v>58.96</v>
      </c>
      <c r="E8">
        <v>0.59</v>
      </c>
      <c r="F8">
        <v>23.5</v>
      </c>
      <c r="G8">
        <v>1.8</v>
      </c>
      <c r="H8">
        <v>0.18</v>
      </c>
      <c r="I8">
        <v>0.49</v>
      </c>
      <c r="J8">
        <v>6.76</v>
      </c>
      <c r="K8">
        <v>6.54</v>
      </c>
      <c r="L8">
        <v>1.18</v>
      </c>
      <c r="M8">
        <v>0</v>
      </c>
      <c r="N8">
        <f t="shared" si="0"/>
        <v>100.00000000000003</v>
      </c>
    </row>
    <row r="9" spans="1:27">
      <c r="A9" t="s">
        <v>19</v>
      </c>
      <c r="B9" t="s">
        <v>286</v>
      </c>
      <c r="C9" t="s">
        <v>12</v>
      </c>
      <c r="D9">
        <v>58.63</v>
      </c>
      <c r="E9">
        <v>0.47</v>
      </c>
      <c r="F9">
        <v>24.26</v>
      </c>
      <c r="G9">
        <v>1.27</v>
      </c>
      <c r="H9">
        <v>0.12</v>
      </c>
      <c r="I9">
        <v>0.38</v>
      </c>
      <c r="J9">
        <v>7.39</v>
      </c>
      <c r="K9">
        <v>6.13</v>
      </c>
      <c r="L9">
        <v>1.04</v>
      </c>
      <c r="M9">
        <v>0.15</v>
      </c>
      <c r="N9">
        <f t="shared" si="0"/>
        <v>99.84</v>
      </c>
    </row>
    <row r="10" spans="1:27">
      <c r="A10" t="s">
        <v>20</v>
      </c>
      <c r="B10" t="s">
        <v>286</v>
      </c>
      <c r="C10" t="s">
        <v>12</v>
      </c>
      <c r="D10">
        <v>58.15</v>
      </c>
      <c r="E10">
        <v>0.62</v>
      </c>
      <c r="F10">
        <v>23.55</v>
      </c>
      <c r="G10">
        <v>1.85</v>
      </c>
      <c r="H10">
        <v>0.18</v>
      </c>
      <c r="I10">
        <v>0.28000000000000003</v>
      </c>
      <c r="J10">
        <v>6.94</v>
      </c>
      <c r="K10">
        <v>6.87</v>
      </c>
      <c r="L10">
        <v>1.08</v>
      </c>
      <c r="M10">
        <v>0.24</v>
      </c>
      <c r="N10">
        <f t="shared" si="0"/>
        <v>99.759999999999991</v>
      </c>
    </row>
    <row r="11" spans="1:27">
      <c r="A11" t="s">
        <v>21</v>
      </c>
      <c r="B11" t="s">
        <v>286</v>
      </c>
      <c r="C11" t="s">
        <v>12</v>
      </c>
      <c r="D11">
        <v>57.57</v>
      </c>
      <c r="E11">
        <v>0.66</v>
      </c>
      <c r="F11">
        <v>24</v>
      </c>
      <c r="G11">
        <v>1.78</v>
      </c>
      <c r="H11">
        <v>0.16</v>
      </c>
      <c r="I11">
        <v>0.45</v>
      </c>
      <c r="J11">
        <v>7.15</v>
      </c>
      <c r="K11">
        <v>6.4</v>
      </c>
      <c r="L11">
        <v>1.04</v>
      </c>
      <c r="M11">
        <v>0.39</v>
      </c>
      <c r="N11">
        <f t="shared" si="0"/>
        <v>99.600000000000009</v>
      </c>
    </row>
    <row r="12" spans="1:27">
      <c r="A12" t="s">
        <v>22</v>
      </c>
      <c r="B12" t="s">
        <v>286</v>
      </c>
      <c r="C12" t="s">
        <v>12</v>
      </c>
      <c r="D12">
        <v>57.15</v>
      </c>
      <c r="E12">
        <v>0.93</v>
      </c>
      <c r="F12">
        <v>20.65</v>
      </c>
      <c r="G12">
        <v>4.76</v>
      </c>
      <c r="H12">
        <v>0.25</v>
      </c>
      <c r="I12">
        <v>1.47</v>
      </c>
      <c r="J12">
        <v>6.48</v>
      </c>
      <c r="K12">
        <v>5.87</v>
      </c>
      <c r="L12">
        <v>1.52</v>
      </c>
      <c r="M12">
        <v>0.62</v>
      </c>
      <c r="N12">
        <f t="shared" si="0"/>
        <v>99.7</v>
      </c>
    </row>
    <row r="13" spans="1:27">
      <c r="A13" t="s">
        <v>23</v>
      </c>
      <c r="B13" t="s">
        <v>286</v>
      </c>
      <c r="C13" t="s">
        <v>24</v>
      </c>
      <c r="D13">
        <v>56.43</v>
      </c>
      <c r="E13">
        <v>0.42</v>
      </c>
      <c r="F13">
        <v>25.86</v>
      </c>
      <c r="G13">
        <v>1.08</v>
      </c>
      <c r="H13">
        <v>0.3</v>
      </c>
      <c r="I13">
        <v>0.22</v>
      </c>
      <c r="J13">
        <v>8.43</v>
      </c>
      <c r="K13">
        <v>5.94</v>
      </c>
      <c r="L13">
        <v>0.69</v>
      </c>
      <c r="M13">
        <v>0.31</v>
      </c>
      <c r="N13">
        <f t="shared" si="0"/>
        <v>99.68</v>
      </c>
    </row>
    <row r="14" spans="1:27">
      <c r="A14" t="s">
        <v>25</v>
      </c>
      <c r="B14" t="s">
        <v>286</v>
      </c>
      <c r="C14" t="s">
        <v>26</v>
      </c>
      <c r="D14">
        <v>55.49</v>
      </c>
      <c r="E14">
        <v>0.33</v>
      </c>
      <c r="F14">
        <v>26.94</v>
      </c>
      <c r="G14">
        <v>0.94</v>
      </c>
      <c r="H14">
        <v>0.19</v>
      </c>
      <c r="I14">
        <v>0.14000000000000001</v>
      </c>
      <c r="J14">
        <v>9.51</v>
      </c>
      <c r="K14">
        <v>5.48</v>
      </c>
      <c r="L14">
        <v>0.56000000000000005</v>
      </c>
      <c r="M14">
        <v>0.13</v>
      </c>
      <c r="N14">
        <f t="shared" si="0"/>
        <v>99.710000000000008</v>
      </c>
    </row>
    <row r="15" spans="1:27">
      <c r="A15" t="s">
        <v>27</v>
      </c>
      <c r="B15" t="s">
        <v>286</v>
      </c>
      <c r="C15" t="s">
        <v>26</v>
      </c>
      <c r="D15">
        <v>54.39</v>
      </c>
      <c r="E15">
        <v>0.25</v>
      </c>
      <c r="F15">
        <v>27.69</v>
      </c>
      <c r="G15">
        <v>0.82</v>
      </c>
      <c r="H15">
        <v>0.24</v>
      </c>
      <c r="I15">
        <v>0.27</v>
      </c>
      <c r="J15">
        <v>10.220000000000001</v>
      </c>
      <c r="K15">
        <v>5.25</v>
      </c>
      <c r="L15">
        <v>0.48</v>
      </c>
      <c r="M15">
        <v>0.2</v>
      </c>
      <c r="N15">
        <f t="shared" si="0"/>
        <v>99.809999999999988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selection activeCell="M15" sqref="M15:M73"/>
    </sheetView>
  </sheetViews>
  <sheetFormatPr defaultColWidth="8.85546875" defaultRowHeight="15"/>
  <cols>
    <col min="1" max="1" width="16.140625" customWidth="1"/>
    <col min="2" max="3" width="9.85546875" customWidth="1"/>
  </cols>
  <sheetData>
    <row r="1" spans="1:13">
      <c r="A1" t="s">
        <v>287</v>
      </c>
      <c r="B1" t="s">
        <v>288</v>
      </c>
      <c r="C1" t="s">
        <v>104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289</v>
      </c>
    </row>
    <row r="2" spans="1:13">
      <c r="A2" t="s">
        <v>30</v>
      </c>
      <c r="B2" t="s">
        <v>286</v>
      </c>
      <c r="C2" t="s">
        <v>12</v>
      </c>
      <c r="D2">
        <v>66.150000000000006</v>
      </c>
      <c r="E2">
        <v>0.28000000000000003</v>
      </c>
      <c r="F2">
        <v>18.98</v>
      </c>
      <c r="G2">
        <v>0.6</v>
      </c>
      <c r="H2">
        <v>0.05</v>
      </c>
      <c r="I2">
        <v>0.11</v>
      </c>
      <c r="J2">
        <v>0.71</v>
      </c>
      <c r="K2">
        <v>7.27</v>
      </c>
      <c r="L2">
        <v>5.43</v>
      </c>
      <c r="M2">
        <f>SUM(C2:L2)</f>
        <v>99.579999999999984</v>
      </c>
    </row>
    <row r="3" spans="1:13">
      <c r="A3" t="s">
        <v>31</v>
      </c>
      <c r="B3" t="s">
        <v>286</v>
      </c>
      <c r="C3" t="s">
        <v>12</v>
      </c>
      <c r="D3">
        <v>65.900000000000006</v>
      </c>
      <c r="E3">
        <v>0.32</v>
      </c>
      <c r="F3">
        <v>18.89</v>
      </c>
      <c r="G3">
        <v>0.5</v>
      </c>
      <c r="H3">
        <v>0.05</v>
      </c>
      <c r="I3">
        <v>0.17</v>
      </c>
      <c r="J3">
        <v>0.89</v>
      </c>
      <c r="K3">
        <v>6.51</v>
      </c>
      <c r="L3">
        <v>6.44</v>
      </c>
      <c r="M3">
        <f t="shared" ref="M3:M66" si="0">SUM(C3:L3)</f>
        <v>99.67</v>
      </c>
    </row>
    <row r="4" spans="1:13">
      <c r="A4" t="s">
        <v>32</v>
      </c>
      <c r="B4" t="s">
        <v>286</v>
      </c>
      <c r="C4" t="s">
        <v>12</v>
      </c>
      <c r="D4">
        <v>65.88</v>
      </c>
      <c r="E4">
        <v>0.34</v>
      </c>
      <c r="F4">
        <v>18.899999999999999</v>
      </c>
      <c r="G4">
        <v>0.59</v>
      </c>
      <c r="H4">
        <v>0</v>
      </c>
      <c r="I4">
        <v>0.18</v>
      </c>
      <c r="J4">
        <v>0.79</v>
      </c>
      <c r="K4">
        <v>6.98</v>
      </c>
      <c r="L4">
        <v>5.9</v>
      </c>
      <c r="M4">
        <f t="shared" si="0"/>
        <v>99.560000000000031</v>
      </c>
    </row>
    <row r="5" spans="1:13">
      <c r="A5" t="s">
        <v>33</v>
      </c>
      <c r="B5" t="s">
        <v>286</v>
      </c>
      <c r="C5" t="s">
        <v>12</v>
      </c>
      <c r="D5">
        <v>65.42</v>
      </c>
      <c r="E5">
        <v>0.3</v>
      </c>
      <c r="F5">
        <v>19.649999999999999</v>
      </c>
      <c r="G5">
        <v>0.63</v>
      </c>
      <c r="H5">
        <v>7.0000000000000007E-2</v>
      </c>
      <c r="I5">
        <v>0.11</v>
      </c>
      <c r="J5">
        <v>1.37</v>
      </c>
      <c r="K5">
        <v>7.61</v>
      </c>
      <c r="L5">
        <v>4.43</v>
      </c>
      <c r="M5">
        <f t="shared" si="0"/>
        <v>99.59</v>
      </c>
    </row>
    <row r="6" spans="1:13">
      <c r="A6" t="s">
        <v>34</v>
      </c>
      <c r="B6" t="s">
        <v>286</v>
      </c>
      <c r="C6" t="s">
        <v>12</v>
      </c>
      <c r="D6">
        <v>65.400000000000006</v>
      </c>
      <c r="E6">
        <v>0.22</v>
      </c>
      <c r="F6">
        <v>19.440000000000001</v>
      </c>
      <c r="G6">
        <v>0.54</v>
      </c>
      <c r="H6">
        <v>0.11</v>
      </c>
      <c r="I6">
        <v>0.22</v>
      </c>
      <c r="J6">
        <v>1.01</v>
      </c>
      <c r="K6">
        <v>7.53</v>
      </c>
      <c r="L6">
        <v>5.13</v>
      </c>
      <c r="M6">
        <f t="shared" si="0"/>
        <v>99.600000000000009</v>
      </c>
    </row>
    <row r="7" spans="1:13">
      <c r="A7" t="s">
        <v>35</v>
      </c>
      <c r="B7" t="s">
        <v>286</v>
      </c>
      <c r="C7" t="s">
        <v>12</v>
      </c>
      <c r="D7">
        <v>65.38</v>
      </c>
      <c r="E7">
        <v>0.42</v>
      </c>
      <c r="F7">
        <v>18.850000000000001</v>
      </c>
      <c r="G7">
        <v>0.63</v>
      </c>
      <c r="H7">
        <v>0.16</v>
      </c>
      <c r="I7">
        <v>0.18</v>
      </c>
      <c r="J7">
        <v>0.7</v>
      </c>
      <c r="K7">
        <v>7.02</v>
      </c>
      <c r="L7">
        <v>6.23</v>
      </c>
      <c r="M7">
        <f t="shared" si="0"/>
        <v>99.570000000000007</v>
      </c>
    </row>
    <row r="8" spans="1:13">
      <c r="A8" t="s">
        <v>36</v>
      </c>
      <c r="B8" t="s">
        <v>286</v>
      </c>
      <c r="C8" t="s">
        <v>12</v>
      </c>
      <c r="D8">
        <v>65.28</v>
      </c>
      <c r="E8">
        <v>0.3</v>
      </c>
      <c r="F8">
        <v>19.48</v>
      </c>
      <c r="G8">
        <v>0.61</v>
      </c>
      <c r="H8">
        <v>0.08</v>
      </c>
      <c r="I8">
        <v>0.18</v>
      </c>
      <c r="J8">
        <v>1.4</v>
      </c>
      <c r="K8">
        <v>6.81</v>
      </c>
      <c r="L8">
        <v>5.45</v>
      </c>
      <c r="M8">
        <f t="shared" si="0"/>
        <v>99.590000000000018</v>
      </c>
    </row>
    <row r="9" spans="1:13">
      <c r="A9" t="s">
        <v>37</v>
      </c>
      <c r="B9" t="s">
        <v>286</v>
      </c>
      <c r="C9" t="s">
        <v>12</v>
      </c>
      <c r="D9">
        <v>65.23</v>
      </c>
      <c r="E9">
        <v>0.26</v>
      </c>
      <c r="F9">
        <v>19.3</v>
      </c>
      <c r="G9">
        <v>0.67</v>
      </c>
      <c r="H9">
        <v>0.09</v>
      </c>
      <c r="I9">
        <v>0.12</v>
      </c>
      <c r="J9">
        <v>0.85</v>
      </c>
      <c r="K9">
        <v>7.27</v>
      </c>
      <c r="L9">
        <v>5.62</v>
      </c>
      <c r="M9">
        <f t="shared" si="0"/>
        <v>99.410000000000011</v>
      </c>
    </row>
    <row r="10" spans="1:13">
      <c r="A10" t="s">
        <v>38</v>
      </c>
      <c r="B10" t="s">
        <v>286</v>
      </c>
      <c r="C10" t="s">
        <v>12</v>
      </c>
      <c r="D10">
        <v>65.180000000000007</v>
      </c>
      <c r="E10">
        <v>0.31</v>
      </c>
      <c r="F10">
        <v>19.41</v>
      </c>
      <c r="G10">
        <v>0.59</v>
      </c>
      <c r="H10">
        <v>0.14000000000000001</v>
      </c>
      <c r="I10">
        <v>0.13</v>
      </c>
      <c r="J10">
        <v>0.95</v>
      </c>
      <c r="K10">
        <v>7.17</v>
      </c>
      <c r="L10">
        <v>5.58</v>
      </c>
      <c r="M10">
        <f t="shared" si="0"/>
        <v>99.460000000000008</v>
      </c>
    </row>
    <row r="11" spans="1:13">
      <c r="A11" t="s">
        <v>39</v>
      </c>
      <c r="B11" t="s">
        <v>286</v>
      </c>
      <c r="C11" t="s">
        <v>12</v>
      </c>
      <c r="D11">
        <v>65.150000000000006</v>
      </c>
      <c r="E11">
        <v>0.56999999999999995</v>
      </c>
      <c r="F11">
        <v>19.52</v>
      </c>
      <c r="G11">
        <v>0.49</v>
      </c>
      <c r="H11">
        <v>0.12</v>
      </c>
      <c r="I11">
        <v>0.16</v>
      </c>
      <c r="J11">
        <v>1.29</v>
      </c>
      <c r="K11">
        <v>7.62</v>
      </c>
      <c r="L11">
        <v>4.7300000000000004</v>
      </c>
      <c r="M11">
        <f t="shared" si="0"/>
        <v>99.65</v>
      </c>
    </row>
    <row r="12" spans="1:13">
      <c r="A12" t="s">
        <v>40</v>
      </c>
      <c r="B12" t="s">
        <v>286</v>
      </c>
      <c r="C12" t="s">
        <v>12</v>
      </c>
      <c r="D12">
        <v>65.11</v>
      </c>
      <c r="E12">
        <v>0.5</v>
      </c>
      <c r="F12">
        <v>19.54</v>
      </c>
      <c r="G12">
        <v>0.59</v>
      </c>
      <c r="H12">
        <v>0.05</v>
      </c>
      <c r="I12">
        <v>0.2</v>
      </c>
      <c r="J12">
        <v>0.97</v>
      </c>
      <c r="K12">
        <v>7.52</v>
      </c>
      <c r="L12">
        <v>5.12</v>
      </c>
      <c r="M12">
        <f t="shared" si="0"/>
        <v>99.600000000000009</v>
      </c>
    </row>
    <row r="13" spans="1:13">
      <c r="A13" t="s">
        <v>41</v>
      </c>
      <c r="B13" t="s">
        <v>286</v>
      </c>
      <c r="C13" t="s">
        <v>12</v>
      </c>
      <c r="D13">
        <v>65</v>
      </c>
      <c r="E13">
        <v>0.46</v>
      </c>
      <c r="F13">
        <v>18.98</v>
      </c>
      <c r="G13">
        <v>0.78</v>
      </c>
      <c r="H13">
        <v>0.21</v>
      </c>
      <c r="I13">
        <v>0.32</v>
      </c>
      <c r="J13">
        <v>1.26</v>
      </c>
      <c r="K13">
        <v>6.95</v>
      </c>
      <c r="L13">
        <v>5.52</v>
      </c>
      <c r="M13">
        <f t="shared" si="0"/>
        <v>99.47999999999999</v>
      </c>
    </row>
    <row r="14" spans="1:13">
      <c r="A14" t="s">
        <v>42</v>
      </c>
      <c r="B14" t="s">
        <v>286</v>
      </c>
      <c r="C14" t="s">
        <v>12</v>
      </c>
      <c r="D14">
        <v>64.989999999999995</v>
      </c>
      <c r="E14">
        <v>0.48</v>
      </c>
      <c r="F14">
        <v>19.28</v>
      </c>
      <c r="G14">
        <v>0.87</v>
      </c>
      <c r="H14">
        <v>0.14000000000000001</v>
      </c>
      <c r="I14">
        <v>0.15</v>
      </c>
      <c r="J14">
        <v>1.43</v>
      </c>
      <c r="K14">
        <v>6.89</v>
      </c>
      <c r="L14">
        <v>5.22</v>
      </c>
      <c r="M14">
        <f t="shared" si="0"/>
        <v>99.450000000000017</v>
      </c>
    </row>
    <row r="15" spans="1:13">
      <c r="A15" t="s">
        <v>43</v>
      </c>
      <c r="B15" t="s">
        <v>286</v>
      </c>
      <c r="C15" t="s">
        <v>12</v>
      </c>
      <c r="D15">
        <v>64.81</v>
      </c>
      <c r="E15">
        <v>0.4</v>
      </c>
      <c r="F15">
        <v>18.59</v>
      </c>
      <c r="G15">
        <v>1.41</v>
      </c>
      <c r="H15">
        <v>0.13</v>
      </c>
      <c r="I15">
        <v>0.65</v>
      </c>
      <c r="J15">
        <v>1.33</v>
      </c>
      <c r="K15">
        <v>7.17</v>
      </c>
      <c r="L15">
        <v>5.08</v>
      </c>
      <c r="M15">
        <f t="shared" si="0"/>
        <v>99.570000000000007</v>
      </c>
    </row>
    <row r="16" spans="1:13">
      <c r="A16" t="s">
        <v>44</v>
      </c>
      <c r="B16" t="s">
        <v>286</v>
      </c>
      <c r="C16" t="s">
        <v>12</v>
      </c>
      <c r="D16">
        <v>64.709999999999994</v>
      </c>
      <c r="E16">
        <v>0.47</v>
      </c>
      <c r="F16">
        <v>19.350000000000001</v>
      </c>
      <c r="G16">
        <v>0.92</v>
      </c>
      <c r="H16">
        <v>0.11</v>
      </c>
      <c r="I16">
        <v>0.39</v>
      </c>
      <c r="J16">
        <v>0.95</v>
      </c>
      <c r="K16">
        <v>7.45</v>
      </c>
      <c r="L16">
        <v>4.99</v>
      </c>
      <c r="M16">
        <f t="shared" si="0"/>
        <v>99.34</v>
      </c>
    </row>
    <row r="17" spans="1:13">
      <c r="A17" t="s">
        <v>45</v>
      </c>
      <c r="B17" t="s">
        <v>286</v>
      </c>
      <c r="C17" t="s">
        <v>12</v>
      </c>
      <c r="D17">
        <v>64.680000000000007</v>
      </c>
      <c r="E17">
        <v>0.45</v>
      </c>
      <c r="F17">
        <v>20.49</v>
      </c>
      <c r="G17">
        <v>0.59</v>
      </c>
      <c r="H17">
        <v>0</v>
      </c>
      <c r="I17">
        <v>0.2</v>
      </c>
      <c r="J17">
        <v>1.92</v>
      </c>
      <c r="K17">
        <v>7.83</v>
      </c>
      <c r="L17">
        <v>3.53</v>
      </c>
      <c r="M17">
        <f t="shared" si="0"/>
        <v>99.690000000000012</v>
      </c>
    </row>
    <row r="18" spans="1:13">
      <c r="A18" t="s">
        <v>46</v>
      </c>
      <c r="B18" t="s">
        <v>286</v>
      </c>
      <c r="C18" t="s">
        <v>12</v>
      </c>
      <c r="D18">
        <v>64.540000000000006</v>
      </c>
      <c r="E18">
        <v>0.37</v>
      </c>
      <c r="F18">
        <v>19.420000000000002</v>
      </c>
      <c r="G18">
        <v>0.88</v>
      </c>
      <c r="H18">
        <v>0.09</v>
      </c>
      <c r="I18">
        <v>0.43</v>
      </c>
      <c r="J18">
        <v>1.54</v>
      </c>
      <c r="K18">
        <v>7.2</v>
      </c>
      <c r="L18">
        <v>5.09</v>
      </c>
      <c r="M18">
        <f t="shared" si="0"/>
        <v>99.560000000000031</v>
      </c>
    </row>
    <row r="19" spans="1:13">
      <c r="A19" t="s">
        <v>47</v>
      </c>
      <c r="B19" t="s">
        <v>286</v>
      </c>
      <c r="C19" t="s">
        <v>12</v>
      </c>
      <c r="D19">
        <v>64.19</v>
      </c>
      <c r="E19">
        <v>0.62</v>
      </c>
      <c r="F19">
        <v>20.41</v>
      </c>
      <c r="G19">
        <v>0.71</v>
      </c>
      <c r="H19">
        <v>7.0000000000000007E-2</v>
      </c>
      <c r="I19">
        <v>0.11</v>
      </c>
      <c r="J19">
        <v>2.29</v>
      </c>
      <c r="K19">
        <v>7.31</v>
      </c>
      <c r="L19">
        <v>3.73</v>
      </c>
      <c r="M19">
        <f t="shared" si="0"/>
        <v>99.44</v>
      </c>
    </row>
    <row r="20" spans="1:13">
      <c r="A20" t="s">
        <v>48</v>
      </c>
      <c r="B20" t="s">
        <v>286</v>
      </c>
      <c r="C20" t="s">
        <v>12</v>
      </c>
      <c r="D20">
        <v>64.09</v>
      </c>
      <c r="E20">
        <v>0.51</v>
      </c>
      <c r="F20">
        <v>20.07</v>
      </c>
      <c r="G20">
        <v>0.71</v>
      </c>
      <c r="H20">
        <v>0.17</v>
      </c>
      <c r="I20">
        <v>0.16</v>
      </c>
      <c r="J20">
        <v>1.71</v>
      </c>
      <c r="K20">
        <v>7.91</v>
      </c>
      <c r="L20">
        <v>4.07</v>
      </c>
      <c r="M20">
        <f t="shared" si="0"/>
        <v>99.4</v>
      </c>
    </row>
    <row r="21" spans="1:13">
      <c r="A21" t="s">
        <v>49</v>
      </c>
      <c r="B21" t="s">
        <v>286</v>
      </c>
      <c r="C21" t="s">
        <v>12</v>
      </c>
      <c r="D21">
        <v>63.99</v>
      </c>
      <c r="E21">
        <v>0.44</v>
      </c>
      <c r="F21">
        <v>20.7</v>
      </c>
      <c r="G21">
        <v>0.64</v>
      </c>
      <c r="H21">
        <v>0.13</v>
      </c>
      <c r="I21">
        <v>0.23</v>
      </c>
      <c r="J21">
        <v>2.5499999999999998</v>
      </c>
      <c r="K21">
        <v>7.86</v>
      </c>
      <c r="L21">
        <v>2.99</v>
      </c>
      <c r="M21">
        <f t="shared" si="0"/>
        <v>99.53</v>
      </c>
    </row>
    <row r="22" spans="1:13">
      <c r="A22" t="s">
        <v>50</v>
      </c>
      <c r="B22" t="s">
        <v>286</v>
      </c>
      <c r="C22" t="s">
        <v>12</v>
      </c>
      <c r="D22">
        <v>63.93</v>
      </c>
      <c r="E22">
        <v>0.28999999999999998</v>
      </c>
      <c r="F22">
        <v>20.38</v>
      </c>
      <c r="G22">
        <v>0.71</v>
      </c>
      <c r="H22">
        <v>0.06</v>
      </c>
      <c r="I22">
        <v>0.24</v>
      </c>
      <c r="J22">
        <v>1.63</v>
      </c>
      <c r="K22">
        <v>7.72</v>
      </c>
      <c r="L22">
        <v>4.3600000000000003</v>
      </c>
      <c r="M22">
        <f t="shared" si="0"/>
        <v>99.319999999999979</v>
      </c>
    </row>
    <row r="23" spans="1:13">
      <c r="A23" t="s">
        <v>51</v>
      </c>
      <c r="B23" t="s">
        <v>286</v>
      </c>
      <c r="C23" t="s">
        <v>12</v>
      </c>
      <c r="D23">
        <v>63.69</v>
      </c>
      <c r="E23">
        <v>0.34</v>
      </c>
      <c r="F23">
        <v>21.01</v>
      </c>
      <c r="G23">
        <v>0.66</v>
      </c>
      <c r="H23">
        <v>0.11</v>
      </c>
      <c r="I23">
        <v>0.2</v>
      </c>
      <c r="J23">
        <v>2.85</v>
      </c>
      <c r="K23">
        <v>7.88</v>
      </c>
      <c r="L23">
        <v>2.66</v>
      </c>
      <c r="M23">
        <f t="shared" si="0"/>
        <v>99.399999999999991</v>
      </c>
    </row>
    <row r="24" spans="1:13">
      <c r="A24" t="s">
        <v>52</v>
      </c>
      <c r="B24" t="s">
        <v>286</v>
      </c>
      <c r="C24" t="s">
        <v>12</v>
      </c>
      <c r="D24">
        <v>63.38</v>
      </c>
      <c r="E24">
        <v>0.57999999999999996</v>
      </c>
      <c r="F24">
        <v>18.7</v>
      </c>
      <c r="G24">
        <v>1.36</v>
      </c>
      <c r="H24">
        <v>0.15</v>
      </c>
      <c r="I24">
        <v>0.63</v>
      </c>
      <c r="J24">
        <v>3.2</v>
      </c>
      <c r="K24">
        <v>7.2</v>
      </c>
      <c r="L24">
        <v>4.25</v>
      </c>
      <c r="M24">
        <f t="shared" si="0"/>
        <v>99.45</v>
      </c>
    </row>
    <row r="25" spans="1:13">
      <c r="A25" t="s">
        <v>53</v>
      </c>
      <c r="B25" t="s">
        <v>286</v>
      </c>
      <c r="C25" t="s">
        <v>12</v>
      </c>
      <c r="D25">
        <v>62.7</v>
      </c>
      <c r="E25">
        <v>0.4</v>
      </c>
      <c r="F25">
        <v>21.71</v>
      </c>
      <c r="G25">
        <v>0.71</v>
      </c>
      <c r="H25">
        <v>0.09</v>
      </c>
      <c r="I25">
        <v>0.14000000000000001</v>
      </c>
      <c r="J25">
        <v>3.52</v>
      </c>
      <c r="K25">
        <v>7.92</v>
      </c>
      <c r="L25">
        <v>2.31</v>
      </c>
      <c r="M25">
        <f t="shared" si="0"/>
        <v>99.5</v>
      </c>
    </row>
    <row r="26" spans="1:13">
      <c r="A26" t="s">
        <v>54</v>
      </c>
      <c r="B26" t="s">
        <v>286</v>
      </c>
      <c r="C26" t="s">
        <v>12</v>
      </c>
      <c r="D26">
        <v>62.68</v>
      </c>
      <c r="E26">
        <v>0.47</v>
      </c>
      <c r="F26">
        <v>21.69</v>
      </c>
      <c r="G26">
        <v>0.79</v>
      </c>
      <c r="H26">
        <v>0.04</v>
      </c>
      <c r="I26">
        <v>0.11</v>
      </c>
      <c r="J26">
        <v>3.74</v>
      </c>
      <c r="K26">
        <v>7.77</v>
      </c>
      <c r="L26">
        <v>2.17</v>
      </c>
      <c r="M26">
        <f t="shared" si="0"/>
        <v>99.460000000000008</v>
      </c>
    </row>
    <row r="27" spans="1:13">
      <c r="A27" t="s">
        <v>55</v>
      </c>
      <c r="B27" t="s">
        <v>286</v>
      </c>
      <c r="C27" t="s">
        <v>12</v>
      </c>
      <c r="D27">
        <v>62.62</v>
      </c>
      <c r="E27">
        <v>0.28999999999999998</v>
      </c>
      <c r="F27">
        <v>22.49</v>
      </c>
      <c r="G27">
        <v>0.75</v>
      </c>
      <c r="H27">
        <v>0</v>
      </c>
      <c r="I27">
        <v>0.06</v>
      </c>
      <c r="J27">
        <v>3.94</v>
      </c>
      <c r="K27">
        <v>8.09</v>
      </c>
      <c r="L27">
        <v>1.76</v>
      </c>
      <c r="M27">
        <f t="shared" si="0"/>
        <v>100</v>
      </c>
    </row>
    <row r="28" spans="1:13">
      <c r="A28" t="s">
        <v>56</v>
      </c>
      <c r="B28" t="s">
        <v>286</v>
      </c>
      <c r="C28" t="s">
        <v>12</v>
      </c>
      <c r="D28">
        <v>62.59</v>
      </c>
      <c r="E28">
        <v>0.63</v>
      </c>
      <c r="F28">
        <v>20.11</v>
      </c>
      <c r="G28">
        <v>1.26</v>
      </c>
      <c r="H28">
        <v>0.15</v>
      </c>
      <c r="I28">
        <v>0.95</v>
      </c>
      <c r="J28">
        <v>2.0099999999999998</v>
      </c>
      <c r="K28">
        <v>7.48</v>
      </c>
      <c r="L28">
        <v>4.17</v>
      </c>
      <c r="M28">
        <f t="shared" si="0"/>
        <v>99.350000000000037</v>
      </c>
    </row>
    <row r="29" spans="1:13">
      <c r="A29" t="s">
        <v>57</v>
      </c>
      <c r="B29" t="s">
        <v>286</v>
      </c>
      <c r="C29" t="s">
        <v>12</v>
      </c>
      <c r="D29">
        <v>62.4</v>
      </c>
      <c r="E29">
        <v>0.38</v>
      </c>
      <c r="F29">
        <v>21.93</v>
      </c>
      <c r="G29">
        <v>0.88</v>
      </c>
      <c r="H29">
        <v>0</v>
      </c>
      <c r="I29">
        <v>0.17</v>
      </c>
      <c r="J29">
        <v>3.74</v>
      </c>
      <c r="K29">
        <v>7.59</v>
      </c>
      <c r="L29">
        <v>2.35</v>
      </c>
      <c r="M29">
        <f t="shared" si="0"/>
        <v>99.44</v>
      </c>
    </row>
    <row r="30" spans="1:13">
      <c r="A30" t="s">
        <v>58</v>
      </c>
      <c r="B30" t="s">
        <v>286</v>
      </c>
      <c r="C30" t="s">
        <v>12</v>
      </c>
      <c r="D30">
        <v>62.3</v>
      </c>
      <c r="E30">
        <v>0.56000000000000005</v>
      </c>
      <c r="F30">
        <v>21.57</v>
      </c>
      <c r="G30">
        <v>0.96</v>
      </c>
      <c r="H30">
        <v>0.2</v>
      </c>
      <c r="I30">
        <v>0.1</v>
      </c>
      <c r="J30">
        <v>3.31</v>
      </c>
      <c r="K30">
        <v>7.32</v>
      </c>
      <c r="L30">
        <v>3.04</v>
      </c>
      <c r="M30">
        <f t="shared" si="0"/>
        <v>99.36</v>
      </c>
    </row>
    <row r="31" spans="1:13">
      <c r="A31" t="s">
        <v>59</v>
      </c>
      <c r="B31" t="s">
        <v>286</v>
      </c>
      <c r="C31" t="s">
        <v>12</v>
      </c>
      <c r="D31">
        <v>61.88</v>
      </c>
      <c r="E31">
        <v>0.46</v>
      </c>
      <c r="F31">
        <v>20.6</v>
      </c>
      <c r="G31">
        <v>1.29</v>
      </c>
      <c r="H31">
        <v>0.09</v>
      </c>
      <c r="I31">
        <v>0.76</v>
      </c>
      <c r="J31">
        <v>5</v>
      </c>
      <c r="K31">
        <v>7.83</v>
      </c>
      <c r="L31">
        <v>1.79</v>
      </c>
      <c r="M31">
        <f t="shared" si="0"/>
        <v>99.700000000000017</v>
      </c>
    </row>
    <row r="32" spans="1:13">
      <c r="A32" t="s">
        <v>60</v>
      </c>
      <c r="B32" t="s">
        <v>286</v>
      </c>
      <c r="C32" t="s">
        <v>12</v>
      </c>
      <c r="D32">
        <v>61.83</v>
      </c>
      <c r="E32">
        <v>0.33</v>
      </c>
      <c r="F32">
        <v>22.18</v>
      </c>
      <c r="G32">
        <v>1.34</v>
      </c>
      <c r="H32">
        <v>0</v>
      </c>
      <c r="I32">
        <v>0.33</v>
      </c>
      <c r="J32">
        <v>4.26</v>
      </c>
      <c r="K32">
        <v>8.35</v>
      </c>
      <c r="L32">
        <v>1.2</v>
      </c>
      <c r="M32">
        <f t="shared" si="0"/>
        <v>99.820000000000007</v>
      </c>
    </row>
    <row r="33" spans="1:13">
      <c r="A33" t="s">
        <v>61</v>
      </c>
      <c r="B33" t="s">
        <v>286</v>
      </c>
      <c r="C33" t="s">
        <v>12</v>
      </c>
      <c r="D33">
        <v>61.68</v>
      </c>
      <c r="E33">
        <v>0.32</v>
      </c>
      <c r="F33">
        <v>22.61</v>
      </c>
      <c r="G33">
        <v>0.82</v>
      </c>
      <c r="H33">
        <v>0.08</v>
      </c>
      <c r="I33">
        <v>0.2</v>
      </c>
      <c r="J33">
        <v>4.3499999999999996</v>
      </c>
      <c r="K33">
        <v>7.94</v>
      </c>
      <c r="L33">
        <v>1.54</v>
      </c>
      <c r="M33">
        <f t="shared" si="0"/>
        <v>99.539999999999992</v>
      </c>
    </row>
    <row r="34" spans="1:13">
      <c r="A34" t="s">
        <v>62</v>
      </c>
      <c r="B34" t="s">
        <v>286</v>
      </c>
      <c r="C34" t="s">
        <v>12</v>
      </c>
      <c r="D34">
        <v>61.3</v>
      </c>
      <c r="E34">
        <v>0.43</v>
      </c>
      <c r="F34">
        <v>22.54</v>
      </c>
      <c r="G34">
        <v>0.79</v>
      </c>
      <c r="H34">
        <v>0</v>
      </c>
      <c r="I34">
        <v>0.39</v>
      </c>
      <c r="J34">
        <v>4.78</v>
      </c>
      <c r="K34">
        <v>7.55</v>
      </c>
      <c r="L34">
        <v>1.74</v>
      </c>
      <c r="M34">
        <f t="shared" si="0"/>
        <v>99.52</v>
      </c>
    </row>
    <row r="35" spans="1:13">
      <c r="A35" t="s">
        <v>63</v>
      </c>
      <c r="B35" t="s">
        <v>286</v>
      </c>
      <c r="C35" t="s">
        <v>12</v>
      </c>
      <c r="D35">
        <v>61.06</v>
      </c>
      <c r="E35">
        <v>0.35</v>
      </c>
      <c r="F35">
        <v>23.16</v>
      </c>
      <c r="G35">
        <v>1.06</v>
      </c>
      <c r="H35">
        <v>0.04</v>
      </c>
      <c r="I35">
        <v>0.16</v>
      </c>
      <c r="J35">
        <v>5.0199999999999996</v>
      </c>
      <c r="K35">
        <v>7.65</v>
      </c>
      <c r="L35">
        <v>1.1100000000000001</v>
      </c>
      <c r="M35">
        <f t="shared" si="0"/>
        <v>99.610000000000014</v>
      </c>
    </row>
    <row r="36" spans="1:13">
      <c r="A36" t="s">
        <v>64</v>
      </c>
      <c r="B36" t="s">
        <v>286</v>
      </c>
      <c r="C36" t="s">
        <v>12</v>
      </c>
      <c r="D36">
        <v>60.92</v>
      </c>
      <c r="E36">
        <v>0.47</v>
      </c>
      <c r="F36">
        <v>22.76</v>
      </c>
      <c r="G36">
        <v>0.92</v>
      </c>
      <c r="H36">
        <v>0.11</v>
      </c>
      <c r="I36">
        <v>0.28999999999999998</v>
      </c>
      <c r="J36">
        <v>4.96</v>
      </c>
      <c r="K36">
        <v>7.61</v>
      </c>
      <c r="L36">
        <v>1.42</v>
      </c>
      <c r="M36">
        <f t="shared" si="0"/>
        <v>99.460000000000008</v>
      </c>
    </row>
    <row r="37" spans="1:13">
      <c r="A37" t="s">
        <v>65</v>
      </c>
      <c r="B37" t="s">
        <v>286</v>
      </c>
      <c r="C37" t="s">
        <v>12</v>
      </c>
      <c r="D37">
        <v>60.49</v>
      </c>
      <c r="E37">
        <v>0.37</v>
      </c>
      <c r="F37">
        <v>23.25</v>
      </c>
      <c r="G37">
        <v>1.1100000000000001</v>
      </c>
      <c r="H37">
        <v>0.05</v>
      </c>
      <c r="I37">
        <v>0.11</v>
      </c>
      <c r="J37">
        <v>4.92</v>
      </c>
      <c r="K37">
        <v>8.24</v>
      </c>
      <c r="L37">
        <v>1</v>
      </c>
      <c r="M37">
        <f t="shared" si="0"/>
        <v>99.539999999999992</v>
      </c>
    </row>
    <row r="38" spans="1:13">
      <c r="A38" t="s">
        <v>66</v>
      </c>
      <c r="B38" t="s">
        <v>286</v>
      </c>
      <c r="C38" t="s">
        <v>12</v>
      </c>
      <c r="D38">
        <v>60.02</v>
      </c>
      <c r="E38">
        <v>0.3</v>
      </c>
      <c r="F38">
        <v>23.88</v>
      </c>
      <c r="G38">
        <v>0.88</v>
      </c>
      <c r="H38">
        <v>0.09</v>
      </c>
      <c r="I38">
        <v>0.19</v>
      </c>
      <c r="J38">
        <v>5.52</v>
      </c>
      <c r="K38">
        <v>7.05</v>
      </c>
      <c r="L38">
        <v>1.48</v>
      </c>
      <c r="M38">
        <f t="shared" si="0"/>
        <v>99.41</v>
      </c>
    </row>
    <row r="39" spans="1:13">
      <c r="A39" t="s">
        <v>67</v>
      </c>
      <c r="B39" t="s">
        <v>286</v>
      </c>
      <c r="C39" t="s">
        <v>12</v>
      </c>
      <c r="D39">
        <v>59.68</v>
      </c>
      <c r="E39">
        <v>0.27</v>
      </c>
      <c r="F39">
        <v>24.39</v>
      </c>
      <c r="G39">
        <v>0.95</v>
      </c>
      <c r="H39">
        <v>0</v>
      </c>
      <c r="I39">
        <v>0.22</v>
      </c>
      <c r="J39">
        <v>6.13</v>
      </c>
      <c r="K39">
        <v>7.23</v>
      </c>
      <c r="L39">
        <v>0.77</v>
      </c>
      <c r="M39">
        <f t="shared" si="0"/>
        <v>99.64</v>
      </c>
    </row>
    <row r="40" spans="1:13">
      <c r="A40" t="s">
        <v>68</v>
      </c>
      <c r="B40" t="s">
        <v>286</v>
      </c>
      <c r="C40" t="s">
        <v>12</v>
      </c>
      <c r="D40">
        <v>59.55</v>
      </c>
      <c r="E40">
        <v>0.28000000000000003</v>
      </c>
      <c r="F40">
        <v>24.02</v>
      </c>
      <c r="G40">
        <v>1.1399999999999999</v>
      </c>
      <c r="H40">
        <v>0.06</v>
      </c>
      <c r="I40">
        <v>0.13</v>
      </c>
      <c r="J40">
        <v>6.01</v>
      </c>
      <c r="K40">
        <v>7.7</v>
      </c>
      <c r="L40">
        <v>0.82</v>
      </c>
      <c r="M40">
        <f t="shared" si="0"/>
        <v>99.71</v>
      </c>
    </row>
    <row r="41" spans="1:13">
      <c r="A41" t="s">
        <v>69</v>
      </c>
      <c r="B41" t="s">
        <v>286</v>
      </c>
      <c r="C41" t="s">
        <v>12</v>
      </c>
      <c r="D41">
        <v>46.53</v>
      </c>
      <c r="E41">
        <v>6.78</v>
      </c>
      <c r="F41">
        <v>14.74</v>
      </c>
      <c r="G41">
        <v>18.579999999999998</v>
      </c>
      <c r="H41">
        <v>0.72</v>
      </c>
      <c r="I41">
        <v>1.1100000000000001</v>
      </c>
      <c r="J41">
        <v>0.42</v>
      </c>
      <c r="K41">
        <v>6.94</v>
      </c>
      <c r="L41">
        <v>3.68</v>
      </c>
      <c r="M41">
        <f t="shared" si="0"/>
        <v>99.5</v>
      </c>
    </row>
    <row r="42" spans="1:13">
      <c r="A42" t="s">
        <v>70</v>
      </c>
      <c r="B42" t="s">
        <v>71</v>
      </c>
      <c r="C42" t="s">
        <v>12</v>
      </c>
      <c r="D42">
        <v>61.04</v>
      </c>
      <c r="E42">
        <v>1.24</v>
      </c>
      <c r="F42">
        <v>19.079999999999998</v>
      </c>
      <c r="G42">
        <v>4.68</v>
      </c>
      <c r="H42">
        <v>0.31</v>
      </c>
      <c r="I42">
        <v>0.31</v>
      </c>
      <c r="J42">
        <v>1.1000000000000001</v>
      </c>
      <c r="K42">
        <v>7.04</v>
      </c>
      <c r="L42">
        <v>4.66</v>
      </c>
      <c r="M42">
        <f t="shared" si="0"/>
        <v>99.46</v>
      </c>
    </row>
    <row r="43" spans="1:13">
      <c r="A43" t="s">
        <v>72</v>
      </c>
      <c r="B43" t="s">
        <v>71</v>
      </c>
      <c r="C43" t="s">
        <v>12</v>
      </c>
      <c r="D43">
        <v>64.17</v>
      </c>
      <c r="E43">
        <v>0.65</v>
      </c>
      <c r="F43">
        <v>19.260000000000002</v>
      </c>
      <c r="G43">
        <v>1.53</v>
      </c>
      <c r="H43">
        <v>0.17</v>
      </c>
      <c r="I43">
        <v>0.27</v>
      </c>
      <c r="J43">
        <v>1.1599999999999999</v>
      </c>
      <c r="K43">
        <v>7.08</v>
      </c>
      <c r="L43">
        <v>5.5</v>
      </c>
      <c r="M43">
        <f t="shared" si="0"/>
        <v>99.79</v>
      </c>
    </row>
    <row r="44" spans="1:13">
      <c r="A44" t="s">
        <v>73</v>
      </c>
      <c r="B44" t="s">
        <v>74</v>
      </c>
      <c r="C44" t="s">
        <v>12</v>
      </c>
      <c r="D44">
        <v>54.35</v>
      </c>
      <c r="E44">
        <v>1.0900000000000001</v>
      </c>
      <c r="F44">
        <v>3.39</v>
      </c>
      <c r="G44">
        <v>8.31</v>
      </c>
      <c r="H44">
        <v>0.65</v>
      </c>
      <c r="I44">
        <v>12.85</v>
      </c>
      <c r="J44">
        <v>16.32</v>
      </c>
      <c r="K44">
        <v>1.42</v>
      </c>
      <c r="L44">
        <v>1.1499999999999999</v>
      </c>
      <c r="M44">
        <f t="shared" si="0"/>
        <v>99.530000000000015</v>
      </c>
    </row>
    <row r="45" spans="1:13">
      <c r="A45" t="s">
        <v>75</v>
      </c>
      <c r="B45" t="s">
        <v>74</v>
      </c>
      <c r="C45" t="s">
        <v>12</v>
      </c>
      <c r="D45">
        <v>51.91</v>
      </c>
      <c r="E45">
        <v>1.7</v>
      </c>
      <c r="F45">
        <v>3.01</v>
      </c>
      <c r="G45">
        <v>9</v>
      </c>
      <c r="H45">
        <v>0.51</v>
      </c>
      <c r="I45">
        <v>13.72</v>
      </c>
      <c r="J45">
        <v>18.420000000000002</v>
      </c>
      <c r="K45">
        <v>0.98</v>
      </c>
      <c r="L45">
        <v>0.27</v>
      </c>
      <c r="M45">
        <f t="shared" si="0"/>
        <v>99.52000000000001</v>
      </c>
    </row>
    <row r="46" spans="1:13">
      <c r="A46" t="s">
        <v>76</v>
      </c>
      <c r="B46" t="s">
        <v>74</v>
      </c>
      <c r="C46" t="s">
        <v>12</v>
      </c>
      <c r="D46">
        <v>51.95</v>
      </c>
      <c r="E46">
        <v>1.52</v>
      </c>
      <c r="F46">
        <v>2.57</v>
      </c>
      <c r="G46">
        <v>9.1</v>
      </c>
      <c r="H46">
        <v>0.53</v>
      </c>
      <c r="I46">
        <v>13.62</v>
      </c>
      <c r="J46">
        <v>18.920000000000002</v>
      </c>
      <c r="K46">
        <v>1.1100000000000001</v>
      </c>
      <c r="L46">
        <v>0.25</v>
      </c>
      <c r="M46">
        <f t="shared" si="0"/>
        <v>99.570000000000007</v>
      </c>
    </row>
    <row r="47" spans="1:13">
      <c r="A47" t="s">
        <v>77</v>
      </c>
      <c r="B47" t="s">
        <v>74</v>
      </c>
      <c r="C47" t="s">
        <v>12</v>
      </c>
      <c r="D47">
        <v>51.79</v>
      </c>
      <c r="E47">
        <v>1.93</v>
      </c>
      <c r="F47">
        <v>5.21</v>
      </c>
      <c r="G47">
        <v>9.26</v>
      </c>
      <c r="H47">
        <v>0.5</v>
      </c>
      <c r="I47">
        <v>12.23</v>
      </c>
      <c r="J47">
        <v>16.52</v>
      </c>
      <c r="K47">
        <v>1.74</v>
      </c>
      <c r="L47">
        <v>0.38</v>
      </c>
      <c r="M47">
        <f t="shared" si="0"/>
        <v>99.559999999999988</v>
      </c>
    </row>
    <row r="48" spans="1:13">
      <c r="A48" t="s">
        <v>78</v>
      </c>
      <c r="B48" t="s">
        <v>74</v>
      </c>
      <c r="C48" t="s">
        <v>12</v>
      </c>
      <c r="D48">
        <v>36.01</v>
      </c>
      <c r="E48">
        <v>0.77</v>
      </c>
      <c r="F48">
        <v>7.58</v>
      </c>
      <c r="G48">
        <v>4.0599999999999996</v>
      </c>
      <c r="H48">
        <v>0.45</v>
      </c>
      <c r="I48">
        <v>4.71</v>
      </c>
      <c r="J48">
        <v>42.38</v>
      </c>
      <c r="K48">
        <v>2.5099999999999998</v>
      </c>
      <c r="L48">
        <v>1.02</v>
      </c>
      <c r="M48">
        <f t="shared" si="0"/>
        <v>99.490000000000009</v>
      </c>
    </row>
    <row r="49" spans="1:13">
      <c r="A49" t="s">
        <v>79</v>
      </c>
      <c r="B49" t="s">
        <v>74</v>
      </c>
      <c r="C49" t="s">
        <v>12</v>
      </c>
      <c r="D49">
        <v>50.29</v>
      </c>
      <c r="E49">
        <v>2.21</v>
      </c>
      <c r="F49">
        <v>5.0599999999999996</v>
      </c>
      <c r="G49">
        <v>9.51</v>
      </c>
      <c r="H49">
        <v>0.56000000000000005</v>
      </c>
      <c r="I49">
        <v>14.21</v>
      </c>
      <c r="J49">
        <v>16.28</v>
      </c>
      <c r="K49">
        <v>1.26</v>
      </c>
      <c r="L49">
        <v>0.42</v>
      </c>
      <c r="M49">
        <f t="shared" si="0"/>
        <v>99.800000000000011</v>
      </c>
    </row>
    <row r="50" spans="1:13">
      <c r="A50" t="s">
        <v>80</v>
      </c>
      <c r="B50" t="s">
        <v>74</v>
      </c>
      <c r="C50" t="s">
        <v>12</v>
      </c>
      <c r="D50">
        <v>44.31</v>
      </c>
      <c r="E50">
        <v>0.3</v>
      </c>
      <c r="F50">
        <v>5.44</v>
      </c>
      <c r="G50">
        <v>22.11</v>
      </c>
      <c r="H50">
        <v>1.64</v>
      </c>
      <c r="I50">
        <v>21.98</v>
      </c>
      <c r="J50">
        <v>0.43</v>
      </c>
      <c r="K50">
        <v>1.65</v>
      </c>
      <c r="L50">
        <v>1.8</v>
      </c>
      <c r="M50">
        <f t="shared" si="0"/>
        <v>99.660000000000011</v>
      </c>
    </row>
    <row r="51" spans="1:13">
      <c r="A51" t="s">
        <v>81</v>
      </c>
      <c r="B51" t="s">
        <v>74</v>
      </c>
      <c r="C51" t="s">
        <v>12</v>
      </c>
      <c r="D51">
        <v>51.28</v>
      </c>
      <c r="E51">
        <v>1.8</v>
      </c>
      <c r="F51">
        <v>2.46</v>
      </c>
      <c r="G51">
        <v>9.32</v>
      </c>
      <c r="H51">
        <v>0.54</v>
      </c>
      <c r="I51">
        <v>13.66</v>
      </c>
      <c r="J51">
        <v>19.510000000000002</v>
      </c>
      <c r="K51">
        <v>0.79</v>
      </c>
      <c r="L51">
        <v>0.19</v>
      </c>
      <c r="M51">
        <f t="shared" si="0"/>
        <v>99.550000000000011</v>
      </c>
    </row>
    <row r="52" spans="1:13">
      <c r="A52" t="s">
        <v>82</v>
      </c>
      <c r="B52" t="s">
        <v>74</v>
      </c>
      <c r="C52" t="s">
        <v>12</v>
      </c>
      <c r="D52">
        <v>48.13</v>
      </c>
      <c r="E52">
        <v>2.95</v>
      </c>
      <c r="F52">
        <v>5.46</v>
      </c>
      <c r="G52">
        <v>9.59</v>
      </c>
      <c r="H52">
        <v>0.47</v>
      </c>
      <c r="I52">
        <v>13.42</v>
      </c>
      <c r="J52">
        <v>18.62</v>
      </c>
      <c r="K52">
        <v>0.85</v>
      </c>
      <c r="L52">
        <v>0.2</v>
      </c>
      <c r="M52">
        <f t="shared" si="0"/>
        <v>99.690000000000012</v>
      </c>
    </row>
    <row r="53" spans="1:13">
      <c r="A53" t="s">
        <v>83</v>
      </c>
      <c r="B53" t="s">
        <v>74</v>
      </c>
      <c r="C53" t="s">
        <v>12</v>
      </c>
      <c r="D53">
        <v>52.74</v>
      </c>
      <c r="E53">
        <v>1.24</v>
      </c>
      <c r="F53">
        <v>2.12</v>
      </c>
      <c r="G53">
        <v>9.07</v>
      </c>
      <c r="H53">
        <v>0.48</v>
      </c>
      <c r="I53">
        <v>13.86</v>
      </c>
      <c r="J53">
        <v>18.87</v>
      </c>
      <c r="K53">
        <v>1.08</v>
      </c>
      <c r="L53">
        <v>0.23</v>
      </c>
      <c r="M53">
        <f t="shared" si="0"/>
        <v>99.690000000000012</v>
      </c>
    </row>
    <row r="54" spans="1:13">
      <c r="A54" t="s">
        <v>84</v>
      </c>
      <c r="B54" t="s">
        <v>74</v>
      </c>
      <c r="C54" t="s">
        <v>12</v>
      </c>
      <c r="D54">
        <v>52.13</v>
      </c>
      <c r="E54">
        <v>1.71</v>
      </c>
      <c r="F54">
        <v>5.42</v>
      </c>
      <c r="G54">
        <v>7.55</v>
      </c>
      <c r="H54">
        <v>0.44</v>
      </c>
      <c r="I54">
        <v>10.5</v>
      </c>
      <c r="J54">
        <v>19.34</v>
      </c>
      <c r="K54">
        <v>2.0499999999999998</v>
      </c>
      <c r="L54">
        <v>0.73</v>
      </c>
      <c r="M54">
        <f t="shared" si="0"/>
        <v>99.87</v>
      </c>
    </row>
    <row r="55" spans="1:13">
      <c r="A55" t="s">
        <v>85</v>
      </c>
      <c r="B55" t="s">
        <v>74</v>
      </c>
      <c r="C55" t="s">
        <v>12</v>
      </c>
      <c r="D55">
        <v>52.33</v>
      </c>
      <c r="E55">
        <v>1.45</v>
      </c>
      <c r="F55">
        <v>3.75</v>
      </c>
      <c r="G55">
        <v>8.66</v>
      </c>
      <c r="H55">
        <v>0.56999999999999995</v>
      </c>
      <c r="I55">
        <v>13.41</v>
      </c>
      <c r="J55">
        <v>17.57</v>
      </c>
      <c r="K55">
        <v>1.3</v>
      </c>
      <c r="L55">
        <v>0.43</v>
      </c>
      <c r="M55">
        <f t="shared" si="0"/>
        <v>99.469999999999985</v>
      </c>
    </row>
    <row r="56" spans="1:13">
      <c r="A56" t="s">
        <v>86</v>
      </c>
      <c r="B56" t="s">
        <v>74</v>
      </c>
      <c r="C56" t="s">
        <v>12</v>
      </c>
      <c r="D56">
        <v>51.81</v>
      </c>
      <c r="E56">
        <v>1.45</v>
      </c>
      <c r="F56">
        <v>2.88</v>
      </c>
      <c r="G56">
        <v>9.1</v>
      </c>
      <c r="H56">
        <v>0.57999999999999996</v>
      </c>
      <c r="I56">
        <v>13.34</v>
      </c>
      <c r="J56">
        <v>18.68</v>
      </c>
      <c r="K56">
        <v>1.18</v>
      </c>
      <c r="L56">
        <v>0.28000000000000003</v>
      </c>
      <c r="M56">
        <f t="shared" si="0"/>
        <v>99.300000000000011</v>
      </c>
    </row>
    <row r="57" spans="1:13">
      <c r="A57" t="s">
        <v>87</v>
      </c>
      <c r="B57" t="s">
        <v>74</v>
      </c>
      <c r="C57" t="s">
        <v>12</v>
      </c>
      <c r="D57">
        <v>51.62</v>
      </c>
      <c r="E57">
        <v>1.97</v>
      </c>
      <c r="F57">
        <v>2.4700000000000002</v>
      </c>
      <c r="G57">
        <v>9.9</v>
      </c>
      <c r="H57">
        <v>0.66</v>
      </c>
      <c r="I57">
        <v>12.68</v>
      </c>
      <c r="J57">
        <v>18.55</v>
      </c>
      <c r="K57">
        <v>1.48</v>
      </c>
      <c r="L57">
        <v>0.22</v>
      </c>
      <c r="M57">
        <f t="shared" si="0"/>
        <v>99.549999999999983</v>
      </c>
    </row>
    <row r="58" spans="1:13">
      <c r="A58" t="s">
        <v>88</v>
      </c>
      <c r="B58" t="s">
        <v>74</v>
      </c>
      <c r="C58" t="s">
        <v>12</v>
      </c>
      <c r="D58">
        <v>53.14</v>
      </c>
      <c r="E58">
        <v>1.71</v>
      </c>
      <c r="F58">
        <v>4.76</v>
      </c>
      <c r="G58">
        <v>9.65</v>
      </c>
      <c r="H58">
        <v>0.61</v>
      </c>
      <c r="I58">
        <v>11.25</v>
      </c>
      <c r="J58">
        <v>15.7</v>
      </c>
      <c r="K58">
        <v>1.93</v>
      </c>
      <c r="L58">
        <v>0.89</v>
      </c>
      <c r="M58">
        <f t="shared" si="0"/>
        <v>99.640000000000015</v>
      </c>
    </row>
    <row r="59" spans="1:13">
      <c r="A59" t="s">
        <v>89</v>
      </c>
      <c r="B59" t="s">
        <v>74</v>
      </c>
      <c r="C59" t="s">
        <v>12</v>
      </c>
      <c r="D59">
        <v>52.31</v>
      </c>
      <c r="E59">
        <v>1.7</v>
      </c>
      <c r="F59">
        <v>1.31</v>
      </c>
      <c r="G59">
        <v>9.77</v>
      </c>
      <c r="H59">
        <v>0.5</v>
      </c>
      <c r="I59">
        <v>13.16</v>
      </c>
      <c r="J59">
        <v>19.63</v>
      </c>
      <c r="K59">
        <v>1.25</v>
      </c>
      <c r="L59">
        <v>0.15</v>
      </c>
      <c r="M59">
        <f t="shared" si="0"/>
        <v>99.78</v>
      </c>
    </row>
    <row r="60" spans="1:13">
      <c r="A60" t="s">
        <v>90</v>
      </c>
      <c r="B60" t="s">
        <v>74</v>
      </c>
      <c r="C60" t="s">
        <v>12</v>
      </c>
      <c r="D60">
        <v>55.88</v>
      </c>
      <c r="E60">
        <v>1.21</v>
      </c>
      <c r="F60">
        <v>2.2400000000000002</v>
      </c>
      <c r="G60">
        <v>9.68</v>
      </c>
      <c r="H60">
        <v>0.76</v>
      </c>
      <c r="I60">
        <v>12.55</v>
      </c>
      <c r="J60">
        <v>15.46</v>
      </c>
      <c r="K60">
        <v>1.07</v>
      </c>
      <c r="L60">
        <v>0.68</v>
      </c>
      <c r="M60">
        <f t="shared" si="0"/>
        <v>99.53</v>
      </c>
    </row>
    <row r="61" spans="1:13">
      <c r="A61" t="s">
        <v>91</v>
      </c>
      <c r="B61" t="s">
        <v>74</v>
      </c>
      <c r="C61" t="s">
        <v>12</v>
      </c>
      <c r="D61">
        <v>56.09</v>
      </c>
      <c r="E61">
        <v>1.3</v>
      </c>
      <c r="F61">
        <v>9.2200000000000006</v>
      </c>
      <c r="G61">
        <v>6.08</v>
      </c>
      <c r="H61">
        <v>0.55000000000000004</v>
      </c>
      <c r="I61">
        <v>8.61</v>
      </c>
      <c r="J61">
        <v>12.88</v>
      </c>
      <c r="K61">
        <v>3.04</v>
      </c>
      <c r="L61">
        <v>1.5</v>
      </c>
      <c r="M61">
        <f t="shared" si="0"/>
        <v>99.27</v>
      </c>
    </row>
    <row r="62" spans="1:13">
      <c r="A62" t="s">
        <v>92</v>
      </c>
      <c r="B62" t="s">
        <v>74</v>
      </c>
      <c r="C62" t="s">
        <v>12</v>
      </c>
      <c r="D62">
        <v>54</v>
      </c>
      <c r="E62">
        <v>0.33</v>
      </c>
      <c r="F62">
        <v>16.41</v>
      </c>
      <c r="G62">
        <v>1.84</v>
      </c>
      <c r="H62">
        <v>0.35</v>
      </c>
      <c r="I62">
        <v>0</v>
      </c>
      <c r="J62">
        <v>18.47</v>
      </c>
      <c r="K62">
        <v>5.49</v>
      </c>
      <c r="L62">
        <v>2.78</v>
      </c>
      <c r="M62">
        <f t="shared" si="0"/>
        <v>99.669999999999987</v>
      </c>
    </row>
    <row r="63" spans="1:13">
      <c r="A63" t="s">
        <v>93</v>
      </c>
      <c r="B63" t="s">
        <v>74</v>
      </c>
      <c r="C63" t="s">
        <v>12</v>
      </c>
      <c r="D63">
        <v>51.32</v>
      </c>
      <c r="E63">
        <v>1.71</v>
      </c>
      <c r="F63">
        <v>3.91</v>
      </c>
      <c r="G63">
        <v>9.5299999999999994</v>
      </c>
      <c r="H63">
        <v>0.64</v>
      </c>
      <c r="I63">
        <v>14.49</v>
      </c>
      <c r="J63">
        <v>16.62</v>
      </c>
      <c r="K63">
        <v>0.82</v>
      </c>
      <c r="L63">
        <v>0.34</v>
      </c>
      <c r="M63">
        <f t="shared" si="0"/>
        <v>99.38</v>
      </c>
    </row>
    <row r="64" spans="1:13">
      <c r="A64" t="s">
        <v>94</v>
      </c>
      <c r="B64" t="s">
        <v>74</v>
      </c>
      <c r="C64" t="s">
        <v>12</v>
      </c>
      <c r="D64">
        <v>50.63</v>
      </c>
      <c r="E64">
        <v>2.06</v>
      </c>
      <c r="F64">
        <v>5.41</v>
      </c>
      <c r="G64">
        <v>8.81</v>
      </c>
      <c r="H64">
        <v>0.61</v>
      </c>
      <c r="I64">
        <v>12.45</v>
      </c>
      <c r="J64">
        <v>17.329999999999998</v>
      </c>
      <c r="K64">
        <v>1.5</v>
      </c>
      <c r="L64">
        <v>0.61</v>
      </c>
      <c r="M64">
        <f t="shared" si="0"/>
        <v>99.410000000000011</v>
      </c>
    </row>
    <row r="65" spans="1:13">
      <c r="A65" t="s">
        <v>95</v>
      </c>
      <c r="B65" t="s">
        <v>74</v>
      </c>
      <c r="C65" t="s">
        <v>12</v>
      </c>
      <c r="D65">
        <v>53.52</v>
      </c>
      <c r="E65">
        <v>1.4</v>
      </c>
      <c r="F65">
        <v>4.37</v>
      </c>
      <c r="G65">
        <v>7.86</v>
      </c>
      <c r="H65">
        <v>0.48</v>
      </c>
      <c r="I65">
        <v>13.27</v>
      </c>
      <c r="J65">
        <v>16.059999999999999</v>
      </c>
      <c r="K65">
        <v>1.88</v>
      </c>
      <c r="L65">
        <v>0.67</v>
      </c>
      <c r="M65">
        <f t="shared" si="0"/>
        <v>99.51</v>
      </c>
    </row>
    <row r="66" spans="1:13">
      <c r="A66" t="s">
        <v>96</v>
      </c>
      <c r="B66" t="s">
        <v>74</v>
      </c>
      <c r="C66" t="s">
        <v>12</v>
      </c>
      <c r="D66">
        <v>53.97</v>
      </c>
      <c r="E66">
        <v>1.42</v>
      </c>
      <c r="F66">
        <v>5.2</v>
      </c>
      <c r="G66">
        <v>8.3699999999999992</v>
      </c>
      <c r="H66">
        <v>0.37</v>
      </c>
      <c r="I66">
        <v>12.36</v>
      </c>
      <c r="J66">
        <v>15.27</v>
      </c>
      <c r="K66">
        <v>2.48</v>
      </c>
      <c r="L66">
        <v>0.5</v>
      </c>
      <c r="M66">
        <f t="shared" si="0"/>
        <v>99.940000000000012</v>
      </c>
    </row>
    <row r="67" spans="1:13">
      <c r="A67" t="s">
        <v>97</v>
      </c>
      <c r="B67" t="s">
        <v>74</v>
      </c>
      <c r="C67" t="s">
        <v>12</v>
      </c>
      <c r="D67">
        <v>52.17</v>
      </c>
      <c r="E67">
        <v>1.4</v>
      </c>
      <c r="F67">
        <v>2.19</v>
      </c>
      <c r="G67">
        <v>8.89</v>
      </c>
      <c r="H67">
        <v>0.52</v>
      </c>
      <c r="I67">
        <v>14.55</v>
      </c>
      <c r="J67">
        <v>18.68</v>
      </c>
      <c r="K67">
        <v>0.95</v>
      </c>
      <c r="L67">
        <v>0.21</v>
      </c>
      <c r="M67">
        <f t="shared" ref="M67:M73" si="1">SUM(C67:L67)</f>
        <v>99.56</v>
      </c>
    </row>
    <row r="68" spans="1:13">
      <c r="A68" t="s">
        <v>98</v>
      </c>
      <c r="B68" t="s">
        <v>74</v>
      </c>
      <c r="C68" t="s">
        <v>12</v>
      </c>
      <c r="D68">
        <v>54.19</v>
      </c>
      <c r="E68">
        <v>0.88</v>
      </c>
      <c r="F68">
        <v>1.93</v>
      </c>
      <c r="G68">
        <v>8.3800000000000008</v>
      </c>
      <c r="H68">
        <v>0.37</v>
      </c>
      <c r="I68">
        <v>14</v>
      </c>
      <c r="J68">
        <v>18.46</v>
      </c>
      <c r="K68">
        <v>1.74</v>
      </c>
      <c r="L68">
        <v>0.05</v>
      </c>
      <c r="M68">
        <f t="shared" si="1"/>
        <v>100</v>
      </c>
    </row>
    <row r="69" spans="1:13">
      <c r="A69" t="s">
        <v>99</v>
      </c>
      <c r="B69" t="s">
        <v>74</v>
      </c>
      <c r="C69" t="s">
        <v>12</v>
      </c>
      <c r="D69">
        <v>52.91</v>
      </c>
      <c r="E69">
        <v>1.6</v>
      </c>
      <c r="F69">
        <v>4.21</v>
      </c>
      <c r="G69">
        <v>8.4499999999999993</v>
      </c>
      <c r="H69">
        <v>0.54</v>
      </c>
      <c r="I69">
        <v>12.86</v>
      </c>
      <c r="J69">
        <v>16.91</v>
      </c>
      <c r="K69">
        <v>1.67</v>
      </c>
      <c r="L69">
        <v>0.61</v>
      </c>
      <c r="M69">
        <f t="shared" si="1"/>
        <v>99.76</v>
      </c>
    </row>
    <row r="70" spans="1:13">
      <c r="A70" t="s">
        <v>100</v>
      </c>
      <c r="B70" t="s">
        <v>74</v>
      </c>
      <c r="C70" t="s">
        <v>12</v>
      </c>
      <c r="D70">
        <v>41.53</v>
      </c>
      <c r="E70">
        <v>1.03</v>
      </c>
      <c r="F70">
        <v>3.36</v>
      </c>
      <c r="G70">
        <v>7.52</v>
      </c>
      <c r="H70">
        <v>0.52</v>
      </c>
      <c r="I70">
        <v>10.36</v>
      </c>
      <c r="J70">
        <v>33.119999999999997</v>
      </c>
      <c r="K70">
        <v>1.54</v>
      </c>
      <c r="L70">
        <v>0.64</v>
      </c>
      <c r="M70">
        <f t="shared" si="1"/>
        <v>99.62</v>
      </c>
    </row>
    <row r="71" spans="1:13">
      <c r="A71" t="s">
        <v>101</v>
      </c>
      <c r="B71" t="s">
        <v>74</v>
      </c>
      <c r="C71" t="s">
        <v>12</v>
      </c>
      <c r="D71">
        <v>55.62</v>
      </c>
      <c r="E71">
        <v>1.6</v>
      </c>
      <c r="F71">
        <v>9.32</v>
      </c>
      <c r="G71">
        <v>7.06</v>
      </c>
      <c r="H71">
        <v>0.43</v>
      </c>
      <c r="I71">
        <v>9.6300000000000008</v>
      </c>
      <c r="J71">
        <v>12.09</v>
      </c>
      <c r="K71">
        <v>3.05</v>
      </c>
      <c r="L71">
        <v>0.57999999999999996</v>
      </c>
      <c r="M71">
        <f t="shared" si="1"/>
        <v>99.38</v>
      </c>
    </row>
    <row r="72" spans="1:13">
      <c r="A72" t="s">
        <v>102</v>
      </c>
      <c r="B72" t="s">
        <v>74</v>
      </c>
      <c r="C72" t="s">
        <v>12</v>
      </c>
      <c r="D72">
        <v>54.62</v>
      </c>
      <c r="E72">
        <v>1.35</v>
      </c>
      <c r="F72">
        <v>9.52</v>
      </c>
      <c r="G72">
        <v>7.6</v>
      </c>
      <c r="H72">
        <v>0.5</v>
      </c>
      <c r="I72">
        <v>9.89</v>
      </c>
      <c r="J72">
        <v>11.83</v>
      </c>
      <c r="K72">
        <v>2.79</v>
      </c>
      <c r="L72">
        <v>1.5</v>
      </c>
      <c r="M72">
        <f t="shared" si="1"/>
        <v>99.6</v>
      </c>
    </row>
    <row r="73" spans="1:13">
      <c r="A73" t="s">
        <v>103</v>
      </c>
      <c r="B73" t="s">
        <v>71</v>
      </c>
      <c r="C73" t="s">
        <v>12</v>
      </c>
      <c r="D73">
        <v>43.36</v>
      </c>
      <c r="E73">
        <v>14.38</v>
      </c>
      <c r="F73">
        <v>14.46</v>
      </c>
      <c r="G73">
        <v>17.170000000000002</v>
      </c>
      <c r="H73">
        <v>0</v>
      </c>
      <c r="I73">
        <v>0.87</v>
      </c>
      <c r="J73">
        <v>2.14</v>
      </c>
      <c r="K73">
        <v>5.98</v>
      </c>
      <c r="L73">
        <v>1.49</v>
      </c>
      <c r="M73">
        <f t="shared" si="1"/>
        <v>99.850000000000009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opLeftCell="A85" workbookViewId="0">
      <selection activeCell="O1" sqref="O1:O1048576"/>
    </sheetView>
  </sheetViews>
  <sheetFormatPr defaultColWidth="8.85546875" defaultRowHeight="15"/>
  <cols>
    <col min="1" max="2" width="12.42578125" customWidth="1"/>
  </cols>
  <sheetData>
    <row r="1" spans="1:16">
      <c r="A1" t="s">
        <v>287</v>
      </c>
      <c r="B1" t="s">
        <v>224</v>
      </c>
      <c r="C1" t="s">
        <v>104</v>
      </c>
      <c r="D1" t="s">
        <v>105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289</v>
      </c>
      <c r="P1" t="s">
        <v>29</v>
      </c>
    </row>
    <row r="2" spans="1:16">
      <c r="A2" t="s">
        <v>106</v>
      </c>
      <c r="B2" t="s">
        <v>286</v>
      </c>
      <c r="C2" t="s">
        <v>26</v>
      </c>
      <c r="D2" t="s">
        <v>107</v>
      </c>
      <c r="E2">
        <v>96.89</v>
      </c>
      <c r="F2">
        <v>0.17</v>
      </c>
      <c r="G2">
        <v>1.1299999999999999</v>
      </c>
      <c r="H2">
        <v>0.3</v>
      </c>
      <c r="I2">
        <v>0.19</v>
      </c>
      <c r="J2">
        <v>0.17</v>
      </c>
      <c r="K2">
        <v>0.12</v>
      </c>
      <c r="L2">
        <v>0.38</v>
      </c>
      <c r="M2">
        <v>0.24</v>
      </c>
      <c r="N2">
        <v>0.08</v>
      </c>
      <c r="O2">
        <f>SUM(E2:N2)</f>
        <v>99.669999999999987</v>
      </c>
      <c r="P2" t="s">
        <v>29</v>
      </c>
    </row>
    <row r="3" spans="1:16">
      <c r="A3" t="s">
        <v>108</v>
      </c>
      <c r="B3" t="s">
        <v>286</v>
      </c>
      <c r="C3" t="s">
        <v>26</v>
      </c>
      <c r="D3" t="s">
        <v>107</v>
      </c>
      <c r="E3">
        <v>96.42</v>
      </c>
      <c r="F3">
        <v>0.26</v>
      </c>
      <c r="G3">
        <v>1.34</v>
      </c>
      <c r="H3">
        <v>0.35</v>
      </c>
      <c r="I3">
        <v>0.18</v>
      </c>
      <c r="J3">
        <v>0.19</v>
      </c>
      <c r="K3">
        <v>0.14000000000000001</v>
      </c>
      <c r="L3">
        <v>0.4</v>
      </c>
      <c r="M3">
        <v>0.3</v>
      </c>
      <c r="N3">
        <v>0.06</v>
      </c>
      <c r="O3">
        <f t="shared" ref="O3:O66" si="0">SUM(E3:N3)</f>
        <v>99.640000000000015</v>
      </c>
      <c r="P3" t="s">
        <v>29</v>
      </c>
    </row>
    <row r="4" spans="1:16">
      <c r="A4" t="s">
        <v>109</v>
      </c>
      <c r="B4" t="s">
        <v>286</v>
      </c>
      <c r="C4" t="s">
        <v>12</v>
      </c>
      <c r="D4" t="s">
        <v>107</v>
      </c>
      <c r="E4">
        <v>66.91</v>
      </c>
      <c r="F4">
        <v>0.28999999999999998</v>
      </c>
      <c r="G4">
        <v>18.18</v>
      </c>
      <c r="H4">
        <v>0.71</v>
      </c>
      <c r="I4">
        <v>7.0000000000000007E-2</v>
      </c>
      <c r="J4">
        <v>0.16</v>
      </c>
      <c r="K4">
        <v>0.65</v>
      </c>
      <c r="L4">
        <v>6.96</v>
      </c>
      <c r="M4">
        <v>5.85</v>
      </c>
      <c r="N4">
        <v>0.1</v>
      </c>
      <c r="O4">
        <f t="shared" si="0"/>
        <v>99.879999999999967</v>
      </c>
      <c r="P4" t="s">
        <v>29</v>
      </c>
    </row>
    <row r="5" spans="1:16">
      <c r="A5" t="s">
        <v>110</v>
      </c>
      <c r="B5" t="s">
        <v>286</v>
      </c>
      <c r="C5" t="s">
        <v>12</v>
      </c>
      <c r="D5" t="s">
        <v>107</v>
      </c>
      <c r="E5">
        <v>66.86</v>
      </c>
      <c r="F5">
        <v>0.21</v>
      </c>
      <c r="G5">
        <v>18.95</v>
      </c>
      <c r="H5">
        <v>0.46</v>
      </c>
      <c r="I5">
        <v>0.08</v>
      </c>
      <c r="J5">
        <v>0.16</v>
      </c>
      <c r="K5">
        <v>0.88</v>
      </c>
      <c r="L5">
        <v>7.34</v>
      </c>
      <c r="M5">
        <v>4.9800000000000004</v>
      </c>
      <c r="N5">
        <v>0</v>
      </c>
      <c r="O5">
        <f t="shared" si="0"/>
        <v>99.919999999999987</v>
      </c>
      <c r="P5" t="s">
        <v>29</v>
      </c>
    </row>
    <row r="6" spans="1:16">
      <c r="A6" t="s">
        <v>111</v>
      </c>
      <c r="B6" t="s">
        <v>286</v>
      </c>
      <c r="C6" t="s">
        <v>12</v>
      </c>
      <c r="D6" t="s">
        <v>107</v>
      </c>
      <c r="E6">
        <v>66.8</v>
      </c>
      <c r="F6">
        <v>0.12</v>
      </c>
      <c r="G6">
        <v>18.5</v>
      </c>
      <c r="H6">
        <v>0.56000000000000005</v>
      </c>
      <c r="I6">
        <v>0.08</v>
      </c>
      <c r="J6">
        <v>0.19</v>
      </c>
      <c r="K6">
        <v>0.49</v>
      </c>
      <c r="L6">
        <v>6.95</v>
      </c>
      <c r="M6">
        <v>6.07</v>
      </c>
      <c r="N6">
        <v>0</v>
      </c>
      <c r="O6">
        <f t="shared" si="0"/>
        <v>99.759999999999991</v>
      </c>
      <c r="P6" t="s">
        <v>29</v>
      </c>
    </row>
    <row r="7" spans="1:16">
      <c r="A7" t="s">
        <v>112</v>
      </c>
      <c r="B7" t="s">
        <v>286</v>
      </c>
      <c r="C7" t="s">
        <v>12</v>
      </c>
      <c r="D7" t="s">
        <v>107</v>
      </c>
      <c r="E7">
        <v>66.63</v>
      </c>
      <c r="F7">
        <v>0.11</v>
      </c>
      <c r="G7">
        <v>19.41</v>
      </c>
      <c r="H7">
        <v>0.46</v>
      </c>
      <c r="I7">
        <v>0</v>
      </c>
      <c r="J7">
        <v>0.31</v>
      </c>
      <c r="K7">
        <v>1.21</v>
      </c>
      <c r="L7">
        <v>7.9</v>
      </c>
      <c r="M7">
        <v>3.89</v>
      </c>
      <c r="N7">
        <v>0</v>
      </c>
      <c r="O7">
        <f t="shared" si="0"/>
        <v>99.919999999999987</v>
      </c>
      <c r="P7" t="s">
        <v>29</v>
      </c>
    </row>
    <row r="8" spans="1:16">
      <c r="A8" t="s">
        <v>113</v>
      </c>
      <c r="B8" t="s">
        <v>286</v>
      </c>
      <c r="C8" t="s">
        <v>12</v>
      </c>
      <c r="D8" t="s">
        <v>114</v>
      </c>
      <c r="E8">
        <v>66.489999999999995</v>
      </c>
      <c r="F8">
        <v>0.3</v>
      </c>
      <c r="G8">
        <v>18.48</v>
      </c>
      <c r="H8">
        <v>0.49</v>
      </c>
      <c r="I8">
        <v>0</v>
      </c>
      <c r="J8">
        <v>0.22</v>
      </c>
      <c r="K8">
        <v>0.62</v>
      </c>
      <c r="L8">
        <v>6.3</v>
      </c>
      <c r="M8">
        <v>6.68</v>
      </c>
      <c r="N8">
        <v>0.17</v>
      </c>
      <c r="O8">
        <f t="shared" si="0"/>
        <v>99.749999999999986</v>
      </c>
      <c r="P8" t="s">
        <v>29</v>
      </c>
    </row>
    <row r="9" spans="1:16">
      <c r="A9" t="s">
        <v>115</v>
      </c>
      <c r="B9" t="s">
        <v>286</v>
      </c>
      <c r="C9" t="s">
        <v>12</v>
      </c>
      <c r="D9" t="s">
        <v>107</v>
      </c>
      <c r="E9">
        <v>66.44</v>
      </c>
      <c r="F9">
        <v>0.28999999999999998</v>
      </c>
      <c r="G9">
        <v>18.97</v>
      </c>
      <c r="H9">
        <v>0.63</v>
      </c>
      <c r="I9">
        <v>0.1</v>
      </c>
      <c r="J9">
        <v>0</v>
      </c>
      <c r="K9">
        <v>0.98</v>
      </c>
      <c r="L9">
        <v>7.65</v>
      </c>
      <c r="M9">
        <v>4.5199999999999996</v>
      </c>
      <c r="N9">
        <v>0.16</v>
      </c>
      <c r="O9">
        <f t="shared" si="0"/>
        <v>99.74</v>
      </c>
      <c r="P9" t="s">
        <v>29</v>
      </c>
    </row>
    <row r="10" spans="1:16">
      <c r="A10" t="s">
        <v>116</v>
      </c>
      <c r="B10" t="s">
        <v>286</v>
      </c>
      <c r="C10" t="s">
        <v>12</v>
      </c>
      <c r="D10" t="s">
        <v>107</v>
      </c>
      <c r="E10">
        <v>66.349999999999994</v>
      </c>
      <c r="F10">
        <v>0.24</v>
      </c>
      <c r="G10">
        <v>18.91</v>
      </c>
      <c r="H10">
        <v>0.57999999999999996</v>
      </c>
      <c r="I10">
        <v>0.15</v>
      </c>
      <c r="J10">
        <v>7.0000000000000007E-2</v>
      </c>
      <c r="K10">
        <v>0.95</v>
      </c>
      <c r="L10">
        <v>7.94</v>
      </c>
      <c r="M10">
        <v>4.63</v>
      </c>
      <c r="N10">
        <v>0</v>
      </c>
      <c r="O10">
        <f t="shared" si="0"/>
        <v>99.819999999999979</v>
      </c>
      <c r="P10" t="s">
        <v>29</v>
      </c>
    </row>
    <row r="11" spans="1:16">
      <c r="A11" t="s">
        <v>117</v>
      </c>
      <c r="B11" t="s">
        <v>286</v>
      </c>
      <c r="C11" t="s">
        <v>12</v>
      </c>
      <c r="D11" t="s">
        <v>107</v>
      </c>
      <c r="E11">
        <v>66.290000000000006</v>
      </c>
      <c r="F11">
        <v>0.31</v>
      </c>
      <c r="G11">
        <v>18.260000000000002</v>
      </c>
      <c r="H11">
        <v>0.63</v>
      </c>
      <c r="I11">
        <v>0.1</v>
      </c>
      <c r="J11">
        <v>0.12</v>
      </c>
      <c r="K11">
        <v>0.73</v>
      </c>
      <c r="L11">
        <v>6.92</v>
      </c>
      <c r="M11">
        <v>6.11</v>
      </c>
      <c r="N11">
        <v>0.26</v>
      </c>
      <c r="O11">
        <f t="shared" si="0"/>
        <v>99.730000000000018</v>
      </c>
      <c r="P11" t="s">
        <v>29</v>
      </c>
    </row>
    <row r="12" spans="1:16">
      <c r="A12" t="s">
        <v>118</v>
      </c>
      <c r="B12" t="s">
        <v>286</v>
      </c>
      <c r="C12" t="s">
        <v>26</v>
      </c>
      <c r="D12" t="s">
        <v>107</v>
      </c>
      <c r="E12">
        <v>66.040000000000006</v>
      </c>
      <c r="F12">
        <v>0.28999999999999998</v>
      </c>
      <c r="G12">
        <v>18.91</v>
      </c>
      <c r="H12">
        <v>0.49</v>
      </c>
      <c r="I12">
        <v>0.1</v>
      </c>
      <c r="J12">
        <v>0.17</v>
      </c>
      <c r="K12">
        <v>0.83</v>
      </c>
      <c r="L12">
        <v>6.89</v>
      </c>
      <c r="M12">
        <v>6.06</v>
      </c>
      <c r="N12">
        <v>0</v>
      </c>
      <c r="O12">
        <f t="shared" si="0"/>
        <v>99.78</v>
      </c>
      <c r="P12" t="s">
        <v>29</v>
      </c>
    </row>
    <row r="13" spans="1:16">
      <c r="A13" t="s">
        <v>119</v>
      </c>
      <c r="B13" t="s">
        <v>286</v>
      </c>
      <c r="C13" t="s">
        <v>12</v>
      </c>
      <c r="D13" t="s">
        <v>107</v>
      </c>
      <c r="E13">
        <v>66</v>
      </c>
      <c r="F13">
        <v>0.24</v>
      </c>
      <c r="G13">
        <v>18.670000000000002</v>
      </c>
      <c r="H13">
        <v>0.52</v>
      </c>
      <c r="I13">
        <v>0.14000000000000001</v>
      </c>
      <c r="J13">
        <v>0.22</v>
      </c>
      <c r="K13">
        <v>0.61</v>
      </c>
      <c r="L13">
        <v>6.52</v>
      </c>
      <c r="M13">
        <v>6.72</v>
      </c>
      <c r="N13">
        <v>0.18</v>
      </c>
      <c r="O13">
        <f t="shared" si="0"/>
        <v>99.82</v>
      </c>
      <c r="P13" t="s">
        <v>29</v>
      </c>
    </row>
    <row r="14" spans="1:16">
      <c r="A14" t="s">
        <v>120</v>
      </c>
      <c r="B14" t="s">
        <v>286</v>
      </c>
      <c r="C14" t="s">
        <v>12</v>
      </c>
      <c r="D14" t="s">
        <v>114</v>
      </c>
      <c r="E14">
        <v>65.95</v>
      </c>
      <c r="F14">
        <v>0.28999999999999998</v>
      </c>
      <c r="G14">
        <v>18.97</v>
      </c>
      <c r="H14">
        <v>0.48</v>
      </c>
      <c r="I14">
        <v>0.15</v>
      </c>
      <c r="J14">
        <v>0.15</v>
      </c>
      <c r="K14">
        <v>1.01</v>
      </c>
      <c r="L14">
        <v>7.58</v>
      </c>
      <c r="M14">
        <v>4.9800000000000004</v>
      </c>
      <c r="N14">
        <v>0.18</v>
      </c>
      <c r="O14">
        <f t="shared" si="0"/>
        <v>99.740000000000038</v>
      </c>
      <c r="P14" t="s">
        <v>29</v>
      </c>
    </row>
    <row r="15" spans="1:16">
      <c r="A15" t="s">
        <v>121</v>
      </c>
      <c r="B15" t="s">
        <v>286</v>
      </c>
      <c r="C15" t="s">
        <v>12</v>
      </c>
      <c r="D15" t="s">
        <v>114</v>
      </c>
      <c r="E15">
        <v>65.87</v>
      </c>
      <c r="F15">
        <v>0.33</v>
      </c>
      <c r="G15">
        <v>19.16</v>
      </c>
      <c r="H15">
        <v>0.56999999999999995</v>
      </c>
      <c r="I15">
        <v>0.14000000000000001</v>
      </c>
      <c r="J15">
        <v>0.09</v>
      </c>
      <c r="K15">
        <v>1.02</v>
      </c>
      <c r="L15">
        <v>7.44</v>
      </c>
      <c r="M15">
        <v>5</v>
      </c>
      <c r="N15">
        <v>0.14000000000000001</v>
      </c>
      <c r="O15">
        <f t="shared" si="0"/>
        <v>99.759999999999991</v>
      </c>
      <c r="P15" t="s">
        <v>29</v>
      </c>
    </row>
    <row r="16" spans="1:16">
      <c r="A16" t="s">
        <v>122</v>
      </c>
      <c r="B16" t="s">
        <v>286</v>
      </c>
      <c r="C16" t="s">
        <v>12</v>
      </c>
      <c r="D16" t="s">
        <v>114</v>
      </c>
      <c r="E16">
        <v>65.849999999999994</v>
      </c>
      <c r="F16">
        <v>0.35</v>
      </c>
      <c r="G16">
        <v>19.100000000000001</v>
      </c>
      <c r="H16">
        <v>0.6</v>
      </c>
      <c r="I16">
        <v>0.14000000000000001</v>
      </c>
      <c r="J16">
        <v>0.14000000000000001</v>
      </c>
      <c r="K16">
        <v>0.74</v>
      </c>
      <c r="L16">
        <v>6.62</v>
      </c>
      <c r="M16">
        <v>6.08</v>
      </c>
      <c r="N16">
        <v>0.1</v>
      </c>
      <c r="O16">
        <f t="shared" si="0"/>
        <v>99.71999999999997</v>
      </c>
      <c r="P16" t="s">
        <v>29</v>
      </c>
    </row>
    <row r="17" spans="1:16">
      <c r="A17" t="s">
        <v>123</v>
      </c>
      <c r="B17" t="s">
        <v>286</v>
      </c>
      <c r="C17" t="s">
        <v>12</v>
      </c>
      <c r="D17" t="s">
        <v>114</v>
      </c>
      <c r="E17">
        <v>65.739999999999995</v>
      </c>
      <c r="F17">
        <v>0.22</v>
      </c>
      <c r="G17">
        <v>19.489999999999998</v>
      </c>
      <c r="H17">
        <v>0.4</v>
      </c>
      <c r="I17">
        <v>0.1</v>
      </c>
      <c r="J17">
        <v>0.23</v>
      </c>
      <c r="K17">
        <v>0.94</v>
      </c>
      <c r="L17">
        <v>9.17</v>
      </c>
      <c r="M17">
        <v>3.47</v>
      </c>
      <c r="N17">
        <v>0</v>
      </c>
      <c r="O17">
        <f t="shared" si="0"/>
        <v>99.759999999999991</v>
      </c>
      <c r="P17" t="s">
        <v>29</v>
      </c>
    </row>
    <row r="18" spans="1:16">
      <c r="A18" t="s">
        <v>124</v>
      </c>
      <c r="B18" t="s">
        <v>286</v>
      </c>
      <c r="C18" t="s">
        <v>12</v>
      </c>
      <c r="D18" t="s">
        <v>114</v>
      </c>
      <c r="E18">
        <v>65.680000000000007</v>
      </c>
      <c r="F18">
        <v>0.38</v>
      </c>
      <c r="G18">
        <v>18.920000000000002</v>
      </c>
      <c r="H18">
        <v>0.68</v>
      </c>
      <c r="I18">
        <v>0.15</v>
      </c>
      <c r="J18">
        <v>0.19</v>
      </c>
      <c r="K18">
        <v>0.66</v>
      </c>
      <c r="L18">
        <v>7.54</v>
      </c>
      <c r="M18">
        <v>5.54</v>
      </c>
      <c r="N18">
        <v>0</v>
      </c>
      <c r="O18">
        <f t="shared" si="0"/>
        <v>99.740000000000023</v>
      </c>
      <c r="P18" t="s">
        <v>29</v>
      </c>
    </row>
    <row r="19" spans="1:16">
      <c r="A19" t="s">
        <v>125</v>
      </c>
      <c r="B19" t="s">
        <v>286</v>
      </c>
      <c r="C19" t="s">
        <v>12</v>
      </c>
      <c r="D19" t="s">
        <v>107</v>
      </c>
      <c r="E19">
        <v>65.61</v>
      </c>
      <c r="F19">
        <v>0.41</v>
      </c>
      <c r="G19">
        <v>19.12</v>
      </c>
      <c r="H19">
        <v>0.7</v>
      </c>
      <c r="I19">
        <v>0.21</v>
      </c>
      <c r="J19">
        <v>0.25</v>
      </c>
      <c r="K19">
        <v>1.42</v>
      </c>
      <c r="L19">
        <v>7.43</v>
      </c>
      <c r="M19">
        <v>4.3600000000000003</v>
      </c>
      <c r="N19">
        <v>0.14000000000000001</v>
      </c>
      <c r="O19">
        <f t="shared" si="0"/>
        <v>99.65</v>
      </c>
      <c r="P19" t="s">
        <v>29</v>
      </c>
    </row>
    <row r="20" spans="1:16">
      <c r="A20" t="s">
        <v>126</v>
      </c>
      <c r="B20" t="s">
        <v>286</v>
      </c>
      <c r="C20" t="s">
        <v>12</v>
      </c>
      <c r="D20" t="s">
        <v>114</v>
      </c>
      <c r="E20">
        <v>65.489999999999995</v>
      </c>
      <c r="F20">
        <v>0.32</v>
      </c>
      <c r="G20">
        <v>19.420000000000002</v>
      </c>
      <c r="H20">
        <v>0.45</v>
      </c>
      <c r="I20">
        <v>0.11</v>
      </c>
      <c r="J20">
        <v>0.15</v>
      </c>
      <c r="K20">
        <v>0.88</v>
      </c>
      <c r="L20">
        <v>8.25</v>
      </c>
      <c r="M20">
        <v>4.42</v>
      </c>
      <c r="N20">
        <v>0.23</v>
      </c>
      <c r="O20">
        <f t="shared" si="0"/>
        <v>99.72</v>
      </c>
      <c r="P20" t="s">
        <v>29</v>
      </c>
    </row>
    <row r="21" spans="1:16">
      <c r="A21" t="s">
        <v>127</v>
      </c>
      <c r="B21" t="s">
        <v>286</v>
      </c>
      <c r="C21" t="s">
        <v>12</v>
      </c>
      <c r="D21" t="s">
        <v>107</v>
      </c>
      <c r="E21">
        <v>65.48</v>
      </c>
      <c r="F21">
        <v>0.26</v>
      </c>
      <c r="G21">
        <v>19.489999999999998</v>
      </c>
      <c r="H21">
        <v>0.6</v>
      </c>
      <c r="I21">
        <v>0.18</v>
      </c>
      <c r="J21">
        <v>0.16</v>
      </c>
      <c r="K21">
        <v>1.41</v>
      </c>
      <c r="L21">
        <v>7.92</v>
      </c>
      <c r="M21">
        <v>3.9</v>
      </c>
      <c r="N21">
        <v>0.22</v>
      </c>
      <c r="O21">
        <f t="shared" si="0"/>
        <v>99.62</v>
      </c>
      <c r="P21" t="s">
        <v>29</v>
      </c>
    </row>
    <row r="22" spans="1:16">
      <c r="A22" t="s">
        <v>128</v>
      </c>
      <c r="B22" t="s">
        <v>286</v>
      </c>
      <c r="C22" t="s">
        <v>12</v>
      </c>
      <c r="D22" t="s">
        <v>114</v>
      </c>
      <c r="E22">
        <v>65.459999999999994</v>
      </c>
      <c r="F22">
        <v>0.27</v>
      </c>
      <c r="G22">
        <v>19.68</v>
      </c>
      <c r="H22">
        <v>0.67</v>
      </c>
      <c r="I22">
        <v>0.15</v>
      </c>
      <c r="J22">
        <v>0.23</v>
      </c>
      <c r="K22">
        <v>1.46</v>
      </c>
      <c r="L22">
        <v>8.0500000000000007</v>
      </c>
      <c r="M22">
        <v>3.81</v>
      </c>
      <c r="N22">
        <v>0.14000000000000001</v>
      </c>
      <c r="O22">
        <f t="shared" si="0"/>
        <v>99.92</v>
      </c>
      <c r="P22" t="s">
        <v>29</v>
      </c>
    </row>
    <row r="23" spans="1:16">
      <c r="A23" t="s">
        <v>129</v>
      </c>
      <c r="B23" t="s">
        <v>286</v>
      </c>
      <c r="C23" t="s">
        <v>12</v>
      </c>
      <c r="D23" t="s">
        <v>107</v>
      </c>
      <c r="E23">
        <v>65.45</v>
      </c>
      <c r="F23">
        <v>0.28999999999999998</v>
      </c>
      <c r="G23">
        <v>19.22</v>
      </c>
      <c r="H23">
        <v>0.6</v>
      </c>
      <c r="I23">
        <v>0.22</v>
      </c>
      <c r="J23">
        <v>0.2</v>
      </c>
      <c r="K23">
        <v>1.1000000000000001</v>
      </c>
      <c r="L23">
        <v>7.3</v>
      </c>
      <c r="M23">
        <v>5.24</v>
      </c>
      <c r="N23">
        <v>0.09</v>
      </c>
      <c r="O23">
        <f t="shared" si="0"/>
        <v>99.71</v>
      </c>
      <c r="P23" t="s">
        <v>29</v>
      </c>
    </row>
    <row r="24" spans="1:16">
      <c r="A24" t="s">
        <v>130</v>
      </c>
      <c r="B24" t="s">
        <v>286</v>
      </c>
      <c r="C24" t="s">
        <v>12</v>
      </c>
      <c r="D24" t="s">
        <v>107</v>
      </c>
      <c r="E24">
        <v>65.41</v>
      </c>
      <c r="F24">
        <v>0.34</v>
      </c>
      <c r="G24">
        <v>19.420000000000002</v>
      </c>
      <c r="H24">
        <v>0.66</v>
      </c>
      <c r="I24">
        <v>0.2</v>
      </c>
      <c r="J24">
        <v>0.13</v>
      </c>
      <c r="K24">
        <v>1.46</v>
      </c>
      <c r="L24">
        <v>7.66</v>
      </c>
      <c r="M24">
        <v>4.62</v>
      </c>
      <c r="N24">
        <v>0</v>
      </c>
      <c r="O24">
        <f t="shared" si="0"/>
        <v>99.899999999999991</v>
      </c>
      <c r="P24" t="s">
        <v>29</v>
      </c>
    </row>
    <row r="25" spans="1:16">
      <c r="A25" t="s">
        <v>131</v>
      </c>
      <c r="B25" t="s">
        <v>286</v>
      </c>
      <c r="C25" t="s">
        <v>12</v>
      </c>
      <c r="D25" t="s">
        <v>107</v>
      </c>
      <c r="E25">
        <v>65.400000000000006</v>
      </c>
      <c r="F25">
        <v>0.33</v>
      </c>
      <c r="G25">
        <v>18.62</v>
      </c>
      <c r="H25">
        <v>0.61</v>
      </c>
      <c r="I25">
        <v>0.24</v>
      </c>
      <c r="J25">
        <v>0.25</v>
      </c>
      <c r="K25">
        <v>0.94</v>
      </c>
      <c r="L25">
        <v>6.9</v>
      </c>
      <c r="M25">
        <v>5.9</v>
      </c>
      <c r="N25">
        <v>0.28999999999999998</v>
      </c>
      <c r="O25">
        <f t="shared" si="0"/>
        <v>99.480000000000018</v>
      </c>
      <c r="P25" t="s">
        <v>29</v>
      </c>
    </row>
    <row r="26" spans="1:16">
      <c r="A26" t="s">
        <v>132</v>
      </c>
      <c r="B26" t="s">
        <v>286</v>
      </c>
      <c r="C26" t="s">
        <v>26</v>
      </c>
      <c r="D26" t="s">
        <v>107</v>
      </c>
      <c r="E26">
        <v>65.39</v>
      </c>
      <c r="F26">
        <v>0.32</v>
      </c>
      <c r="G26">
        <v>19.22</v>
      </c>
      <c r="H26">
        <v>0.56000000000000005</v>
      </c>
      <c r="I26">
        <v>0.11</v>
      </c>
      <c r="J26">
        <v>0.13</v>
      </c>
      <c r="K26">
        <v>1.08</v>
      </c>
      <c r="L26">
        <v>7.7</v>
      </c>
      <c r="M26">
        <v>4.9000000000000004</v>
      </c>
      <c r="N26">
        <v>0.1</v>
      </c>
      <c r="O26">
        <f t="shared" si="0"/>
        <v>99.509999999999991</v>
      </c>
      <c r="P26" t="s">
        <v>29</v>
      </c>
    </row>
    <row r="27" spans="1:16">
      <c r="A27" t="s">
        <v>133</v>
      </c>
      <c r="B27" t="s">
        <v>286</v>
      </c>
      <c r="C27" t="s">
        <v>12</v>
      </c>
      <c r="D27" t="s">
        <v>114</v>
      </c>
      <c r="E27">
        <v>65.38</v>
      </c>
      <c r="F27">
        <v>0.17</v>
      </c>
      <c r="G27">
        <v>19.489999999999998</v>
      </c>
      <c r="H27">
        <v>0.57999999999999996</v>
      </c>
      <c r="I27">
        <v>0.13</v>
      </c>
      <c r="J27">
        <v>0.11</v>
      </c>
      <c r="K27">
        <v>1.1100000000000001</v>
      </c>
      <c r="L27">
        <v>7.65</v>
      </c>
      <c r="M27">
        <v>4.7699999999999996</v>
      </c>
      <c r="N27">
        <v>0.27</v>
      </c>
      <c r="O27">
        <f t="shared" si="0"/>
        <v>99.659999999999982</v>
      </c>
      <c r="P27" t="s">
        <v>29</v>
      </c>
    </row>
    <row r="28" spans="1:16">
      <c r="A28" t="s">
        <v>134</v>
      </c>
      <c r="B28" t="s">
        <v>286</v>
      </c>
      <c r="C28" t="s">
        <v>12</v>
      </c>
      <c r="D28" t="s">
        <v>114</v>
      </c>
      <c r="E28">
        <v>65.319999999999993</v>
      </c>
      <c r="F28">
        <v>0.33</v>
      </c>
      <c r="G28">
        <v>19.850000000000001</v>
      </c>
      <c r="H28">
        <v>0.68</v>
      </c>
      <c r="I28">
        <v>0.09</v>
      </c>
      <c r="J28">
        <v>0.15</v>
      </c>
      <c r="K28">
        <v>1.8</v>
      </c>
      <c r="L28">
        <v>8.57</v>
      </c>
      <c r="M28">
        <v>2.86</v>
      </c>
      <c r="N28">
        <v>0.12</v>
      </c>
      <c r="O28">
        <f t="shared" si="0"/>
        <v>99.770000000000024</v>
      </c>
      <c r="P28" t="s">
        <v>29</v>
      </c>
    </row>
    <row r="29" spans="1:16">
      <c r="A29" t="s">
        <v>135</v>
      </c>
      <c r="B29" t="s">
        <v>286</v>
      </c>
      <c r="C29" t="s">
        <v>12</v>
      </c>
      <c r="D29" t="s">
        <v>107</v>
      </c>
      <c r="E29">
        <v>65.25</v>
      </c>
      <c r="F29">
        <v>0.41</v>
      </c>
      <c r="G29">
        <v>19.73</v>
      </c>
      <c r="H29">
        <v>0.91</v>
      </c>
      <c r="I29">
        <v>0.22</v>
      </c>
      <c r="J29">
        <v>0.22</v>
      </c>
      <c r="K29">
        <v>2.08</v>
      </c>
      <c r="L29">
        <v>8.36</v>
      </c>
      <c r="M29">
        <v>2.82</v>
      </c>
      <c r="N29">
        <v>0</v>
      </c>
      <c r="O29">
        <f t="shared" si="0"/>
        <v>99.999999999999986</v>
      </c>
      <c r="P29" t="s">
        <v>29</v>
      </c>
    </row>
    <row r="30" spans="1:16">
      <c r="A30" t="s">
        <v>136</v>
      </c>
      <c r="B30" t="s">
        <v>286</v>
      </c>
      <c r="C30" t="s">
        <v>12</v>
      </c>
      <c r="D30" t="s">
        <v>107</v>
      </c>
      <c r="E30">
        <v>65.069999999999993</v>
      </c>
      <c r="F30">
        <v>0.3</v>
      </c>
      <c r="G30">
        <v>20.350000000000001</v>
      </c>
      <c r="H30">
        <v>0.67</v>
      </c>
      <c r="I30">
        <v>0</v>
      </c>
      <c r="J30">
        <v>0.16</v>
      </c>
      <c r="K30">
        <v>2.29</v>
      </c>
      <c r="L30">
        <v>8.3000000000000007</v>
      </c>
      <c r="M30">
        <v>2.57</v>
      </c>
      <c r="N30">
        <v>0.06</v>
      </c>
      <c r="O30">
        <f t="shared" si="0"/>
        <v>99.77</v>
      </c>
      <c r="P30" t="s">
        <v>29</v>
      </c>
    </row>
    <row r="31" spans="1:16">
      <c r="A31" t="s">
        <v>137</v>
      </c>
      <c r="B31" t="s">
        <v>286</v>
      </c>
      <c r="C31" t="s">
        <v>12</v>
      </c>
      <c r="D31" t="s">
        <v>114</v>
      </c>
      <c r="E31">
        <v>65.069999999999993</v>
      </c>
      <c r="F31">
        <v>0.44</v>
      </c>
      <c r="G31">
        <v>19.010000000000002</v>
      </c>
      <c r="H31">
        <v>0.74</v>
      </c>
      <c r="I31">
        <v>0.16</v>
      </c>
      <c r="J31">
        <v>0.28999999999999998</v>
      </c>
      <c r="K31">
        <v>1.02</v>
      </c>
      <c r="L31">
        <v>6.99</v>
      </c>
      <c r="M31">
        <v>5.88</v>
      </c>
      <c r="N31">
        <v>0.16</v>
      </c>
      <c r="O31">
        <f t="shared" si="0"/>
        <v>99.759999999999977</v>
      </c>
      <c r="P31" t="s">
        <v>29</v>
      </c>
    </row>
    <row r="32" spans="1:16">
      <c r="A32" t="s">
        <v>138</v>
      </c>
      <c r="B32" t="s">
        <v>286</v>
      </c>
      <c r="C32" t="s">
        <v>12</v>
      </c>
      <c r="D32" t="s">
        <v>114</v>
      </c>
      <c r="E32">
        <v>65.05</v>
      </c>
      <c r="F32">
        <v>0.33</v>
      </c>
      <c r="G32">
        <v>19.39</v>
      </c>
      <c r="H32">
        <v>0.65</v>
      </c>
      <c r="I32">
        <v>0.17</v>
      </c>
      <c r="J32">
        <v>0.22</v>
      </c>
      <c r="K32">
        <v>0.82</v>
      </c>
      <c r="L32">
        <v>8.36</v>
      </c>
      <c r="M32">
        <v>4.47</v>
      </c>
      <c r="N32">
        <v>0.15</v>
      </c>
      <c r="O32">
        <f t="shared" si="0"/>
        <v>99.61</v>
      </c>
      <c r="P32" t="s">
        <v>29</v>
      </c>
    </row>
    <row r="33" spans="1:16">
      <c r="A33" t="s">
        <v>139</v>
      </c>
      <c r="B33" t="s">
        <v>286</v>
      </c>
      <c r="C33" t="s">
        <v>12</v>
      </c>
      <c r="D33" t="s">
        <v>114</v>
      </c>
      <c r="E33">
        <v>65.040000000000006</v>
      </c>
      <c r="F33">
        <v>0.38</v>
      </c>
      <c r="G33">
        <v>20.25</v>
      </c>
      <c r="H33">
        <v>0.73</v>
      </c>
      <c r="I33">
        <v>0.08</v>
      </c>
      <c r="J33">
        <v>0.16</v>
      </c>
      <c r="K33">
        <v>1.99</v>
      </c>
      <c r="L33">
        <v>8.5500000000000007</v>
      </c>
      <c r="M33">
        <v>2.39</v>
      </c>
      <c r="N33">
        <v>0.16</v>
      </c>
      <c r="O33">
        <f t="shared" si="0"/>
        <v>99.72999999999999</v>
      </c>
      <c r="P33" t="s">
        <v>29</v>
      </c>
    </row>
    <row r="34" spans="1:16">
      <c r="A34" t="s">
        <v>140</v>
      </c>
      <c r="B34" t="s">
        <v>286</v>
      </c>
      <c r="C34" t="s">
        <v>12</v>
      </c>
      <c r="D34" t="s">
        <v>107</v>
      </c>
      <c r="E34">
        <v>64.94</v>
      </c>
      <c r="F34">
        <v>0.34</v>
      </c>
      <c r="G34">
        <v>20.239999999999998</v>
      </c>
      <c r="H34">
        <v>0.69</v>
      </c>
      <c r="I34">
        <v>0.18</v>
      </c>
      <c r="J34">
        <v>0.17</v>
      </c>
      <c r="K34">
        <v>2.25</v>
      </c>
      <c r="L34">
        <v>8.4</v>
      </c>
      <c r="M34">
        <v>2.7</v>
      </c>
      <c r="N34">
        <v>0</v>
      </c>
      <c r="O34">
        <f t="shared" si="0"/>
        <v>99.910000000000011</v>
      </c>
      <c r="P34" t="s">
        <v>29</v>
      </c>
    </row>
    <row r="35" spans="1:16">
      <c r="A35" t="s">
        <v>141</v>
      </c>
      <c r="B35" t="s">
        <v>286</v>
      </c>
      <c r="C35" t="s">
        <v>12</v>
      </c>
      <c r="D35" t="s">
        <v>107</v>
      </c>
      <c r="E35">
        <v>64.91</v>
      </c>
      <c r="F35">
        <v>0.23</v>
      </c>
      <c r="G35">
        <v>19.510000000000002</v>
      </c>
      <c r="H35">
        <v>0.82</v>
      </c>
      <c r="I35">
        <v>0.18</v>
      </c>
      <c r="J35">
        <v>0.06</v>
      </c>
      <c r="K35">
        <v>1.92</v>
      </c>
      <c r="L35">
        <v>7.45</v>
      </c>
      <c r="M35">
        <v>4.25</v>
      </c>
      <c r="N35">
        <v>0.12</v>
      </c>
      <c r="O35">
        <f t="shared" si="0"/>
        <v>99.450000000000017</v>
      </c>
      <c r="P35" t="s">
        <v>29</v>
      </c>
    </row>
    <row r="36" spans="1:16">
      <c r="A36" t="s">
        <v>142</v>
      </c>
      <c r="B36" t="s">
        <v>286</v>
      </c>
      <c r="C36" t="s">
        <v>12</v>
      </c>
      <c r="D36" t="s">
        <v>114</v>
      </c>
      <c r="E36">
        <v>64.91</v>
      </c>
      <c r="F36">
        <v>0.49</v>
      </c>
      <c r="G36">
        <v>19.420000000000002</v>
      </c>
      <c r="H36">
        <v>0.82</v>
      </c>
      <c r="I36">
        <v>0.3</v>
      </c>
      <c r="J36">
        <v>0.13</v>
      </c>
      <c r="K36">
        <v>1.51</v>
      </c>
      <c r="L36">
        <v>8.2200000000000006</v>
      </c>
      <c r="M36">
        <v>3.92</v>
      </c>
      <c r="N36">
        <v>0.12</v>
      </c>
      <c r="O36">
        <f t="shared" si="0"/>
        <v>99.839999999999989</v>
      </c>
      <c r="P36" t="s">
        <v>29</v>
      </c>
    </row>
    <row r="37" spans="1:16">
      <c r="A37" t="s">
        <v>143</v>
      </c>
      <c r="B37" t="s">
        <v>286</v>
      </c>
      <c r="C37" t="s">
        <v>12</v>
      </c>
      <c r="D37" t="s">
        <v>114</v>
      </c>
      <c r="E37">
        <v>64.8</v>
      </c>
      <c r="F37">
        <v>0.26</v>
      </c>
      <c r="G37">
        <v>20.25</v>
      </c>
      <c r="H37">
        <v>0.76</v>
      </c>
      <c r="I37">
        <v>0</v>
      </c>
      <c r="J37">
        <v>0.14000000000000001</v>
      </c>
      <c r="K37">
        <v>2.2799999999999998</v>
      </c>
      <c r="L37">
        <v>7.46</v>
      </c>
      <c r="M37">
        <v>3.71</v>
      </c>
      <c r="N37">
        <v>0.17</v>
      </c>
      <c r="O37">
        <f t="shared" si="0"/>
        <v>99.83</v>
      </c>
      <c r="P37" t="s">
        <v>29</v>
      </c>
    </row>
    <row r="38" spans="1:16">
      <c r="A38" t="s">
        <v>144</v>
      </c>
      <c r="B38" t="s">
        <v>286</v>
      </c>
      <c r="C38" t="s">
        <v>12</v>
      </c>
      <c r="D38" t="s">
        <v>107</v>
      </c>
      <c r="E38">
        <v>64.66</v>
      </c>
      <c r="F38">
        <v>0.39</v>
      </c>
      <c r="G38">
        <v>19.86</v>
      </c>
      <c r="H38">
        <v>0.7</v>
      </c>
      <c r="I38">
        <v>0.14000000000000001</v>
      </c>
      <c r="J38">
        <v>0.11</v>
      </c>
      <c r="K38">
        <v>2.33</v>
      </c>
      <c r="L38">
        <v>8.26</v>
      </c>
      <c r="M38">
        <v>3.06</v>
      </c>
      <c r="N38">
        <v>0.24</v>
      </c>
      <c r="O38">
        <f t="shared" si="0"/>
        <v>99.75</v>
      </c>
      <c r="P38" t="s">
        <v>29</v>
      </c>
    </row>
    <row r="39" spans="1:16">
      <c r="A39" t="s">
        <v>145</v>
      </c>
      <c r="B39" t="s">
        <v>286</v>
      </c>
      <c r="C39" t="s">
        <v>12</v>
      </c>
      <c r="D39" t="s">
        <v>114</v>
      </c>
      <c r="E39">
        <v>64.63</v>
      </c>
      <c r="F39">
        <v>0.28000000000000003</v>
      </c>
      <c r="G39">
        <v>20.54</v>
      </c>
      <c r="H39">
        <v>0.78</v>
      </c>
      <c r="I39">
        <v>0.12</v>
      </c>
      <c r="J39">
        <v>0.14000000000000001</v>
      </c>
      <c r="K39">
        <v>2.61</v>
      </c>
      <c r="L39">
        <v>8.4499999999999993</v>
      </c>
      <c r="M39">
        <v>2.15</v>
      </c>
      <c r="N39">
        <v>0.14000000000000001</v>
      </c>
      <c r="O39">
        <f t="shared" si="0"/>
        <v>99.84</v>
      </c>
      <c r="P39" t="s">
        <v>29</v>
      </c>
    </row>
    <row r="40" spans="1:16">
      <c r="A40" t="s">
        <v>146</v>
      </c>
      <c r="B40" t="s">
        <v>286</v>
      </c>
      <c r="C40" t="s">
        <v>12</v>
      </c>
      <c r="D40" t="s">
        <v>114</v>
      </c>
      <c r="E40">
        <v>64.510000000000005</v>
      </c>
      <c r="F40">
        <v>0.33</v>
      </c>
      <c r="G40">
        <v>20.72</v>
      </c>
      <c r="H40">
        <v>0.87</v>
      </c>
      <c r="I40">
        <v>0.1</v>
      </c>
      <c r="J40">
        <v>0.24</v>
      </c>
      <c r="K40">
        <v>2.25</v>
      </c>
      <c r="L40">
        <v>8.59</v>
      </c>
      <c r="M40">
        <v>2.31</v>
      </c>
      <c r="N40">
        <v>0</v>
      </c>
      <c r="O40">
        <f t="shared" si="0"/>
        <v>99.92</v>
      </c>
      <c r="P40" t="s">
        <v>29</v>
      </c>
    </row>
    <row r="41" spans="1:16">
      <c r="A41" t="s">
        <v>147</v>
      </c>
      <c r="B41" t="s">
        <v>286</v>
      </c>
      <c r="C41" t="s">
        <v>12</v>
      </c>
      <c r="D41" t="s">
        <v>114</v>
      </c>
      <c r="E41">
        <v>64.36</v>
      </c>
      <c r="F41">
        <v>0.2</v>
      </c>
      <c r="G41">
        <v>20.72</v>
      </c>
      <c r="H41">
        <v>0.54</v>
      </c>
      <c r="I41">
        <v>0.05</v>
      </c>
      <c r="J41">
        <v>0.17</v>
      </c>
      <c r="K41">
        <v>2.66</v>
      </c>
      <c r="L41">
        <v>8.83</v>
      </c>
      <c r="M41">
        <v>1.99</v>
      </c>
      <c r="N41">
        <v>0.1</v>
      </c>
      <c r="O41">
        <f t="shared" si="0"/>
        <v>99.61999999999999</v>
      </c>
      <c r="P41" t="s">
        <v>29</v>
      </c>
    </row>
    <row r="42" spans="1:16">
      <c r="A42" t="s">
        <v>148</v>
      </c>
      <c r="B42" t="s">
        <v>286</v>
      </c>
      <c r="C42" t="s">
        <v>12</v>
      </c>
      <c r="D42" t="s">
        <v>107</v>
      </c>
      <c r="E42">
        <v>64.319999999999993</v>
      </c>
      <c r="F42">
        <v>0.33</v>
      </c>
      <c r="G42">
        <v>20.38</v>
      </c>
      <c r="H42">
        <v>0.7</v>
      </c>
      <c r="I42">
        <v>0.1</v>
      </c>
      <c r="J42">
        <v>0.22</v>
      </c>
      <c r="K42">
        <v>2.37</v>
      </c>
      <c r="L42">
        <v>8.73</v>
      </c>
      <c r="M42">
        <v>2.33</v>
      </c>
      <c r="N42">
        <v>0.2</v>
      </c>
      <c r="O42">
        <f t="shared" si="0"/>
        <v>99.679999999999993</v>
      </c>
      <c r="P42" t="s">
        <v>29</v>
      </c>
    </row>
    <row r="43" spans="1:16">
      <c r="A43" t="s">
        <v>149</v>
      </c>
      <c r="B43" t="s">
        <v>286</v>
      </c>
      <c r="C43" t="s">
        <v>12</v>
      </c>
      <c r="D43" t="s">
        <v>107</v>
      </c>
      <c r="E43">
        <v>64.23</v>
      </c>
      <c r="F43">
        <v>0.35</v>
      </c>
      <c r="G43">
        <v>20.66</v>
      </c>
      <c r="H43">
        <v>0.77</v>
      </c>
      <c r="I43">
        <v>0.2</v>
      </c>
      <c r="J43">
        <v>0.14000000000000001</v>
      </c>
      <c r="K43">
        <v>2.88</v>
      </c>
      <c r="L43">
        <v>8.39</v>
      </c>
      <c r="M43">
        <v>1.93</v>
      </c>
      <c r="N43">
        <v>0.2</v>
      </c>
      <c r="O43">
        <f t="shared" si="0"/>
        <v>99.75</v>
      </c>
      <c r="P43" t="s">
        <v>29</v>
      </c>
    </row>
    <row r="44" spans="1:16">
      <c r="A44" t="s">
        <v>150</v>
      </c>
      <c r="B44" t="s">
        <v>286</v>
      </c>
      <c r="C44" t="s">
        <v>12</v>
      </c>
      <c r="D44" t="s">
        <v>114</v>
      </c>
      <c r="E44">
        <v>64.14</v>
      </c>
      <c r="F44">
        <v>0.43</v>
      </c>
      <c r="G44">
        <v>20.67</v>
      </c>
      <c r="H44">
        <v>0.85</v>
      </c>
      <c r="I44">
        <v>0.04</v>
      </c>
      <c r="J44">
        <v>0.17</v>
      </c>
      <c r="K44">
        <v>2.66</v>
      </c>
      <c r="L44">
        <v>7.72</v>
      </c>
      <c r="M44">
        <v>2.93</v>
      </c>
      <c r="N44">
        <v>0.17</v>
      </c>
      <c r="O44">
        <f t="shared" si="0"/>
        <v>99.780000000000015</v>
      </c>
      <c r="P44" t="s">
        <v>29</v>
      </c>
    </row>
    <row r="45" spans="1:16">
      <c r="A45" t="s">
        <v>151</v>
      </c>
      <c r="B45" t="s">
        <v>286</v>
      </c>
      <c r="C45" t="s">
        <v>12</v>
      </c>
      <c r="D45" t="s">
        <v>114</v>
      </c>
      <c r="E45">
        <v>64.13</v>
      </c>
      <c r="F45">
        <v>0.4</v>
      </c>
      <c r="G45">
        <v>20.67</v>
      </c>
      <c r="H45">
        <v>0.8</v>
      </c>
      <c r="I45">
        <v>0.25</v>
      </c>
      <c r="J45">
        <v>0.21</v>
      </c>
      <c r="K45">
        <v>2.2200000000000002</v>
      </c>
      <c r="L45">
        <v>8.35</v>
      </c>
      <c r="M45">
        <v>2.83</v>
      </c>
      <c r="N45">
        <v>0</v>
      </c>
      <c r="O45">
        <f t="shared" si="0"/>
        <v>99.859999999999985</v>
      </c>
      <c r="P45" t="s">
        <v>29</v>
      </c>
    </row>
    <row r="46" spans="1:16">
      <c r="A46" t="s">
        <v>152</v>
      </c>
      <c r="B46" t="s">
        <v>286</v>
      </c>
      <c r="C46" t="s">
        <v>12</v>
      </c>
      <c r="D46" t="s">
        <v>114</v>
      </c>
      <c r="E46">
        <v>64.06</v>
      </c>
      <c r="F46">
        <v>0.31</v>
      </c>
      <c r="G46">
        <v>20.85</v>
      </c>
      <c r="H46">
        <v>0.77</v>
      </c>
      <c r="I46">
        <v>0.11</v>
      </c>
      <c r="J46">
        <v>0.23</v>
      </c>
      <c r="K46">
        <v>2.61</v>
      </c>
      <c r="L46">
        <v>8.4</v>
      </c>
      <c r="M46">
        <v>2.2000000000000002</v>
      </c>
      <c r="N46">
        <v>0.15</v>
      </c>
      <c r="O46">
        <f t="shared" si="0"/>
        <v>99.690000000000012</v>
      </c>
      <c r="P46" t="s">
        <v>29</v>
      </c>
    </row>
    <row r="47" spans="1:16">
      <c r="A47" t="s">
        <v>153</v>
      </c>
      <c r="B47" t="s">
        <v>286</v>
      </c>
      <c r="C47" t="s">
        <v>12</v>
      </c>
      <c r="D47" t="s">
        <v>114</v>
      </c>
      <c r="E47">
        <v>63.9</v>
      </c>
      <c r="F47">
        <v>0.39</v>
      </c>
      <c r="G47">
        <v>20.69</v>
      </c>
      <c r="H47">
        <v>0.98</v>
      </c>
      <c r="I47">
        <v>0.13</v>
      </c>
      <c r="J47">
        <v>0.09</v>
      </c>
      <c r="K47">
        <v>2.75</v>
      </c>
      <c r="L47">
        <v>8.75</v>
      </c>
      <c r="M47">
        <v>2.3199999999999998</v>
      </c>
      <c r="N47">
        <v>0</v>
      </c>
      <c r="O47">
        <f t="shared" si="0"/>
        <v>99.999999999999986</v>
      </c>
      <c r="P47" t="s">
        <v>29</v>
      </c>
    </row>
    <row r="48" spans="1:16">
      <c r="A48" t="s">
        <v>154</v>
      </c>
      <c r="B48" t="s">
        <v>286</v>
      </c>
      <c r="C48" t="s">
        <v>12</v>
      </c>
      <c r="D48" t="s">
        <v>114</v>
      </c>
      <c r="E48">
        <v>63.89</v>
      </c>
      <c r="F48">
        <v>0.4</v>
      </c>
      <c r="G48">
        <v>20.71</v>
      </c>
      <c r="H48">
        <v>0.85</v>
      </c>
      <c r="I48">
        <v>0.19</v>
      </c>
      <c r="J48">
        <v>0.17</v>
      </c>
      <c r="K48">
        <v>2.66</v>
      </c>
      <c r="L48">
        <v>8.68</v>
      </c>
      <c r="M48">
        <v>2.12</v>
      </c>
      <c r="N48">
        <v>0.15</v>
      </c>
      <c r="O48">
        <f t="shared" si="0"/>
        <v>99.82</v>
      </c>
      <c r="P48" t="s">
        <v>29</v>
      </c>
    </row>
    <row r="49" spans="1:16">
      <c r="A49" t="s">
        <v>155</v>
      </c>
      <c r="B49" t="s">
        <v>286</v>
      </c>
      <c r="C49" t="s">
        <v>12</v>
      </c>
      <c r="D49" t="s">
        <v>114</v>
      </c>
      <c r="E49">
        <v>63.8</v>
      </c>
      <c r="F49">
        <v>0.39</v>
      </c>
      <c r="G49">
        <v>21.1</v>
      </c>
      <c r="H49">
        <v>0.75</v>
      </c>
      <c r="I49">
        <v>0.08</v>
      </c>
      <c r="J49">
        <v>0.19</v>
      </c>
      <c r="K49">
        <v>3.04</v>
      </c>
      <c r="L49">
        <v>8.6999999999999993</v>
      </c>
      <c r="M49">
        <v>1.71</v>
      </c>
      <c r="N49">
        <v>0.09</v>
      </c>
      <c r="O49">
        <f t="shared" si="0"/>
        <v>99.85</v>
      </c>
      <c r="P49" t="s">
        <v>29</v>
      </c>
    </row>
    <row r="50" spans="1:16">
      <c r="A50" t="s">
        <v>156</v>
      </c>
      <c r="B50" t="s">
        <v>286</v>
      </c>
      <c r="C50" t="s">
        <v>12</v>
      </c>
      <c r="D50" t="s">
        <v>114</v>
      </c>
      <c r="E50">
        <v>63.54</v>
      </c>
      <c r="F50">
        <v>0.49</v>
      </c>
      <c r="G50">
        <v>20.73</v>
      </c>
      <c r="H50">
        <v>0.92</v>
      </c>
      <c r="I50">
        <v>0.13</v>
      </c>
      <c r="J50">
        <v>0.1</v>
      </c>
      <c r="K50">
        <v>2.93</v>
      </c>
      <c r="L50">
        <v>8.4700000000000006</v>
      </c>
      <c r="M50">
        <v>2.0699999999999998</v>
      </c>
      <c r="N50">
        <v>0.28000000000000003</v>
      </c>
      <c r="O50">
        <f t="shared" si="0"/>
        <v>99.66</v>
      </c>
      <c r="P50" t="s">
        <v>29</v>
      </c>
    </row>
    <row r="51" spans="1:16">
      <c r="A51" t="s">
        <v>157</v>
      </c>
      <c r="B51" t="s">
        <v>286</v>
      </c>
      <c r="C51" t="s">
        <v>12</v>
      </c>
      <c r="D51" t="s">
        <v>114</v>
      </c>
      <c r="E51">
        <v>63.34</v>
      </c>
      <c r="F51">
        <v>0.43</v>
      </c>
      <c r="G51">
        <v>20.95</v>
      </c>
      <c r="H51">
        <v>1.26</v>
      </c>
      <c r="I51">
        <v>0.1</v>
      </c>
      <c r="J51">
        <v>0.23</v>
      </c>
      <c r="K51">
        <v>3.23</v>
      </c>
      <c r="L51">
        <v>8.82</v>
      </c>
      <c r="M51">
        <v>1.57</v>
      </c>
      <c r="N51">
        <v>7.0000000000000007E-2</v>
      </c>
      <c r="O51">
        <f t="shared" si="0"/>
        <v>100</v>
      </c>
      <c r="P51" t="s">
        <v>29</v>
      </c>
    </row>
    <row r="52" spans="1:16">
      <c r="A52" t="s">
        <v>158</v>
      </c>
      <c r="B52" t="s">
        <v>286</v>
      </c>
      <c r="C52" t="s">
        <v>12</v>
      </c>
      <c r="D52" t="s">
        <v>114</v>
      </c>
      <c r="E52">
        <v>63.27</v>
      </c>
      <c r="F52">
        <v>0.38</v>
      </c>
      <c r="G52">
        <v>20.96</v>
      </c>
      <c r="H52">
        <v>0.99</v>
      </c>
      <c r="I52">
        <v>0.17</v>
      </c>
      <c r="J52">
        <v>0.21</v>
      </c>
      <c r="K52">
        <v>2.9</v>
      </c>
      <c r="L52">
        <v>8.7200000000000006</v>
      </c>
      <c r="M52">
        <v>2.0099999999999998</v>
      </c>
      <c r="N52">
        <v>0.15</v>
      </c>
      <c r="O52">
        <f t="shared" si="0"/>
        <v>99.760000000000019</v>
      </c>
      <c r="P52" t="s">
        <v>29</v>
      </c>
    </row>
    <row r="53" spans="1:16">
      <c r="A53" t="s">
        <v>159</v>
      </c>
      <c r="B53" t="s">
        <v>286</v>
      </c>
      <c r="C53" t="s">
        <v>12</v>
      </c>
      <c r="D53" t="s">
        <v>114</v>
      </c>
      <c r="E53">
        <v>63.2</v>
      </c>
      <c r="F53">
        <v>0.41</v>
      </c>
      <c r="G53">
        <v>21.17</v>
      </c>
      <c r="H53">
        <v>0.86</v>
      </c>
      <c r="I53">
        <v>0.17</v>
      </c>
      <c r="J53">
        <v>0</v>
      </c>
      <c r="K53">
        <v>3.14</v>
      </c>
      <c r="L53">
        <v>9.0500000000000007</v>
      </c>
      <c r="M53">
        <v>1.51</v>
      </c>
      <c r="N53">
        <v>0.24</v>
      </c>
      <c r="O53">
        <f t="shared" si="0"/>
        <v>99.75</v>
      </c>
      <c r="P53" t="s">
        <v>29</v>
      </c>
    </row>
    <row r="54" spans="1:16">
      <c r="A54" t="s">
        <v>160</v>
      </c>
      <c r="B54" t="s">
        <v>286</v>
      </c>
      <c r="C54" t="s">
        <v>12</v>
      </c>
      <c r="D54" t="s">
        <v>114</v>
      </c>
      <c r="E54">
        <v>63.07</v>
      </c>
      <c r="F54">
        <v>0.3</v>
      </c>
      <c r="G54">
        <v>21.83</v>
      </c>
      <c r="H54">
        <v>0.78</v>
      </c>
      <c r="I54">
        <v>0.11</v>
      </c>
      <c r="J54">
        <v>0.13</v>
      </c>
      <c r="K54">
        <v>3.65</v>
      </c>
      <c r="L54">
        <v>8.69</v>
      </c>
      <c r="M54">
        <v>1.35</v>
      </c>
      <c r="N54">
        <v>0</v>
      </c>
      <c r="O54">
        <f t="shared" si="0"/>
        <v>99.909999999999982</v>
      </c>
      <c r="P54" t="s">
        <v>29</v>
      </c>
    </row>
    <row r="55" spans="1:16">
      <c r="A55" t="s">
        <v>161</v>
      </c>
      <c r="B55" t="s">
        <v>286</v>
      </c>
      <c r="C55" t="s">
        <v>12</v>
      </c>
      <c r="D55" t="s">
        <v>114</v>
      </c>
      <c r="E55">
        <v>62.03</v>
      </c>
      <c r="F55">
        <v>0.39</v>
      </c>
      <c r="G55">
        <v>16.34</v>
      </c>
      <c r="H55">
        <v>5.72</v>
      </c>
      <c r="I55">
        <v>0.46</v>
      </c>
      <c r="J55">
        <v>2.64</v>
      </c>
      <c r="K55">
        <v>1.79</v>
      </c>
      <c r="L55">
        <v>7.37</v>
      </c>
      <c r="M55">
        <v>2.95</v>
      </c>
      <c r="N55">
        <v>0.08</v>
      </c>
      <c r="O55">
        <f t="shared" si="0"/>
        <v>99.77000000000001</v>
      </c>
      <c r="P55" t="s">
        <v>29</v>
      </c>
    </row>
    <row r="56" spans="1:16">
      <c r="A56" t="s">
        <v>162</v>
      </c>
      <c r="B56" t="s">
        <v>286</v>
      </c>
      <c r="C56" t="s">
        <v>26</v>
      </c>
      <c r="D56" t="s">
        <v>107</v>
      </c>
      <c r="E56">
        <v>58.01</v>
      </c>
      <c r="F56">
        <v>0.16</v>
      </c>
      <c r="G56">
        <v>25.69</v>
      </c>
      <c r="H56">
        <v>0.67</v>
      </c>
      <c r="I56">
        <v>0.18</v>
      </c>
      <c r="J56">
        <v>0.26</v>
      </c>
      <c r="K56">
        <v>7.31</v>
      </c>
      <c r="L56">
        <v>7.03</v>
      </c>
      <c r="M56">
        <v>0.56000000000000005</v>
      </c>
      <c r="N56">
        <v>0</v>
      </c>
      <c r="O56">
        <f t="shared" si="0"/>
        <v>99.870000000000019</v>
      </c>
      <c r="P56" t="s">
        <v>29</v>
      </c>
    </row>
    <row r="57" spans="1:16">
      <c r="A57" t="s">
        <v>163</v>
      </c>
      <c r="B57" t="s">
        <v>286</v>
      </c>
      <c r="C57" t="s">
        <v>26</v>
      </c>
      <c r="D57" t="s">
        <v>107</v>
      </c>
      <c r="E57">
        <v>57.4</v>
      </c>
      <c r="F57">
        <v>0.34</v>
      </c>
      <c r="G57">
        <v>25.86</v>
      </c>
      <c r="H57">
        <v>0.68</v>
      </c>
      <c r="I57">
        <v>0.2</v>
      </c>
      <c r="J57">
        <v>0.24</v>
      </c>
      <c r="K57">
        <v>7.6</v>
      </c>
      <c r="L57">
        <v>6.51</v>
      </c>
      <c r="M57">
        <v>0.52</v>
      </c>
      <c r="N57">
        <v>0.28000000000000003</v>
      </c>
      <c r="O57">
        <f t="shared" si="0"/>
        <v>99.63</v>
      </c>
      <c r="P57" t="s">
        <v>29</v>
      </c>
    </row>
    <row r="58" spans="1:16">
      <c r="A58" t="s">
        <v>164</v>
      </c>
      <c r="B58" t="s">
        <v>286</v>
      </c>
      <c r="C58" t="s">
        <v>12</v>
      </c>
      <c r="D58" t="s">
        <v>114</v>
      </c>
      <c r="E58">
        <v>66.5</v>
      </c>
      <c r="F58">
        <v>0.28999999999999998</v>
      </c>
      <c r="G58">
        <v>18.77</v>
      </c>
      <c r="H58">
        <v>0.98</v>
      </c>
      <c r="I58">
        <v>0.08</v>
      </c>
      <c r="J58">
        <v>0.25</v>
      </c>
      <c r="K58">
        <v>1.29</v>
      </c>
      <c r="L58">
        <v>7.66</v>
      </c>
      <c r="M58">
        <v>4.07</v>
      </c>
      <c r="N58">
        <v>0</v>
      </c>
      <c r="O58">
        <f t="shared" si="0"/>
        <v>99.890000000000015</v>
      </c>
    </row>
    <row r="59" spans="1:16">
      <c r="A59" t="s">
        <v>165</v>
      </c>
      <c r="B59" t="s">
        <v>74</v>
      </c>
      <c r="C59" t="s">
        <v>12</v>
      </c>
      <c r="D59" t="s">
        <v>114</v>
      </c>
      <c r="E59">
        <v>67.62</v>
      </c>
      <c r="F59">
        <v>0.31</v>
      </c>
      <c r="G59">
        <v>15.62</v>
      </c>
      <c r="H59">
        <v>1.58</v>
      </c>
      <c r="I59">
        <v>0.17</v>
      </c>
      <c r="J59">
        <v>1.1399999999999999</v>
      </c>
      <c r="K59">
        <v>1.69</v>
      </c>
      <c r="L59">
        <v>5.2</v>
      </c>
      <c r="M59">
        <v>6.25</v>
      </c>
      <c r="N59">
        <v>0.15</v>
      </c>
      <c r="O59">
        <f t="shared" si="0"/>
        <v>99.730000000000018</v>
      </c>
    </row>
    <row r="60" spans="1:16">
      <c r="A60" t="s">
        <v>166</v>
      </c>
      <c r="B60" t="s">
        <v>74</v>
      </c>
      <c r="C60" t="s">
        <v>12</v>
      </c>
      <c r="D60" t="s">
        <v>114</v>
      </c>
      <c r="E60">
        <v>66.55</v>
      </c>
      <c r="F60">
        <v>0.55000000000000004</v>
      </c>
      <c r="G60">
        <v>15.77</v>
      </c>
      <c r="H60">
        <v>2.1800000000000002</v>
      </c>
      <c r="I60">
        <v>0.3</v>
      </c>
      <c r="J60">
        <v>1.75</v>
      </c>
      <c r="K60">
        <v>1.63</v>
      </c>
      <c r="L60">
        <v>6.02</v>
      </c>
      <c r="M60">
        <v>4.8099999999999996</v>
      </c>
      <c r="N60">
        <v>0.3</v>
      </c>
      <c r="O60">
        <f t="shared" si="0"/>
        <v>99.859999999999985</v>
      </c>
    </row>
    <row r="61" spans="1:16">
      <c r="A61" t="s">
        <v>167</v>
      </c>
      <c r="B61" t="s">
        <v>74</v>
      </c>
      <c r="C61" t="s">
        <v>12</v>
      </c>
      <c r="D61" t="s">
        <v>114</v>
      </c>
      <c r="E61">
        <v>60.08</v>
      </c>
      <c r="F61">
        <v>0.41</v>
      </c>
      <c r="G61">
        <v>11.74</v>
      </c>
      <c r="H61">
        <v>10.08</v>
      </c>
      <c r="I61">
        <v>0.79</v>
      </c>
      <c r="J61">
        <v>5.69</v>
      </c>
      <c r="K61">
        <v>2.68</v>
      </c>
      <c r="L61" t="s">
        <v>28</v>
      </c>
      <c r="M61">
        <v>2.27</v>
      </c>
      <c r="N61">
        <v>0.25</v>
      </c>
      <c r="O61">
        <f t="shared" si="0"/>
        <v>93.99</v>
      </c>
    </row>
    <row r="62" spans="1:16">
      <c r="A62" t="s">
        <v>168</v>
      </c>
      <c r="B62" t="s">
        <v>74</v>
      </c>
      <c r="C62" t="s">
        <v>12</v>
      </c>
      <c r="D62" t="s">
        <v>107</v>
      </c>
      <c r="E62">
        <v>59.32</v>
      </c>
      <c r="F62">
        <v>0.65</v>
      </c>
      <c r="G62">
        <v>12.81</v>
      </c>
      <c r="H62">
        <v>5.69</v>
      </c>
      <c r="I62">
        <v>0.39</v>
      </c>
      <c r="J62">
        <v>7.88</v>
      </c>
      <c r="K62">
        <v>4.83</v>
      </c>
      <c r="L62">
        <v>5.27</v>
      </c>
      <c r="M62">
        <v>2.99</v>
      </c>
      <c r="N62">
        <v>0</v>
      </c>
      <c r="O62">
        <f t="shared" si="0"/>
        <v>99.829999999999984</v>
      </c>
    </row>
    <row r="63" spans="1:16">
      <c r="A63" t="s">
        <v>169</v>
      </c>
      <c r="B63" t="s">
        <v>74</v>
      </c>
      <c r="C63" t="s">
        <v>12</v>
      </c>
      <c r="D63" t="s">
        <v>114</v>
      </c>
      <c r="E63">
        <v>56.44</v>
      </c>
      <c r="F63">
        <v>0.54</v>
      </c>
      <c r="G63">
        <v>6.45</v>
      </c>
      <c r="H63">
        <v>18.22</v>
      </c>
      <c r="I63">
        <v>1.26</v>
      </c>
      <c r="J63">
        <v>10.28</v>
      </c>
      <c r="K63">
        <v>2.09</v>
      </c>
      <c r="L63">
        <v>1.76</v>
      </c>
      <c r="M63">
        <v>2.64</v>
      </c>
      <c r="N63">
        <v>0.08</v>
      </c>
      <c r="O63">
        <f t="shared" si="0"/>
        <v>99.760000000000019</v>
      </c>
    </row>
    <row r="64" spans="1:16">
      <c r="A64" t="s">
        <v>170</v>
      </c>
      <c r="B64" t="s">
        <v>74</v>
      </c>
      <c r="C64" t="s">
        <v>12</v>
      </c>
      <c r="D64" t="s">
        <v>107</v>
      </c>
      <c r="E64">
        <v>55.77</v>
      </c>
      <c r="F64">
        <v>0.68</v>
      </c>
      <c r="G64">
        <v>5.69</v>
      </c>
      <c r="H64">
        <v>13.14</v>
      </c>
      <c r="I64">
        <v>0.55000000000000004</v>
      </c>
      <c r="J64">
        <v>12.64</v>
      </c>
      <c r="K64">
        <v>7.37</v>
      </c>
      <c r="L64">
        <v>2.4900000000000002</v>
      </c>
      <c r="M64">
        <v>1.38</v>
      </c>
      <c r="N64">
        <v>0.12</v>
      </c>
      <c r="O64">
        <f t="shared" si="0"/>
        <v>99.83</v>
      </c>
    </row>
    <row r="65" spans="1:15">
      <c r="A65" t="s">
        <v>171</v>
      </c>
      <c r="B65" t="s">
        <v>74</v>
      </c>
      <c r="C65" t="s">
        <v>12</v>
      </c>
      <c r="D65" t="s">
        <v>114</v>
      </c>
      <c r="E65">
        <v>55.3</v>
      </c>
      <c r="F65">
        <v>0.57999999999999996</v>
      </c>
      <c r="G65">
        <v>7.98</v>
      </c>
      <c r="H65">
        <v>10.94</v>
      </c>
      <c r="I65">
        <v>0.73</v>
      </c>
      <c r="J65">
        <v>6.64</v>
      </c>
      <c r="K65">
        <v>11.1</v>
      </c>
      <c r="L65">
        <v>4.13</v>
      </c>
      <c r="M65">
        <v>1.03</v>
      </c>
      <c r="N65">
        <v>0.51</v>
      </c>
      <c r="O65">
        <f t="shared" si="0"/>
        <v>98.94</v>
      </c>
    </row>
    <row r="66" spans="1:15">
      <c r="A66" t="s">
        <v>172</v>
      </c>
      <c r="B66" t="s">
        <v>74</v>
      </c>
      <c r="C66" t="s">
        <v>12</v>
      </c>
      <c r="D66" t="s">
        <v>114</v>
      </c>
      <c r="E66">
        <v>55.25</v>
      </c>
      <c r="F66">
        <v>0.65</v>
      </c>
      <c r="G66">
        <v>0.61</v>
      </c>
      <c r="H66">
        <v>16.86</v>
      </c>
      <c r="I66">
        <v>1.44</v>
      </c>
      <c r="J66">
        <v>19.7</v>
      </c>
      <c r="K66">
        <v>4.37</v>
      </c>
      <c r="L66">
        <v>0.49</v>
      </c>
      <c r="M66">
        <v>0.15</v>
      </c>
      <c r="N66">
        <v>0.14000000000000001</v>
      </c>
      <c r="O66">
        <f t="shared" si="0"/>
        <v>99.660000000000011</v>
      </c>
    </row>
    <row r="67" spans="1:15">
      <c r="A67" t="s">
        <v>173</v>
      </c>
      <c r="B67" t="s">
        <v>74</v>
      </c>
      <c r="C67" t="s">
        <v>12</v>
      </c>
      <c r="D67" t="s">
        <v>114</v>
      </c>
      <c r="E67">
        <v>55.03</v>
      </c>
      <c r="F67">
        <v>0.6</v>
      </c>
      <c r="G67">
        <v>0.88</v>
      </c>
      <c r="H67">
        <v>20.440000000000001</v>
      </c>
      <c r="I67">
        <v>1.4</v>
      </c>
      <c r="J67">
        <v>17.37</v>
      </c>
      <c r="K67">
        <v>3.12</v>
      </c>
      <c r="L67">
        <v>0.56999999999999995</v>
      </c>
      <c r="M67">
        <v>0.23</v>
      </c>
      <c r="N67">
        <v>0.15</v>
      </c>
      <c r="O67">
        <f t="shared" ref="O67:O116" si="1">SUM(E67:N67)</f>
        <v>99.79000000000002</v>
      </c>
    </row>
    <row r="68" spans="1:15">
      <c r="A68" t="s">
        <v>174</v>
      </c>
      <c r="B68" t="s">
        <v>74</v>
      </c>
      <c r="C68" t="s">
        <v>12</v>
      </c>
      <c r="D68" t="s">
        <v>114</v>
      </c>
      <c r="E68">
        <v>54.82</v>
      </c>
      <c r="F68">
        <v>0.84</v>
      </c>
      <c r="G68">
        <v>1.64</v>
      </c>
      <c r="H68">
        <v>13.08</v>
      </c>
      <c r="I68">
        <v>1.05</v>
      </c>
      <c r="J68">
        <v>13.71</v>
      </c>
      <c r="K68">
        <v>13.02</v>
      </c>
      <c r="L68">
        <v>0.77</v>
      </c>
      <c r="M68">
        <v>0.49</v>
      </c>
      <c r="N68">
        <v>0.36</v>
      </c>
      <c r="O68">
        <f t="shared" si="1"/>
        <v>99.78</v>
      </c>
    </row>
    <row r="69" spans="1:15">
      <c r="A69" t="s">
        <v>175</v>
      </c>
      <c r="B69" t="s">
        <v>74</v>
      </c>
      <c r="C69" t="s">
        <v>12</v>
      </c>
      <c r="D69" t="s">
        <v>114</v>
      </c>
      <c r="E69">
        <v>54.29</v>
      </c>
      <c r="F69">
        <v>0.9</v>
      </c>
      <c r="G69">
        <v>4.38</v>
      </c>
      <c r="H69">
        <v>11.71</v>
      </c>
      <c r="I69">
        <v>0.69</v>
      </c>
      <c r="J69">
        <v>15.19</v>
      </c>
      <c r="K69">
        <v>8.67</v>
      </c>
      <c r="L69">
        <v>2.95</v>
      </c>
      <c r="M69">
        <v>1.0900000000000001</v>
      </c>
      <c r="N69">
        <v>0.13</v>
      </c>
      <c r="O69">
        <f t="shared" si="1"/>
        <v>100</v>
      </c>
    </row>
    <row r="70" spans="1:15">
      <c r="A70" t="s">
        <v>176</v>
      </c>
      <c r="B70" t="s">
        <v>74</v>
      </c>
      <c r="C70" t="s">
        <v>12</v>
      </c>
      <c r="D70" t="s">
        <v>114</v>
      </c>
      <c r="E70">
        <v>54.15</v>
      </c>
      <c r="F70">
        <v>0.56999999999999995</v>
      </c>
      <c r="G70">
        <v>0.33</v>
      </c>
      <c r="H70">
        <v>19.25</v>
      </c>
      <c r="I70">
        <v>1.55</v>
      </c>
      <c r="J70">
        <v>20.28</v>
      </c>
      <c r="K70">
        <v>3.3</v>
      </c>
      <c r="L70">
        <v>0.24</v>
      </c>
      <c r="M70">
        <v>0.14000000000000001</v>
      </c>
      <c r="N70">
        <v>0</v>
      </c>
      <c r="O70">
        <f t="shared" si="1"/>
        <v>99.809999999999988</v>
      </c>
    </row>
    <row r="71" spans="1:15">
      <c r="A71" t="s">
        <v>177</v>
      </c>
      <c r="B71" t="s">
        <v>74</v>
      </c>
      <c r="C71" t="s">
        <v>12</v>
      </c>
      <c r="D71" t="s">
        <v>114</v>
      </c>
      <c r="E71">
        <v>54.03</v>
      </c>
      <c r="F71">
        <v>0.82</v>
      </c>
      <c r="G71">
        <v>3.5</v>
      </c>
      <c r="H71">
        <v>9.94</v>
      </c>
      <c r="I71">
        <v>0.49</v>
      </c>
      <c r="J71">
        <v>18.47</v>
      </c>
      <c r="K71">
        <v>8.31</v>
      </c>
      <c r="L71">
        <v>3.48</v>
      </c>
      <c r="M71">
        <v>0.73</v>
      </c>
      <c r="N71">
        <v>0</v>
      </c>
      <c r="O71">
        <f t="shared" si="1"/>
        <v>99.77000000000001</v>
      </c>
    </row>
    <row r="72" spans="1:15">
      <c r="A72" t="s">
        <v>178</v>
      </c>
      <c r="B72" t="s">
        <v>74</v>
      </c>
      <c r="C72" t="s">
        <v>26</v>
      </c>
      <c r="D72" t="s">
        <v>107</v>
      </c>
      <c r="E72">
        <v>54</v>
      </c>
      <c r="F72">
        <v>0.45</v>
      </c>
      <c r="G72">
        <v>1.63</v>
      </c>
      <c r="H72">
        <v>7.33</v>
      </c>
      <c r="I72">
        <v>0.59</v>
      </c>
      <c r="J72">
        <v>17.440000000000001</v>
      </c>
      <c r="K72">
        <v>17.71</v>
      </c>
      <c r="L72">
        <v>0.57999999999999996</v>
      </c>
      <c r="M72">
        <v>0.09</v>
      </c>
      <c r="N72">
        <v>0</v>
      </c>
      <c r="O72">
        <f t="shared" si="1"/>
        <v>99.820000000000007</v>
      </c>
    </row>
    <row r="73" spans="1:15">
      <c r="A73" t="s">
        <v>179</v>
      </c>
      <c r="B73" t="s">
        <v>74</v>
      </c>
      <c r="C73" t="s">
        <v>12</v>
      </c>
      <c r="D73" t="s">
        <v>114</v>
      </c>
      <c r="E73">
        <v>53.99</v>
      </c>
      <c r="F73">
        <v>0.85</v>
      </c>
      <c r="G73">
        <v>3.81</v>
      </c>
      <c r="H73">
        <v>8.82</v>
      </c>
      <c r="I73">
        <v>0.49</v>
      </c>
      <c r="J73">
        <v>19.149999999999999</v>
      </c>
      <c r="K73">
        <v>8.08</v>
      </c>
      <c r="L73">
        <v>3.78</v>
      </c>
      <c r="M73">
        <v>0.84</v>
      </c>
      <c r="N73">
        <v>0</v>
      </c>
      <c r="O73">
        <f t="shared" si="1"/>
        <v>99.809999999999988</v>
      </c>
    </row>
    <row r="74" spans="1:15">
      <c r="A74" t="s">
        <v>180</v>
      </c>
      <c r="B74" t="s">
        <v>74</v>
      </c>
      <c r="C74" t="s">
        <v>12</v>
      </c>
      <c r="D74" t="s">
        <v>114</v>
      </c>
      <c r="E74">
        <v>53.82</v>
      </c>
      <c r="F74">
        <v>0.83</v>
      </c>
      <c r="G74">
        <v>3.66</v>
      </c>
      <c r="H74">
        <v>9.92</v>
      </c>
      <c r="I74">
        <v>0.53</v>
      </c>
      <c r="J74">
        <v>18.43</v>
      </c>
      <c r="K74">
        <v>8.23</v>
      </c>
      <c r="L74">
        <v>3.64</v>
      </c>
      <c r="M74">
        <v>0.77</v>
      </c>
      <c r="N74">
        <v>0</v>
      </c>
      <c r="O74">
        <f t="shared" si="1"/>
        <v>99.83</v>
      </c>
    </row>
    <row r="75" spans="1:15">
      <c r="A75" t="s">
        <v>181</v>
      </c>
      <c r="B75" t="s">
        <v>74</v>
      </c>
      <c r="C75" t="s">
        <v>12</v>
      </c>
      <c r="D75" t="s">
        <v>114</v>
      </c>
      <c r="E75">
        <v>53.69</v>
      </c>
      <c r="F75">
        <v>0.6</v>
      </c>
      <c r="G75">
        <v>0.61</v>
      </c>
      <c r="H75">
        <v>12.89</v>
      </c>
      <c r="I75">
        <v>1.1299999999999999</v>
      </c>
      <c r="J75">
        <v>15.08</v>
      </c>
      <c r="K75">
        <v>14.91</v>
      </c>
      <c r="L75">
        <v>0.57999999999999996</v>
      </c>
      <c r="M75">
        <v>0.19</v>
      </c>
      <c r="N75">
        <v>0.13</v>
      </c>
      <c r="O75">
        <f t="shared" si="1"/>
        <v>99.809999999999974</v>
      </c>
    </row>
    <row r="76" spans="1:15">
      <c r="A76" t="s">
        <v>182</v>
      </c>
      <c r="B76" t="s">
        <v>74</v>
      </c>
      <c r="C76" t="s">
        <v>12</v>
      </c>
      <c r="D76" t="s">
        <v>114</v>
      </c>
      <c r="E76">
        <v>53.61</v>
      </c>
      <c r="F76">
        <v>0.6</v>
      </c>
      <c r="G76">
        <v>0.73</v>
      </c>
      <c r="H76">
        <v>15.61</v>
      </c>
      <c r="I76">
        <v>1.27</v>
      </c>
      <c r="J76">
        <v>12.77</v>
      </c>
      <c r="K76">
        <v>14.16</v>
      </c>
      <c r="L76">
        <v>0.56999999999999995</v>
      </c>
      <c r="M76">
        <v>0.18</v>
      </c>
      <c r="N76">
        <v>0.28000000000000003</v>
      </c>
      <c r="O76">
        <f t="shared" si="1"/>
        <v>99.779999999999987</v>
      </c>
    </row>
    <row r="77" spans="1:15">
      <c r="A77" t="s">
        <v>183</v>
      </c>
      <c r="B77" t="s">
        <v>74</v>
      </c>
      <c r="C77" t="s">
        <v>12</v>
      </c>
      <c r="D77" t="s">
        <v>114</v>
      </c>
      <c r="E77">
        <v>53.57</v>
      </c>
      <c r="F77">
        <v>0.39</v>
      </c>
      <c r="G77">
        <v>0.69</v>
      </c>
      <c r="H77">
        <v>19.21</v>
      </c>
      <c r="I77">
        <v>1.51</v>
      </c>
      <c r="J77">
        <v>20.29</v>
      </c>
      <c r="K77">
        <v>3.44</v>
      </c>
      <c r="L77">
        <v>0.41</v>
      </c>
      <c r="M77">
        <v>0.11</v>
      </c>
      <c r="N77">
        <v>0.15</v>
      </c>
      <c r="O77">
        <f t="shared" si="1"/>
        <v>99.77</v>
      </c>
    </row>
    <row r="78" spans="1:15">
      <c r="A78" t="s">
        <v>184</v>
      </c>
      <c r="B78" t="s">
        <v>74</v>
      </c>
      <c r="C78" t="s">
        <v>12</v>
      </c>
      <c r="D78" t="s">
        <v>114</v>
      </c>
      <c r="E78">
        <v>53.55</v>
      </c>
      <c r="F78">
        <v>0.62</v>
      </c>
      <c r="G78">
        <v>1.9</v>
      </c>
      <c r="H78">
        <v>13</v>
      </c>
      <c r="I78">
        <v>1.19</v>
      </c>
      <c r="J78">
        <v>13.73</v>
      </c>
      <c r="K78">
        <v>14.31</v>
      </c>
      <c r="L78">
        <v>1.2</v>
      </c>
      <c r="M78">
        <v>0.28000000000000003</v>
      </c>
      <c r="N78">
        <v>0.09</v>
      </c>
      <c r="O78">
        <f t="shared" si="1"/>
        <v>99.87</v>
      </c>
    </row>
    <row r="79" spans="1:15">
      <c r="A79" t="s">
        <v>185</v>
      </c>
      <c r="B79" t="s">
        <v>74</v>
      </c>
      <c r="C79" t="s">
        <v>12</v>
      </c>
      <c r="D79" t="s">
        <v>114</v>
      </c>
      <c r="E79">
        <v>53.4</v>
      </c>
      <c r="F79">
        <v>0.33</v>
      </c>
      <c r="G79">
        <v>1.1299999999999999</v>
      </c>
      <c r="H79">
        <v>25.03</v>
      </c>
      <c r="I79">
        <v>1.8</v>
      </c>
      <c r="J79">
        <v>13.96</v>
      </c>
      <c r="K79">
        <v>2.98</v>
      </c>
      <c r="L79">
        <v>0.54</v>
      </c>
      <c r="M79">
        <v>0.4</v>
      </c>
      <c r="N79">
        <v>0.17</v>
      </c>
      <c r="O79">
        <f t="shared" si="1"/>
        <v>99.740000000000023</v>
      </c>
    </row>
    <row r="80" spans="1:15">
      <c r="A80" t="s">
        <v>186</v>
      </c>
      <c r="B80" t="s">
        <v>74</v>
      </c>
      <c r="C80" t="s">
        <v>12</v>
      </c>
      <c r="D80" t="s">
        <v>114</v>
      </c>
      <c r="E80">
        <v>53.38</v>
      </c>
      <c r="F80">
        <v>0.67</v>
      </c>
      <c r="G80">
        <v>0.96</v>
      </c>
      <c r="H80">
        <v>13.54</v>
      </c>
      <c r="I80">
        <v>1.22</v>
      </c>
      <c r="J80">
        <v>14.63</v>
      </c>
      <c r="K80">
        <v>14.06</v>
      </c>
      <c r="L80">
        <v>0.63</v>
      </c>
      <c r="M80">
        <v>0.23</v>
      </c>
      <c r="N80">
        <v>0.26</v>
      </c>
      <c r="O80">
        <f t="shared" si="1"/>
        <v>99.580000000000013</v>
      </c>
    </row>
    <row r="81" spans="1:15">
      <c r="A81" t="s">
        <v>187</v>
      </c>
      <c r="B81" t="s">
        <v>74</v>
      </c>
      <c r="C81" t="s">
        <v>12</v>
      </c>
      <c r="D81" t="s">
        <v>114</v>
      </c>
      <c r="E81">
        <v>53.38</v>
      </c>
      <c r="F81">
        <v>0.68</v>
      </c>
      <c r="G81">
        <v>0.65</v>
      </c>
      <c r="H81">
        <v>12.45</v>
      </c>
      <c r="I81">
        <v>1.1000000000000001</v>
      </c>
      <c r="J81">
        <v>14.9</v>
      </c>
      <c r="K81">
        <v>15.58</v>
      </c>
      <c r="L81">
        <v>0.56999999999999995</v>
      </c>
      <c r="M81">
        <v>0.2</v>
      </c>
      <c r="N81">
        <v>0.25</v>
      </c>
      <c r="O81">
        <f t="shared" si="1"/>
        <v>99.759999999999991</v>
      </c>
    </row>
    <row r="82" spans="1:15">
      <c r="A82" t="s">
        <v>188</v>
      </c>
      <c r="B82" t="s">
        <v>74</v>
      </c>
      <c r="C82" t="s">
        <v>12</v>
      </c>
      <c r="D82" t="s">
        <v>114</v>
      </c>
      <c r="E82">
        <v>53.31</v>
      </c>
      <c r="F82">
        <v>0.48</v>
      </c>
      <c r="G82">
        <v>0.49</v>
      </c>
      <c r="H82">
        <v>21.89</v>
      </c>
      <c r="I82">
        <v>1.52</v>
      </c>
      <c r="J82">
        <v>18.079999999999998</v>
      </c>
      <c r="K82">
        <v>3.04</v>
      </c>
      <c r="L82">
        <v>0.27</v>
      </c>
      <c r="M82">
        <v>0.23</v>
      </c>
      <c r="N82">
        <v>0.33</v>
      </c>
      <c r="O82">
        <f t="shared" si="1"/>
        <v>99.64</v>
      </c>
    </row>
    <row r="83" spans="1:15">
      <c r="A83" t="s">
        <v>189</v>
      </c>
      <c r="B83" t="s">
        <v>74</v>
      </c>
      <c r="C83" t="s">
        <v>12</v>
      </c>
      <c r="D83" t="s">
        <v>114</v>
      </c>
      <c r="E83">
        <v>53.27</v>
      </c>
      <c r="F83">
        <v>0.44</v>
      </c>
      <c r="G83">
        <v>0.33</v>
      </c>
      <c r="H83">
        <v>21.41</v>
      </c>
      <c r="I83">
        <v>1.58</v>
      </c>
      <c r="J83">
        <v>18.329999999999998</v>
      </c>
      <c r="K83">
        <v>3.78</v>
      </c>
      <c r="L83">
        <v>0.35</v>
      </c>
      <c r="M83">
        <v>0.13</v>
      </c>
      <c r="N83">
        <v>0.09</v>
      </c>
      <c r="O83">
        <f t="shared" si="1"/>
        <v>99.71</v>
      </c>
    </row>
    <row r="84" spans="1:15">
      <c r="A84" t="s">
        <v>190</v>
      </c>
      <c r="B84" t="s">
        <v>74</v>
      </c>
      <c r="C84" t="s">
        <v>12</v>
      </c>
      <c r="D84" t="s">
        <v>114</v>
      </c>
      <c r="E84">
        <v>53.05</v>
      </c>
      <c r="F84">
        <v>0.47</v>
      </c>
      <c r="G84">
        <v>0.6</v>
      </c>
      <c r="H84">
        <v>22.57</v>
      </c>
      <c r="I84">
        <v>1.5</v>
      </c>
      <c r="J84">
        <v>17.11</v>
      </c>
      <c r="K84">
        <v>3.58</v>
      </c>
      <c r="L84">
        <v>0.44</v>
      </c>
      <c r="M84">
        <v>0.21</v>
      </c>
      <c r="N84">
        <v>0.13</v>
      </c>
      <c r="O84">
        <f t="shared" si="1"/>
        <v>99.659999999999982</v>
      </c>
    </row>
    <row r="85" spans="1:15">
      <c r="A85" t="s">
        <v>191</v>
      </c>
      <c r="B85" t="s">
        <v>74</v>
      </c>
      <c r="C85" t="s">
        <v>12</v>
      </c>
      <c r="D85" t="s">
        <v>107</v>
      </c>
      <c r="E85">
        <v>52.56</v>
      </c>
      <c r="F85">
        <v>0.44</v>
      </c>
      <c r="G85">
        <v>0.48</v>
      </c>
      <c r="H85">
        <v>24.75</v>
      </c>
      <c r="I85">
        <v>1.85</v>
      </c>
      <c r="J85">
        <v>16.29</v>
      </c>
      <c r="K85">
        <v>2.94</v>
      </c>
      <c r="L85">
        <v>0.34</v>
      </c>
      <c r="M85">
        <v>0.14000000000000001</v>
      </c>
      <c r="N85">
        <v>0</v>
      </c>
      <c r="O85">
        <f t="shared" si="1"/>
        <v>99.789999999999978</v>
      </c>
    </row>
    <row r="86" spans="1:15">
      <c r="A86" t="s">
        <v>192</v>
      </c>
      <c r="B86" t="s">
        <v>74</v>
      </c>
      <c r="C86" t="s">
        <v>12</v>
      </c>
      <c r="D86" t="s">
        <v>114</v>
      </c>
      <c r="E86">
        <v>52.54</v>
      </c>
      <c r="F86">
        <v>0.52</v>
      </c>
      <c r="G86">
        <v>0.35</v>
      </c>
      <c r="H86">
        <v>23.51</v>
      </c>
      <c r="I86">
        <v>1.64</v>
      </c>
      <c r="J86">
        <v>17.350000000000001</v>
      </c>
      <c r="K86">
        <v>3.19</v>
      </c>
      <c r="L86">
        <v>0.45</v>
      </c>
      <c r="M86">
        <v>0.21</v>
      </c>
      <c r="N86">
        <v>0</v>
      </c>
      <c r="O86">
        <f t="shared" si="1"/>
        <v>99.759999999999991</v>
      </c>
    </row>
    <row r="87" spans="1:15">
      <c r="A87" t="s">
        <v>193</v>
      </c>
      <c r="B87" t="s">
        <v>74</v>
      </c>
      <c r="C87" t="s">
        <v>26</v>
      </c>
      <c r="D87" t="s">
        <v>107</v>
      </c>
      <c r="E87">
        <v>51.99</v>
      </c>
      <c r="F87">
        <v>1</v>
      </c>
      <c r="G87">
        <v>4.29</v>
      </c>
      <c r="H87">
        <v>12.02</v>
      </c>
      <c r="I87">
        <v>0.66</v>
      </c>
      <c r="J87">
        <v>16.64</v>
      </c>
      <c r="K87">
        <v>9.26</v>
      </c>
      <c r="L87">
        <v>3.25</v>
      </c>
      <c r="M87">
        <v>0.79</v>
      </c>
      <c r="N87">
        <v>0.1</v>
      </c>
      <c r="O87">
        <f t="shared" si="1"/>
        <v>100</v>
      </c>
    </row>
    <row r="88" spans="1:15">
      <c r="A88" t="s">
        <v>194</v>
      </c>
      <c r="B88" t="s">
        <v>74</v>
      </c>
      <c r="C88" t="s">
        <v>12</v>
      </c>
      <c r="D88" t="s">
        <v>107</v>
      </c>
      <c r="E88">
        <v>51.75</v>
      </c>
      <c r="F88">
        <v>1.1299999999999999</v>
      </c>
      <c r="G88">
        <v>3.71</v>
      </c>
      <c r="H88">
        <v>13.09</v>
      </c>
      <c r="I88">
        <v>0.69</v>
      </c>
      <c r="J88">
        <v>16.329999999999998</v>
      </c>
      <c r="K88">
        <v>9.3000000000000007</v>
      </c>
      <c r="L88">
        <v>2.92</v>
      </c>
      <c r="M88">
        <v>0.97</v>
      </c>
      <c r="N88">
        <v>0</v>
      </c>
      <c r="O88">
        <f t="shared" si="1"/>
        <v>99.89</v>
      </c>
    </row>
    <row r="89" spans="1:15">
      <c r="A89" t="s">
        <v>195</v>
      </c>
      <c r="B89" t="s">
        <v>74</v>
      </c>
      <c r="C89" t="s">
        <v>12</v>
      </c>
      <c r="D89" t="s">
        <v>107</v>
      </c>
      <c r="E89">
        <v>51.74</v>
      </c>
      <c r="F89">
        <v>0.93</v>
      </c>
      <c r="G89">
        <v>4.07</v>
      </c>
      <c r="H89">
        <v>12.98</v>
      </c>
      <c r="I89">
        <v>0.62</v>
      </c>
      <c r="J89">
        <v>16.55</v>
      </c>
      <c r="K89">
        <v>9.26</v>
      </c>
      <c r="L89">
        <v>2.75</v>
      </c>
      <c r="M89">
        <v>0.89</v>
      </c>
      <c r="N89">
        <v>0.13</v>
      </c>
      <c r="O89">
        <f t="shared" si="1"/>
        <v>99.92</v>
      </c>
    </row>
    <row r="90" spans="1:15">
      <c r="A90" t="s">
        <v>196</v>
      </c>
      <c r="B90" t="s">
        <v>74</v>
      </c>
      <c r="C90" t="s">
        <v>12</v>
      </c>
      <c r="D90" t="s">
        <v>107</v>
      </c>
      <c r="E90">
        <v>51.64</v>
      </c>
      <c r="F90">
        <v>0.93</v>
      </c>
      <c r="G90">
        <v>4.08</v>
      </c>
      <c r="H90">
        <v>12.2</v>
      </c>
      <c r="I90">
        <v>0.46</v>
      </c>
      <c r="J90">
        <v>16.95</v>
      </c>
      <c r="K90">
        <v>9.49</v>
      </c>
      <c r="L90">
        <v>3.22</v>
      </c>
      <c r="M90">
        <v>0.87</v>
      </c>
      <c r="N90">
        <v>0</v>
      </c>
      <c r="O90">
        <f t="shared" si="1"/>
        <v>99.839999999999989</v>
      </c>
    </row>
    <row r="91" spans="1:15">
      <c r="A91" t="s">
        <v>197</v>
      </c>
      <c r="B91" t="s">
        <v>74</v>
      </c>
      <c r="C91" t="s">
        <v>12</v>
      </c>
      <c r="D91" t="s">
        <v>114</v>
      </c>
      <c r="E91">
        <v>51.47</v>
      </c>
      <c r="F91">
        <v>1.5</v>
      </c>
      <c r="G91">
        <v>0.55000000000000004</v>
      </c>
      <c r="H91">
        <v>17.55</v>
      </c>
      <c r="I91">
        <v>0.98</v>
      </c>
      <c r="J91">
        <v>12.86</v>
      </c>
      <c r="K91">
        <v>13.15</v>
      </c>
      <c r="L91">
        <v>0.69</v>
      </c>
      <c r="M91">
        <v>0.2</v>
      </c>
      <c r="N91">
        <v>0.92</v>
      </c>
      <c r="O91">
        <f t="shared" si="1"/>
        <v>99.87</v>
      </c>
    </row>
    <row r="92" spans="1:15">
      <c r="A92" t="s">
        <v>198</v>
      </c>
      <c r="B92" t="s">
        <v>74</v>
      </c>
      <c r="C92" t="s">
        <v>12</v>
      </c>
      <c r="D92" t="s">
        <v>107</v>
      </c>
      <c r="E92">
        <v>51.46</v>
      </c>
      <c r="F92">
        <v>0.97</v>
      </c>
      <c r="G92">
        <v>4.37</v>
      </c>
      <c r="H92">
        <v>12.07</v>
      </c>
      <c r="I92">
        <v>0.65</v>
      </c>
      <c r="J92">
        <v>17.07</v>
      </c>
      <c r="K92">
        <v>9.5</v>
      </c>
      <c r="L92">
        <v>3.03</v>
      </c>
      <c r="M92">
        <v>0.88</v>
      </c>
      <c r="N92">
        <v>0</v>
      </c>
      <c r="O92">
        <f t="shared" si="1"/>
        <v>100</v>
      </c>
    </row>
    <row r="93" spans="1:15">
      <c r="A93" t="s">
        <v>199</v>
      </c>
      <c r="B93" t="s">
        <v>74</v>
      </c>
      <c r="C93" t="s">
        <v>12</v>
      </c>
      <c r="D93" t="s">
        <v>107</v>
      </c>
      <c r="E93">
        <v>51.4</v>
      </c>
      <c r="F93">
        <v>1.17</v>
      </c>
      <c r="G93">
        <v>3.82</v>
      </c>
      <c r="H93">
        <v>13.21</v>
      </c>
      <c r="I93">
        <v>0.59</v>
      </c>
      <c r="J93">
        <v>16.149999999999999</v>
      </c>
      <c r="K93">
        <v>9.3699999999999992</v>
      </c>
      <c r="L93">
        <v>3.11</v>
      </c>
      <c r="M93">
        <v>1.08</v>
      </c>
      <c r="N93">
        <v>0</v>
      </c>
      <c r="O93">
        <f t="shared" si="1"/>
        <v>99.9</v>
      </c>
    </row>
    <row r="94" spans="1:15">
      <c r="A94" t="s">
        <v>200</v>
      </c>
      <c r="B94" t="s">
        <v>74</v>
      </c>
      <c r="C94" t="s">
        <v>12</v>
      </c>
      <c r="D94" t="s">
        <v>114</v>
      </c>
      <c r="E94">
        <v>51.33</v>
      </c>
      <c r="F94">
        <v>0.61</v>
      </c>
      <c r="G94">
        <v>0.72</v>
      </c>
      <c r="H94">
        <v>23.94</v>
      </c>
      <c r="I94">
        <v>1.47</v>
      </c>
      <c r="J94">
        <v>16.45</v>
      </c>
      <c r="K94">
        <v>3.2</v>
      </c>
      <c r="L94">
        <v>0.54</v>
      </c>
      <c r="M94">
        <v>0.42</v>
      </c>
      <c r="N94">
        <v>0.19</v>
      </c>
      <c r="O94">
        <f t="shared" si="1"/>
        <v>98.87</v>
      </c>
    </row>
    <row r="95" spans="1:15">
      <c r="A95" t="s">
        <v>201</v>
      </c>
      <c r="B95" t="s">
        <v>74</v>
      </c>
      <c r="C95" t="s">
        <v>12</v>
      </c>
      <c r="D95" t="s">
        <v>107</v>
      </c>
      <c r="E95">
        <v>51.06</v>
      </c>
      <c r="F95">
        <v>1.27</v>
      </c>
      <c r="G95">
        <v>4.5199999999999996</v>
      </c>
      <c r="H95">
        <v>13.24</v>
      </c>
      <c r="I95">
        <v>0.75</v>
      </c>
      <c r="J95">
        <v>15.8</v>
      </c>
      <c r="K95">
        <v>9.3699999999999992</v>
      </c>
      <c r="L95">
        <v>2.93</v>
      </c>
      <c r="M95">
        <v>0.89</v>
      </c>
      <c r="N95">
        <v>0.08</v>
      </c>
      <c r="O95">
        <f t="shared" si="1"/>
        <v>99.910000000000011</v>
      </c>
    </row>
    <row r="96" spans="1:15">
      <c r="A96" t="s">
        <v>202</v>
      </c>
      <c r="B96" t="s">
        <v>74</v>
      </c>
      <c r="C96" t="s">
        <v>26</v>
      </c>
      <c r="D96" t="s">
        <v>107</v>
      </c>
      <c r="E96">
        <v>51.06</v>
      </c>
      <c r="F96">
        <v>0.94</v>
      </c>
      <c r="G96">
        <v>4.68</v>
      </c>
      <c r="H96">
        <v>12.7</v>
      </c>
      <c r="I96">
        <v>0.64</v>
      </c>
      <c r="J96">
        <v>16.25</v>
      </c>
      <c r="K96">
        <v>9.06</v>
      </c>
      <c r="L96">
        <v>3.49</v>
      </c>
      <c r="M96">
        <v>0.86</v>
      </c>
      <c r="N96">
        <v>7.0000000000000007E-2</v>
      </c>
      <c r="O96">
        <f t="shared" si="1"/>
        <v>99.749999999999986</v>
      </c>
    </row>
    <row r="97" spans="1:15">
      <c r="A97" t="s">
        <v>203</v>
      </c>
      <c r="B97" t="s">
        <v>74</v>
      </c>
      <c r="C97" t="s">
        <v>26</v>
      </c>
      <c r="D97" t="s">
        <v>107</v>
      </c>
      <c r="E97">
        <v>50.99</v>
      </c>
      <c r="F97">
        <v>1.05</v>
      </c>
      <c r="G97">
        <v>4.6100000000000003</v>
      </c>
      <c r="H97">
        <v>12.95</v>
      </c>
      <c r="I97">
        <v>0.79</v>
      </c>
      <c r="J97">
        <v>15.88</v>
      </c>
      <c r="K97">
        <v>9.08</v>
      </c>
      <c r="L97">
        <v>3.34</v>
      </c>
      <c r="M97">
        <v>0.93</v>
      </c>
      <c r="N97">
        <v>0.17</v>
      </c>
      <c r="O97">
        <f t="shared" si="1"/>
        <v>99.79</v>
      </c>
    </row>
    <row r="98" spans="1:15">
      <c r="A98" t="s">
        <v>204</v>
      </c>
      <c r="B98" t="s">
        <v>74</v>
      </c>
      <c r="C98" t="s">
        <v>12</v>
      </c>
      <c r="D98" t="s">
        <v>107</v>
      </c>
      <c r="E98">
        <v>50.73</v>
      </c>
      <c r="F98">
        <v>0.92</v>
      </c>
      <c r="G98">
        <v>5.0199999999999996</v>
      </c>
      <c r="H98">
        <v>12.39</v>
      </c>
      <c r="I98">
        <v>0.68</v>
      </c>
      <c r="J98">
        <v>16.28</v>
      </c>
      <c r="K98">
        <v>9.83</v>
      </c>
      <c r="L98">
        <v>3.06</v>
      </c>
      <c r="M98">
        <v>0.98</v>
      </c>
      <c r="N98">
        <v>0.11</v>
      </c>
      <c r="O98">
        <f t="shared" si="1"/>
        <v>100.00000000000001</v>
      </c>
    </row>
    <row r="99" spans="1:15">
      <c r="A99" t="s">
        <v>205</v>
      </c>
      <c r="B99" t="s">
        <v>71</v>
      </c>
      <c r="C99" t="s">
        <v>12</v>
      </c>
      <c r="D99" t="s">
        <v>107</v>
      </c>
      <c r="E99">
        <v>1.01</v>
      </c>
      <c r="F99">
        <v>12.36</v>
      </c>
      <c r="G99">
        <v>0.76</v>
      </c>
      <c r="H99">
        <v>83.19</v>
      </c>
      <c r="I99">
        <v>1.04</v>
      </c>
      <c r="J99">
        <v>0.39</v>
      </c>
      <c r="K99">
        <v>0.16</v>
      </c>
      <c r="L99">
        <v>0.33</v>
      </c>
      <c r="M99">
        <v>0.18</v>
      </c>
      <c r="N99">
        <v>0.21</v>
      </c>
      <c r="O99">
        <f t="shared" si="1"/>
        <v>99.63</v>
      </c>
    </row>
    <row r="100" spans="1:15">
      <c r="A100" t="s">
        <v>206</v>
      </c>
      <c r="B100" t="s">
        <v>71</v>
      </c>
      <c r="C100" t="s">
        <v>26</v>
      </c>
      <c r="D100" t="s">
        <v>107</v>
      </c>
      <c r="E100">
        <v>0.48</v>
      </c>
      <c r="F100">
        <v>15.86</v>
      </c>
      <c r="G100">
        <v>1.06</v>
      </c>
      <c r="H100">
        <v>79.67</v>
      </c>
      <c r="I100">
        <v>1.42</v>
      </c>
      <c r="J100">
        <v>0.74</v>
      </c>
      <c r="K100">
        <v>0.14000000000000001</v>
      </c>
      <c r="L100">
        <v>0.28999999999999998</v>
      </c>
      <c r="M100">
        <v>0</v>
      </c>
      <c r="N100">
        <v>0.18</v>
      </c>
      <c r="O100">
        <f t="shared" si="1"/>
        <v>99.84</v>
      </c>
    </row>
    <row r="101" spans="1:15">
      <c r="A101" t="s">
        <v>207</v>
      </c>
      <c r="B101" t="s">
        <v>71</v>
      </c>
      <c r="C101" t="s">
        <v>12</v>
      </c>
      <c r="D101" t="s">
        <v>107</v>
      </c>
      <c r="E101">
        <v>0.77</v>
      </c>
      <c r="F101">
        <v>12.43</v>
      </c>
      <c r="G101">
        <v>0.74</v>
      </c>
      <c r="H101">
        <v>83.08</v>
      </c>
      <c r="I101">
        <v>1.25</v>
      </c>
      <c r="J101">
        <v>0.36</v>
      </c>
      <c r="K101">
        <v>0.24</v>
      </c>
      <c r="L101">
        <v>0.28000000000000003</v>
      </c>
      <c r="M101">
        <v>0.28000000000000003</v>
      </c>
      <c r="N101">
        <v>0.21</v>
      </c>
      <c r="O101">
        <f t="shared" si="1"/>
        <v>99.639999999999986</v>
      </c>
    </row>
    <row r="102" spans="1:15">
      <c r="A102" t="s">
        <v>208</v>
      </c>
      <c r="B102" t="s">
        <v>71</v>
      </c>
      <c r="C102" t="s">
        <v>12</v>
      </c>
      <c r="D102" t="s">
        <v>107</v>
      </c>
      <c r="E102">
        <v>0.76</v>
      </c>
      <c r="F102">
        <v>11.64</v>
      </c>
      <c r="G102">
        <v>0.57999999999999996</v>
      </c>
      <c r="H102">
        <v>83.81</v>
      </c>
      <c r="I102">
        <v>1.28</v>
      </c>
      <c r="J102">
        <v>0.19</v>
      </c>
      <c r="K102">
        <v>0.37</v>
      </c>
      <c r="L102">
        <v>0.47</v>
      </c>
      <c r="M102">
        <v>0.19</v>
      </c>
      <c r="N102">
        <v>0.28999999999999998</v>
      </c>
      <c r="O102">
        <f t="shared" si="1"/>
        <v>99.580000000000013</v>
      </c>
    </row>
    <row r="103" spans="1:15">
      <c r="A103" t="s">
        <v>209</v>
      </c>
      <c r="B103" t="s">
        <v>71</v>
      </c>
      <c r="C103" t="s">
        <v>12</v>
      </c>
      <c r="D103" t="s">
        <v>107</v>
      </c>
      <c r="E103">
        <v>0.67</v>
      </c>
      <c r="F103">
        <v>12.7</v>
      </c>
      <c r="G103">
        <v>0.88</v>
      </c>
      <c r="H103">
        <v>82.62</v>
      </c>
      <c r="I103">
        <v>0.93</v>
      </c>
      <c r="J103">
        <v>0.56999999999999995</v>
      </c>
      <c r="K103">
        <v>0.16</v>
      </c>
      <c r="L103">
        <v>0.2</v>
      </c>
      <c r="M103">
        <v>0.24</v>
      </c>
      <c r="N103">
        <v>0.5</v>
      </c>
      <c r="O103">
        <f t="shared" si="1"/>
        <v>99.47</v>
      </c>
    </row>
    <row r="104" spans="1:15">
      <c r="A104" t="s">
        <v>210</v>
      </c>
      <c r="B104" t="s">
        <v>71</v>
      </c>
      <c r="C104" t="s">
        <v>12</v>
      </c>
      <c r="D104" t="s">
        <v>107</v>
      </c>
      <c r="E104">
        <v>1.35</v>
      </c>
      <c r="F104">
        <v>11.58</v>
      </c>
      <c r="G104">
        <v>0.73</v>
      </c>
      <c r="H104">
        <v>83.26</v>
      </c>
      <c r="I104">
        <v>1.1200000000000001</v>
      </c>
      <c r="J104">
        <v>0.2</v>
      </c>
      <c r="K104">
        <v>0.3</v>
      </c>
      <c r="L104">
        <v>0.51</v>
      </c>
      <c r="M104">
        <v>0.3</v>
      </c>
      <c r="N104">
        <v>0.18</v>
      </c>
      <c r="O104">
        <f t="shared" si="1"/>
        <v>99.530000000000015</v>
      </c>
    </row>
    <row r="105" spans="1:15">
      <c r="A105" t="s">
        <v>211</v>
      </c>
      <c r="B105" t="s">
        <v>71</v>
      </c>
      <c r="C105" t="s">
        <v>12</v>
      </c>
      <c r="D105" t="s">
        <v>107</v>
      </c>
      <c r="E105">
        <v>1.05</v>
      </c>
      <c r="F105">
        <v>12.72</v>
      </c>
      <c r="G105">
        <v>1.01</v>
      </c>
      <c r="H105">
        <v>81.98</v>
      </c>
      <c r="I105">
        <v>1.02</v>
      </c>
      <c r="J105">
        <v>0.4</v>
      </c>
      <c r="K105">
        <v>0.23</v>
      </c>
      <c r="L105">
        <v>0.28999999999999998</v>
      </c>
      <c r="M105">
        <v>0.28999999999999998</v>
      </c>
      <c r="N105">
        <v>0.48</v>
      </c>
      <c r="O105">
        <f t="shared" si="1"/>
        <v>99.470000000000027</v>
      </c>
    </row>
    <row r="106" spans="1:15">
      <c r="A106" t="s">
        <v>212</v>
      </c>
      <c r="B106" t="s">
        <v>71</v>
      </c>
      <c r="C106" t="s">
        <v>12</v>
      </c>
      <c r="D106" t="s">
        <v>114</v>
      </c>
      <c r="E106">
        <v>0.86</v>
      </c>
      <c r="F106">
        <v>47.84</v>
      </c>
      <c r="G106">
        <v>0.25</v>
      </c>
      <c r="H106">
        <v>46.72</v>
      </c>
      <c r="I106">
        <v>1.7</v>
      </c>
      <c r="J106">
        <v>0.99</v>
      </c>
      <c r="K106">
        <v>0.22</v>
      </c>
      <c r="L106">
        <v>0</v>
      </c>
      <c r="M106">
        <v>0.31</v>
      </c>
      <c r="N106">
        <v>0.47</v>
      </c>
      <c r="O106">
        <f t="shared" si="1"/>
        <v>99.36</v>
      </c>
    </row>
    <row r="107" spans="1:15">
      <c r="A107" t="s">
        <v>213</v>
      </c>
      <c r="B107" t="s">
        <v>71</v>
      </c>
      <c r="C107" t="s">
        <v>12</v>
      </c>
      <c r="D107" t="s">
        <v>114</v>
      </c>
      <c r="E107">
        <v>0.61</v>
      </c>
      <c r="F107">
        <v>47.43</v>
      </c>
      <c r="G107">
        <v>0.11</v>
      </c>
      <c r="H107">
        <v>47.05</v>
      </c>
      <c r="I107">
        <v>1.89</v>
      </c>
      <c r="J107">
        <v>1.43</v>
      </c>
      <c r="K107">
        <v>0.15</v>
      </c>
      <c r="L107">
        <v>0.28000000000000003</v>
      </c>
      <c r="M107">
        <v>0.18</v>
      </c>
      <c r="N107">
        <v>0.38</v>
      </c>
      <c r="O107">
        <f t="shared" si="1"/>
        <v>99.51</v>
      </c>
    </row>
    <row r="108" spans="1:15">
      <c r="A108" t="s">
        <v>214</v>
      </c>
      <c r="B108" t="s">
        <v>71</v>
      </c>
      <c r="C108" t="s">
        <v>12</v>
      </c>
      <c r="D108" t="s">
        <v>114</v>
      </c>
      <c r="E108">
        <v>0.74</v>
      </c>
      <c r="F108">
        <v>47.84</v>
      </c>
      <c r="G108">
        <v>0.39</v>
      </c>
      <c r="H108">
        <v>46.51</v>
      </c>
      <c r="I108">
        <v>1.39</v>
      </c>
      <c r="J108">
        <v>1.84</v>
      </c>
      <c r="K108">
        <v>0.27</v>
      </c>
      <c r="L108">
        <v>0.16</v>
      </c>
      <c r="M108">
        <v>0.27</v>
      </c>
      <c r="N108">
        <v>0.24</v>
      </c>
      <c r="O108">
        <f t="shared" si="1"/>
        <v>99.649999999999991</v>
      </c>
    </row>
    <row r="109" spans="1:15">
      <c r="A109" t="s">
        <v>215</v>
      </c>
      <c r="B109" t="s">
        <v>71</v>
      </c>
      <c r="C109" t="s">
        <v>12</v>
      </c>
      <c r="D109" t="s">
        <v>107</v>
      </c>
      <c r="E109">
        <v>1.74</v>
      </c>
      <c r="F109">
        <v>14.36</v>
      </c>
      <c r="G109">
        <v>1.08</v>
      </c>
      <c r="H109">
        <v>79.25</v>
      </c>
      <c r="I109">
        <v>1.25</v>
      </c>
      <c r="J109">
        <v>0.49</v>
      </c>
      <c r="K109">
        <v>0.43</v>
      </c>
      <c r="L109">
        <v>0</v>
      </c>
      <c r="M109">
        <v>0.4</v>
      </c>
      <c r="N109">
        <v>0.33</v>
      </c>
      <c r="O109">
        <f t="shared" si="1"/>
        <v>99.330000000000013</v>
      </c>
    </row>
    <row r="110" spans="1:15">
      <c r="A110" t="s">
        <v>216</v>
      </c>
      <c r="B110" t="s">
        <v>71</v>
      </c>
      <c r="C110" t="s">
        <v>12</v>
      </c>
      <c r="D110" t="s">
        <v>107</v>
      </c>
      <c r="E110">
        <v>0.99</v>
      </c>
      <c r="F110">
        <v>46.65</v>
      </c>
      <c r="G110">
        <v>0.65</v>
      </c>
      <c r="H110">
        <v>46.71</v>
      </c>
      <c r="I110">
        <v>1.86</v>
      </c>
      <c r="J110">
        <v>1.04</v>
      </c>
      <c r="K110">
        <v>0.13</v>
      </c>
      <c r="L110">
        <v>0.48</v>
      </c>
      <c r="M110">
        <v>0.19</v>
      </c>
      <c r="N110">
        <v>0.66</v>
      </c>
      <c r="O110">
        <f t="shared" si="1"/>
        <v>99.36</v>
      </c>
    </row>
    <row r="111" spans="1:15">
      <c r="A111" t="s">
        <v>217</v>
      </c>
      <c r="B111" t="s">
        <v>71</v>
      </c>
      <c r="C111" t="s">
        <v>12</v>
      </c>
      <c r="D111" t="s">
        <v>107</v>
      </c>
      <c r="E111">
        <v>3.08</v>
      </c>
      <c r="F111">
        <v>12.98</v>
      </c>
      <c r="G111">
        <v>1.34</v>
      </c>
      <c r="H111">
        <v>79.17</v>
      </c>
      <c r="I111">
        <v>1.05</v>
      </c>
      <c r="J111">
        <v>0.32</v>
      </c>
      <c r="K111">
        <v>0.28999999999999998</v>
      </c>
      <c r="L111">
        <v>0.48</v>
      </c>
      <c r="M111">
        <v>0.41</v>
      </c>
      <c r="N111">
        <v>0.26</v>
      </c>
      <c r="O111">
        <f t="shared" si="1"/>
        <v>99.38000000000001</v>
      </c>
    </row>
    <row r="112" spans="1:15">
      <c r="A112" t="s">
        <v>218</v>
      </c>
      <c r="B112" t="s">
        <v>71</v>
      </c>
      <c r="C112" t="s">
        <v>12</v>
      </c>
      <c r="D112" t="s">
        <v>114</v>
      </c>
      <c r="E112">
        <v>3.99</v>
      </c>
      <c r="F112">
        <v>43.81</v>
      </c>
      <c r="G112">
        <v>0.46</v>
      </c>
      <c r="H112">
        <v>46.5</v>
      </c>
      <c r="I112">
        <v>1.43</v>
      </c>
      <c r="J112">
        <v>2.08</v>
      </c>
      <c r="K112">
        <v>0.55000000000000004</v>
      </c>
      <c r="L112">
        <v>0.35</v>
      </c>
      <c r="M112">
        <v>0.21</v>
      </c>
      <c r="N112">
        <v>0.25</v>
      </c>
      <c r="O112">
        <f t="shared" si="1"/>
        <v>99.63</v>
      </c>
    </row>
    <row r="113" spans="1:15">
      <c r="A113" t="s">
        <v>219</v>
      </c>
      <c r="B113" t="s">
        <v>71</v>
      </c>
      <c r="C113" t="s">
        <v>12</v>
      </c>
      <c r="D113" t="s">
        <v>107</v>
      </c>
      <c r="E113">
        <v>4.8600000000000003</v>
      </c>
      <c r="F113">
        <v>12.32</v>
      </c>
      <c r="G113">
        <v>1.53</v>
      </c>
      <c r="H113">
        <v>77.47</v>
      </c>
      <c r="I113">
        <v>0.89</v>
      </c>
      <c r="J113">
        <v>0.4</v>
      </c>
      <c r="K113">
        <v>0.36</v>
      </c>
      <c r="L113">
        <v>0.99</v>
      </c>
      <c r="M113">
        <v>0.34</v>
      </c>
      <c r="N113">
        <v>0.21</v>
      </c>
      <c r="O113">
        <f t="shared" si="1"/>
        <v>99.37</v>
      </c>
    </row>
    <row r="114" spans="1:15">
      <c r="A114" t="s">
        <v>220</v>
      </c>
      <c r="B114" t="s">
        <v>71</v>
      </c>
      <c r="C114" t="s">
        <v>12</v>
      </c>
      <c r="D114" t="s">
        <v>107</v>
      </c>
      <c r="E114">
        <v>3.27</v>
      </c>
      <c r="F114">
        <v>45.2</v>
      </c>
      <c r="G114">
        <v>0.89</v>
      </c>
      <c r="H114">
        <v>44.57</v>
      </c>
      <c r="I114">
        <v>2.37</v>
      </c>
      <c r="J114">
        <v>0.63</v>
      </c>
      <c r="K114">
        <v>0.9</v>
      </c>
      <c r="L114">
        <v>0.25</v>
      </c>
      <c r="M114">
        <v>0.44</v>
      </c>
      <c r="N114">
        <v>0.26</v>
      </c>
      <c r="O114">
        <f t="shared" si="1"/>
        <v>98.780000000000015</v>
      </c>
    </row>
    <row r="115" spans="1:15">
      <c r="A115" t="s">
        <v>221</v>
      </c>
      <c r="B115" t="s">
        <v>71</v>
      </c>
      <c r="C115" t="s">
        <v>12</v>
      </c>
      <c r="D115" t="s">
        <v>107</v>
      </c>
      <c r="E115">
        <v>7.14</v>
      </c>
      <c r="F115">
        <v>42.63</v>
      </c>
      <c r="G115">
        <v>2.0099999999999998</v>
      </c>
      <c r="H115">
        <v>43.52</v>
      </c>
      <c r="I115">
        <v>1.79</v>
      </c>
      <c r="J115">
        <v>0.54</v>
      </c>
      <c r="K115">
        <v>0.31</v>
      </c>
      <c r="L115">
        <v>1</v>
      </c>
      <c r="M115">
        <v>0.65</v>
      </c>
      <c r="N115">
        <v>0</v>
      </c>
      <c r="O115">
        <f t="shared" si="1"/>
        <v>99.590000000000032</v>
      </c>
    </row>
    <row r="116" spans="1:15">
      <c r="A116" t="s">
        <v>222</v>
      </c>
      <c r="B116" t="s">
        <v>71</v>
      </c>
      <c r="C116" t="s">
        <v>12</v>
      </c>
      <c r="D116" t="s">
        <v>114</v>
      </c>
      <c r="E116">
        <v>9.56</v>
      </c>
      <c r="F116">
        <v>21.48</v>
      </c>
      <c r="G116">
        <v>2.33</v>
      </c>
      <c r="H116">
        <v>58.24</v>
      </c>
      <c r="I116">
        <v>1.83</v>
      </c>
      <c r="J116">
        <v>0.72</v>
      </c>
      <c r="K116">
        <v>0.36</v>
      </c>
      <c r="L116">
        <v>2.83</v>
      </c>
      <c r="M116">
        <v>0.56000000000000005</v>
      </c>
      <c r="N116">
        <v>1.18</v>
      </c>
      <c r="O116">
        <f t="shared" si="1"/>
        <v>99.09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opLeftCell="A46" workbookViewId="0">
      <selection activeCell="G72" sqref="G72"/>
    </sheetView>
  </sheetViews>
  <sheetFormatPr defaultColWidth="8.85546875" defaultRowHeight="15"/>
  <cols>
    <col min="1" max="1" width="14.7109375" customWidth="1"/>
  </cols>
  <sheetData>
    <row r="1" spans="1:14">
      <c r="A1" t="s">
        <v>287</v>
      </c>
      <c r="B1" t="s">
        <v>224</v>
      </c>
      <c r="C1" t="s">
        <v>0</v>
      </c>
      <c r="D1" t="s">
        <v>105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289</v>
      </c>
    </row>
    <row r="2" spans="1:14">
      <c r="A2" t="s">
        <v>225</v>
      </c>
      <c r="B2" t="s">
        <v>286</v>
      </c>
      <c r="C2" t="s">
        <v>12</v>
      </c>
      <c r="D2" t="s">
        <v>107</v>
      </c>
      <c r="E2">
        <v>65.89</v>
      </c>
      <c r="F2">
        <v>0.26</v>
      </c>
      <c r="G2">
        <v>19.21</v>
      </c>
      <c r="H2">
        <v>0.5</v>
      </c>
      <c r="I2">
        <v>0.17</v>
      </c>
      <c r="J2">
        <v>0</v>
      </c>
      <c r="K2">
        <v>0.77</v>
      </c>
      <c r="L2">
        <v>8.19</v>
      </c>
      <c r="M2">
        <v>4.5199999999999996</v>
      </c>
      <c r="N2">
        <f>SUM(D2:M2)</f>
        <v>99.51</v>
      </c>
    </row>
    <row r="3" spans="1:14">
      <c r="A3" t="s">
        <v>226</v>
      </c>
      <c r="B3" t="s">
        <v>286</v>
      </c>
      <c r="C3" t="s">
        <v>12</v>
      </c>
      <c r="D3" t="s">
        <v>107</v>
      </c>
      <c r="E3">
        <v>65.8</v>
      </c>
      <c r="F3">
        <v>0.09</v>
      </c>
      <c r="G3">
        <v>20</v>
      </c>
      <c r="H3">
        <v>0.18</v>
      </c>
      <c r="I3">
        <v>0</v>
      </c>
      <c r="J3">
        <v>0.11</v>
      </c>
      <c r="K3">
        <v>1.22</v>
      </c>
      <c r="L3">
        <v>8.92</v>
      </c>
      <c r="M3">
        <v>3.49</v>
      </c>
      <c r="N3">
        <f t="shared" ref="N3:N66" si="0">SUM(D3:M3)</f>
        <v>99.81</v>
      </c>
    </row>
    <row r="4" spans="1:14">
      <c r="A4" t="s">
        <v>227</v>
      </c>
      <c r="B4" t="s">
        <v>286</v>
      </c>
      <c r="C4" t="s">
        <v>12</v>
      </c>
      <c r="D4" t="s">
        <v>107</v>
      </c>
      <c r="E4">
        <v>65.069999999999993</v>
      </c>
      <c r="F4">
        <v>0.24</v>
      </c>
      <c r="G4">
        <v>19.93</v>
      </c>
      <c r="H4">
        <v>0.44</v>
      </c>
      <c r="I4">
        <v>0.08</v>
      </c>
      <c r="J4">
        <v>0.1</v>
      </c>
      <c r="K4">
        <v>1.26</v>
      </c>
      <c r="L4">
        <v>9.14</v>
      </c>
      <c r="M4">
        <v>3.33</v>
      </c>
      <c r="N4">
        <f t="shared" si="0"/>
        <v>99.589999999999975</v>
      </c>
    </row>
    <row r="5" spans="1:14">
      <c r="A5" t="s">
        <v>228</v>
      </c>
      <c r="B5" t="s">
        <v>286</v>
      </c>
      <c r="C5" t="s">
        <v>12</v>
      </c>
      <c r="D5" t="s">
        <v>107</v>
      </c>
      <c r="E5">
        <v>65.61</v>
      </c>
      <c r="F5">
        <v>0.2</v>
      </c>
      <c r="G5">
        <v>19.579999999999998</v>
      </c>
      <c r="H5">
        <v>0.53</v>
      </c>
      <c r="I5">
        <v>0.1</v>
      </c>
      <c r="J5">
        <v>0.19</v>
      </c>
      <c r="K5">
        <v>1.1399999999999999</v>
      </c>
      <c r="L5">
        <v>9.0299999999999994</v>
      </c>
      <c r="M5">
        <v>3</v>
      </c>
      <c r="N5">
        <f t="shared" si="0"/>
        <v>99.38</v>
      </c>
    </row>
    <row r="6" spans="1:14">
      <c r="A6" t="s">
        <v>229</v>
      </c>
      <c r="B6" t="s">
        <v>286</v>
      </c>
      <c r="C6" t="s">
        <v>12</v>
      </c>
      <c r="D6" t="s">
        <v>107</v>
      </c>
      <c r="E6">
        <v>66.099999999999994</v>
      </c>
      <c r="F6">
        <v>0.26</v>
      </c>
      <c r="G6">
        <v>19.010000000000002</v>
      </c>
      <c r="H6">
        <v>0.55000000000000004</v>
      </c>
      <c r="I6">
        <v>0.08</v>
      </c>
      <c r="J6">
        <v>0.22</v>
      </c>
      <c r="K6">
        <v>0.73</v>
      </c>
      <c r="L6">
        <v>8.34</v>
      </c>
      <c r="M6">
        <v>4.1500000000000004</v>
      </c>
      <c r="N6">
        <f t="shared" si="0"/>
        <v>99.440000000000012</v>
      </c>
    </row>
    <row r="7" spans="1:14">
      <c r="A7" t="s">
        <v>230</v>
      </c>
      <c r="B7" t="s">
        <v>286</v>
      </c>
      <c r="C7" t="s">
        <v>12</v>
      </c>
      <c r="D7" t="s">
        <v>107</v>
      </c>
      <c r="E7">
        <v>65.099999999999994</v>
      </c>
      <c r="F7">
        <v>0.14000000000000001</v>
      </c>
      <c r="G7">
        <v>20.18</v>
      </c>
      <c r="H7">
        <v>0.43</v>
      </c>
      <c r="I7">
        <v>0</v>
      </c>
      <c r="J7">
        <v>0</v>
      </c>
      <c r="K7">
        <v>1.58</v>
      </c>
      <c r="L7">
        <v>9</v>
      </c>
      <c r="M7">
        <v>3.02</v>
      </c>
      <c r="N7">
        <f t="shared" si="0"/>
        <v>99.449999999999989</v>
      </c>
    </row>
    <row r="8" spans="1:14">
      <c r="A8" t="s">
        <v>231</v>
      </c>
      <c r="B8" t="s">
        <v>286</v>
      </c>
      <c r="C8" t="s">
        <v>12</v>
      </c>
      <c r="D8" t="s">
        <v>107</v>
      </c>
      <c r="E8">
        <v>64.47</v>
      </c>
      <c r="F8">
        <v>0.18</v>
      </c>
      <c r="G8">
        <v>20.86</v>
      </c>
      <c r="H8">
        <v>0.37</v>
      </c>
      <c r="I8">
        <v>0.05</v>
      </c>
      <c r="J8">
        <v>0.21</v>
      </c>
      <c r="K8">
        <v>1.9</v>
      </c>
      <c r="L8">
        <v>9.89</v>
      </c>
      <c r="M8">
        <v>1.87</v>
      </c>
      <c r="N8">
        <f t="shared" si="0"/>
        <v>99.800000000000011</v>
      </c>
    </row>
    <row r="9" spans="1:14">
      <c r="A9" t="s">
        <v>232</v>
      </c>
      <c r="B9" t="s">
        <v>286</v>
      </c>
      <c r="C9" t="s">
        <v>12</v>
      </c>
      <c r="D9" t="s">
        <v>107</v>
      </c>
      <c r="E9">
        <v>65.680000000000007</v>
      </c>
      <c r="F9">
        <v>0</v>
      </c>
      <c r="G9">
        <v>20.39</v>
      </c>
      <c r="H9">
        <v>0.2</v>
      </c>
      <c r="I9">
        <v>0</v>
      </c>
      <c r="J9">
        <v>0.12</v>
      </c>
      <c r="K9">
        <v>1.41</v>
      </c>
      <c r="L9">
        <v>9.5299999999999994</v>
      </c>
      <c r="M9">
        <v>2.66</v>
      </c>
      <c r="N9">
        <f t="shared" si="0"/>
        <v>99.990000000000009</v>
      </c>
    </row>
    <row r="10" spans="1:14">
      <c r="A10" t="s">
        <v>233</v>
      </c>
      <c r="B10" t="s">
        <v>286</v>
      </c>
      <c r="C10" t="s">
        <v>12</v>
      </c>
      <c r="D10" t="s">
        <v>107</v>
      </c>
      <c r="E10">
        <v>66.569999999999993</v>
      </c>
      <c r="F10">
        <v>0.13</v>
      </c>
      <c r="G10">
        <v>19.11</v>
      </c>
      <c r="H10">
        <v>0.26</v>
      </c>
      <c r="I10">
        <v>0</v>
      </c>
      <c r="J10">
        <v>0.06</v>
      </c>
      <c r="K10">
        <v>0.56999999999999995</v>
      </c>
      <c r="L10">
        <v>7.87</v>
      </c>
      <c r="M10">
        <v>5.09</v>
      </c>
      <c r="N10">
        <f t="shared" si="0"/>
        <v>99.66</v>
      </c>
    </row>
    <row r="11" spans="1:14">
      <c r="A11" t="s">
        <v>234</v>
      </c>
      <c r="B11" t="s">
        <v>286</v>
      </c>
      <c r="C11" t="s">
        <v>12</v>
      </c>
      <c r="D11" t="s">
        <v>107</v>
      </c>
      <c r="E11">
        <v>66.099999999999994</v>
      </c>
      <c r="F11">
        <v>0.16</v>
      </c>
      <c r="G11">
        <v>19.38</v>
      </c>
      <c r="H11">
        <v>0.4</v>
      </c>
      <c r="I11">
        <v>0</v>
      </c>
      <c r="J11">
        <v>0.12</v>
      </c>
      <c r="K11">
        <v>0.86</v>
      </c>
      <c r="L11">
        <v>8.3800000000000008</v>
      </c>
      <c r="M11">
        <v>4.3499999999999996</v>
      </c>
      <c r="N11">
        <f t="shared" si="0"/>
        <v>99.749999999999986</v>
      </c>
    </row>
    <row r="12" spans="1:14">
      <c r="A12" t="s">
        <v>235</v>
      </c>
      <c r="B12" t="s">
        <v>286</v>
      </c>
      <c r="C12" t="s">
        <v>12</v>
      </c>
      <c r="D12" t="s">
        <v>114</v>
      </c>
      <c r="E12">
        <v>62.29</v>
      </c>
      <c r="F12">
        <v>0.3</v>
      </c>
      <c r="G12">
        <v>21.54</v>
      </c>
      <c r="H12">
        <v>0.55000000000000004</v>
      </c>
      <c r="I12">
        <v>0.15</v>
      </c>
      <c r="J12">
        <v>0</v>
      </c>
      <c r="K12">
        <v>2.38</v>
      </c>
      <c r="L12">
        <v>9.94</v>
      </c>
      <c r="M12">
        <v>2.17</v>
      </c>
      <c r="N12">
        <f t="shared" si="0"/>
        <v>99.32</v>
      </c>
    </row>
    <row r="13" spans="1:14">
      <c r="A13" t="s">
        <v>236</v>
      </c>
      <c r="B13" t="s">
        <v>286</v>
      </c>
      <c r="C13" t="s">
        <v>12</v>
      </c>
      <c r="D13" t="s">
        <v>114</v>
      </c>
      <c r="E13">
        <v>63.74</v>
      </c>
      <c r="F13">
        <v>0.24</v>
      </c>
      <c r="G13">
        <v>20.6</v>
      </c>
      <c r="H13">
        <v>0.4</v>
      </c>
      <c r="I13">
        <v>0.12</v>
      </c>
      <c r="J13">
        <v>0.19</v>
      </c>
      <c r="K13">
        <v>1.77</v>
      </c>
      <c r="L13">
        <v>10.63</v>
      </c>
      <c r="M13">
        <v>1.78</v>
      </c>
      <c r="N13">
        <f t="shared" si="0"/>
        <v>99.470000000000013</v>
      </c>
    </row>
    <row r="14" spans="1:14">
      <c r="A14" t="s">
        <v>237</v>
      </c>
      <c r="B14" t="s">
        <v>286</v>
      </c>
      <c r="C14" t="s">
        <v>12</v>
      </c>
      <c r="D14" t="s">
        <v>114</v>
      </c>
      <c r="E14">
        <v>64.39</v>
      </c>
      <c r="F14">
        <v>0.15</v>
      </c>
      <c r="G14">
        <v>20.61</v>
      </c>
      <c r="H14">
        <v>0.52</v>
      </c>
      <c r="I14">
        <v>0.06</v>
      </c>
      <c r="J14">
        <v>0.13</v>
      </c>
      <c r="K14">
        <v>1.61</v>
      </c>
      <c r="L14">
        <v>9.8699999999999992</v>
      </c>
      <c r="M14">
        <v>2.17</v>
      </c>
      <c r="N14">
        <f t="shared" si="0"/>
        <v>99.51</v>
      </c>
    </row>
    <row r="15" spans="1:14">
      <c r="A15" t="s">
        <v>238</v>
      </c>
      <c r="B15" t="s">
        <v>286</v>
      </c>
      <c r="C15" t="s">
        <v>12</v>
      </c>
      <c r="D15" t="s">
        <v>114</v>
      </c>
      <c r="E15">
        <v>64.77</v>
      </c>
      <c r="F15">
        <v>0.2</v>
      </c>
      <c r="G15">
        <v>19.690000000000001</v>
      </c>
      <c r="H15">
        <v>0.35</v>
      </c>
      <c r="I15">
        <v>0.08</v>
      </c>
      <c r="J15">
        <v>0.25</v>
      </c>
      <c r="K15">
        <v>1.04</v>
      </c>
      <c r="L15">
        <v>10.53</v>
      </c>
      <c r="M15">
        <v>2.37</v>
      </c>
      <c r="N15">
        <f t="shared" si="0"/>
        <v>99.28</v>
      </c>
    </row>
    <row r="16" spans="1:14">
      <c r="A16" t="s">
        <v>239</v>
      </c>
      <c r="B16" t="s">
        <v>286</v>
      </c>
      <c r="C16" t="s">
        <v>12</v>
      </c>
      <c r="D16" t="s">
        <v>114</v>
      </c>
      <c r="E16">
        <v>62.6</v>
      </c>
      <c r="F16">
        <v>0.26</v>
      </c>
      <c r="G16">
        <v>21.64</v>
      </c>
      <c r="H16">
        <v>0.47</v>
      </c>
      <c r="I16">
        <v>0</v>
      </c>
      <c r="J16">
        <v>0.22</v>
      </c>
      <c r="K16">
        <v>2.71</v>
      </c>
      <c r="L16">
        <v>10.45</v>
      </c>
      <c r="M16">
        <v>1.06</v>
      </c>
      <c r="N16">
        <f t="shared" si="0"/>
        <v>99.41</v>
      </c>
    </row>
    <row r="17" spans="1:14">
      <c r="A17" t="s">
        <v>240</v>
      </c>
      <c r="B17" t="s">
        <v>286</v>
      </c>
      <c r="C17" t="s">
        <v>12</v>
      </c>
      <c r="D17" t="s">
        <v>114</v>
      </c>
      <c r="E17">
        <v>62.35</v>
      </c>
      <c r="F17">
        <v>0.34</v>
      </c>
      <c r="G17">
        <v>21.71</v>
      </c>
      <c r="H17">
        <v>0.57999999999999996</v>
      </c>
      <c r="I17">
        <v>0.08</v>
      </c>
      <c r="J17">
        <v>0.11</v>
      </c>
      <c r="K17">
        <v>2.54</v>
      </c>
      <c r="L17">
        <v>10.36</v>
      </c>
      <c r="M17">
        <v>1.1399999999999999</v>
      </c>
      <c r="N17">
        <f t="shared" si="0"/>
        <v>99.210000000000008</v>
      </c>
    </row>
    <row r="18" spans="1:14">
      <c r="A18" t="s">
        <v>241</v>
      </c>
      <c r="B18" t="s">
        <v>286</v>
      </c>
      <c r="C18" t="s">
        <v>12</v>
      </c>
      <c r="D18" t="s">
        <v>114</v>
      </c>
      <c r="E18">
        <v>65.900000000000006</v>
      </c>
      <c r="F18">
        <v>0.04</v>
      </c>
      <c r="G18">
        <v>19.29</v>
      </c>
      <c r="H18">
        <v>0.37</v>
      </c>
      <c r="I18">
        <v>0</v>
      </c>
      <c r="J18">
        <v>0.28999999999999998</v>
      </c>
      <c r="K18">
        <v>0.64</v>
      </c>
      <c r="L18">
        <v>9.1</v>
      </c>
      <c r="M18">
        <v>3.91</v>
      </c>
      <c r="N18">
        <f t="shared" si="0"/>
        <v>99.54000000000002</v>
      </c>
    </row>
    <row r="19" spans="1:14">
      <c r="A19" t="s">
        <v>242</v>
      </c>
      <c r="B19" t="s">
        <v>286</v>
      </c>
      <c r="C19" t="s">
        <v>12</v>
      </c>
      <c r="D19" t="s">
        <v>114</v>
      </c>
      <c r="E19">
        <v>67.2</v>
      </c>
      <c r="F19">
        <v>0.28000000000000003</v>
      </c>
      <c r="G19">
        <v>18.28</v>
      </c>
      <c r="H19">
        <v>0.53</v>
      </c>
      <c r="I19">
        <v>7.0000000000000007E-2</v>
      </c>
      <c r="J19">
        <v>0</v>
      </c>
      <c r="K19">
        <v>0.37</v>
      </c>
      <c r="L19">
        <v>6.82</v>
      </c>
      <c r="M19">
        <v>6.03</v>
      </c>
      <c r="N19">
        <f t="shared" si="0"/>
        <v>99.580000000000013</v>
      </c>
    </row>
    <row r="20" spans="1:14">
      <c r="A20" t="s">
        <v>243</v>
      </c>
      <c r="B20" t="s">
        <v>286</v>
      </c>
      <c r="C20" t="s">
        <v>12</v>
      </c>
      <c r="D20" t="s">
        <v>114</v>
      </c>
      <c r="E20">
        <v>64.42</v>
      </c>
      <c r="F20">
        <v>0.23</v>
      </c>
      <c r="G20">
        <v>20.13</v>
      </c>
      <c r="H20">
        <v>0.34</v>
      </c>
      <c r="I20">
        <v>0</v>
      </c>
      <c r="J20">
        <v>0.19</v>
      </c>
      <c r="K20">
        <v>1.23</v>
      </c>
      <c r="L20">
        <v>10.210000000000001</v>
      </c>
      <c r="M20">
        <v>2.9</v>
      </c>
      <c r="N20">
        <f t="shared" si="0"/>
        <v>99.65</v>
      </c>
    </row>
    <row r="21" spans="1:14">
      <c r="A21" t="s">
        <v>244</v>
      </c>
      <c r="B21" t="s">
        <v>286</v>
      </c>
      <c r="C21" t="s">
        <v>12</v>
      </c>
      <c r="D21" t="s">
        <v>114</v>
      </c>
      <c r="E21">
        <v>64.52</v>
      </c>
      <c r="F21">
        <v>0.16</v>
      </c>
      <c r="G21">
        <v>20.61</v>
      </c>
      <c r="H21">
        <v>0.41</v>
      </c>
      <c r="I21">
        <v>0</v>
      </c>
      <c r="J21">
        <v>0.1</v>
      </c>
      <c r="K21">
        <v>1.54</v>
      </c>
      <c r="L21">
        <v>9.65</v>
      </c>
      <c r="M21">
        <v>2.65</v>
      </c>
      <c r="N21">
        <f t="shared" si="0"/>
        <v>99.64</v>
      </c>
    </row>
    <row r="22" spans="1:14">
      <c r="A22" t="s">
        <v>245</v>
      </c>
      <c r="B22" t="s">
        <v>286</v>
      </c>
      <c r="C22" t="s">
        <v>12</v>
      </c>
      <c r="D22" t="s">
        <v>107</v>
      </c>
      <c r="E22">
        <v>63.99</v>
      </c>
      <c r="F22">
        <v>0.23</v>
      </c>
      <c r="G22">
        <v>21.42</v>
      </c>
      <c r="H22">
        <v>0.61</v>
      </c>
      <c r="I22">
        <v>0.1</v>
      </c>
      <c r="J22">
        <v>0.09</v>
      </c>
      <c r="K22">
        <v>2.5099999999999998</v>
      </c>
      <c r="L22">
        <v>9.27</v>
      </c>
      <c r="M22">
        <v>1.35</v>
      </c>
      <c r="N22">
        <f t="shared" si="0"/>
        <v>99.57</v>
      </c>
    </row>
    <row r="23" spans="1:14">
      <c r="A23" t="s">
        <v>246</v>
      </c>
      <c r="B23" t="s">
        <v>286</v>
      </c>
      <c r="C23" t="s">
        <v>12</v>
      </c>
      <c r="D23" t="s">
        <v>107</v>
      </c>
      <c r="E23">
        <v>64.11</v>
      </c>
      <c r="F23">
        <v>0.21</v>
      </c>
      <c r="G23">
        <v>21.13</v>
      </c>
      <c r="H23">
        <v>0.54</v>
      </c>
      <c r="I23">
        <v>0.04</v>
      </c>
      <c r="J23">
        <v>0.14000000000000001</v>
      </c>
      <c r="K23">
        <v>2.56</v>
      </c>
      <c r="L23">
        <v>9.42</v>
      </c>
      <c r="M23">
        <v>1.38</v>
      </c>
      <c r="N23">
        <f t="shared" si="0"/>
        <v>99.53</v>
      </c>
    </row>
    <row r="24" spans="1:14">
      <c r="A24" t="s">
        <v>247</v>
      </c>
      <c r="B24" t="s">
        <v>286</v>
      </c>
      <c r="C24" t="s">
        <v>12</v>
      </c>
      <c r="D24" t="s">
        <v>107</v>
      </c>
      <c r="E24">
        <v>63.76</v>
      </c>
      <c r="F24">
        <v>0.13</v>
      </c>
      <c r="G24">
        <v>21.62</v>
      </c>
      <c r="H24">
        <v>0.45</v>
      </c>
      <c r="I24">
        <v>0</v>
      </c>
      <c r="J24">
        <v>0.23</v>
      </c>
      <c r="K24">
        <v>2.73</v>
      </c>
      <c r="L24">
        <v>9.4600000000000009</v>
      </c>
      <c r="M24">
        <v>1.35</v>
      </c>
      <c r="N24">
        <f t="shared" si="0"/>
        <v>99.730000000000018</v>
      </c>
    </row>
    <row r="25" spans="1:14">
      <c r="A25" t="s">
        <v>248</v>
      </c>
      <c r="B25" t="s">
        <v>286</v>
      </c>
      <c r="C25" t="s">
        <v>12</v>
      </c>
      <c r="D25" t="s">
        <v>107</v>
      </c>
      <c r="E25">
        <v>66.27</v>
      </c>
      <c r="F25">
        <v>0.06</v>
      </c>
      <c r="G25">
        <v>19.809999999999999</v>
      </c>
      <c r="H25">
        <v>0.32</v>
      </c>
      <c r="I25">
        <v>0</v>
      </c>
      <c r="J25">
        <v>0.18</v>
      </c>
      <c r="K25">
        <v>1.21</v>
      </c>
      <c r="L25">
        <v>8.52</v>
      </c>
      <c r="M25">
        <v>3.45</v>
      </c>
      <c r="N25">
        <f t="shared" si="0"/>
        <v>99.82</v>
      </c>
    </row>
    <row r="26" spans="1:14">
      <c r="A26" t="s">
        <v>249</v>
      </c>
      <c r="B26" t="s">
        <v>286</v>
      </c>
      <c r="C26" t="s">
        <v>12</v>
      </c>
      <c r="D26" t="s">
        <v>107</v>
      </c>
      <c r="E26">
        <v>65.33</v>
      </c>
      <c r="F26">
        <v>0.17</v>
      </c>
      <c r="G26">
        <v>20.54</v>
      </c>
      <c r="H26">
        <v>0.33</v>
      </c>
      <c r="I26">
        <v>0</v>
      </c>
      <c r="J26">
        <v>0.05</v>
      </c>
      <c r="K26">
        <v>1.96</v>
      </c>
      <c r="L26">
        <v>8.98</v>
      </c>
      <c r="M26">
        <v>2.52</v>
      </c>
      <c r="N26">
        <f t="shared" si="0"/>
        <v>99.879999999999981</v>
      </c>
    </row>
    <row r="27" spans="1:14">
      <c r="A27" t="s">
        <v>250</v>
      </c>
      <c r="B27" t="s">
        <v>286</v>
      </c>
      <c r="C27" t="s">
        <v>12</v>
      </c>
      <c r="D27" t="s">
        <v>107</v>
      </c>
      <c r="E27">
        <v>64.77</v>
      </c>
      <c r="F27">
        <v>0.28999999999999998</v>
      </c>
      <c r="G27">
        <v>20.61</v>
      </c>
      <c r="H27">
        <v>0.55000000000000004</v>
      </c>
      <c r="I27">
        <v>0.12</v>
      </c>
      <c r="J27">
        <v>0.1</v>
      </c>
      <c r="K27">
        <v>1.83</v>
      </c>
      <c r="L27">
        <v>9.33</v>
      </c>
      <c r="M27">
        <v>1.97</v>
      </c>
      <c r="N27">
        <f t="shared" si="0"/>
        <v>99.57</v>
      </c>
    </row>
    <row r="28" spans="1:14">
      <c r="A28" t="s">
        <v>251</v>
      </c>
      <c r="B28" t="s">
        <v>286</v>
      </c>
      <c r="C28" t="s">
        <v>12</v>
      </c>
      <c r="D28" t="s">
        <v>107</v>
      </c>
      <c r="E28">
        <v>64.62</v>
      </c>
      <c r="F28">
        <v>0.31</v>
      </c>
      <c r="G28">
        <v>20.51</v>
      </c>
      <c r="H28">
        <v>0.42</v>
      </c>
      <c r="I28">
        <v>0.09</v>
      </c>
      <c r="J28">
        <v>0.28999999999999998</v>
      </c>
      <c r="K28">
        <v>2.06</v>
      </c>
      <c r="L28">
        <v>8.9499999999999993</v>
      </c>
      <c r="M28">
        <v>2.27</v>
      </c>
      <c r="N28">
        <f t="shared" si="0"/>
        <v>99.520000000000024</v>
      </c>
    </row>
    <row r="29" spans="1:14">
      <c r="A29" t="s">
        <v>252</v>
      </c>
      <c r="B29" t="s">
        <v>286</v>
      </c>
      <c r="C29" t="s">
        <v>12</v>
      </c>
      <c r="D29" t="s">
        <v>107</v>
      </c>
      <c r="E29">
        <v>64.98</v>
      </c>
      <c r="F29">
        <v>0.22</v>
      </c>
      <c r="G29">
        <v>20.57</v>
      </c>
      <c r="H29">
        <v>0.36</v>
      </c>
      <c r="I29">
        <v>7.0000000000000007E-2</v>
      </c>
      <c r="J29">
        <v>0.26</v>
      </c>
      <c r="K29">
        <v>2.0299999999999998</v>
      </c>
      <c r="L29">
        <v>8.9600000000000009</v>
      </c>
      <c r="M29">
        <v>2.33</v>
      </c>
      <c r="N29">
        <f t="shared" si="0"/>
        <v>99.780000000000015</v>
      </c>
    </row>
    <row r="30" spans="1:14">
      <c r="A30" t="s">
        <v>253</v>
      </c>
      <c r="B30" t="s">
        <v>286</v>
      </c>
      <c r="C30" t="s">
        <v>12</v>
      </c>
      <c r="D30" t="s">
        <v>114</v>
      </c>
      <c r="E30">
        <v>61.07</v>
      </c>
      <c r="F30">
        <v>0.24</v>
      </c>
      <c r="G30">
        <v>23.36</v>
      </c>
      <c r="H30">
        <v>0.85</v>
      </c>
      <c r="I30">
        <v>0.06</v>
      </c>
      <c r="J30">
        <v>0.28000000000000003</v>
      </c>
      <c r="K30">
        <v>4.51</v>
      </c>
      <c r="L30">
        <v>8.35</v>
      </c>
      <c r="M30">
        <v>0.77</v>
      </c>
      <c r="N30">
        <f t="shared" si="0"/>
        <v>99.49</v>
      </c>
    </row>
    <row r="31" spans="1:14">
      <c r="A31" t="s">
        <v>254</v>
      </c>
      <c r="B31" t="s">
        <v>286</v>
      </c>
      <c r="C31" t="s">
        <v>12</v>
      </c>
      <c r="D31" t="s">
        <v>114</v>
      </c>
      <c r="E31">
        <v>63.27</v>
      </c>
      <c r="F31">
        <v>0.25</v>
      </c>
      <c r="G31">
        <v>21.57</v>
      </c>
      <c r="H31">
        <v>0.54</v>
      </c>
      <c r="I31">
        <v>0.05</v>
      </c>
      <c r="J31">
        <v>0.25</v>
      </c>
      <c r="K31">
        <v>2.82</v>
      </c>
      <c r="L31">
        <v>8.7200000000000006</v>
      </c>
      <c r="M31">
        <v>2.0699999999999998</v>
      </c>
      <c r="N31">
        <f t="shared" si="0"/>
        <v>99.539999999999992</v>
      </c>
    </row>
    <row r="32" spans="1:14">
      <c r="A32" t="s">
        <v>255</v>
      </c>
      <c r="B32" t="s">
        <v>286</v>
      </c>
      <c r="C32" t="s">
        <v>12</v>
      </c>
      <c r="D32" t="s">
        <v>114</v>
      </c>
      <c r="E32">
        <v>65.47</v>
      </c>
      <c r="F32">
        <v>0.21</v>
      </c>
      <c r="G32">
        <v>19.68</v>
      </c>
      <c r="H32">
        <v>0.46</v>
      </c>
      <c r="I32">
        <v>0.15</v>
      </c>
      <c r="J32">
        <v>0.13</v>
      </c>
      <c r="K32">
        <v>1.17</v>
      </c>
      <c r="L32">
        <v>8.41</v>
      </c>
      <c r="M32">
        <v>3.76</v>
      </c>
      <c r="N32">
        <f t="shared" si="0"/>
        <v>99.439999999999984</v>
      </c>
    </row>
    <row r="33" spans="1:14">
      <c r="A33" t="s">
        <v>256</v>
      </c>
      <c r="B33" t="s">
        <v>286</v>
      </c>
      <c r="C33" t="s">
        <v>12</v>
      </c>
      <c r="D33" t="s">
        <v>114</v>
      </c>
      <c r="E33">
        <v>64.040000000000006</v>
      </c>
      <c r="F33">
        <v>0.24</v>
      </c>
      <c r="G33">
        <v>21.3</v>
      </c>
      <c r="H33">
        <v>0.54</v>
      </c>
      <c r="I33">
        <v>0.12</v>
      </c>
      <c r="J33">
        <v>0</v>
      </c>
      <c r="K33">
        <v>2.69</v>
      </c>
      <c r="L33">
        <v>9.16</v>
      </c>
      <c r="M33">
        <v>1.53</v>
      </c>
      <c r="N33">
        <f t="shared" si="0"/>
        <v>99.62</v>
      </c>
    </row>
    <row r="34" spans="1:14">
      <c r="A34" t="s">
        <v>257</v>
      </c>
      <c r="B34" t="s">
        <v>286</v>
      </c>
      <c r="C34" t="s">
        <v>12</v>
      </c>
      <c r="D34" t="s">
        <v>114</v>
      </c>
      <c r="E34">
        <v>63.56</v>
      </c>
      <c r="F34">
        <v>0.21</v>
      </c>
      <c r="G34">
        <v>21.54</v>
      </c>
      <c r="H34">
        <v>0.65</v>
      </c>
      <c r="I34">
        <v>0</v>
      </c>
      <c r="J34">
        <v>0.14000000000000001</v>
      </c>
      <c r="K34">
        <v>2.81</v>
      </c>
      <c r="L34">
        <v>9.2799999999999994</v>
      </c>
      <c r="M34">
        <v>1.28</v>
      </c>
      <c r="N34">
        <f t="shared" si="0"/>
        <v>99.470000000000013</v>
      </c>
    </row>
    <row r="35" spans="1:14">
      <c r="A35" t="s">
        <v>258</v>
      </c>
      <c r="B35" t="s">
        <v>286</v>
      </c>
      <c r="C35" t="s">
        <v>12</v>
      </c>
      <c r="D35" t="s">
        <v>114</v>
      </c>
      <c r="E35">
        <v>64.19</v>
      </c>
      <c r="F35">
        <v>0.26</v>
      </c>
      <c r="G35">
        <v>21.14</v>
      </c>
      <c r="H35">
        <v>0.44</v>
      </c>
      <c r="I35">
        <v>0</v>
      </c>
      <c r="J35">
        <v>0.09</v>
      </c>
      <c r="K35">
        <v>2.36</v>
      </c>
      <c r="L35">
        <v>9.43</v>
      </c>
      <c r="M35">
        <v>1.73</v>
      </c>
      <c r="N35">
        <f t="shared" si="0"/>
        <v>99.64</v>
      </c>
    </row>
    <row r="36" spans="1:14">
      <c r="A36" t="s">
        <v>259</v>
      </c>
      <c r="B36" t="s">
        <v>286</v>
      </c>
      <c r="C36" t="s">
        <v>12</v>
      </c>
      <c r="D36" t="s">
        <v>114</v>
      </c>
      <c r="E36">
        <v>65.510000000000005</v>
      </c>
      <c r="F36">
        <v>0.25</v>
      </c>
      <c r="G36">
        <v>19.45</v>
      </c>
      <c r="H36">
        <v>0.54</v>
      </c>
      <c r="I36">
        <v>0.1</v>
      </c>
      <c r="J36">
        <v>0.17</v>
      </c>
      <c r="K36">
        <v>1.0900000000000001</v>
      </c>
      <c r="L36">
        <v>8.9499999999999993</v>
      </c>
      <c r="M36">
        <v>3.37</v>
      </c>
      <c r="N36">
        <f t="shared" si="0"/>
        <v>99.430000000000021</v>
      </c>
    </row>
    <row r="37" spans="1:14">
      <c r="A37" t="s">
        <v>260</v>
      </c>
      <c r="B37" t="s">
        <v>286</v>
      </c>
      <c r="C37" t="s">
        <v>12</v>
      </c>
      <c r="D37" t="s">
        <v>114</v>
      </c>
      <c r="E37">
        <v>64.709999999999994</v>
      </c>
      <c r="F37">
        <v>0.26</v>
      </c>
      <c r="G37">
        <v>20.350000000000001</v>
      </c>
      <c r="H37">
        <v>0.46</v>
      </c>
      <c r="I37">
        <v>0.06</v>
      </c>
      <c r="J37">
        <v>0.17</v>
      </c>
      <c r="K37">
        <v>1.87</v>
      </c>
      <c r="L37">
        <v>8.9600000000000009</v>
      </c>
      <c r="M37">
        <v>2.78</v>
      </c>
      <c r="N37">
        <f t="shared" si="0"/>
        <v>99.62</v>
      </c>
    </row>
    <row r="38" spans="1:14">
      <c r="A38" t="s">
        <v>261</v>
      </c>
      <c r="B38" t="s">
        <v>286</v>
      </c>
      <c r="C38" t="s">
        <v>12</v>
      </c>
      <c r="D38" t="s">
        <v>114</v>
      </c>
      <c r="E38">
        <v>62.99</v>
      </c>
      <c r="F38">
        <v>0.23</v>
      </c>
      <c r="G38">
        <v>21.34</v>
      </c>
      <c r="H38">
        <v>0.55000000000000004</v>
      </c>
      <c r="I38">
        <v>0.12</v>
      </c>
      <c r="J38">
        <v>0.47</v>
      </c>
      <c r="K38">
        <v>2.23</v>
      </c>
      <c r="L38">
        <v>10.64</v>
      </c>
      <c r="M38">
        <v>0.98</v>
      </c>
      <c r="N38">
        <f t="shared" si="0"/>
        <v>99.550000000000011</v>
      </c>
    </row>
    <row r="39" spans="1:14">
      <c r="A39" t="s">
        <v>262</v>
      </c>
      <c r="B39" t="s">
        <v>286</v>
      </c>
      <c r="C39" t="s">
        <v>12</v>
      </c>
      <c r="D39" t="s">
        <v>114</v>
      </c>
      <c r="E39">
        <v>65.319999999999993</v>
      </c>
      <c r="F39">
        <v>0.1</v>
      </c>
      <c r="G39">
        <v>19.440000000000001</v>
      </c>
      <c r="H39">
        <v>0.35</v>
      </c>
      <c r="I39">
        <v>0.1</v>
      </c>
      <c r="J39">
        <v>0.54</v>
      </c>
      <c r="K39">
        <v>1.46</v>
      </c>
      <c r="L39">
        <v>10.18</v>
      </c>
      <c r="M39">
        <v>1.88</v>
      </c>
      <c r="N39">
        <f t="shared" si="0"/>
        <v>99.369999999999976</v>
      </c>
    </row>
    <row r="40" spans="1:14">
      <c r="A40" t="s">
        <v>132</v>
      </c>
      <c r="B40" t="s">
        <v>286</v>
      </c>
      <c r="C40" t="s">
        <v>26</v>
      </c>
      <c r="D40" t="s">
        <v>107</v>
      </c>
      <c r="E40">
        <v>65.39</v>
      </c>
      <c r="F40">
        <v>0.32</v>
      </c>
      <c r="G40">
        <v>19.22</v>
      </c>
      <c r="H40">
        <v>0.56000000000000005</v>
      </c>
      <c r="I40">
        <v>0.11</v>
      </c>
      <c r="J40">
        <v>0.13</v>
      </c>
      <c r="K40">
        <v>1.08</v>
      </c>
      <c r="L40">
        <v>7.7</v>
      </c>
      <c r="M40">
        <v>4.9000000000000004</v>
      </c>
      <c r="N40">
        <f t="shared" si="0"/>
        <v>99.41</v>
      </c>
    </row>
    <row r="41" spans="1:14">
      <c r="A41" t="s">
        <v>118</v>
      </c>
      <c r="B41" t="s">
        <v>286</v>
      </c>
      <c r="C41" t="s">
        <v>26</v>
      </c>
      <c r="D41" t="s">
        <v>107</v>
      </c>
      <c r="E41">
        <v>66.040000000000006</v>
      </c>
      <c r="F41">
        <v>0.28999999999999998</v>
      </c>
      <c r="G41">
        <v>18.91</v>
      </c>
      <c r="H41">
        <v>0.49</v>
      </c>
      <c r="I41">
        <v>0.1</v>
      </c>
      <c r="J41">
        <v>0.17</v>
      </c>
      <c r="K41">
        <v>0.83</v>
      </c>
      <c r="L41">
        <v>6.89</v>
      </c>
      <c r="M41">
        <v>6.06</v>
      </c>
      <c r="N41">
        <f t="shared" si="0"/>
        <v>99.78</v>
      </c>
    </row>
    <row r="42" spans="1:14">
      <c r="A42" t="s">
        <v>163</v>
      </c>
      <c r="B42" t="s">
        <v>286</v>
      </c>
      <c r="C42" t="s">
        <v>26</v>
      </c>
      <c r="D42" t="s">
        <v>107</v>
      </c>
      <c r="E42">
        <v>57.4</v>
      </c>
      <c r="F42">
        <v>0.34</v>
      </c>
      <c r="G42">
        <v>25.86</v>
      </c>
      <c r="H42">
        <v>0.68</v>
      </c>
      <c r="I42">
        <v>0.2</v>
      </c>
      <c r="J42">
        <v>0.24</v>
      </c>
      <c r="K42">
        <v>7.6</v>
      </c>
      <c r="L42">
        <v>6.51</v>
      </c>
      <c r="M42">
        <v>0.52</v>
      </c>
      <c r="N42">
        <f t="shared" si="0"/>
        <v>99.35</v>
      </c>
    </row>
    <row r="43" spans="1:14">
      <c r="A43" t="s">
        <v>162</v>
      </c>
      <c r="B43" t="s">
        <v>286</v>
      </c>
      <c r="C43" t="s">
        <v>26</v>
      </c>
      <c r="D43" t="s">
        <v>107</v>
      </c>
      <c r="E43">
        <v>58.01</v>
      </c>
      <c r="F43">
        <v>0.16</v>
      </c>
      <c r="G43">
        <v>25.69</v>
      </c>
      <c r="H43">
        <v>0.67</v>
      </c>
      <c r="I43">
        <v>0.18</v>
      </c>
      <c r="J43">
        <v>0.26</v>
      </c>
      <c r="K43">
        <v>7.31</v>
      </c>
      <c r="L43">
        <v>7.03</v>
      </c>
      <c r="M43">
        <v>0.56000000000000005</v>
      </c>
      <c r="N43">
        <f t="shared" si="0"/>
        <v>99.870000000000019</v>
      </c>
    </row>
    <row r="44" spans="1:14">
      <c r="A44" t="s">
        <v>263</v>
      </c>
      <c r="B44" t="s">
        <v>74</v>
      </c>
      <c r="C44" t="s">
        <v>12</v>
      </c>
      <c r="D44" t="s">
        <v>114</v>
      </c>
      <c r="E44">
        <v>56.93</v>
      </c>
      <c r="F44">
        <v>0.48</v>
      </c>
      <c r="G44">
        <v>0.66</v>
      </c>
      <c r="H44">
        <v>18.149999999999999</v>
      </c>
      <c r="I44">
        <v>1.22</v>
      </c>
      <c r="J44">
        <v>18.62</v>
      </c>
      <c r="K44">
        <v>2.41</v>
      </c>
      <c r="L44">
        <v>0.39</v>
      </c>
      <c r="M44">
        <v>0.17</v>
      </c>
      <c r="N44">
        <f t="shared" si="0"/>
        <v>99.03</v>
      </c>
    </row>
    <row r="45" spans="1:14">
      <c r="A45" t="s">
        <v>264</v>
      </c>
      <c r="B45" t="s">
        <v>74</v>
      </c>
      <c r="C45" t="s">
        <v>12</v>
      </c>
      <c r="D45" t="s">
        <v>107</v>
      </c>
      <c r="E45">
        <v>54.98</v>
      </c>
      <c r="F45">
        <v>0.68</v>
      </c>
      <c r="G45">
        <v>0.66</v>
      </c>
      <c r="H45">
        <v>20.11</v>
      </c>
      <c r="I45">
        <v>1.35</v>
      </c>
      <c r="J45">
        <v>18.600000000000001</v>
      </c>
      <c r="K45">
        <v>2.5</v>
      </c>
      <c r="L45">
        <v>0.57999999999999996</v>
      </c>
      <c r="M45">
        <v>0.12</v>
      </c>
      <c r="N45">
        <f t="shared" si="0"/>
        <v>99.58</v>
      </c>
    </row>
    <row r="46" spans="1:14">
      <c r="A46" t="s">
        <v>265</v>
      </c>
      <c r="B46" t="s">
        <v>74</v>
      </c>
      <c r="C46" t="s">
        <v>12</v>
      </c>
      <c r="D46" t="s">
        <v>114</v>
      </c>
      <c r="E46">
        <v>53.81</v>
      </c>
      <c r="F46">
        <v>0.77</v>
      </c>
      <c r="G46">
        <v>0.74</v>
      </c>
      <c r="H46">
        <v>22.55</v>
      </c>
      <c r="I46">
        <v>1.55</v>
      </c>
      <c r="J46">
        <v>16.37</v>
      </c>
      <c r="K46">
        <v>2.94</v>
      </c>
      <c r="L46">
        <v>0.4</v>
      </c>
      <c r="M46">
        <v>0.11</v>
      </c>
      <c r="N46">
        <f t="shared" si="0"/>
        <v>99.240000000000009</v>
      </c>
    </row>
    <row r="47" spans="1:14">
      <c r="A47" t="s">
        <v>266</v>
      </c>
      <c r="B47" t="s">
        <v>74</v>
      </c>
      <c r="C47" t="s">
        <v>12</v>
      </c>
      <c r="D47" t="s">
        <v>107</v>
      </c>
      <c r="E47">
        <v>56.56</v>
      </c>
      <c r="F47">
        <v>0.1</v>
      </c>
      <c r="G47">
        <v>0.91</v>
      </c>
      <c r="H47">
        <v>20.93</v>
      </c>
      <c r="I47">
        <v>1.07</v>
      </c>
      <c r="J47">
        <v>15.04</v>
      </c>
      <c r="K47">
        <v>4.17</v>
      </c>
      <c r="L47">
        <v>0.95</v>
      </c>
      <c r="M47">
        <v>0.04</v>
      </c>
      <c r="N47">
        <f t="shared" si="0"/>
        <v>99.77</v>
      </c>
    </row>
    <row r="48" spans="1:14">
      <c r="A48" t="s">
        <v>267</v>
      </c>
      <c r="B48" t="s">
        <v>74</v>
      </c>
      <c r="C48" t="s">
        <v>12</v>
      </c>
      <c r="D48" t="s">
        <v>107</v>
      </c>
      <c r="E48">
        <v>55.83</v>
      </c>
      <c r="F48">
        <v>0.15</v>
      </c>
      <c r="G48">
        <v>0.69</v>
      </c>
      <c r="H48">
        <v>22.91</v>
      </c>
      <c r="I48">
        <v>1.34</v>
      </c>
      <c r="J48">
        <v>13.7</v>
      </c>
      <c r="K48">
        <v>3.87</v>
      </c>
      <c r="L48">
        <v>0.52</v>
      </c>
      <c r="M48">
        <v>0.23</v>
      </c>
      <c r="N48">
        <f t="shared" si="0"/>
        <v>99.240000000000009</v>
      </c>
    </row>
    <row r="49" spans="1:17">
      <c r="A49" t="s">
        <v>268</v>
      </c>
      <c r="B49" t="s">
        <v>74</v>
      </c>
      <c r="C49" t="s">
        <v>12</v>
      </c>
      <c r="D49" t="s">
        <v>107</v>
      </c>
      <c r="E49">
        <v>56.17</v>
      </c>
      <c r="F49">
        <v>0.2</v>
      </c>
      <c r="G49">
        <v>1.06</v>
      </c>
      <c r="H49">
        <v>21.86</v>
      </c>
      <c r="I49">
        <v>1.38</v>
      </c>
      <c r="J49">
        <v>13.3</v>
      </c>
      <c r="K49">
        <v>4.66</v>
      </c>
      <c r="L49">
        <v>0.49</v>
      </c>
      <c r="M49">
        <v>0.28999999999999998</v>
      </c>
      <c r="N49">
        <f t="shared" si="0"/>
        <v>99.41</v>
      </c>
    </row>
    <row r="50" spans="1:17">
      <c r="A50" t="s">
        <v>269</v>
      </c>
      <c r="B50" t="s">
        <v>74</v>
      </c>
      <c r="C50" t="s">
        <v>12</v>
      </c>
      <c r="D50" t="s">
        <v>107</v>
      </c>
      <c r="E50">
        <v>56.11</v>
      </c>
      <c r="F50">
        <v>0.34</v>
      </c>
      <c r="G50">
        <v>0.77</v>
      </c>
      <c r="H50">
        <v>17.27</v>
      </c>
      <c r="I50">
        <v>1.07</v>
      </c>
      <c r="J50">
        <v>14.7</v>
      </c>
      <c r="K50">
        <v>8.5500000000000007</v>
      </c>
      <c r="L50">
        <v>0.71</v>
      </c>
      <c r="M50">
        <v>0.09</v>
      </c>
      <c r="N50">
        <f t="shared" si="0"/>
        <v>99.61</v>
      </c>
    </row>
    <row r="51" spans="1:17">
      <c r="A51" t="s">
        <v>270</v>
      </c>
      <c r="B51" t="s">
        <v>74</v>
      </c>
      <c r="C51" t="s">
        <v>12</v>
      </c>
      <c r="D51" t="s">
        <v>114</v>
      </c>
      <c r="E51">
        <v>55.12</v>
      </c>
      <c r="F51">
        <v>0.64</v>
      </c>
      <c r="G51">
        <v>0.56999999999999995</v>
      </c>
      <c r="H51">
        <v>14.66</v>
      </c>
      <c r="I51">
        <v>0.96</v>
      </c>
      <c r="J51">
        <v>15.46</v>
      </c>
      <c r="K51">
        <v>11.42</v>
      </c>
      <c r="L51">
        <v>0.61</v>
      </c>
      <c r="M51">
        <v>0.12</v>
      </c>
      <c r="N51">
        <f t="shared" si="0"/>
        <v>99.56</v>
      </c>
    </row>
    <row r="52" spans="1:17">
      <c r="A52" t="s">
        <v>271</v>
      </c>
      <c r="B52" t="s">
        <v>74</v>
      </c>
      <c r="C52" t="s">
        <v>12</v>
      </c>
      <c r="D52" t="s">
        <v>107</v>
      </c>
      <c r="E52">
        <v>55.39</v>
      </c>
      <c r="F52">
        <v>0.68</v>
      </c>
      <c r="G52">
        <v>0.84</v>
      </c>
      <c r="H52">
        <v>13.69</v>
      </c>
      <c r="I52">
        <v>1.23</v>
      </c>
      <c r="J52">
        <v>14.85</v>
      </c>
      <c r="K52">
        <v>11.73</v>
      </c>
      <c r="L52">
        <v>0.94</v>
      </c>
      <c r="M52">
        <v>0.15</v>
      </c>
      <c r="N52">
        <f t="shared" si="0"/>
        <v>99.500000000000014</v>
      </c>
    </row>
    <row r="53" spans="1:17">
      <c r="A53" t="s">
        <v>272</v>
      </c>
      <c r="B53" t="s">
        <v>74</v>
      </c>
      <c r="C53" t="s">
        <v>12</v>
      </c>
      <c r="D53" t="s">
        <v>114</v>
      </c>
      <c r="E53">
        <v>54.76</v>
      </c>
      <c r="F53">
        <v>0.71</v>
      </c>
      <c r="G53">
        <v>1.19</v>
      </c>
      <c r="H53">
        <v>14.19</v>
      </c>
      <c r="I53">
        <v>1.01</v>
      </c>
      <c r="J53">
        <v>14.04</v>
      </c>
      <c r="K53">
        <v>12.4</v>
      </c>
      <c r="L53">
        <v>0.88</v>
      </c>
      <c r="M53">
        <v>0.23</v>
      </c>
      <c r="N53">
        <f t="shared" si="0"/>
        <v>99.410000000000011</v>
      </c>
    </row>
    <row r="54" spans="1:17">
      <c r="A54" t="s">
        <v>273</v>
      </c>
      <c r="B54" t="s">
        <v>74</v>
      </c>
      <c r="C54" t="s">
        <v>12</v>
      </c>
      <c r="D54" t="s">
        <v>114</v>
      </c>
      <c r="E54">
        <v>56.01</v>
      </c>
      <c r="F54">
        <v>0.48</v>
      </c>
      <c r="G54">
        <v>2.8</v>
      </c>
      <c r="H54">
        <v>13.62</v>
      </c>
      <c r="I54">
        <v>0.83</v>
      </c>
      <c r="J54">
        <v>12.23</v>
      </c>
      <c r="K54">
        <v>11.93</v>
      </c>
      <c r="L54">
        <v>1.31</v>
      </c>
      <c r="M54">
        <v>0.56000000000000005</v>
      </c>
      <c r="N54">
        <f t="shared" si="0"/>
        <v>99.77000000000001</v>
      </c>
    </row>
    <row r="55" spans="1:17">
      <c r="A55" t="s">
        <v>274</v>
      </c>
      <c r="B55" t="s">
        <v>74</v>
      </c>
      <c r="C55" t="s">
        <v>12</v>
      </c>
      <c r="D55" t="s">
        <v>107</v>
      </c>
      <c r="E55">
        <v>56.66</v>
      </c>
      <c r="F55">
        <v>0.67</v>
      </c>
      <c r="G55">
        <v>4.8099999999999996</v>
      </c>
      <c r="H55">
        <v>10.18</v>
      </c>
      <c r="I55">
        <v>0.81</v>
      </c>
      <c r="J55">
        <v>13.65</v>
      </c>
      <c r="K55">
        <v>10.46</v>
      </c>
      <c r="L55">
        <v>1.78</v>
      </c>
      <c r="M55">
        <v>0.37</v>
      </c>
      <c r="N55">
        <f t="shared" si="0"/>
        <v>99.390000000000015</v>
      </c>
    </row>
    <row r="56" spans="1:17">
      <c r="A56" t="s">
        <v>275</v>
      </c>
      <c r="B56" t="s">
        <v>74</v>
      </c>
      <c r="C56" t="s">
        <v>12</v>
      </c>
      <c r="D56" t="s">
        <v>114</v>
      </c>
      <c r="E56">
        <v>55.8</v>
      </c>
      <c r="F56">
        <v>0.52</v>
      </c>
      <c r="G56">
        <v>3.16</v>
      </c>
      <c r="H56">
        <v>11.01</v>
      </c>
      <c r="I56">
        <v>0.87</v>
      </c>
      <c r="J56">
        <v>13.49</v>
      </c>
      <c r="K56">
        <v>12.43</v>
      </c>
      <c r="L56">
        <v>1.72</v>
      </c>
      <c r="M56">
        <v>0.5</v>
      </c>
      <c r="N56">
        <f t="shared" si="0"/>
        <v>99.5</v>
      </c>
    </row>
    <row r="57" spans="1:17">
      <c r="A57" t="s">
        <v>276</v>
      </c>
      <c r="B57" t="s">
        <v>74</v>
      </c>
      <c r="C57" t="s">
        <v>12</v>
      </c>
      <c r="D57" t="s">
        <v>114</v>
      </c>
      <c r="E57">
        <v>54.78</v>
      </c>
      <c r="F57">
        <v>0.49</v>
      </c>
      <c r="G57">
        <v>0.61</v>
      </c>
      <c r="H57">
        <v>12.7</v>
      </c>
      <c r="I57">
        <v>0.78</v>
      </c>
      <c r="J57">
        <v>12.78</v>
      </c>
      <c r="K57">
        <v>16.399999999999999</v>
      </c>
      <c r="L57">
        <v>0.67</v>
      </c>
      <c r="M57">
        <v>0.14000000000000001</v>
      </c>
      <c r="N57">
        <f t="shared" si="0"/>
        <v>99.35</v>
      </c>
    </row>
    <row r="58" spans="1:17">
      <c r="A58" t="s">
        <v>277</v>
      </c>
      <c r="B58" t="s">
        <v>74</v>
      </c>
      <c r="C58" t="s">
        <v>12</v>
      </c>
      <c r="D58" t="s">
        <v>107</v>
      </c>
      <c r="E58">
        <v>59.19</v>
      </c>
      <c r="F58">
        <v>0.24</v>
      </c>
      <c r="G58">
        <v>10.51</v>
      </c>
      <c r="H58">
        <v>13.75</v>
      </c>
      <c r="I58">
        <v>0.77</v>
      </c>
      <c r="J58">
        <v>6.83</v>
      </c>
      <c r="K58">
        <v>1.94</v>
      </c>
      <c r="L58">
        <v>4.04</v>
      </c>
      <c r="M58">
        <v>2.14</v>
      </c>
      <c r="N58">
        <f t="shared" si="0"/>
        <v>99.41</v>
      </c>
    </row>
    <row r="59" spans="1:17">
      <c r="A59" t="s">
        <v>278</v>
      </c>
      <c r="B59" t="s">
        <v>74</v>
      </c>
      <c r="C59" t="s">
        <v>12</v>
      </c>
      <c r="D59" t="s">
        <v>114</v>
      </c>
      <c r="E59">
        <v>58.37</v>
      </c>
      <c r="F59">
        <v>0.3</v>
      </c>
      <c r="G59">
        <v>12.73</v>
      </c>
      <c r="H59">
        <v>8.81</v>
      </c>
      <c r="I59">
        <v>0.53</v>
      </c>
      <c r="J59">
        <v>10.24</v>
      </c>
      <c r="K59">
        <v>2.56</v>
      </c>
      <c r="L59">
        <v>5.16</v>
      </c>
      <c r="M59">
        <v>0.56000000000000005</v>
      </c>
      <c r="N59">
        <f t="shared" si="0"/>
        <v>99.259999999999991</v>
      </c>
    </row>
    <row r="60" spans="1:17">
      <c r="A60" t="s">
        <v>279</v>
      </c>
      <c r="B60" t="s">
        <v>74</v>
      </c>
      <c r="C60" t="s">
        <v>12</v>
      </c>
      <c r="D60" t="s">
        <v>107</v>
      </c>
      <c r="E60">
        <v>58.91</v>
      </c>
      <c r="F60">
        <v>0.43</v>
      </c>
      <c r="G60">
        <v>7.79</v>
      </c>
      <c r="H60">
        <v>8.56</v>
      </c>
      <c r="I60">
        <v>0.48</v>
      </c>
      <c r="J60">
        <v>9.93</v>
      </c>
      <c r="K60">
        <v>10.26</v>
      </c>
      <c r="L60">
        <v>2.89</v>
      </c>
      <c r="M60">
        <v>0.48</v>
      </c>
      <c r="N60">
        <f t="shared" si="0"/>
        <v>99.73</v>
      </c>
    </row>
    <row r="61" spans="1:17">
      <c r="A61" t="s">
        <v>280</v>
      </c>
      <c r="B61" t="s">
        <v>71</v>
      </c>
      <c r="C61" t="s">
        <v>12</v>
      </c>
      <c r="D61" t="s">
        <v>114</v>
      </c>
      <c r="E61">
        <v>2.44</v>
      </c>
      <c r="F61">
        <v>8.82</v>
      </c>
      <c r="G61">
        <v>1.74</v>
      </c>
      <c r="H61">
        <v>84.73</v>
      </c>
      <c r="I61">
        <v>0.25</v>
      </c>
      <c r="J61">
        <v>0.68</v>
      </c>
      <c r="K61">
        <v>0.21</v>
      </c>
      <c r="L61">
        <v>0.83</v>
      </c>
      <c r="M61">
        <v>0.04</v>
      </c>
      <c r="N61">
        <f t="shared" si="0"/>
        <v>99.740000000000009</v>
      </c>
    </row>
    <row r="62" spans="1:17">
      <c r="A62" t="s">
        <v>281</v>
      </c>
      <c r="B62" t="s">
        <v>71</v>
      </c>
      <c r="C62" t="s">
        <v>12</v>
      </c>
      <c r="D62" t="s">
        <v>114</v>
      </c>
      <c r="E62">
        <v>3.36</v>
      </c>
      <c r="F62">
        <v>7.16</v>
      </c>
      <c r="G62">
        <v>1.18</v>
      </c>
      <c r="H62">
        <v>84.39</v>
      </c>
      <c r="I62">
        <v>0.62</v>
      </c>
      <c r="J62">
        <v>1.81</v>
      </c>
      <c r="K62">
        <v>0.28999999999999998</v>
      </c>
      <c r="L62">
        <v>0.56000000000000005</v>
      </c>
      <c r="M62">
        <v>0.2</v>
      </c>
      <c r="N62">
        <f t="shared" si="0"/>
        <v>99.570000000000022</v>
      </c>
    </row>
    <row r="63" spans="1:17">
      <c r="A63" t="s">
        <v>282</v>
      </c>
      <c r="B63" t="s">
        <v>71</v>
      </c>
      <c r="C63" t="s">
        <v>12</v>
      </c>
      <c r="D63" t="s">
        <v>107</v>
      </c>
      <c r="E63">
        <v>4.42</v>
      </c>
      <c r="F63">
        <v>8.17</v>
      </c>
      <c r="G63">
        <v>1.47</v>
      </c>
      <c r="H63">
        <v>79.78</v>
      </c>
      <c r="I63">
        <v>0.75</v>
      </c>
      <c r="J63">
        <v>3.04</v>
      </c>
      <c r="K63">
        <v>0.56999999999999995</v>
      </c>
      <c r="L63">
        <v>1.04</v>
      </c>
      <c r="M63">
        <v>0.22</v>
      </c>
      <c r="N63">
        <f t="shared" si="0"/>
        <v>99.460000000000008</v>
      </c>
    </row>
    <row r="64" spans="1:17">
      <c r="A64" t="s">
        <v>283</v>
      </c>
      <c r="B64" t="s">
        <v>71</v>
      </c>
      <c r="C64" t="s">
        <v>12</v>
      </c>
      <c r="D64" t="s">
        <v>107</v>
      </c>
      <c r="E64">
        <v>4.33</v>
      </c>
      <c r="F64">
        <v>10.5</v>
      </c>
      <c r="G64">
        <v>1.59</v>
      </c>
      <c r="H64">
        <v>79.06</v>
      </c>
      <c r="I64">
        <v>0.76</v>
      </c>
      <c r="J64">
        <v>1.18</v>
      </c>
      <c r="K64">
        <v>0.65</v>
      </c>
      <c r="L64">
        <v>0.84</v>
      </c>
      <c r="M64">
        <v>0.31</v>
      </c>
      <c r="N64">
        <f t="shared" si="0"/>
        <v>99.220000000000027</v>
      </c>
      <c r="O64" s="2"/>
      <c r="P64" s="2"/>
      <c r="Q64" s="2"/>
    </row>
    <row r="65" spans="1:17">
      <c r="A65" t="s">
        <v>284</v>
      </c>
      <c r="B65" t="s">
        <v>71</v>
      </c>
      <c r="C65" t="s">
        <v>12</v>
      </c>
      <c r="D65" t="s">
        <v>107</v>
      </c>
      <c r="E65">
        <v>0.94</v>
      </c>
      <c r="F65">
        <v>17.47</v>
      </c>
      <c r="G65">
        <v>1.61</v>
      </c>
      <c r="H65">
        <v>76.63</v>
      </c>
      <c r="I65">
        <v>1.03</v>
      </c>
      <c r="J65">
        <v>0.85</v>
      </c>
      <c r="K65">
        <v>0.26</v>
      </c>
      <c r="L65">
        <v>0.43</v>
      </c>
      <c r="M65">
        <v>0.23</v>
      </c>
      <c r="N65">
        <f t="shared" si="0"/>
        <v>99.45</v>
      </c>
      <c r="O65" s="2"/>
      <c r="P65" s="2"/>
      <c r="Q65" s="2"/>
    </row>
    <row r="66" spans="1:17">
      <c r="A66" t="s">
        <v>285</v>
      </c>
      <c r="B66" t="s">
        <v>71</v>
      </c>
      <c r="C66" t="s">
        <v>12</v>
      </c>
      <c r="D66" t="s">
        <v>107</v>
      </c>
      <c r="E66">
        <v>5.89</v>
      </c>
      <c r="F66">
        <v>22.56</v>
      </c>
      <c r="G66">
        <v>1.35</v>
      </c>
      <c r="H66">
        <v>65.77</v>
      </c>
      <c r="I66">
        <v>0.88</v>
      </c>
      <c r="J66">
        <v>2.23</v>
      </c>
      <c r="K66">
        <v>0.56999999999999995</v>
      </c>
      <c r="L66">
        <v>0.36</v>
      </c>
      <c r="M66">
        <v>0.11</v>
      </c>
      <c r="N66">
        <f t="shared" si="0"/>
        <v>99.719999999999985</v>
      </c>
      <c r="O66" s="2"/>
      <c r="P66" s="2"/>
      <c r="Q66" s="2"/>
    </row>
    <row r="67" spans="1:17">
      <c r="A67" t="s">
        <v>206</v>
      </c>
      <c r="B67" t="s">
        <v>71</v>
      </c>
      <c r="C67" t="s">
        <v>26</v>
      </c>
      <c r="D67" t="s">
        <v>107</v>
      </c>
      <c r="E67">
        <v>0.48</v>
      </c>
      <c r="F67">
        <v>15.86</v>
      </c>
      <c r="G67">
        <v>1.06</v>
      </c>
      <c r="H67">
        <v>79.67</v>
      </c>
      <c r="I67">
        <v>1.42</v>
      </c>
      <c r="J67">
        <v>0.74</v>
      </c>
      <c r="K67">
        <v>0.14000000000000001</v>
      </c>
      <c r="L67">
        <v>0.28999999999999998</v>
      </c>
      <c r="M67">
        <v>0</v>
      </c>
      <c r="N67">
        <f t="shared" ref="N67:N69" si="1">SUM(D67:M67)</f>
        <v>99.66</v>
      </c>
      <c r="O67" s="2"/>
      <c r="P67" s="2"/>
      <c r="Q67" s="2"/>
    </row>
    <row r="68" spans="1:17">
      <c r="A68" t="s">
        <v>108</v>
      </c>
      <c r="B68" t="s">
        <v>223</v>
      </c>
      <c r="C68" t="s">
        <v>26</v>
      </c>
      <c r="D68" t="s">
        <v>107</v>
      </c>
      <c r="E68">
        <v>96.42</v>
      </c>
      <c r="F68">
        <v>0.26</v>
      </c>
      <c r="G68">
        <v>1.34</v>
      </c>
      <c r="H68">
        <v>0.35</v>
      </c>
      <c r="I68">
        <v>0.18</v>
      </c>
      <c r="J68">
        <v>0.19</v>
      </c>
      <c r="K68">
        <v>0.14000000000000001</v>
      </c>
      <c r="L68">
        <v>0.4</v>
      </c>
      <c r="M68">
        <v>0.3</v>
      </c>
      <c r="N68">
        <f t="shared" si="1"/>
        <v>99.580000000000013</v>
      </c>
      <c r="O68" s="2"/>
      <c r="P68" s="2"/>
      <c r="Q68" s="2"/>
    </row>
    <row r="69" spans="1:17">
      <c r="A69" t="s">
        <v>106</v>
      </c>
      <c r="B69" t="s">
        <v>223</v>
      </c>
      <c r="C69" t="s">
        <v>26</v>
      </c>
      <c r="D69" t="s">
        <v>107</v>
      </c>
      <c r="E69">
        <v>96.89</v>
      </c>
      <c r="F69">
        <v>0.17</v>
      </c>
      <c r="G69">
        <v>1.1299999999999999</v>
      </c>
      <c r="H69">
        <v>0.3</v>
      </c>
      <c r="I69">
        <v>0.19</v>
      </c>
      <c r="J69">
        <v>0.17</v>
      </c>
      <c r="K69">
        <v>0.12</v>
      </c>
      <c r="L69">
        <v>0.38</v>
      </c>
      <c r="M69">
        <v>0.24</v>
      </c>
      <c r="N69">
        <f t="shared" si="1"/>
        <v>99.589999999999989</v>
      </c>
      <c r="O69" s="2"/>
      <c r="P69" s="2"/>
      <c r="Q69" s="2"/>
    </row>
    <row r="70" spans="1:17">
      <c r="O70" s="2"/>
      <c r="P70" s="2"/>
      <c r="Q70" s="2"/>
    </row>
    <row r="71" spans="1:17">
      <c r="O71" s="2"/>
      <c r="P71" s="2"/>
      <c r="Q71" s="2"/>
    </row>
    <row r="72" spans="1:17">
      <c r="O72" s="2"/>
      <c r="P72" s="2"/>
      <c r="Q72" s="2"/>
    </row>
    <row r="73" spans="1:17">
      <c r="O73" s="2"/>
      <c r="P73" s="2"/>
      <c r="Q73" s="2"/>
    </row>
    <row r="74" spans="1:17">
      <c r="O74" s="2"/>
      <c r="P74" s="2"/>
      <c r="Q7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FL1</vt:lpstr>
      <vt:lpstr>FOAM1</vt:lpstr>
      <vt:lpstr>TR1</vt:lpstr>
      <vt:lpstr>TR6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Lanzafame</dc:creator>
  <cp:lastModifiedBy>Gabriele Lanzafame</cp:lastModifiedBy>
  <dcterms:created xsi:type="dcterms:W3CDTF">2021-02-03T11:52:17Z</dcterms:created>
  <dcterms:modified xsi:type="dcterms:W3CDTF">2021-03-18T14:15:28Z</dcterms:modified>
</cp:coreProperties>
</file>