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drawingml.chartshapes+xml"/>
  <Override PartName="/xl/theme/themeOverride15.xml" ContentType="application/vnd.openxmlformats-officedocument.themeOverride+xml"/>
  <Override PartName="/xl/theme/themeOverride22.xml" ContentType="application/vnd.openxmlformats-officedocument.themeOverride+xml"/>
  <Override PartName="/docProps/app.xml" ContentType="application/vnd.openxmlformats-officedocument.extended-properties+xml"/>
  <Override PartName="/xl/charts/chart15.xml" ContentType="application/vnd.openxmlformats-officedocument.drawingml.chart+xml"/>
  <Override PartName="/xl/chartsheets/sheet15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chartsheets/sheet12.xml" ContentType="application/vnd.openxmlformats-officedocument.spreadsheetml.chartsheet+xml"/>
  <Override PartName="/xl/charts/chart1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theme/themeOverride21.xml" ContentType="application/vnd.openxmlformats-officedocument.themeOverride+xml"/>
  <Override PartName="/xl/chartsheets/sheet17.xml" ContentType="application/vnd.openxmlformats-officedocument.spreadsheetml.chartsheet+xml"/>
  <Override PartName="/xl/drawings/drawing43.xml" ContentType="application/vnd.openxmlformats-officedocument.drawing+xml"/>
  <Override PartName="/xl/chartsheets/sheet11.xml" ContentType="application/vnd.openxmlformats-officedocument.spreadsheetml.chartsheet+xml"/>
  <Override PartName="/xl/drawings/drawing33.xml" ContentType="application/vnd.openxmlformats-officedocument.drawing+xml"/>
  <Override PartName="/xl/theme/themeOverride18.xml" ContentType="application/vnd.openxmlformats-officedocument.themeOverride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theme/themeOverride17.xml" ContentType="application/vnd.openxmlformats-officedocument.themeOverride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drawings/drawing31.xml" ContentType="application/vnd.openxmlformats-officedocument.drawing+xml"/>
  <Override PartName="/xl/drawings/drawing35.xml" ContentType="application/vnd.openxmlformats-officedocument.drawing+xml"/>
  <Override PartName="/xl/theme/themeOverride8.xml" ContentType="application/vnd.openxmlformats-officedocument.themeOverride+xml"/>
  <Override PartName="/xl/charts/chart1.xml" ContentType="application/vnd.openxmlformats-officedocument.drawingml.chart+xml"/>
  <Override PartName="/xl/charts/chart11.xml" ContentType="application/vnd.openxmlformats-officedocument.drawingml.chart+xml"/>
  <Override PartName="/xl/drawings/drawing23.xml" ContentType="application/vnd.openxmlformats-officedocument.drawing+xml"/>
  <Override PartName="/xl/theme/themeOverride19.xml" ContentType="application/vnd.openxmlformats-officedocument.themeOverride+xml"/>
  <Override PartName="/xl/theme/themeOverride20.xml" ContentType="application/vnd.openxmlformats-officedocument.themeOverride+xml"/>
  <Override PartName="/xl/styles.xml" ContentType="application/vnd.openxmlformats-officedocument.spreadsheetml.styles+xml"/>
  <Override PartName="/xl/theme/themeOverride7.xml" ContentType="application/vnd.openxmlformats-officedocument.themeOverride+xml"/>
  <Override PartName="/xl/chartsheets/sheet10.xml" ContentType="application/vnd.openxmlformats-officedocument.spreadsheetml.chartsheet+xml"/>
  <Override PartName="/xl/chartsheets/sheet6.xml" ContentType="application/vnd.openxmlformats-officedocument.spreadsheetml.chartsheet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6.xml" ContentType="application/vnd.openxmlformats-officedocument.drawingml.chart+xml"/>
  <Override PartName="/xl/theme/themeOverride13.xml" ContentType="application/vnd.openxmlformats-officedocument.themeOverride+xml"/>
  <Override PartName="/xl/theme/themeOverride4.xml" ContentType="application/vnd.openxmlformats-officedocument.themeOverride+xml"/>
  <Override PartName="/xl/externalLinks/externalLink3.xml" ContentType="application/vnd.openxmlformats-officedocument.spreadsheetml.externalLink+xml"/>
  <Override PartName="/xl/charts/chart20.xml" ContentType="application/vnd.openxmlformats-officedocument.drawingml.chart+xml"/>
  <Override PartName="/docProps/core.xml" ContentType="application/vnd.openxmlformats-package.core-properties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heets/sheet2.xml" ContentType="application/vnd.openxmlformats-officedocument.spreadsheetml.chartsheet+xml"/>
  <Override PartName="/xl/drawings/drawing41.xml" ContentType="application/vnd.openxmlformats-officedocument.drawing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charts/chart9.xml" ContentType="application/vnd.openxmlformats-officedocument.drawingml.chart+xml"/>
  <Override PartName="/xl/theme/themeOverride16.xml" ContentType="application/vnd.openxmlformats-officedocument.themeOverride+xml"/>
  <Override PartName="/xl/theme/themeOverride6.xml" ContentType="application/vnd.openxmlformats-officedocument.themeOverride+xml"/>
  <Override PartName="/xl/chartsheets/sheet14.xml" ContentType="application/vnd.openxmlformats-officedocument.spreadsheetml.chartsheet+xml"/>
  <Override PartName="/xl/drawings/drawing1.xml" ContentType="application/vnd.openxmlformats-officedocument.drawing+xml"/>
  <Override PartName="/xl/drawings/drawing25.xml" ContentType="application/vnd.openxmlformats-officedocument.drawing+xml"/>
  <Override PartName="/xl/externalLinks/externalLink2.xml" ContentType="application/vnd.openxmlformats-officedocument.spreadsheetml.externalLink+xml"/>
  <Override PartName="/xl/drawings/drawing27.xml" ContentType="application/vnd.openxmlformats-officedocument.drawing+xml"/>
  <Override PartName="/xl/theme/themeOverride12.xml" ContentType="application/vnd.openxmlformats-officedocument.themeOverride+xml"/>
  <Override PartName="/xl/theme/themeOverride9.xml" ContentType="application/vnd.openxmlformats-officedocument.themeOverride+xml"/>
  <Override PartName="/xl/chartsheets/sheet22.xml" ContentType="application/vnd.openxmlformats-officedocument.spreadsheetml.chartsheet+xml"/>
  <Override PartName="/xl/theme/themeOverride14.xml" ContentType="application/vnd.openxmlformats-officedocument.themeOverride+xml"/>
  <Override PartName="/xl/charts/chart5.xml" ContentType="application/vnd.openxmlformats-officedocument.drawingml.chart+xml"/>
  <Override PartName="/xl/chartsheets/sheet16.xml" ContentType="application/vnd.openxmlformats-officedocument.spreadsheetml.chart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heets/sheet21.xml" ContentType="application/vnd.openxmlformats-officedocument.spreadsheetml.chartsheet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heets/sheet19.xml" ContentType="application/vnd.openxmlformats-officedocument.spreadsheetml.chartsheet+xml"/>
  <Override PartName="/xl/drawings/drawing17.xml" ContentType="application/vnd.openxmlformats-officedocument.drawing+xml"/>
  <Override PartName="/xl/theme/themeOverride10.xml" ContentType="application/vnd.openxmlformats-officedocument.themeOverride+xml"/>
  <Override PartName="/xl/chartsheets/sheet20.xml" ContentType="application/vnd.openxmlformats-officedocument.spreadsheetml.chartsheet+xml"/>
  <Override PartName="/xl/calcChain.xml" ContentType="application/vnd.openxmlformats-officedocument.spreadsheetml.calcChain+xml"/>
  <Override PartName="/xl/charts/chart17.xml" ContentType="application/vnd.openxmlformats-officedocument.drawingml.chart+xml"/>
  <Override PartName="/xl/chartsheets/sheet18.xml" ContentType="application/vnd.openxmlformats-officedocument.spreadsheetml.chartsheet+xml"/>
  <Override PartName="/xl/drawings/drawing11.xml" ContentType="application/vnd.openxmlformats-officedocument.drawing+xml"/>
  <Override PartName="/xl/drawings/drawing15.xml" ContentType="application/vnd.openxmlformats-officedocument.drawing+xml"/>
  <Override PartName="/xl/drawings/drawing39.xml" ContentType="application/vnd.openxmlformats-officedocument.drawing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heets/sheet8.xml" ContentType="application/vnd.openxmlformats-officedocument.spreadsheetml.chartsheet+xml"/>
  <Override PartName="/xl/drawings/drawing7.xml" ContentType="application/vnd.openxmlformats-officedocument.drawing+xml"/>
  <Override PartName="/xl/theme/themeOverride2.xml" ContentType="application/vnd.openxmlformats-officedocument.themeOverride+xml"/>
  <Override PartName="/xl/chartsheets/sheet1.xml" ContentType="application/vnd.openxmlformats-officedocument.spreadsheetml.chartsheet+xml"/>
  <Override PartName="/xl/chartsheets/sheet4.xml" ContentType="application/vnd.openxmlformats-officedocument.spreadsheetml.chartsheet+xml"/>
  <Override PartName="/xl/drawings/drawing13.xml" ContentType="application/vnd.openxmlformats-officedocument.drawing+xml"/>
  <Override PartName="/xl/drawings/drawing29.xml" ContentType="application/vnd.openxmlformats-officedocument.drawing+xml"/>
  <Override PartName="/xl/charts/chart22.xml" ContentType="application/vnd.openxmlformats-officedocument.drawingml.chart+xml"/>
  <Override PartName="/xl/drawings/drawing37.xml" ContentType="application/vnd.openxmlformats-officedocument.drawing+xml"/>
  <Override PartName="/xl/charts/chart12.xml" ContentType="application/vnd.openxmlformats-officedocument.drawingml.chart+xml"/>
  <Override PartName="/xl/charts/chart16.xml" ContentType="application/vnd.openxmlformats-officedocument.drawingml.chart+xml"/>
  <Override PartName="/xl/chartsheets/sheet3.xml" ContentType="application/vnd.openxmlformats-officedocument.spreadsheetml.chartsheet+xml"/>
  <Override PartName="/xl/chartsheets/sheet7.xml" ContentType="application/vnd.openxmlformats-officedocument.spreadsheetml.chart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 Files\Chemical Data\Grand Junction Office Site\2019 column tests\GJO column graphs\"/>
    </mc:Choice>
  </mc:AlternateContent>
  <xr:revisionPtr revIDLastSave="0" documentId="13_ncr:1_{8867E619-BD2F-497F-AAE2-1DFB59C4DBF4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pH" sheetId="17" r:id="rId1"/>
    <sheet name="Alk" sheetId="12" r:id="rId2"/>
    <sheet name="Kd" sheetId="31" r:id="rId3"/>
    <sheet name="U" sheetId="4" r:id="rId4"/>
    <sheet name="Cl" sheetId="6" r:id="rId5"/>
    <sheet name="NO3" sheetId="10" r:id="rId6"/>
    <sheet name="SO4" sheetId="11" r:id="rId7"/>
    <sheet name="Ca" sheetId="5" r:id="rId8"/>
    <sheet name="Mg" sheetId="8" r:id="rId9"/>
    <sheet name="Na" sheetId="9" r:id="rId10"/>
    <sheet name="K" sheetId="13" r:id="rId11"/>
    <sheet name="Mo" sheetId="7" r:id="rId12"/>
    <sheet name="Mn" sheetId="15" r:id="rId13"/>
    <sheet name="Sr" sheetId="14" r:id="rId14"/>
    <sheet name="SiO2" sheetId="19" r:id="rId15"/>
    <sheet name="DOC" sheetId="20" r:id="rId16"/>
    <sheet name="Model Data" sheetId="30" r:id="rId17"/>
    <sheet name="Calcite_SI" sheetId="23" r:id="rId18"/>
    <sheet name="Gypsum_SI" sheetId="24" r:id="rId19"/>
    <sheet name="CO2_SI" sheetId="25" r:id="rId20"/>
    <sheet name="Dolomite_SI" sheetId="26" r:id="rId21"/>
    <sheet name="Rhodochrosite_SI" sheetId="27" r:id="rId22"/>
    <sheet name="Magnesite_SI" sheetId="28" r:id="rId23"/>
  </sheets>
  <externalReferences>
    <externalReference r:id="rId24"/>
    <externalReference r:id="rId25"/>
    <externalReference r:id="rId2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30" l="1"/>
  <c r="C9" i="30"/>
  <c r="D9" i="30"/>
  <c r="E9" i="30"/>
  <c r="F9" i="30"/>
  <c r="G9" i="30"/>
  <c r="H9" i="30"/>
  <c r="I9" i="30"/>
  <c r="J9" i="30"/>
  <c r="K9" i="30"/>
  <c r="L9" i="30"/>
  <c r="M9" i="30"/>
  <c r="N9" i="30"/>
  <c r="O9" i="30"/>
  <c r="P9" i="30"/>
  <c r="Q9" i="30"/>
  <c r="R9" i="30"/>
  <c r="S9" i="30"/>
  <c r="T9" i="30"/>
  <c r="U9" i="30"/>
  <c r="V9" i="30"/>
  <c r="W9" i="30"/>
  <c r="X9" i="30"/>
  <c r="Y9" i="30"/>
  <c r="Z9" i="30"/>
  <c r="AA9" i="30"/>
  <c r="AB9" i="30"/>
  <c r="AC9" i="30"/>
  <c r="AD9" i="30"/>
  <c r="AE9" i="30"/>
  <c r="B10" i="30"/>
  <c r="C10" i="30"/>
  <c r="D10" i="30"/>
  <c r="E10" i="30"/>
  <c r="F10" i="30"/>
  <c r="G10" i="30"/>
  <c r="H10" i="30"/>
  <c r="I10" i="30"/>
  <c r="J10" i="30"/>
  <c r="K10" i="30"/>
  <c r="L10" i="30"/>
  <c r="M10" i="30"/>
  <c r="N10" i="30"/>
  <c r="O10" i="30"/>
  <c r="P10" i="30"/>
  <c r="Q10" i="30"/>
  <c r="R10" i="30"/>
  <c r="S10" i="30"/>
  <c r="T10" i="30"/>
  <c r="U10" i="30"/>
  <c r="V10" i="30"/>
  <c r="W10" i="30"/>
  <c r="X10" i="30"/>
  <c r="Y10" i="30"/>
  <c r="Z10" i="30"/>
  <c r="AA10" i="30"/>
  <c r="AB10" i="30"/>
  <c r="AC10" i="30"/>
  <c r="AD10" i="30"/>
  <c r="AE10" i="30"/>
  <c r="B11" i="30"/>
  <c r="C11" i="30"/>
  <c r="D11" i="30"/>
  <c r="E11" i="30"/>
  <c r="F11" i="30"/>
  <c r="G11" i="30"/>
  <c r="H11" i="30"/>
  <c r="I11" i="30"/>
  <c r="J11" i="30"/>
  <c r="K11" i="30"/>
  <c r="L11" i="30"/>
  <c r="M11" i="30"/>
  <c r="N11" i="30"/>
  <c r="O11" i="30"/>
  <c r="P11" i="30"/>
  <c r="Q11" i="30"/>
  <c r="R11" i="30"/>
  <c r="S11" i="30"/>
  <c r="T11" i="30"/>
  <c r="U11" i="30"/>
  <c r="V11" i="30"/>
  <c r="W11" i="30"/>
  <c r="X11" i="30"/>
  <c r="Y11" i="30"/>
  <c r="Z11" i="30"/>
  <c r="AA11" i="30"/>
  <c r="AB11" i="30"/>
  <c r="AC11" i="30"/>
  <c r="AD11" i="30"/>
  <c r="AE11" i="30"/>
  <c r="B12" i="30"/>
  <c r="C12" i="30"/>
  <c r="D12" i="30"/>
  <c r="E12" i="30"/>
  <c r="F12" i="30"/>
  <c r="G12" i="30"/>
  <c r="H12" i="30"/>
  <c r="I12" i="30"/>
  <c r="J12" i="30"/>
  <c r="K12" i="30"/>
  <c r="L12" i="30"/>
  <c r="M12" i="30"/>
  <c r="N12" i="30"/>
  <c r="O12" i="30"/>
  <c r="P12" i="30"/>
  <c r="Q12" i="30"/>
  <c r="R12" i="30"/>
  <c r="S12" i="30"/>
  <c r="T12" i="30"/>
  <c r="U12" i="30"/>
  <c r="V12" i="30"/>
  <c r="W12" i="30"/>
  <c r="X12" i="30"/>
  <c r="Y12" i="30"/>
  <c r="Z12" i="30"/>
  <c r="AA12" i="30"/>
  <c r="AB12" i="30"/>
  <c r="AC12" i="30"/>
  <c r="AD12" i="30"/>
  <c r="AE12" i="30"/>
  <c r="B13" i="30"/>
  <c r="C13" i="30"/>
  <c r="D13" i="30"/>
  <c r="E13" i="30"/>
  <c r="F13" i="30"/>
  <c r="G13" i="30"/>
  <c r="H13" i="30"/>
  <c r="I13" i="30"/>
  <c r="J13" i="30"/>
  <c r="K13" i="30"/>
  <c r="L13" i="30"/>
  <c r="M13" i="30"/>
  <c r="N13" i="30"/>
  <c r="O13" i="30"/>
  <c r="P13" i="30"/>
  <c r="Q13" i="30"/>
  <c r="R13" i="30"/>
  <c r="S13" i="30"/>
  <c r="T13" i="30"/>
  <c r="U13" i="30"/>
  <c r="V13" i="30"/>
  <c r="W13" i="30"/>
  <c r="X13" i="30"/>
  <c r="Y13" i="30"/>
  <c r="Z13" i="30"/>
  <c r="AA13" i="30"/>
  <c r="AB13" i="30"/>
  <c r="AC13" i="30"/>
  <c r="AD13" i="30"/>
  <c r="AE13" i="30"/>
  <c r="B14" i="30"/>
  <c r="C14" i="30"/>
  <c r="D14" i="30"/>
  <c r="E14" i="30"/>
  <c r="F14" i="30"/>
  <c r="G14" i="30"/>
  <c r="H14" i="30"/>
  <c r="I14" i="30"/>
  <c r="J14" i="30"/>
  <c r="K14" i="30"/>
  <c r="L14" i="30"/>
  <c r="M14" i="30"/>
  <c r="N14" i="30"/>
  <c r="O14" i="30"/>
  <c r="P14" i="30"/>
  <c r="Q14" i="30"/>
  <c r="R14" i="30"/>
  <c r="S14" i="30"/>
  <c r="T14" i="30"/>
  <c r="U14" i="30"/>
  <c r="V14" i="30"/>
  <c r="W14" i="30"/>
  <c r="X14" i="30"/>
  <c r="Y14" i="30"/>
  <c r="Z14" i="30"/>
  <c r="AA14" i="30"/>
  <c r="AB14" i="30"/>
  <c r="AC14" i="30"/>
  <c r="AD14" i="30"/>
  <c r="AE14" i="30"/>
  <c r="B15" i="30"/>
  <c r="C15" i="30"/>
  <c r="D15" i="30"/>
  <c r="E15" i="30"/>
  <c r="F15" i="30"/>
  <c r="G15" i="30"/>
  <c r="H15" i="30"/>
  <c r="I15" i="30"/>
  <c r="J15" i="30"/>
  <c r="K15" i="30"/>
  <c r="L15" i="30"/>
  <c r="M15" i="30"/>
  <c r="N15" i="30"/>
  <c r="O15" i="30"/>
  <c r="P15" i="30"/>
  <c r="Q15" i="30"/>
  <c r="R15" i="30"/>
  <c r="S15" i="30"/>
  <c r="T15" i="30"/>
  <c r="U15" i="30"/>
  <c r="V15" i="30"/>
  <c r="W15" i="30"/>
  <c r="X15" i="30"/>
  <c r="Y15" i="30"/>
  <c r="Z15" i="30"/>
  <c r="AA15" i="30"/>
  <c r="AB15" i="30"/>
  <c r="AC15" i="30"/>
  <c r="AD15" i="30"/>
  <c r="AE15" i="30"/>
  <c r="B16" i="30"/>
  <c r="C16" i="30"/>
  <c r="D16" i="30"/>
  <c r="E16" i="30"/>
  <c r="F16" i="30"/>
  <c r="G16" i="30"/>
  <c r="H16" i="30"/>
  <c r="I16" i="30"/>
  <c r="J16" i="30"/>
  <c r="K16" i="30"/>
  <c r="L16" i="30"/>
  <c r="M16" i="30"/>
  <c r="N16" i="30"/>
  <c r="O16" i="30"/>
  <c r="P16" i="30"/>
  <c r="Q16" i="30"/>
  <c r="R16" i="30"/>
  <c r="S16" i="30"/>
  <c r="T16" i="30"/>
  <c r="U16" i="30"/>
  <c r="V16" i="30"/>
  <c r="W16" i="30"/>
  <c r="X16" i="30"/>
  <c r="Y16" i="30"/>
  <c r="Z16" i="30"/>
  <c r="AA16" i="30"/>
  <c r="AB16" i="30"/>
  <c r="AC16" i="30"/>
  <c r="AD16" i="30"/>
  <c r="AE16" i="30"/>
  <c r="B17" i="30"/>
  <c r="C17" i="30"/>
  <c r="D17" i="30"/>
  <c r="E17" i="30"/>
  <c r="F17" i="30"/>
  <c r="G17" i="30"/>
  <c r="H17" i="30"/>
  <c r="I17" i="30"/>
  <c r="J17" i="30"/>
  <c r="K17" i="30"/>
  <c r="L17" i="30"/>
  <c r="M17" i="30"/>
  <c r="N17" i="30"/>
  <c r="O17" i="30"/>
  <c r="P17" i="30"/>
  <c r="Q17" i="30"/>
  <c r="R17" i="30"/>
  <c r="S17" i="30"/>
  <c r="T17" i="30"/>
  <c r="U17" i="30"/>
  <c r="V17" i="30"/>
  <c r="W17" i="30"/>
  <c r="X17" i="30"/>
  <c r="Y17" i="30"/>
  <c r="Z17" i="30"/>
  <c r="AA17" i="30"/>
  <c r="AB17" i="30"/>
  <c r="AC17" i="30"/>
  <c r="AD17" i="30"/>
  <c r="AE17" i="30"/>
  <c r="B18" i="30"/>
  <c r="C18" i="30"/>
  <c r="D18" i="30"/>
  <c r="E18" i="30"/>
  <c r="F18" i="30"/>
  <c r="G18" i="30"/>
  <c r="H18" i="30"/>
  <c r="I18" i="30"/>
  <c r="J18" i="30"/>
  <c r="K18" i="30"/>
  <c r="L18" i="30"/>
  <c r="M18" i="30"/>
  <c r="N18" i="30"/>
  <c r="O18" i="30"/>
  <c r="P18" i="30"/>
  <c r="Q18" i="30"/>
  <c r="R18" i="30"/>
  <c r="S18" i="30"/>
  <c r="T18" i="30"/>
  <c r="U18" i="30"/>
  <c r="V18" i="30"/>
  <c r="W18" i="30"/>
  <c r="X18" i="30"/>
  <c r="Y18" i="30"/>
  <c r="Z18" i="30"/>
  <c r="AA18" i="30"/>
  <c r="AB18" i="30"/>
  <c r="AC18" i="30"/>
  <c r="AD18" i="30"/>
  <c r="AE18" i="30"/>
  <c r="B19" i="30"/>
  <c r="C19" i="30"/>
  <c r="D19" i="30"/>
  <c r="E19" i="30"/>
  <c r="F19" i="30"/>
  <c r="G19" i="30"/>
  <c r="H19" i="30"/>
  <c r="I19" i="30"/>
  <c r="J19" i="30"/>
  <c r="K19" i="30"/>
  <c r="L19" i="30"/>
  <c r="M19" i="30"/>
  <c r="N19" i="30"/>
  <c r="O19" i="30"/>
  <c r="P19" i="30"/>
  <c r="Q19" i="30"/>
  <c r="R19" i="30"/>
  <c r="S19" i="30"/>
  <c r="T19" i="30"/>
  <c r="U19" i="30"/>
  <c r="V19" i="30"/>
  <c r="W19" i="30"/>
  <c r="X19" i="30"/>
  <c r="Y19" i="30"/>
  <c r="Z19" i="30"/>
  <c r="AA19" i="30"/>
  <c r="AB19" i="30"/>
  <c r="AC19" i="30"/>
  <c r="AD19" i="30"/>
  <c r="AE19" i="30"/>
  <c r="B20" i="30"/>
  <c r="C20" i="30"/>
  <c r="D20" i="30"/>
  <c r="E20" i="30"/>
  <c r="F20" i="30"/>
  <c r="G20" i="30"/>
  <c r="H20" i="30"/>
  <c r="I20" i="30"/>
  <c r="J20" i="30"/>
  <c r="K20" i="30"/>
  <c r="L20" i="30"/>
  <c r="M20" i="30"/>
  <c r="N20" i="30"/>
  <c r="O20" i="30"/>
  <c r="P20" i="30"/>
  <c r="Q20" i="30"/>
  <c r="R20" i="30"/>
  <c r="S20" i="30"/>
  <c r="T20" i="30"/>
  <c r="U20" i="30"/>
  <c r="V20" i="30"/>
  <c r="W20" i="30"/>
  <c r="X20" i="30"/>
  <c r="Y20" i="30"/>
  <c r="Z20" i="30"/>
  <c r="AA20" i="30"/>
  <c r="AB20" i="30"/>
  <c r="AC20" i="30"/>
  <c r="AD20" i="30"/>
  <c r="AE20" i="30"/>
  <c r="B21" i="30"/>
  <c r="C21" i="30"/>
  <c r="D21" i="30"/>
  <c r="E21" i="30"/>
  <c r="F21" i="30"/>
  <c r="G21" i="30"/>
  <c r="H21" i="30"/>
  <c r="I21" i="30"/>
  <c r="J21" i="30"/>
  <c r="K21" i="30"/>
  <c r="L21" i="30"/>
  <c r="M21" i="30"/>
  <c r="N21" i="30"/>
  <c r="O21" i="30"/>
  <c r="P21" i="30"/>
  <c r="Q21" i="30"/>
  <c r="R21" i="30"/>
  <c r="S21" i="30"/>
  <c r="T21" i="30"/>
  <c r="U21" i="30"/>
  <c r="V21" i="30"/>
  <c r="W21" i="30"/>
  <c r="X21" i="30"/>
  <c r="Y21" i="30"/>
  <c r="Z21" i="30"/>
  <c r="AA21" i="30"/>
  <c r="AB21" i="30"/>
  <c r="AC21" i="30"/>
  <c r="AD21" i="30"/>
  <c r="AE21" i="30"/>
  <c r="B22" i="30"/>
  <c r="C22" i="30"/>
  <c r="D22" i="30"/>
  <c r="E22" i="30"/>
  <c r="F22" i="30"/>
  <c r="G22" i="30"/>
  <c r="H22" i="30"/>
  <c r="I22" i="30"/>
  <c r="J22" i="30"/>
  <c r="K22" i="30"/>
  <c r="L22" i="30"/>
  <c r="M22" i="30"/>
  <c r="N22" i="30"/>
  <c r="O22" i="30"/>
  <c r="P22" i="30"/>
  <c r="Q22" i="30"/>
  <c r="R22" i="30"/>
  <c r="S22" i="30"/>
  <c r="T22" i="30"/>
  <c r="U22" i="30"/>
  <c r="V22" i="30"/>
  <c r="W22" i="30"/>
  <c r="X22" i="30"/>
  <c r="Y22" i="30"/>
  <c r="Z22" i="30"/>
  <c r="AA22" i="30"/>
  <c r="AB22" i="30"/>
  <c r="AC22" i="30"/>
  <c r="AD22" i="30"/>
  <c r="AE22" i="30"/>
  <c r="B23" i="30"/>
  <c r="C23" i="30"/>
  <c r="D23" i="30"/>
  <c r="E23" i="30"/>
  <c r="F23" i="30"/>
  <c r="G23" i="30"/>
  <c r="H23" i="30"/>
  <c r="I23" i="30"/>
  <c r="J23" i="30"/>
  <c r="K23" i="30"/>
  <c r="L23" i="30"/>
  <c r="M23" i="30"/>
  <c r="N23" i="30"/>
  <c r="O23" i="30"/>
  <c r="P23" i="30"/>
  <c r="Q23" i="30"/>
  <c r="R23" i="30"/>
  <c r="S23" i="30"/>
  <c r="T23" i="30"/>
  <c r="U23" i="30"/>
  <c r="V23" i="30"/>
  <c r="W23" i="30"/>
  <c r="X23" i="30"/>
  <c r="Y23" i="30"/>
  <c r="Z23" i="30"/>
  <c r="AA23" i="30"/>
  <c r="AB23" i="30"/>
  <c r="AC23" i="30"/>
  <c r="AD23" i="30"/>
  <c r="AE23" i="30"/>
  <c r="B24" i="30"/>
  <c r="C24" i="30"/>
  <c r="D24" i="30"/>
  <c r="E24" i="30"/>
  <c r="F24" i="30"/>
  <c r="G24" i="30"/>
  <c r="H24" i="30"/>
  <c r="I24" i="30"/>
  <c r="J24" i="30"/>
  <c r="K24" i="30"/>
  <c r="L24" i="30"/>
  <c r="M24" i="30"/>
  <c r="N24" i="30"/>
  <c r="O24" i="30"/>
  <c r="P24" i="30"/>
  <c r="Q24" i="30"/>
  <c r="R24" i="30"/>
  <c r="S24" i="30"/>
  <c r="T24" i="30"/>
  <c r="U24" i="30"/>
  <c r="V24" i="30"/>
  <c r="W24" i="30"/>
  <c r="X24" i="30"/>
  <c r="Y24" i="30"/>
  <c r="Z24" i="30"/>
  <c r="AA24" i="30"/>
  <c r="AB24" i="30"/>
  <c r="AC24" i="30"/>
  <c r="AD24" i="30"/>
  <c r="AE24" i="30"/>
  <c r="B25" i="30"/>
  <c r="C25" i="30"/>
  <c r="D25" i="30"/>
  <c r="E25" i="30"/>
  <c r="F25" i="30"/>
  <c r="G25" i="30"/>
  <c r="H25" i="30"/>
  <c r="I25" i="30"/>
  <c r="J25" i="30"/>
  <c r="K25" i="30"/>
  <c r="L25" i="30"/>
  <c r="M25" i="30"/>
  <c r="N25" i="30"/>
  <c r="O25" i="30"/>
  <c r="P25" i="30"/>
  <c r="Q25" i="30"/>
  <c r="R25" i="30"/>
  <c r="S25" i="30"/>
  <c r="T25" i="30"/>
  <c r="U25" i="30"/>
  <c r="V25" i="30"/>
  <c r="W25" i="30"/>
  <c r="X25" i="30"/>
  <c r="Y25" i="30"/>
  <c r="Z25" i="30"/>
  <c r="AA25" i="30"/>
  <c r="AB25" i="30"/>
  <c r="AC25" i="30"/>
  <c r="AD25" i="30"/>
  <c r="AE25" i="30"/>
  <c r="B26" i="30"/>
  <c r="C26" i="30"/>
  <c r="D26" i="30"/>
  <c r="E26" i="30"/>
  <c r="F26" i="30"/>
  <c r="G26" i="30"/>
  <c r="H26" i="30"/>
  <c r="I26" i="30"/>
  <c r="J26" i="30"/>
  <c r="K26" i="30"/>
  <c r="L26" i="30"/>
  <c r="M26" i="30"/>
  <c r="N26" i="30"/>
  <c r="O26" i="30"/>
  <c r="P26" i="30"/>
  <c r="Q26" i="30"/>
  <c r="R26" i="30"/>
  <c r="S26" i="30"/>
  <c r="T26" i="30"/>
  <c r="U26" i="30"/>
  <c r="V26" i="30"/>
  <c r="W26" i="30"/>
  <c r="X26" i="30"/>
  <c r="Y26" i="30"/>
  <c r="Z26" i="30"/>
  <c r="AA26" i="30"/>
  <c r="AB26" i="30"/>
  <c r="AC26" i="30"/>
  <c r="AD26" i="30"/>
  <c r="AE26" i="30"/>
  <c r="B27" i="30"/>
  <c r="C27" i="30"/>
  <c r="D27" i="30"/>
  <c r="E27" i="30"/>
  <c r="F27" i="30"/>
  <c r="G27" i="30"/>
  <c r="H27" i="30"/>
  <c r="I27" i="30"/>
  <c r="J27" i="30"/>
  <c r="K27" i="30"/>
  <c r="L27" i="30"/>
  <c r="M27" i="30"/>
  <c r="N27" i="30"/>
  <c r="O27" i="30"/>
  <c r="P27" i="30"/>
  <c r="Q27" i="30"/>
  <c r="R27" i="30"/>
  <c r="S27" i="30"/>
  <c r="T27" i="30"/>
  <c r="U27" i="30"/>
  <c r="V27" i="30"/>
  <c r="W27" i="30"/>
  <c r="X27" i="30"/>
  <c r="Y27" i="30"/>
  <c r="Z27" i="30"/>
  <c r="AA27" i="30"/>
  <c r="AB27" i="30"/>
  <c r="AC27" i="30"/>
  <c r="AD27" i="30"/>
  <c r="AE27" i="30"/>
  <c r="B28" i="30"/>
  <c r="C28" i="30"/>
  <c r="D28" i="30"/>
  <c r="E28" i="30"/>
  <c r="F28" i="30"/>
  <c r="G28" i="30"/>
  <c r="H28" i="30"/>
  <c r="I28" i="30"/>
  <c r="J28" i="30"/>
  <c r="K28" i="30"/>
  <c r="L28" i="30"/>
  <c r="M28" i="30"/>
  <c r="N28" i="30"/>
  <c r="O28" i="30"/>
  <c r="P28" i="30"/>
  <c r="Q28" i="30"/>
  <c r="R28" i="30"/>
  <c r="S28" i="30"/>
  <c r="T28" i="30"/>
  <c r="U28" i="30"/>
  <c r="V28" i="30"/>
  <c r="W28" i="30"/>
  <c r="X28" i="30"/>
  <c r="Y28" i="30"/>
  <c r="Z28" i="30"/>
  <c r="AA28" i="30"/>
  <c r="AB28" i="30"/>
  <c r="AC28" i="30"/>
  <c r="AD28" i="30"/>
  <c r="AE28" i="30"/>
  <c r="B29" i="30"/>
  <c r="C29" i="30"/>
  <c r="D29" i="30"/>
  <c r="E29" i="30"/>
  <c r="F29" i="30"/>
  <c r="G29" i="30"/>
  <c r="H29" i="30"/>
  <c r="I29" i="30"/>
  <c r="J29" i="30"/>
  <c r="K29" i="30"/>
  <c r="L29" i="30"/>
  <c r="M29" i="30"/>
  <c r="N29" i="30"/>
  <c r="O29" i="30"/>
  <c r="P29" i="30"/>
  <c r="Q29" i="30"/>
  <c r="R29" i="30"/>
  <c r="S29" i="30"/>
  <c r="T29" i="30"/>
  <c r="U29" i="30"/>
  <c r="V29" i="30"/>
  <c r="W29" i="30"/>
  <c r="X29" i="30"/>
  <c r="Y29" i="30"/>
  <c r="Z29" i="30"/>
  <c r="AA29" i="30"/>
  <c r="AB29" i="30"/>
  <c r="AC29" i="30"/>
  <c r="AD29" i="30"/>
  <c r="AE29" i="30"/>
  <c r="B30" i="30"/>
  <c r="C30" i="30"/>
  <c r="D30" i="30"/>
  <c r="E30" i="30"/>
  <c r="F30" i="30"/>
  <c r="G30" i="30"/>
  <c r="H30" i="30"/>
  <c r="I30" i="30"/>
  <c r="J30" i="30"/>
  <c r="K30" i="30"/>
  <c r="L30" i="30"/>
  <c r="M30" i="30"/>
  <c r="N30" i="30"/>
  <c r="O30" i="30"/>
  <c r="P30" i="30"/>
  <c r="Q30" i="30"/>
  <c r="R30" i="30"/>
  <c r="S30" i="30"/>
  <c r="T30" i="30"/>
  <c r="U30" i="30"/>
  <c r="V30" i="30"/>
  <c r="W30" i="30"/>
  <c r="X30" i="30"/>
  <c r="Y30" i="30"/>
  <c r="Z30" i="30"/>
  <c r="AA30" i="30"/>
  <c r="AB30" i="30"/>
  <c r="AC30" i="30"/>
  <c r="AD30" i="30"/>
  <c r="AE30" i="30"/>
  <c r="B31" i="30"/>
  <c r="C31" i="30"/>
  <c r="D31" i="30"/>
  <c r="E31" i="30"/>
  <c r="F31" i="30"/>
  <c r="G31" i="30"/>
  <c r="H31" i="30"/>
  <c r="I31" i="30"/>
  <c r="J31" i="30"/>
  <c r="K31" i="30"/>
  <c r="L31" i="30"/>
  <c r="M31" i="30"/>
  <c r="N31" i="30"/>
  <c r="O31" i="30"/>
  <c r="P31" i="30"/>
  <c r="Q31" i="30"/>
  <c r="R31" i="30"/>
  <c r="S31" i="30"/>
  <c r="T31" i="30"/>
  <c r="U31" i="30"/>
  <c r="V31" i="30"/>
  <c r="W31" i="30"/>
  <c r="X31" i="30"/>
  <c r="Y31" i="30"/>
  <c r="Z31" i="30"/>
  <c r="AA31" i="30"/>
  <c r="AB31" i="30"/>
  <c r="AC31" i="30"/>
  <c r="AD31" i="30"/>
  <c r="AE31" i="30"/>
  <c r="B32" i="30"/>
  <c r="C32" i="30"/>
  <c r="D32" i="30"/>
  <c r="E32" i="30"/>
  <c r="F32" i="30"/>
  <c r="G32" i="30"/>
  <c r="H32" i="30"/>
  <c r="I32" i="30"/>
  <c r="J32" i="30"/>
  <c r="K32" i="30"/>
  <c r="L32" i="30"/>
  <c r="M32" i="30"/>
  <c r="N32" i="30"/>
  <c r="O32" i="30"/>
  <c r="P32" i="30"/>
  <c r="Q32" i="30"/>
  <c r="R32" i="30"/>
  <c r="S32" i="30"/>
  <c r="T32" i="30"/>
  <c r="U32" i="30"/>
  <c r="V32" i="30"/>
  <c r="W32" i="30"/>
  <c r="X32" i="30"/>
  <c r="Y32" i="30"/>
  <c r="Z32" i="30"/>
  <c r="AA32" i="30"/>
  <c r="AB32" i="30"/>
  <c r="AC32" i="30"/>
  <c r="AD32" i="30"/>
  <c r="AE32" i="30"/>
  <c r="B33" i="30"/>
  <c r="C33" i="30"/>
  <c r="D33" i="30"/>
  <c r="E33" i="30"/>
  <c r="F33" i="30"/>
  <c r="G33" i="30"/>
  <c r="H33" i="30"/>
  <c r="I33" i="30"/>
  <c r="J33" i="30"/>
  <c r="K33" i="30"/>
  <c r="L33" i="30"/>
  <c r="M33" i="30"/>
  <c r="N33" i="30"/>
  <c r="O33" i="30"/>
  <c r="P33" i="30"/>
  <c r="Q33" i="30"/>
  <c r="R33" i="30"/>
  <c r="S33" i="30"/>
  <c r="T33" i="30"/>
  <c r="U33" i="30"/>
  <c r="V33" i="30"/>
  <c r="W33" i="30"/>
  <c r="X33" i="30"/>
  <c r="Y33" i="30"/>
  <c r="Z33" i="30"/>
  <c r="AA33" i="30"/>
  <c r="AB33" i="30"/>
  <c r="AC33" i="30"/>
  <c r="AD33" i="30"/>
  <c r="AE33" i="30"/>
  <c r="B34" i="30"/>
  <c r="C34" i="30"/>
  <c r="D34" i="30"/>
  <c r="E34" i="30"/>
  <c r="F34" i="30"/>
  <c r="G34" i="30"/>
  <c r="H34" i="30"/>
  <c r="I34" i="30"/>
  <c r="J34" i="30"/>
  <c r="K34" i="30"/>
  <c r="L34" i="30"/>
  <c r="M34" i="30"/>
  <c r="N34" i="30"/>
  <c r="O34" i="30"/>
  <c r="P34" i="30"/>
  <c r="Q34" i="30"/>
  <c r="R34" i="30"/>
  <c r="S34" i="30"/>
  <c r="T34" i="30"/>
  <c r="U34" i="30"/>
  <c r="V34" i="30"/>
  <c r="W34" i="30"/>
  <c r="X34" i="30"/>
  <c r="Y34" i="30"/>
  <c r="Z34" i="30"/>
  <c r="AA34" i="30"/>
  <c r="AB34" i="30"/>
  <c r="AC34" i="30"/>
  <c r="AD34" i="30"/>
  <c r="AE34" i="30"/>
  <c r="B35" i="30"/>
  <c r="C35" i="30"/>
  <c r="D35" i="30"/>
  <c r="E35" i="30"/>
  <c r="F35" i="30"/>
  <c r="G35" i="30"/>
  <c r="H35" i="30"/>
  <c r="I35" i="30"/>
  <c r="J35" i="30"/>
  <c r="K35" i="30"/>
  <c r="L35" i="30"/>
  <c r="M35" i="30"/>
  <c r="N35" i="30"/>
  <c r="O35" i="30"/>
  <c r="P35" i="30"/>
  <c r="Q35" i="30"/>
  <c r="R35" i="30"/>
  <c r="S35" i="30"/>
  <c r="T35" i="30"/>
  <c r="U35" i="30"/>
  <c r="V35" i="30"/>
  <c r="W35" i="30"/>
  <c r="X35" i="30"/>
  <c r="Y35" i="30"/>
  <c r="Z35" i="30"/>
  <c r="AA35" i="30"/>
  <c r="AB35" i="30"/>
  <c r="AC35" i="30"/>
  <c r="AD35" i="30"/>
  <c r="AE35" i="30"/>
  <c r="B36" i="30"/>
  <c r="C36" i="30"/>
  <c r="D36" i="30"/>
  <c r="E36" i="30"/>
  <c r="F36" i="30"/>
  <c r="G36" i="30"/>
  <c r="H36" i="30"/>
  <c r="I36" i="30"/>
  <c r="J36" i="30"/>
  <c r="K36" i="30"/>
  <c r="L36" i="30"/>
  <c r="M36" i="30"/>
  <c r="N36" i="30"/>
  <c r="O36" i="30"/>
  <c r="P36" i="30"/>
  <c r="Q36" i="30"/>
  <c r="R36" i="30"/>
  <c r="S36" i="30"/>
  <c r="T36" i="30"/>
  <c r="U36" i="30"/>
  <c r="V36" i="30"/>
  <c r="W36" i="30"/>
  <c r="X36" i="30"/>
  <c r="Y36" i="30"/>
  <c r="Z36" i="30"/>
  <c r="AA36" i="30"/>
  <c r="AB36" i="30"/>
  <c r="AC36" i="30"/>
  <c r="AD36" i="30"/>
  <c r="AE36" i="30"/>
  <c r="B37" i="30"/>
  <c r="C37" i="30"/>
  <c r="D37" i="30"/>
  <c r="E37" i="30"/>
  <c r="F37" i="30"/>
  <c r="G37" i="30"/>
  <c r="H37" i="30"/>
  <c r="I37" i="30"/>
  <c r="J37" i="30"/>
  <c r="K37" i="30"/>
  <c r="L37" i="30"/>
  <c r="M37" i="30"/>
  <c r="N37" i="30"/>
  <c r="O37" i="30"/>
  <c r="P37" i="30"/>
  <c r="Q37" i="30"/>
  <c r="R37" i="30"/>
  <c r="S37" i="30"/>
  <c r="T37" i="30"/>
  <c r="U37" i="30"/>
  <c r="V37" i="30"/>
  <c r="W37" i="30"/>
  <c r="X37" i="30"/>
  <c r="Y37" i="30"/>
  <c r="Z37" i="30"/>
  <c r="AA37" i="30"/>
  <c r="AB37" i="30"/>
  <c r="AC37" i="30"/>
  <c r="AD37" i="30"/>
  <c r="AE37" i="30"/>
  <c r="B38" i="30"/>
  <c r="C38" i="30"/>
  <c r="D38" i="30"/>
  <c r="E38" i="30"/>
  <c r="F38" i="30"/>
  <c r="G38" i="30"/>
  <c r="H38" i="30"/>
  <c r="I38" i="30"/>
  <c r="J38" i="30"/>
  <c r="K38" i="30"/>
  <c r="L38" i="30"/>
  <c r="M38" i="30"/>
  <c r="N38" i="30"/>
  <c r="O38" i="30"/>
  <c r="P38" i="30"/>
  <c r="Q38" i="30"/>
  <c r="R38" i="30"/>
  <c r="S38" i="30"/>
  <c r="T38" i="30"/>
  <c r="U38" i="30"/>
  <c r="V38" i="30"/>
  <c r="W38" i="30"/>
  <c r="X38" i="30"/>
  <c r="Y38" i="30"/>
  <c r="Z38" i="30"/>
  <c r="AA38" i="30"/>
  <c r="AB38" i="30"/>
  <c r="AC38" i="30"/>
  <c r="AD38" i="30"/>
  <c r="AE38" i="30"/>
  <c r="B39" i="30"/>
  <c r="C39" i="30"/>
  <c r="D39" i="30"/>
  <c r="E39" i="30"/>
  <c r="F39" i="30"/>
  <c r="G39" i="30"/>
  <c r="H39" i="30"/>
  <c r="I39" i="30"/>
  <c r="J39" i="30"/>
  <c r="K39" i="30"/>
  <c r="L39" i="30"/>
  <c r="M39" i="30"/>
  <c r="N39" i="30"/>
  <c r="O39" i="30"/>
  <c r="P39" i="30"/>
  <c r="Q39" i="30"/>
  <c r="R39" i="30"/>
  <c r="S39" i="30"/>
  <c r="T39" i="30"/>
  <c r="U39" i="30"/>
  <c r="V39" i="30"/>
  <c r="W39" i="30"/>
  <c r="X39" i="30"/>
  <c r="Y39" i="30"/>
  <c r="Z39" i="30"/>
  <c r="AA39" i="30"/>
  <c r="AB39" i="30"/>
  <c r="AC39" i="30"/>
  <c r="AD39" i="30"/>
  <c r="AE39" i="30"/>
  <c r="B40" i="30"/>
  <c r="C40" i="30"/>
  <c r="D40" i="30"/>
  <c r="E40" i="30"/>
  <c r="F40" i="30"/>
  <c r="G40" i="30"/>
  <c r="H40" i="30"/>
  <c r="I40" i="30"/>
  <c r="J40" i="30"/>
  <c r="K40" i="30"/>
  <c r="L40" i="30"/>
  <c r="M40" i="30"/>
  <c r="N40" i="30"/>
  <c r="O40" i="30"/>
  <c r="P40" i="30"/>
  <c r="Q40" i="30"/>
  <c r="R40" i="30"/>
  <c r="S40" i="30"/>
  <c r="T40" i="30"/>
  <c r="U40" i="30"/>
  <c r="V40" i="30"/>
  <c r="W40" i="30"/>
  <c r="X40" i="30"/>
  <c r="Y40" i="30"/>
  <c r="Z40" i="30"/>
  <c r="AA40" i="30"/>
  <c r="AB40" i="30"/>
  <c r="AC40" i="30"/>
  <c r="AD40" i="30"/>
  <c r="AE40" i="30"/>
  <c r="B41" i="30"/>
  <c r="C41" i="30"/>
  <c r="D41" i="30"/>
  <c r="E41" i="30"/>
  <c r="F41" i="30"/>
  <c r="G41" i="30"/>
  <c r="H41" i="30"/>
  <c r="I41" i="30"/>
  <c r="J41" i="30"/>
  <c r="K41" i="30"/>
  <c r="L41" i="30"/>
  <c r="M41" i="30"/>
  <c r="N41" i="30"/>
  <c r="O41" i="30"/>
  <c r="P41" i="30"/>
  <c r="Q41" i="30"/>
  <c r="R41" i="30"/>
  <c r="S41" i="30"/>
  <c r="T41" i="30"/>
  <c r="U41" i="30"/>
  <c r="V41" i="30"/>
  <c r="W41" i="30"/>
  <c r="X41" i="30"/>
  <c r="Y41" i="30"/>
  <c r="Z41" i="30"/>
  <c r="AA41" i="30"/>
  <c r="AB41" i="30"/>
  <c r="AC41" i="30"/>
  <c r="AD41" i="30"/>
  <c r="AE41" i="30"/>
  <c r="B42" i="30"/>
  <c r="C42" i="30"/>
  <c r="D42" i="30"/>
  <c r="E42" i="30"/>
  <c r="F42" i="30"/>
  <c r="G42" i="30"/>
  <c r="H42" i="30"/>
  <c r="I42" i="30"/>
  <c r="J42" i="30"/>
  <c r="K42" i="30"/>
  <c r="L42" i="30"/>
  <c r="M42" i="30"/>
  <c r="N42" i="30"/>
  <c r="O42" i="30"/>
  <c r="P42" i="30"/>
  <c r="Q42" i="30"/>
  <c r="R42" i="30"/>
  <c r="S42" i="30"/>
  <c r="T42" i="30"/>
  <c r="U42" i="30"/>
  <c r="V42" i="30"/>
  <c r="W42" i="30"/>
  <c r="X42" i="30"/>
  <c r="Y42" i="30"/>
  <c r="Z42" i="30"/>
  <c r="AA42" i="30"/>
  <c r="AB42" i="30"/>
  <c r="AC42" i="30"/>
  <c r="AD42" i="30"/>
  <c r="AE42" i="30"/>
  <c r="B43" i="30"/>
  <c r="C43" i="30"/>
  <c r="D43" i="30"/>
  <c r="E43" i="30"/>
  <c r="F43" i="30"/>
  <c r="G43" i="30"/>
  <c r="H43" i="30"/>
  <c r="I43" i="30"/>
  <c r="J43" i="30"/>
  <c r="K43" i="30"/>
  <c r="L43" i="30"/>
  <c r="M43" i="30"/>
  <c r="N43" i="30"/>
  <c r="O43" i="30"/>
  <c r="P43" i="30"/>
  <c r="Q43" i="30"/>
  <c r="R43" i="30"/>
  <c r="S43" i="30"/>
  <c r="T43" i="30"/>
  <c r="U43" i="30"/>
  <c r="V43" i="30"/>
  <c r="W43" i="30"/>
  <c r="X43" i="30"/>
  <c r="Y43" i="30"/>
  <c r="Z43" i="30"/>
  <c r="AA43" i="30"/>
  <c r="AB43" i="30"/>
  <c r="AC43" i="30"/>
  <c r="AD43" i="30"/>
  <c r="AE43" i="30"/>
  <c r="B44" i="30"/>
  <c r="C44" i="30"/>
  <c r="D44" i="30"/>
  <c r="E44" i="30"/>
  <c r="F44" i="30"/>
  <c r="G44" i="30"/>
  <c r="H44" i="30"/>
  <c r="I44" i="30"/>
  <c r="J44" i="30"/>
  <c r="K44" i="30"/>
  <c r="L44" i="30"/>
  <c r="M44" i="30"/>
  <c r="N44" i="30"/>
  <c r="O44" i="30"/>
  <c r="P44" i="30"/>
  <c r="Q44" i="30"/>
  <c r="R44" i="30"/>
  <c r="S44" i="30"/>
  <c r="T44" i="30"/>
  <c r="U44" i="30"/>
  <c r="V44" i="30"/>
  <c r="W44" i="30"/>
  <c r="X44" i="30"/>
  <c r="Y44" i="30"/>
  <c r="Z44" i="30"/>
  <c r="AA44" i="30"/>
  <c r="AB44" i="30"/>
  <c r="AC44" i="30"/>
  <c r="AD44" i="30"/>
  <c r="AE44" i="30"/>
  <c r="B45" i="30"/>
  <c r="C45" i="30"/>
  <c r="D45" i="30"/>
  <c r="E45" i="30"/>
  <c r="F45" i="30"/>
  <c r="G45" i="30"/>
  <c r="H45" i="30"/>
  <c r="I45" i="30"/>
  <c r="J45" i="30"/>
  <c r="K45" i="30"/>
  <c r="L45" i="30"/>
  <c r="M45" i="30"/>
  <c r="N45" i="30"/>
  <c r="O45" i="30"/>
  <c r="P45" i="30"/>
  <c r="Q45" i="30"/>
  <c r="R45" i="30"/>
  <c r="S45" i="30"/>
  <c r="T45" i="30"/>
  <c r="U45" i="30"/>
  <c r="V45" i="30"/>
  <c r="W45" i="30"/>
  <c r="X45" i="30"/>
  <c r="Y45" i="30"/>
  <c r="Z45" i="30"/>
  <c r="AA45" i="30"/>
  <c r="AB45" i="30"/>
  <c r="AC45" i="30"/>
  <c r="AD45" i="30"/>
  <c r="AE45" i="30"/>
  <c r="B46" i="30"/>
  <c r="C46" i="30"/>
  <c r="D46" i="30"/>
  <c r="E46" i="30"/>
  <c r="F46" i="30"/>
  <c r="G46" i="30"/>
  <c r="H46" i="30"/>
  <c r="I46" i="30"/>
  <c r="J46" i="30"/>
  <c r="K46" i="30"/>
  <c r="L46" i="30"/>
  <c r="M46" i="30"/>
  <c r="N46" i="30"/>
  <c r="O46" i="30"/>
  <c r="P46" i="30"/>
  <c r="Q46" i="30"/>
  <c r="R46" i="30"/>
  <c r="S46" i="30"/>
  <c r="T46" i="30"/>
  <c r="U46" i="30"/>
  <c r="V46" i="30"/>
  <c r="W46" i="30"/>
  <c r="X46" i="30"/>
  <c r="Y46" i="30"/>
  <c r="Z46" i="30"/>
  <c r="AA46" i="30"/>
  <c r="AB46" i="30"/>
  <c r="AC46" i="30"/>
  <c r="AD46" i="30"/>
  <c r="AE46" i="30"/>
  <c r="B47" i="30"/>
  <c r="C47" i="30"/>
  <c r="D47" i="30"/>
  <c r="E47" i="30"/>
  <c r="F47" i="30"/>
  <c r="G47" i="30"/>
  <c r="H47" i="30"/>
  <c r="I47" i="30"/>
  <c r="J47" i="30"/>
  <c r="K47" i="30"/>
  <c r="L47" i="30"/>
  <c r="M47" i="30"/>
  <c r="N47" i="30"/>
  <c r="O47" i="30"/>
  <c r="P47" i="30"/>
  <c r="Q47" i="30"/>
  <c r="R47" i="30"/>
  <c r="S47" i="30"/>
  <c r="T47" i="30"/>
  <c r="U47" i="30"/>
  <c r="V47" i="30"/>
  <c r="W47" i="30"/>
  <c r="X47" i="30"/>
  <c r="Y47" i="30"/>
  <c r="Z47" i="30"/>
  <c r="AA47" i="30"/>
  <c r="AB47" i="30"/>
  <c r="AC47" i="30"/>
  <c r="AD47" i="30"/>
  <c r="AE47" i="30"/>
  <c r="B8" i="30"/>
  <c r="C8" i="30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B3" i="30"/>
  <c r="C3" i="30"/>
  <c r="D3" i="30"/>
  <c r="E3" i="30"/>
  <c r="F3" i="30"/>
  <c r="G3" i="30"/>
  <c r="H3" i="30"/>
  <c r="I3" i="30"/>
  <c r="J3" i="30"/>
  <c r="K3" i="30"/>
  <c r="L3" i="30"/>
  <c r="M3" i="30"/>
  <c r="N3" i="30"/>
  <c r="O3" i="30"/>
  <c r="P3" i="30"/>
  <c r="Q3" i="30"/>
  <c r="R3" i="30"/>
  <c r="S3" i="30"/>
  <c r="T3" i="30"/>
  <c r="U3" i="30"/>
  <c r="V3" i="30"/>
  <c r="W3" i="30"/>
  <c r="X3" i="30"/>
  <c r="Y3" i="30"/>
  <c r="Z3" i="30"/>
  <c r="AA3" i="30"/>
  <c r="AB3" i="30"/>
  <c r="AC3" i="30"/>
  <c r="AD3" i="30"/>
  <c r="AE3" i="30"/>
  <c r="B4" i="30"/>
  <c r="C4" i="30"/>
  <c r="D4" i="30"/>
  <c r="E4" i="30"/>
  <c r="F4" i="30"/>
  <c r="G4" i="30"/>
  <c r="H4" i="30"/>
  <c r="I4" i="30"/>
  <c r="J4" i="30"/>
  <c r="K4" i="30"/>
  <c r="L4" i="30"/>
  <c r="M4" i="30"/>
  <c r="N4" i="30"/>
  <c r="O4" i="30"/>
  <c r="P4" i="30"/>
  <c r="Q4" i="30"/>
  <c r="R4" i="30"/>
  <c r="S4" i="30"/>
  <c r="T4" i="30"/>
  <c r="U4" i="30"/>
  <c r="V4" i="30"/>
  <c r="W4" i="30"/>
  <c r="X4" i="30"/>
  <c r="Y4" i="30"/>
  <c r="Z4" i="30"/>
  <c r="AA4" i="30"/>
  <c r="AB4" i="30"/>
  <c r="AC4" i="30"/>
  <c r="AD4" i="30"/>
  <c r="AE4" i="30"/>
  <c r="B5" i="30"/>
  <c r="C5" i="30"/>
  <c r="D5" i="30"/>
  <c r="E5" i="30"/>
  <c r="F5" i="30"/>
  <c r="G5" i="30"/>
  <c r="H5" i="30"/>
  <c r="I5" i="30"/>
  <c r="J5" i="30"/>
  <c r="K5" i="30"/>
  <c r="L5" i="30"/>
  <c r="M5" i="30"/>
  <c r="N5" i="30"/>
  <c r="O5" i="30"/>
  <c r="P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B6" i="30"/>
  <c r="C6" i="30"/>
  <c r="D6" i="30"/>
  <c r="E6" i="30"/>
  <c r="F6" i="30"/>
  <c r="G6" i="30"/>
  <c r="H6" i="30"/>
  <c r="I6" i="30"/>
  <c r="J6" i="30"/>
  <c r="K6" i="30"/>
  <c r="L6" i="30"/>
  <c r="M6" i="30"/>
  <c r="N6" i="30"/>
  <c r="O6" i="30"/>
  <c r="P6" i="30"/>
  <c r="Q6" i="30"/>
  <c r="R6" i="30"/>
  <c r="S6" i="30"/>
  <c r="T6" i="30"/>
  <c r="U6" i="30"/>
  <c r="V6" i="30"/>
  <c r="W6" i="30"/>
  <c r="X6" i="30"/>
  <c r="Y6" i="30"/>
  <c r="Z6" i="30"/>
  <c r="AA6" i="30"/>
  <c r="AB6" i="30"/>
  <c r="AC6" i="30"/>
  <c r="AD6" i="30"/>
  <c r="AE6" i="30"/>
  <c r="B7" i="30"/>
  <c r="C7" i="30"/>
  <c r="D7" i="30"/>
  <c r="E7" i="30"/>
  <c r="F7" i="30"/>
  <c r="G7" i="30"/>
  <c r="H7" i="30"/>
  <c r="I7" i="30"/>
  <c r="J7" i="30"/>
  <c r="K7" i="30"/>
  <c r="L7" i="30"/>
  <c r="M7" i="30"/>
  <c r="N7" i="30"/>
  <c r="O7" i="30"/>
  <c r="P7" i="30"/>
  <c r="Q7" i="30"/>
  <c r="R7" i="30"/>
  <c r="S7" i="30"/>
  <c r="T7" i="30"/>
  <c r="U7" i="30"/>
  <c r="V7" i="30"/>
  <c r="W7" i="30"/>
  <c r="X7" i="30"/>
  <c r="Y7" i="30"/>
  <c r="Z7" i="30"/>
  <c r="AA7" i="30"/>
  <c r="AB7" i="30"/>
  <c r="AC7" i="30"/>
  <c r="AD7" i="30"/>
  <c r="AE7" i="30"/>
  <c r="B2" i="30"/>
  <c r="C2" i="30"/>
  <c r="D2" i="30"/>
  <c r="E2" i="30"/>
  <c r="F2" i="30"/>
  <c r="G2" i="30"/>
  <c r="H2" i="30"/>
  <c r="I2" i="30"/>
  <c r="J2" i="30"/>
  <c r="K2" i="30"/>
  <c r="L2" i="30"/>
  <c r="M2" i="30"/>
  <c r="N2" i="30"/>
  <c r="O2" i="30"/>
  <c r="P2" i="30"/>
  <c r="Q2" i="30"/>
  <c r="R2" i="30"/>
  <c r="S2" i="30"/>
  <c r="T2" i="30"/>
  <c r="U2" i="30"/>
  <c r="V2" i="30"/>
  <c r="W2" i="30"/>
  <c r="X2" i="30"/>
  <c r="Y2" i="30"/>
  <c r="Z2" i="30"/>
  <c r="AA2" i="30"/>
  <c r="AB2" i="30"/>
  <c r="AC2" i="30"/>
  <c r="AD2" i="30"/>
  <c r="AE2" i="30"/>
  <c r="C1" i="30"/>
  <c r="D1" i="30"/>
  <c r="E1" i="30"/>
  <c r="F1" i="30"/>
  <c r="G1" i="30"/>
  <c r="H1" i="30"/>
  <c r="I1" i="30"/>
  <c r="J1" i="30"/>
  <c r="K1" i="30"/>
  <c r="L1" i="30"/>
  <c r="M1" i="30"/>
  <c r="N1" i="30"/>
  <c r="O1" i="30"/>
  <c r="P1" i="30"/>
  <c r="Q1" i="30"/>
  <c r="R1" i="30"/>
  <c r="S1" i="30"/>
  <c r="T1" i="30"/>
  <c r="U1" i="30"/>
  <c r="V1" i="30"/>
  <c r="W1" i="30"/>
  <c r="X1" i="30"/>
  <c r="Y1" i="30"/>
  <c r="Z1" i="30"/>
  <c r="AA1" i="30"/>
  <c r="AB1" i="30"/>
  <c r="AC1" i="30"/>
  <c r="AD1" i="30"/>
  <c r="AE1" i="30"/>
  <c r="B1" i="30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7.xml"/><Relationship Id="rId26" Type="http://schemas.openxmlformats.org/officeDocument/2006/relationships/externalLink" Target="externalLinks/externalLink3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25" Type="http://schemas.openxmlformats.org/officeDocument/2006/relationships/externalLink" Target="externalLinks/externalLink2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chartsheet" Target="chartsheets/sheet19.xml"/><Relationship Id="rId29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externalLink" Target="externalLinks/externalLink1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chartsheet" Target="chartsheets/sheet22.xml"/><Relationship Id="rId28" Type="http://schemas.openxmlformats.org/officeDocument/2006/relationships/styles" Target="styles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2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14: 100 Series Vadose Composite with River</a:t>
            </a:r>
            <a:r>
              <a:rPr lang="en-US" baseline="0"/>
              <a:t> and</a:t>
            </a:r>
            <a:r>
              <a:rPr lang="en-US"/>
              <a:t> 106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14'!$H$14:$H$55</c:f>
              <c:numCache>
                <c:formatCode>General</c:formatCode>
                <c:ptCount val="42"/>
                <c:pt idx="0">
                  <c:v>7.82</c:v>
                </c:pt>
                <c:pt idx="1">
                  <c:v>7.92</c:v>
                </c:pt>
                <c:pt idx="2">
                  <c:v>7.96</c:v>
                </c:pt>
                <c:pt idx="3">
                  <c:v>7.99</c:v>
                </c:pt>
                <c:pt idx="4">
                  <c:v>8.11</c:v>
                </c:pt>
                <c:pt idx="5">
                  <c:v>7.95</c:v>
                </c:pt>
                <c:pt idx="6">
                  <c:v>7.93</c:v>
                </c:pt>
                <c:pt idx="7">
                  <c:v>7.87</c:v>
                </c:pt>
                <c:pt idx="8">
                  <c:v>8.1</c:v>
                </c:pt>
                <c:pt idx="9">
                  <c:v>8.01</c:v>
                </c:pt>
                <c:pt idx="10">
                  <c:v>8.08</c:v>
                </c:pt>
                <c:pt idx="11">
                  <c:v>8.07</c:v>
                </c:pt>
                <c:pt idx="12">
                  <c:v>7.99</c:v>
                </c:pt>
                <c:pt idx="13">
                  <c:v>7.93</c:v>
                </c:pt>
                <c:pt idx="14">
                  <c:v>7.89</c:v>
                </c:pt>
                <c:pt idx="15">
                  <c:v>7.97</c:v>
                </c:pt>
                <c:pt idx="16">
                  <c:v>7.94</c:v>
                </c:pt>
                <c:pt idx="17">
                  <c:v>7.96</c:v>
                </c:pt>
                <c:pt idx="18">
                  <c:v>7.99</c:v>
                </c:pt>
                <c:pt idx="19">
                  <c:v>7.93</c:v>
                </c:pt>
                <c:pt idx="20">
                  <c:v>7.96</c:v>
                </c:pt>
                <c:pt idx="22">
                  <c:v>8.01</c:v>
                </c:pt>
                <c:pt idx="23">
                  <c:v>7.84</c:v>
                </c:pt>
                <c:pt idx="24">
                  <c:v>7.58</c:v>
                </c:pt>
                <c:pt idx="25">
                  <c:v>7.76</c:v>
                </c:pt>
                <c:pt idx="26">
                  <c:v>7.63</c:v>
                </c:pt>
                <c:pt idx="27">
                  <c:v>7.75</c:v>
                </c:pt>
                <c:pt idx="28">
                  <c:v>7.69</c:v>
                </c:pt>
                <c:pt idx="29">
                  <c:v>7.65</c:v>
                </c:pt>
                <c:pt idx="30">
                  <c:v>7.62</c:v>
                </c:pt>
                <c:pt idx="31">
                  <c:v>7.76</c:v>
                </c:pt>
                <c:pt idx="33">
                  <c:v>7.76</c:v>
                </c:pt>
                <c:pt idx="34">
                  <c:v>7.7</c:v>
                </c:pt>
                <c:pt idx="35">
                  <c:v>7.82</c:v>
                </c:pt>
                <c:pt idx="36">
                  <c:v>8.07</c:v>
                </c:pt>
                <c:pt idx="37">
                  <c:v>8.01</c:v>
                </c:pt>
                <c:pt idx="38">
                  <c:v>8</c:v>
                </c:pt>
                <c:pt idx="39">
                  <c:v>7.76</c:v>
                </c:pt>
                <c:pt idx="40">
                  <c:v>7.78</c:v>
                </c:pt>
                <c:pt idx="41">
                  <c:v>7.81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Data'!$D$6:$D$47</c:f>
              <c:numCache>
                <c:formatCode>General</c:formatCode>
                <c:ptCount val="42"/>
                <c:pt idx="0">
                  <c:v>7.8063198776489999</c:v>
                </c:pt>
                <c:pt idx="1">
                  <c:v>7.9737997224269996</c:v>
                </c:pt>
                <c:pt idx="2">
                  <c:v>7.999928125367</c:v>
                </c:pt>
                <c:pt idx="3">
                  <c:v>7.9871946830310003</c:v>
                </c:pt>
                <c:pt idx="4">
                  <c:v>7.9621904427169996</c:v>
                </c:pt>
                <c:pt idx="5">
                  <c:v>7.9433863807589997</c:v>
                </c:pt>
                <c:pt idx="6">
                  <c:v>7.9352291519670004</c:v>
                </c:pt>
                <c:pt idx="7">
                  <c:v>7.9288929463519997</c:v>
                </c:pt>
                <c:pt idx="8">
                  <c:v>7.9239990057699998</c:v>
                </c:pt>
                <c:pt idx="9">
                  <c:v>7.9202253947630004</c:v>
                </c:pt>
                <c:pt idx="10">
                  <c:v>7.9173098821280004</c:v>
                </c:pt>
                <c:pt idx="11">
                  <c:v>7.9150451822330004</c:v>
                </c:pt>
                <c:pt idx="12">
                  <c:v>7.9132708959559999</c:v>
                </c:pt>
                <c:pt idx="13">
                  <c:v>7.911864775433</c:v>
                </c:pt>
                <c:pt idx="14">
                  <c:v>7.9107346724539997</c:v>
                </c:pt>
                <c:pt idx="15">
                  <c:v>7.9098115288470003</c:v>
                </c:pt>
                <c:pt idx="16">
                  <c:v>7.9090440723770001</c:v>
                </c:pt>
                <c:pt idx="17">
                  <c:v>7.9083941732970002</c:v>
                </c:pt>
                <c:pt idx="18">
                  <c:v>7.9078336114259997</c:v>
                </c:pt>
                <c:pt idx="19">
                  <c:v>7.9073415084269998</c:v>
                </c:pt>
                <c:pt idx="20">
                  <c:v>7.9069024005989998</c:v>
                </c:pt>
                <c:pt idx="21">
                  <c:v>7.9065048311480002</c:v>
                </c:pt>
                <c:pt idx="22">
                  <c:v>7.1</c:v>
                </c:pt>
                <c:pt idx="23">
                  <c:v>7.8143920925310004</c:v>
                </c:pt>
                <c:pt idx="24">
                  <c:v>7.6145703834820004</c:v>
                </c:pt>
                <c:pt idx="25">
                  <c:v>7.6313413865679998</c:v>
                </c:pt>
                <c:pt idx="26">
                  <c:v>7.6425509542650003</c:v>
                </c:pt>
                <c:pt idx="27">
                  <c:v>7.6502200301009999</c:v>
                </c:pt>
                <c:pt idx="28">
                  <c:v>7.6555726473919998</c:v>
                </c:pt>
                <c:pt idx="29">
                  <c:v>7.6593795399819999</c:v>
                </c:pt>
                <c:pt idx="30">
                  <c:v>7.6621395175579998</c:v>
                </c:pt>
                <c:pt idx="31">
                  <c:v>7.6641817350709998</c:v>
                </c:pt>
                <c:pt idx="32">
                  <c:v>7.6657264390290001</c:v>
                </c:pt>
                <c:pt idx="33">
                  <c:v>7.8</c:v>
                </c:pt>
                <c:pt idx="34">
                  <c:v>7.6727386604080001</c:v>
                </c:pt>
                <c:pt idx="35">
                  <c:v>7.7517959282859996</c:v>
                </c:pt>
                <c:pt idx="36">
                  <c:v>7.8376138588530004</c:v>
                </c:pt>
                <c:pt idx="37">
                  <c:v>7.8319891626929996</c:v>
                </c:pt>
                <c:pt idx="38">
                  <c:v>7.8215108632839998</c:v>
                </c:pt>
                <c:pt idx="39">
                  <c:v>7.7904759605490002</c:v>
                </c:pt>
                <c:pt idx="40">
                  <c:v>7.773509581221</c:v>
                </c:pt>
                <c:pt idx="41">
                  <c:v>7.7648066865540004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in val="7.1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4300940915094"/>
          <c:y val="0.7699850266248214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14'!$R$14:$R$55</c:f>
              <c:numCache>
                <c:formatCode>General</c:formatCode>
                <c:ptCount val="42"/>
                <c:pt idx="0">
                  <c:v>257</c:v>
                </c:pt>
                <c:pt idx="1">
                  <c:v>117.1</c:v>
                </c:pt>
                <c:pt idx="2">
                  <c:v>91.48</c:v>
                </c:pt>
                <c:pt idx="3">
                  <c:v>77.5</c:v>
                </c:pt>
                <c:pt idx="4">
                  <c:v>43</c:v>
                </c:pt>
                <c:pt idx="5">
                  <c:v>30.11</c:v>
                </c:pt>
                <c:pt idx="6">
                  <c:v>26.67</c:v>
                </c:pt>
                <c:pt idx="7">
                  <c:v>24.69</c:v>
                </c:pt>
                <c:pt idx="8">
                  <c:v>24.1</c:v>
                </c:pt>
                <c:pt idx="9">
                  <c:v>23.55</c:v>
                </c:pt>
                <c:pt idx="10">
                  <c:v>22.92</c:v>
                </c:pt>
                <c:pt idx="11">
                  <c:v>23</c:v>
                </c:pt>
                <c:pt idx="12">
                  <c:v>22.71</c:v>
                </c:pt>
                <c:pt idx="13">
                  <c:v>22.85</c:v>
                </c:pt>
                <c:pt idx="14">
                  <c:v>22.43</c:v>
                </c:pt>
                <c:pt idx="15">
                  <c:v>22.55</c:v>
                </c:pt>
                <c:pt idx="16">
                  <c:v>22.43</c:v>
                </c:pt>
                <c:pt idx="17">
                  <c:v>22.61</c:v>
                </c:pt>
                <c:pt idx="18">
                  <c:v>22.18</c:v>
                </c:pt>
                <c:pt idx="19">
                  <c:v>22.43</c:v>
                </c:pt>
                <c:pt idx="20">
                  <c:v>22.26</c:v>
                </c:pt>
                <c:pt idx="22">
                  <c:v>21.89</c:v>
                </c:pt>
                <c:pt idx="23">
                  <c:v>34.78</c:v>
                </c:pt>
                <c:pt idx="24">
                  <c:v>76.599999999999994</c:v>
                </c:pt>
                <c:pt idx="25">
                  <c:v>174.1</c:v>
                </c:pt>
                <c:pt idx="26">
                  <c:v>230.5</c:v>
                </c:pt>
                <c:pt idx="27">
                  <c:v>253.2</c:v>
                </c:pt>
                <c:pt idx="28">
                  <c:v>256</c:v>
                </c:pt>
                <c:pt idx="29">
                  <c:v>252.2</c:v>
                </c:pt>
                <c:pt idx="30">
                  <c:v>253.6</c:v>
                </c:pt>
                <c:pt idx="31">
                  <c:v>259.39999999999998</c:v>
                </c:pt>
                <c:pt idx="33">
                  <c:v>262.5</c:v>
                </c:pt>
                <c:pt idx="34">
                  <c:v>187.5</c:v>
                </c:pt>
                <c:pt idx="35">
                  <c:v>126.3</c:v>
                </c:pt>
                <c:pt idx="36">
                  <c:v>103.7</c:v>
                </c:pt>
                <c:pt idx="37">
                  <c:v>94.25</c:v>
                </c:pt>
                <c:pt idx="38">
                  <c:v>83.68</c:v>
                </c:pt>
                <c:pt idx="39">
                  <c:v>54.22</c:v>
                </c:pt>
                <c:pt idx="40">
                  <c:v>35.79</c:v>
                </c:pt>
                <c:pt idx="41">
                  <c:v>29.11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Data'!$L$6:$L$47</c:f>
              <c:numCache>
                <c:formatCode>General</c:formatCode>
                <c:ptCount val="42"/>
                <c:pt idx="0">
                  <c:v>256.9737005179</c:v>
                </c:pt>
                <c:pt idx="1">
                  <c:v>99.088688732250006</c:v>
                </c:pt>
                <c:pt idx="2">
                  <c:v>73.713913872459997</c:v>
                </c:pt>
                <c:pt idx="3">
                  <c:v>62.140525209899998</c:v>
                </c:pt>
                <c:pt idx="4">
                  <c:v>54.608753566520001</c:v>
                </c:pt>
                <c:pt idx="5">
                  <c:v>47.798510292110002</c:v>
                </c:pt>
                <c:pt idx="6">
                  <c:v>41.540038234729998</c:v>
                </c:pt>
                <c:pt idx="7">
                  <c:v>36.779414295519999</c:v>
                </c:pt>
                <c:pt idx="8">
                  <c:v>33.193825647620002</c:v>
                </c:pt>
                <c:pt idx="9">
                  <c:v>30.514387726140001</c:v>
                </c:pt>
                <c:pt idx="10">
                  <c:v>28.52426524777</c:v>
                </c:pt>
                <c:pt idx="11">
                  <c:v>27.052972827560001</c:v>
                </c:pt>
                <c:pt idx="12">
                  <c:v>25.969041017329999</c:v>
                </c:pt>
                <c:pt idx="13">
                  <c:v>25.172557322940001</c:v>
                </c:pt>
                <c:pt idx="14">
                  <c:v>24.588412941390001</c:v>
                </c:pt>
                <c:pt idx="15">
                  <c:v>24.160604451249998</c:v>
                </c:pt>
                <c:pt idx="16">
                  <c:v>23.847610211820001</c:v>
                </c:pt>
                <c:pt idx="17">
                  <c:v>23.61878968804</c:v>
                </c:pt>
                <c:pt idx="18">
                  <c:v>23.451598912240001</c:v>
                </c:pt>
                <c:pt idx="19">
                  <c:v>23.329489886649998</c:v>
                </c:pt>
                <c:pt idx="20">
                  <c:v>23.240336732420001</c:v>
                </c:pt>
                <c:pt idx="21">
                  <c:v>23.17526405065</c:v>
                </c:pt>
                <c:pt idx="22">
                  <c:v>275.4800367547</c:v>
                </c:pt>
                <c:pt idx="23">
                  <c:v>131.68378195689999</c:v>
                </c:pt>
                <c:pt idx="24">
                  <c:v>190.95234867319999</c:v>
                </c:pt>
                <c:pt idx="25">
                  <c:v>220.40073785839999</c:v>
                </c:pt>
                <c:pt idx="26">
                  <c:v>238.91708857879999</c:v>
                </c:pt>
                <c:pt idx="27">
                  <c:v>250.91754666349999</c:v>
                </c:pt>
                <c:pt idx="28">
                  <c:v>258.84755384509998</c:v>
                </c:pt>
                <c:pt idx="29">
                  <c:v>264.15499952750002</c:v>
                </c:pt>
                <c:pt idx="30">
                  <c:v>267.73760792780001</c:v>
                </c:pt>
                <c:pt idx="31">
                  <c:v>270.16998833380001</c:v>
                </c:pt>
                <c:pt idx="32">
                  <c:v>271.82809562569997</c:v>
                </c:pt>
                <c:pt idx="33">
                  <c:v>23.008381250549998</c:v>
                </c:pt>
                <c:pt idx="34">
                  <c:v>150.87809616839999</c:v>
                </c:pt>
                <c:pt idx="35">
                  <c:v>89.877800420659995</c:v>
                </c:pt>
                <c:pt idx="36">
                  <c:v>67.974959991930007</c:v>
                </c:pt>
                <c:pt idx="37">
                  <c:v>57.059028062380001</c:v>
                </c:pt>
                <c:pt idx="38">
                  <c:v>49.38880035287</c:v>
                </c:pt>
                <c:pt idx="39">
                  <c:v>45.369469613459998</c:v>
                </c:pt>
                <c:pt idx="40">
                  <c:v>40.630082606469998</c:v>
                </c:pt>
                <c:pt idx="41">
                  <c:v>36.307112412880002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670834864315978"/>
          <c:y val="0.1204642925311249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14'!$T$14:$T$55</c:f>
              <c:numCache>
                <c:formatCode>General</c:formatCode>
                <c:ptCount val="42"/>
                <c:pt idx="0">
                  <c:v>12.24</c:v>
                </c:pt>
                <c:pt idx="1">
                  <c:v>6.556</c:v>
                </c:pt>
                <c:pt idx="2">
                  <c:v>5.8780000000000001</c:v>
                </c:pt>
                <c:pt idx="3">
                  <c:v>5.6029999999999998</c:v>
                </c:pt>
                <c:pt idx="4">
                  <c:v>5.8550000000000004</c:v>
                </c:pt>
                <c:pt idx="5">
                  <c:v>5.327</c:v>
                </c:pt>
                <c:pt idx="6">
                  <c:v>4.6639999999999997</c:v>
                </c:pt>
                <c:pt idx="7">
                  <c:v>4.6369999999999996</c:v>
                </c:pt>
                <c:pt idx="8">
                  <c:v>4.258</c:v>
                </c:pt>
                <c:pt idx="9">
                  <c:v>4.1710000000000003</c:v>
                </c:pt>
                <c:pt idx="10">
                  <c:v>4.0949999999999998</c:v>
                </c:pt>
                <c:pt idx="11">
                  <c:v>4.1319999999999997</c:v>
                </c:pt>
                <c:pt idx="12">
                  <c:v>3.9529999999999998</c:v>
                </c:pt>
                <c:pt idx="13">
                  <c:v>3.9950000000000001</c:v>
                </c:pt>
                <c:pt idx="14">
                  <c:v>3.952</c:v>
                </c:pt>
                <c:pt idx="15">
                  <c:v>3.9220000000000002</c:v>
                </c:pt>
                <c:pt idx="16">
                  <c:v>3.8740000000000001</c:v>
                </c:pt>
                <c:pt idx="17">
                  <c:v>3.8380000000000001</c:v>
                </c:pt>
                <c:pt idx="18">
                  <c:v>3.7930000000000001</c:v>
                </c:pt>
                <c:pt idx="19">
                  <c:v>3.8069999999999999</c:v>
                </c:pt>
                <c:pt idx="20">
                  <c:v>4.0910000000000002</c:v>
                </c:pt>
                <c:pt idx="22">
                  <c:v>3.8439999999999999</c:v>
                </c:pt>
                <c:pt idx="23">
                  <c:v>5.968</c:v>
                </c:pt>
                <c:pt idx="24">
                  <c:v>8.484</c:v>
                </c:pt>
                <c:pt idx="25">
                  <c:v>10.48</c:v>
                </c:pt>
                <c:pt idx="26">
                  <c:v>10.039999999999999</c:v>
                </c:pt>
                <c:pt idx="27">
                  <c:v>10.130000000000001</c:v>
                </c:pt>
                <c:pt idx="28">
                  <c:v>11.04</c:v>
                </c:pt>
                <c:pt idx="29">
                  <c:v>10.78</c:v>
                </c:pt>
                <c:pt idx="30">
                  <c:v>11.23</c:v>
                </c:pt>
                <c:pt idx="31">
                  <c:v>11.38</c:v>
                </c:pt>
                <c:pt idx="33">
                  <c:v>10.91</c:v>
                </c:pt>
                <c:pt idx="34">
                  <c:v>8.2270000000000003</c:v>
                </c:pt>
                <c:pt idx="35">
                  <c:v>5.601</c:v>
                </c:pt>
                <c:pt idx="36">
                  <c:v>4.7249999999999996</c:v>
                </c:pt>
                <c:pt idx="37">
                  <c:v>4.4480000000000004</c:v>
                </c:pt>
                <c:pt idx="38">
                  <c:v>4.516</c:v>
                </c:pt>
                <c:pt idx="39">
                  <c:v>4.7</c:v>
                </c:pt>
                <c:pt idx="40">
                  <c:v>4.4939999999999998</c:v>
                </c:pt>
                <c:pt idx="41">
                  <c:v>4.4950000000000001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Data'!$N$6:$N$47</c:f>
              <c:numCache>
                <c:formatCode>General</c:formatCode>
                <c:ptCount val="42"/>
                <c:pt idx="0">
                  <c:v>12.18596276611</c:v>
                </c:pt>
                <c:pt idx="1">
                  <c:v>5.7045488250850003</c:v>
                </c:pt>
                <c:pt idx="2">
                  <c:v>4.9982501793220004</c:v>
                </c:pt>
                <c:pt idx="3">
                  <c:v>4.9065516158989997</c:v>
                </c:pt>
                <c:pt idx="4">
                  <c:v>4.9859104791049997</c:v>
                </c:pt>
                <c:pt idx="5">
                  <c:v>4.9813477447440002</c:v>
                </c:pt>
                <c:pt idx="6">
                  <c:v>4.8402937173340002</c:v>
                </c:pt>
                <c:pt idx="7">
                  <c:v>4.6900272217219996</c:v>
                </c:pt>
                <c:pt idx="8">
                  <c:v>4.5355996063420001</c:v>
                </c:pt>
                <c:pt idx="9">
                  <c:v>4.3810249347220003</c:v>
                </c:pt>
                <c:pt idx="10">
                  <c:v>4.2292841363509996</c:v>
                </c:pt>
                <c:pt idx="11">
                  <c:v>4.0824566292739997</c:v>
                </c:pt>
                <c:pt idx="12">
                  <c:v>3.9418959410549999</c:v>
                </c:pt>
                <c:pt idx="13">
                  <c:v>3.8084023105779998</c:v>
                </c:pt>
                <c:pt idx="14">
                  <c:v>3.6823710742719999</c:v>
                </c:pt>
                <c:pt idx="15">
                  <c:v>3.5639125626919999</c:v>
                </c:pt>
                <c:pt idx="16">
                  <c:v>3.452940115139</c:v>
                </c:pt>
                <c:pt idx="17">
                  <c:v>3.3492392010729999</c:v>
                </c:pt>
                <c:pt idx="18">
                  <c:v>3.2525141637839998</c:v>
                </c:pt>
                <c:pt idx="19">
                  <c:v>3.1624222623209999</c:v>
                </c:pt>
                <c:pt idx="20">
                  <c:v>3.07859726475</c:v>
                </c:pt>
                <c:pt idx="21">
                  <c:v>3.0006653031339998</c:v>
                </c:pt>
                <c:pt idx="22">
                  <c:v>6.9112773554790001</c:v>
                </c:pt>
                <c:pt idx="23">
                  <c:v>5.2233618890470002</c:v>
                </c:pt>
                <c:pt idx="24">
                  <c:v>5.5255687557400002</c:v>
                </c:pt>
                <c:pt idx="25">
                  <c:v>5.5304632941780003</c:v>
                </c:pt>
                <c:pt idx="26">
                  <c:v>5.5843948781119996</c:v>
                </c:pt>
                <c:pt idx="27">
                  <c:v>5.6633087138359999</c:v>
                </c:pt>
                <c:pt idx="28">
                  <c:v>5.753756734595</c:v>
                </c:pt>
                <c:pt idx="29">
                  <c:v>5.8478869051739997</c:v>
                </c:pt>
                <c:pt idx="30">
                  <c:v>5.9410413627310001</c:v>
                </c:pt>
                <c:pt idx="31">
                  <c:v>6.0304884365870004</c:v>
                </c:pt>
                <c:pt idx="32">
                  <c:v>6.1146994940189998</c:v>
                </c:pt>
                <c:pt idx="33">
                  <c:v>2.0005067332970001</c:v>
                </c:pt>
                <c:pt idx="34">
                  <c:v>4.5026835585959999</c:v>
                </c:pt>
                <c:pt idx="35">
                  <c:v>3.2941820709890002</c:v>
                </c:pt>
                <c:pt idx="36">
                  <c:v>2.964763729005</c:v>
                </c:pt>
                <c:pt idx="37">
                  <c:v>2.913405613453</c:v>
                </c:pt>
                <c:pt idx="38">
                  <c:v>2.9096104323719998</c:v>
                </c:pt>
                <c:pt idx="39">
                  <c:v>3.0716165169749998</c:v>
                </c:pt>
                <c:pt idx="40">
                  <c:v>3.1151360700600002</c:v>
                </c:pt>
                <c:pt idx="41">
                  <c:v>3.0900572854920001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37810186318716"/>
          <c:y val="0.112370576218430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14'!$V$14:$V$55</c:f>
              <c:numCache>
                <c:formatCode>General</c:formatCode>
                <c:ptCount val="42"/>
                <c:pt idx="0">
                  <c:v>0.22</c:v>
                </c:pt>
                <c:pt idx="1">
                  <c:v>0.187</c:v>
                </c:pt>
                <c:pt idx="2">
                  <c:v>0.22500000000000001</c:v>
                </c:pt>
                <c:pt idx="3">
                  <c:v>0.17699999999999999</c:v>
                </c:pt>
                <c:pt idx="4">
                  <c:v>0.11</c:v>
                </c:pt>
                <c:pt idx="5">
                  <c:v>6.7000000000000004E-2</c:v>
                </c:pt>
                <c:pt idx="6">
                  <c:v>3.9E-2</c:v>
                </c:pt>
                <c:pt idx="7">
                  <c:v>2.3E-2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2">
                  <c:v>0.02</c:v>
                </c:pt>
                <c:pt idx="23">
                  <c:v>0.02</c:v>
                </c:pt>
                <c:pt idx="24">
                  <c:v>0.02</c:v>
                </c:pt>
                <c:pt idx="25">
                  <c:v>0.02</c:v>
                </c:pt>
                <c:pt idx="26">
                  <c:v>0.02</c:v>
                </c:pt>
                <c:pt idx="27">
                  <c:v>0.02</c:v>
                </c:pt>
                <c:pt idx="28">
                  <c:v>0.02</c:v>
                </c:pt>
                <c:pt idx="29">
                  <c:v>0.02</c:v>
                </c:pt>
                <c:pt idx="30">
                  <c:v>0.02</c:v>
                </c:pt>
                <c:pt idx="31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5.0999999999999997E-2</c:v>
                </c:pt>
                <c:pt idx="36">
                  <c:v>0.08</c:v>
                </c:pt>
                <c:pt idx="37">
                  <c:v>5.7000000000000002E-2</c:v>
                </c:pt>
                <c:pt idx="38">
                  <c:v>3.6999999999999998E-2</c:v>
                </c:pt>
                <c:pt idx="39">
                  <c:v>2.7E-2</c:v>
                </c:pt>
                <c:pt idx="40">
                  <c:v>2.1000000000000001E-2</c:v>
                </c:pt>
                <c:pt idx="41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Data'!$O$6:$O$47</c:f>
              <c:numCache>
                <c:formatCode>General</c:formatCode>
                <c:ptCount val="4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644600315119809"/>
          <c:y val="0.112370576218430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14'!$X$14:$X$55</c:f>
              <c:numCache>
                <c:formatCode>General</c:formatCode>
                <c:ptCount val="42"/>
                <c:pt idx="0">
                  <c:v>2.9000000000000001E-2</c:v>
                </c:pt>
                <c:pt idx="1">
                  <c:v>2.1999999999999999E-2</c:v>
                </c:pt>
                <c:pt idx="2">
                  <c:v>0.02</c:v>
                </c:pt>
                <c:pt idx="3">
                  <c:v>2.7E-2</c:v>
                </c:pt>
                <c:pt idx="4">
                  <c:v>0.05</c:v>
                </c:pt>
                <c:pt idx="5">
                  <c:v>6.7000000000000004E-2</c:v>
                </c:pt>
                <c:pt idx="6">
                  <c:v>7.8E-2</c:v>
                </c:pt>
                <c:pt idx="7">
                  <c:v>8.7999999999999995E-2</c:v>
                </c:pt>
                <c:pt idx="8">
                  <c:v>9.1999999999999998E-2</c:v>
                </c:pt>
                <c:pt idx="9">
                  <c:v>0.10199999999999999</c:v>
                </c:pt>
                <c:pt idx="10">
                  <c:v>0.109</c:v>
                </c:pt>
                <c:pt idx="11">
                  <c:v>0.1</c:v>
                </c:pt>
                <c:pt idx="12">
                  <c:v>9.9000000000000005E-2</c:v>
                </c:pt>
                <c:pt idx="13">
                  <c:v>9.6000000000000002E-2</c:v>
                </c:pt>
                <c:pt idx="14">
                  <c:v>9.5000000000000001E-2</c:v>
                </c:pt>
                <c:pt idx="15">
                  <c:v>9.2999999999999999E-2</c:v>
                </c:pt>
                <c:pt idx="16">
                  <c:v>0.09</c:v>
                </c:pt>
                <c:pt idx="17">
                  <c:v>8.5999999999999993E-2</c:v>
                </c:pt>
                <c:pt idx="18">
                  <c:v>8.3000000000000004E-2</c:v>
                </c:pt>
                <c:pt idx="19">
                  <c:v>7.9000000000000001E-2</c:v>
                </c:pt>
                <c:pt idx="20">
                  <c:v>8.1000000000000003E-2</c:v>
                </c:pt>
                <c:pt idx="22">
                  <c:v>7.8E-2</c:v>
                </c:pt>
                <c:pt idx="23">
                  <c:v>0.308</c:v>
                </c:pt>
                <c:pt idx="24">
                  <c:v>0.70799999999999996</c:v>
                </c:pt>
                <c:pt idx="25">
                  <c:v>0.66500000000000004</c:v>
                </c:pt>
                <c:pt idx="26">
                  <c:v>0.53</c:v>
                </c:pt>
                <c:pt idx="27">
                  <c:v>0.48499999999999999</c:v>
                </c:pt>
                <c:pt idx="28">
                  <c:v>0.40600000000000003</c:v>
                </c:pt>
                <c:pt idx="29">
                  <c:v>0.308</c:v>
                </c:pt>
                <c:pt idx="30">
                  <c:v>0.2</c:v>
                </c:pt>
                <c:pt idx="31">
                  <c:v>0.108</c:v>
                </c:pt>
                <c:pt idx="33">
                  <c:v>0.02</c:v>
                </c:pt>
                <c:pt idx="34">
                  <c:v>0.02</c:v>
                </c:pt>
                <c:pt idx="35">
                  <c:v>0.02</c:v>
                </c:pt>
                <c:pt idx="36">
                  <c:v>0.01</c:v>
                </c:pt>
                <c:pt idx="37">
                  <c:v>0.01</c:v>
                </c:pt>
                <c:pt idx="38">
                  <c:v>0.01</c:v>
                </c:pt>
                <c:pt idx="39">
                  <c:v>0.01</c:v>
                </c:pt>
                <c:pt idx="40">
                  <c:v>0.01</c:v>
                </c:pt>
                <c:pt idx="41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Data'!$Q$6:$Q$47</c:f>
              <c:numCache>
                <c:formatCode>General</c:formatCode>
                <c:ptCount val="42"/>
                <c:pt idx="0">
                  <c:v>2.8480313012159999E-2</c:v>
                </c:pt>
                <c:pt idx="1">
                  <c:v>7.1678052862549999E-3</c:v>
                </c:pt>
                <c:pt idx="2">
                  <c:v>5.9817692124619999E-3</c:v>
                </c:pt>
                <c:pt idx="3">
                  <c:v>5.8690860925499997E-3</c:v>
                </c:pt>
                <c:pt idx="4">
                  <c:v>6.0688823179030002E-3</c:v>
                </c:pt>
                <c:pt idx="5">
                  <c:v>6.1515963516710001E-3</c:v>
                </c:pt>
                <c:pt idx="6">
                  <c:v>5.9924174381739996E-3</c:v>
                </c:pt>
                <c:pt idx="7">
                  <c:v>5.8143747710050001E-3</c:v>
                </c:pt>
                <c:pt idx="8">
                  <c:v>5.6233755027840001E-3</c:v>
                </c:pt>
                <c:pt idx="9">
                  <c:v>5.4246834321149996E-3</c:v>
                </c:pt>
                <c:pt idx="10">
                  <c:v>5.2226105388079999E-3</c:v>
                </c:pt>
                <c:pt idx="11">
                  <c:v>5.020482224846E-3</c:v>
                </c:pt>
                <c:pt idx="12">
                  <c:v>4.8207429054550003E-3</c:v>
                </c:pt>
                <c:pt idx="13">
                  <c:v>4.6251133755469999E-3</c:v>
                </c:pt>
                <c:pt idx="14">
                  <c:v>4.434750656493E-3</c:v>
                </c:pt>
                <c:pt idx="15">
                  <c:v>4.2503904755120002E-3</c:v>
                </c:pt>
                <c:pt idx="16">
                  <c:v>4.0724576537849999E-3</c:v>
                </c:pt>
                <c:pt idx="17">
                  <c:v>3.901158121853E-3</c:v>
                </c:pt>
                <c:pt idx="18">
                  <c:v>3.7365431429539999E-3</c:v>
                </c:pt>
                <c:pt idx="19">
                  <c:v>3.5785580361489999E-3</c:v>
                </c:pt>
                <c:pt idx="20">
                  <c:v>3.4270772745450002E-3</c:v>
                </c:pt>
                <c:pt idx="21">
                  <c:v>3.281929158139E-3</c:v>
                </c:pt>
                <c:pt idx="22">
                  <c:v>4.9085106805349998E-2</c:v>
                </c:pt>
                <c:pt idx="23">
                  <c:v>1.3800770390930001E-2</c:v>
                </c:pt>
                <c:pt idx="24">
                  <c:v>2.0190146857760001E-2</c:v>
                </c:pt>
                <c:pt idx="25">
                  <c:v>2.3021644052429999E-2</c:v>
                </c:pt>
                <c:pt idx="26">
                  <c:v>2.5625954805009999E-2</c:v>
                </c:pt>
                <c:pt idx="27">
                  <c:v>2.802016489712E-2</c:v>
                </c:pt>
                <c:pt idx="28">
                  <c:v>3.0213886343170002E-2</c:v>
                </c:pt>
                <c:pt idx="29">
                  <c:v>3.2215386998900003E-2</c:v>
                </c:pt>
                <c:pt idx="30">
                  <c:v>3.4033592933059999E-2</c:v>
                </c:pt>
                <c:pt idx="31">
                  <c:v>3.5678552720430003E-2</c:v>
                </c:pt>
                <c:pt idx="32">
                  <c:v>3.7161303835820003E-2</c:v>
                </c:pt>
                <c:pt idx="33">
                  <c:v>0</c:v>
                </c:pt>
                <c:pt idx="34">
                  <c:v>1.9558108697309999E-2</c:v>
                </c:pt>
                <c:pt idx="35">
                  <c:v>9.7213276053669997E-3</c:v>
                </c:pt>
                <c:pt idx="36">
                  <c:v>7.8165552443380006E-3</c:v>
                </c:pt>
                <c:pt idx="37">
                  <c:v>7.5388434962860001E-3</c:v>
                </c:pt>
                <c:pt idx="38">
                  <c:v>7.4672176447359998E-3</c:v>
                </c:pt>
                <c:pt idx="39">
                  <c:v>8.1131893647770001E-3</c:v>
                </c:pt>
                <c:pt idx="40">
                  <c:v>8.3030295710420001E-3</c:v>
                </c:pt>
                <c:pt idx="41">
                  <c:v>8.2011646510409993E-3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670834864315978"/>
          <c:y val="0.1083237180620838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14'!$Z$14:$Z$55</c:f>
              <c:numCache>
                <c:formatCode>General</c:formatCode>
                <c:ptCount val="42"/>
                <c:pt idx="0">
                  <c:v>2.968</c:v>
                </c:pt>
                <c:pt idx="1">
                  <c:v>0.66900000000000004</c:v>
                </c:pt>
                <c:pt idx="2">
                  <c:v>0.51100000000000001</c:v>
                </c:pt>
                <c:pt idx="3">
                  <c:v>0.48599999999999999</c:v>
                </c:pt>
                <c:pt idx="4">
                  <c:v>0.69899999999999995</c:v>
                </c:pt>
                <c:pt idx="5">
                  <c:v>0.78</c:v>
                </c:pt>
                <c:pt idx="6">
                  <c:v>0.79300000000000004</c:v>
                </c:pt>
                <c:pt idx="7">
                  <c:v>0.80500000000000005</c:v>
                </c:pt>
                <c:pt idx="8">
                  <c:v>0.80900000000000005</c:v>
                </c:pt>
                <c:pt idx="9">
                  <c:v>0.80400000000000005</c:v>
                </c:pt>
                <c:pt idx="10">
                  <c:v>0.79800000000000004</c:v>
                </c:pt>
                <c:pt idx="11">
                  <c:v>0.80300000000000005</c:v>
                </c:pt>
                <c:pt idx="12">
                  <c:v>0.78500000000000003</c:v>
                </c:pt>
                <c:pt idx="13">
                  <c:v>0.79100000000000004</c:v>
                </c:pt>
                <c:pt idx="14">
                  <c:v>0.79700000000000004</c:v>
                </c:pt>
                <c:pt idx="15">
                  <c:v>0.79100000000000004</c:v>
                </c:pt>
                <c:pt idx="16">
                  <c:v>0.80500000000000005</c:v>
                </c:pt>
                <c:pt idx="17">
                  <c:v>0.79200000000000004</c:v>
                </c:pt>
                <c:pt idx="18">
                  <c:v>0.79400000000000004</c:v>
                </c:pt>
                <c:pt idx="19">
                  <c:v>0.81599999999999995</c:v>
                </c:pt>
                <c:pt idx="20">
                  <c:v>0.80200000000000005</c:v>
                </c:pt>
                <c:pt idx="22">
                  <c:v>0.82899999999999996</c:v>
                </c:pt>
                <c:pt idx="23">
                  <c:v>2.2559999999999998</c:v>
                </c:pt>
                <c:pt idx="24">
                  <c:v>3.7010000000000001</c:v>
                </c:pt>
                <c:pt idx="25">
                  <c:v>3.0310000000000001</c:v>
                </c:pt>
                <c:pt idx="26">
                  <c:v>2.5710000000000002</c:v>
                </c:pt>
                <c:pt idx="27">
                  <c:v>2.4460000000000002</c:v>
                </c:pt>
                <c:pt idx="28">
                  <c:v>2.3969999999999998</c:v>
                </c:pt>
                <c:pt idx="29">
                  <c:v>2.4380000000000002</c:v>
                </c:pt>
                <c:pt idx="30">
                  <c:v>2.46</c:v>
                </c:pt>
                <c:pt idx="31">
                  <c:v>2.4569999999999999</c:v>
                </c:pt>
                <c:pt idx="33">
                  <c:v>2.4140000000000001</c:v>
                </c:pt>
                <c:pt idx="34">
                  <c:v>1.3340000000000001</c:v>
                </c:pt>
                <c:pt idx="35">
                  <c:v>0.58899999999999997</c:v>
                </c:pt>
                <c:pt idx="36">
                  <c:v>0.442</c:v>
                </c:pt>
                <c:pt idx="37">
                  <c:v>0.39900000000000002</c:v>
                </c:pt>
                <c:pt idx="38">
                  <c:v>0.39900000000000002</c:v>
                </c:pt>
                <c:pt idx="39">
                  <c:v>0.60499999999999998</c:v>
                </c:pt>
                <c:pt idx="40">
                  <c:v>0.71799999999999997</c:v>
                </c:pt>
                <c:pt idx="41">
                  <c:v>0.75900000000000001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Data'!$S$6:$S$47</c:f>
              <c:numCache>
                <c:formatCode>General</c:formatCode>
                <c:ptCount val="42"/>
                <c:pt idx="0">
                  <c:v>2.956317043176</c:v>
                </c:pt>
                <c:pt idx="1">
                  <c:v>0.63770655677800003</c:v>
                </c:pt>
                <c:pt idx="2">
                  <c:v>0.5067622014123</c:v>
                </c:pt>
                <c:pt idx="3">
                  <c:v>0.52352523487180003</c:v>
                </c:pt>
                <c:pt idx="4">
                  <c:v>0.58988113038419998</c:v>
                </c:pt>
                <c:pt idx="5">
                  <c:v>0.64273736789830005</c:v>
                </c:pt>
                <c:pt idx="6">
                  <c:v>0.65797878437180002</c:v>
                </c:pt>
                <c:pt idx="7">
                  <c:v>0.66957490661340002</c:v>
                </c:pt>
                <c:pt idx="8">
                  <c:v>0.67810018658310001</c:v>
                </c:pt>
                <c:pt idx="9">
                  <c:v>0.68413901048379999</c:v>
                </c:pt>
                <c:pt idx="10">
                  <c:v>0.68822308157059997</c:v>
                </c:pt>
                <c:pt idx="11">
                  <c:v>0.69080417709440001</c:v>
                </c:pt>
                <c:pt idx="12">
                  <c:v>0.69224921004499995</c:v>
                </c:pt>
                <c:pt idx="13">
                  <c:v>0.69284706158760001</c:v>
                </c:pt>
                <c:pt idx="14">
                  <c:v>0.69282018953369995</c:v>
                </c:pt>
                <c:pt idx="15">
                  <c:v>0.69233763981579999</c:v>
                </c:pt>
                <c:pt idx="16">
                  <c:v>0.69152574452060001</c:v>
                </c:pt>
                <c:pt idx="17">
                  <c:v>0.69047875121860003</c:v>
                </c:pt>
                <c:pt idx="18">
                  <c:v>0.68926627970450005</c:v>
                </c:pt>
                <c:pt idx="19">
                  <c:v>0.68793954277589997</c:v>
                </c:pt>
                <c:pt idx="20">
                  <c:v>0.68653611236629997</c:v>
                </c:pt>
                <c:pt idx="21">
                  <c:v>0.685083430755</c:v>
                </c:pt>
                <c:pt idx="22">
                  <c:v>1.5026053103679999</c:v>
                </c:pt>
                <c:pt idx="23">
                  <c:v>2.1949949698209998</c:v>
                </c:pt>
                <c:pt idx="24">
                  <c:v>2.2792388528309999</c:v>
                </c:pt>
                <c:pt idx="25">
                  <c:v>2.1241194079889998</c:v>
                </c:pt>
                <c:pt idx="26">
                  <c:v>2.024203651368</c:v>
                </c:pt>
                <c:pt idx="27">
                  <c:v>1.956483510765</c:v>
                </c:pt>
                <c:pt idx="28">
                  <c:v>1.908587587685</c:v>
                </c:pt>
                <c:pt idx="29">
                  <c:v>1.8733743135409999</c:v>
                </c:pt>
                <c:pt idx="30">
                  <c:v>1.846507770338</c:v>
                </c:pt>
                <c:pt idx="31">
                  <c:v>1.8252590656529999</c:v>
                </c:pt>
                <c:pt idx="32">
                  <c:v>1.8078659102129999</c:v>
                </c:pt>
                <c:pt idx="33">
                  <c:v>0.57020274876800003</c:v>
                </c:pt>
                <c:pt idx="34">
                  <c:v>1.005351882886</c:v>
                </c:pt>
                <c:pt idx="35">
                  <c:v>0.52927075398099999</c:v>
                </c:pt>
                <c:pt idx="36">
                  <c:v>0.43729136332649998</c:v>
                </c:pt>
                <c:pt idx="37">
                  <c:v>0.4352965177382</c:v>
                </c:pt>
                <c:pt idx="38">
                  <c:v>0.45110407159249999</c:v>
                </c:pt>
                <c:pt idx="39">
                  <c:v>0.53648582823390001</c:v>
                </c:pt>
                <c:pt idx="40">
                  <c:v>0.58437561892550005</c:v>
                </c:pt>
                <c:pt idx="41">
                  <c:v>0.60580780069939999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644600315119809"/>
          <c:y val="0.1143940052966044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14'!$S$14:$S$55</c:f>
              <c:numCache>
                <c:formatCode>General</c:formatCode>
                <c:ptCount val="42"/>
                <c:pt idx="0">
                  <c:v>29.21</c:v>
                </c:pt>
                <c:pt idx="1">
                  <c:v>26.45</c:v>
                </c:pt>
                <c:pt idx="2">
                  <c:v>28.21</c:v>
                </c:pt>
                <c:pt idx="3">
                  <c:v>28.32</c:v>
                </c:pt>
                <c:pt idx="4">
                  <c:v>29.52</c:v>
                </c:pt>
                <c:pt idx="5">
                  <c:v>29.41</c:v>
                </c:pt>
                <c:pt idx="6">
                  <c:v>28.45</c:v>
                </c:pt>
                <c:pt idx="7">
                  <c:v>28.97</c:v>
                </c:pt>
                <c:pt idx="8">
                  <c:v>28.18</c:v>
                </c:pt>
                <c:pt idx="9">
                  <c:v>28.4</c:v>
                </c:pt>
                <c:pt idx="10">
                  <c:v>28.61</c:v>
                </c:pt>
                <c:pt idx="11">
                  <c:v>28.77</c:v>
                </c:pt>
                <c:pt idx="12">
                  <c:v>28.26</c:v>
                </c:pt>
                <c:pt idx="13">
                  <c:v>28.7</c:v>
                </c:pt>
                <c:pt idx="14">
                  <c:v>28.41</c:v>
                </c:pt>
                <c:pt idx="15">
                  <c:v>28.45</c:v>
                </c:pt>
                <c:pt idx="16">
                  <c:v>28.16</c:v>
                </c:pt>
                <c:pt idx="17">
                  <c:v>27.99</c:v>
                </c:pt>
                <c:pt idx="18">
                  <c:v>27.55</c:v>
                </c:pt>
                <c:pt idx="19">
                  <c:v>27.5</c:v>
                </c:pt>
                <c:pt idx="20">
                  <c:v>27.61</c:v>
                </c:pt>
                <c:pt idx="22">
                  <c:v>25.91</c:v>
                </c:pt>
                <c:pt idx="23">
                  <c:v>27.16</c:v>
                </c:pt>
                <c:pt idx="24">
                  <c:v>28.62</c:v>
                </c:pt>
                <c:pt idx="25">
                  <c:v>28.35</c:v>
                </c:pt>
                <c:pt idx="26">
                  <c:v>28.1</c:v>
                </c:pt>
                <c:pt idx="27">
                  <c:v>28.29</c:v>
                </c:pt>
                <c:pt idx="28">
                  <c:v>28.08</c:v>
                </c:pt>
                <c:pt idx="29">
                  <c:v>27.27</c:v>
                </c:pt>
                <c:pt idx="30">
                  <c:v>27.77</c:v>
                </c:pt>
                <c:pt idx="31">
                  <c:v>29.01</c:v>
                </c:pt>
                <c:pt idx="33">
                  <c:v>29.78</c:v>
                </c:pt>
                <c:pt idx="34">
                  <c:v>28.02</c:v>
                </c:pt>
                <c:pt idx="35">
                  <c:v>25.9</c:v>
                </c:pt>
                <c:pt idx="36">
                  <c:v>25.29</c:v>
                </c:pt>
                <c:pt idx="37">
                  <c:v>24.84</c:v>
                </c:pt>
                <c:pt idx="38">
                  <c:v>24.86</c:v>
                </c:pt>
                <c:pt idx="39">
                  <c:v>25.68</c:v>
                </c:pt>
                <c:pt idx="40">
                  <c:v>25.21</c:v>
                </c:pt>
                <c:pt idx="41">
                  <c:v>25.62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Data'!$M$6:$M$47</c:f>
              <c:numCache>
                <c:formatCode>General</c:formatCode>
                <c:ptCount val="42"/>
                <c:pt idx="0">
                  <c:v>16.908316676079998</c:v>
                </c:pt>
                <c:pt idx="1">
                  <c:v>17.090594225690001</c:v>
                </c:pt>
                <c:pt idx="2">
                  <c:v>17.1155726639</c:v>
                </c:pt>
                <c:pt idx="3">
                  <c:v>17.109106783750001</c:v>
                </c:pt>
                <c:pt idx="4">
                  <c:v>17.093371000320001</c:v>
                </c:pt>
                <c:pt idx="5">
                  <c:v>17.082155502500001</c:v>
                </c:pt>
                <c:pt idx="6">
                  <c:v>17.078255382879998</c:v>
                </c:pt>
                <c:pt idx="7">
                  <c:v>17.075268207850002</c:v>
                </c:pt>
                <c:pt idx="8">
                  <c:v>17.072987372250001</c:v>
                </c:pt>
                <c:pt idx="9">
                  <c:v>17.071245581119999</c:v>
                </c:pt>
                <c:pt idx="10">
                  <c:v>17.069911146790002</c:v>
                </c:pt>
                <c:pt idx="11">
                  <c:v>17.06888250183</c:v>
                </c:pt>
                <c:pt idx="12">
                  <c:v>17.068082448519998</c:v>
                </c:pt>
                <c:pt idx="13">
                  <c:v>17.06745292403</c:v>
                </c:pt>
                <c:pt idx="14">
                  <c:v>17.0669505955</c:v>
                </c:pt>
                <c:pt idx="15">
                  <c:v>17.066543215039999</c:v>
                </c:pt>
                <c:pt idx="16">
                  <c:v>17.066206997519998</c:v>
                </c:pt>
                <c:pt idx="17">
                  <c:v>17.06592432011</c:v>
                </c:pt>
                <c:pt idx="18">
                  <c:v>17.065682188690001</c:v>
                </c:pt>
                <c:pt idx="19">
                  <c:v>17.065471018090001</c:v>
                </c:pt>
                <c:pt idx="20">
                  <c:v>17.06528372452</c:v>
                </c:pt>
                <c:pt idx="21">
                  <c:v>17.065115071289998</c:v>
                </c:pt>
                <c:pt idx="22">
                  <c:v>25.041629579030001</c:v>
                </c:pt>
                <c:pt idx="23">
                  <c:v>16.947579945849998</c:v>
                </c:pt>
                <c:pt idx="24">
                  <c:v>16.862422181829999</c:v>
                </c:pt>
                <c:pt idx="25">
                  <c:v>16.86605851549</c:v>
                </c:pt>
                <c:pt idx="26">
                  <c:v>16.868546995269998</c:v>
                </c:pt>
                <c:pt idx="27">
                  <c:v>16.87028006764</c:v>
                </c:pt>
                <c:pt idx="28">
                  <c:v>16.871506127909999</c:v>
                </c:pt>
                <c:pt idx="29">
                  <c:v>16.872387393330001</c:v>
                </c:pt>
                <c:pt idx="30">
                  <c:v>16.873031827809999</c:v>
                </c:pt>
                <c:pt idx="31">
                  <c:v>16.87351217426</c:v>
                </c:pt>
                <c:pt idx="32">
                  <c:v>16.873877860269999</c:v>
                </c:pt>
                <c:pt idx="33">
                  <c:v>14.00397751229</c:v>
                </c:pt>
                <c:pt idx="34">
                  <c:v>16.932427020519999</c:v>
                </c:pt>
                <c:pt idx="35">
                  <c:v>16.99030918543</c:v>
                </c:pt>
                <c:pt idx="36">
                  <c:v>17.031989509119999</c:v>
                </c:pt>
                <c:pt idx="37">
                  <c:v>17.03175697568</c:v>
                </c:pt>
                <c:pt idx="38">
                  <c:v>17.028168919580001</c:v>
                </c:pt>
                <c:pt idx="39">
                  <c:v>17.0129493102</c:v>
                </c:pt>
                <c:pt idx="40">
                  <c:v>17.005405577659999</c:v>
                </c:pt>
                <c:pt idx="41">
                  <c:v>17.002119094240001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119978914306122"/>
          <c:y val="0.7737248045432985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14'!$O$14:$O$55</c:f>
              <c:numCache>
                <c:formatCode>General</c:formatCode>
                <c:ptCount val="42"/>
                <c:pt idx="0">
                  <c:v>96</c:v>
                </c:pt>
                <c:pt idx="1">
                  <c:v>28</c:v>
                </c:pt>
                <c:pt idx="2">
                  <c:v>22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15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2">
                  <c:v>15</c:v>
                </c:pt>
                <c:pt idx="23">
                  <c:v>18</c:v>
                </c:pt>
                <c:pt idx="24">
                  <c:v>29</c:v>
                </c:pt>
                <c:pt idx="25">
                  <c:v>30</c:v>
                </c:pt>
                <c:pt idx="26">
                  <c:v>33</c:v>
                </c:pt>
                <c:pt idx="27">
                  <c:v>32</c:v>
                </c:pt>
                <c:pt idx="28">
                  <c:v>31</c:v>
                </c:pt>
                <c:pt idx="29">
                  <c:v>33</c:v>
                </c:pt>
                <c:pt idx="30">
                  <c:v>33</c:v>
                </c:pt>
                <c:pt idx="31">
                  <c:v>32</c:v>
                </c:pt>
                <c:pt idx="33">
                  <c:v>34</c:v>
                </c:pt>
                <c:pt idx="34">
                  <c:v>32</c:v>
                </c:pt>
                <c:pt idx="35">
                  <c:v>25</c:v>
                </c:pt>
                <c:pt idx="36">
                  <c:v>20</c:v>
                </c:pt>
                <c:pt idx="37">
                  <c:v>19</c:v>
                </c:pt>
                <c:pt idx="38">
                  <c:v>17</c:v>
                </c:pt>
                <c:pt idx="39">
                  <c:v>15</c:v>
                </c:pt>
                <c:pt idx="40">
                  <c:v>15</c:v>
                </c:pt>
                <c:pt idx="41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791226462592004"/>
          <c:y val="0.1448464600296757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14'!$AH$14:$AH$55</c:f>
              <c:numCache>
                <c:formatCode>General</c:formatCode>
                <c:ptCount val="42"/>
                <c:pt idx="0">
                  <c:v>0.73660000000000003</c:v>
                </c:pt>
                <c:pt idx="1">
                  <c:v>0.39119999999999999</c:v>
                </c:pt>
                <c:pt idx="2">
                  <c:v>0.29520000000000002</c:v>
                </c:pt>
                <c:pt idx="3">
                  <c:v>0.26619999999999999</c:v>
                </c:pt>
                <c:pt idx="4">
                  <c:v>0.47770000000000001</c:v>
                </c:pt>
                <c:pt idx="5">
                  <c:v>0.36080000000000001</c:v>
                </c:pt>
                <c:pt idx="6">
                  <c:v>0.35460000000000003</c:v>
                </c:pt>
                <c:pt idx="7">
                  <c:v>0.29339999999999999</c:v>
                </c:pt>
                <c:pt idx="8">
                  <c:v>0.50539999999999996</c:v>
                </c:pt>
                <c:pt idx="9">
                  <c:v>0.40770000000000001</c:v>
                </c:pt>
                <c:pt idx="10">
                  <c:v>0.48670000000000002</c:v>
                </c:pt>
                <c:pt idx="11">
                  <c:v>0.47499999999999998</c:v>
                </c:pt>
                <c:pt idx="12">
                  <c:v>0.39179999999999998</c:v>
                </c:pt>
                <c:pt idx="13">
                  <c:v>0.34310000000000002</c:v>
                </c:pt>
                <c:pt idx="14">
                  <c:v>0.28339999999999999</c:v>
                </c:pt>
                <c:pt idx="15">
                  <c:v>0.37540000000000001</c:v>
                </c:pt>
                <c:pt idx="16">
                  <c:v>0.34589999999999999</c:v>
                </c:pt>
                <c:pt idx="17">
                  <c:v>0.374</c:v>
                </c:pt>
                <c:pt idx="18">
                  <c:v>0.40300000000000002</c:v>
                </c:pt>
                <c:pt idx="19">
                  <c:v>0.34410000000000002</c:v>
                </c:pt>
                <c:pt idx="20">
                  <c:v>0.36859999999999998</c:v>
                </c:pt>
                <c:pt idx="22">
                  <c:v>0.43659999999999999</c:v>
                </c:pt>
                <c:pt idx="23">
                  <c:v>0.68810000000000004</c:v>
                </c:pt>
                <c:pt idx="24">
                  <c:v>0.80959999999999999</c:v>
                </c:pt>
                <c:pt idx="25">
                  <c:v>0.92959999999999998</c:v>
                </c:pt>
                <c:pt idx="26">
                  <c:v>0.74070000000000003</c:v>
                </c:pt>
                <c:pt idx="27">
                  <c:v>0.84209999999999996</c:v>
                </c:pt>
                <c:pt idx="28">
                  <c:v>0.78039999999999998</c:v>
                </c:pt>
                <c:pt idx="29">
                  <c:v>0.72109999999999996</c:v>
                </c:pt>
                <c:pt idx="30">
                  <c:v>0.69730000000000003</c:v>
                </c:pt>
                <c:pt idx="31">
                  <c:v>0.8599</c:v>
                </c:pt>
                <c:pt idx="33">
                  <c:v>0.84809999999999997</c:v>
                </c:pt>
                <c:pt idx="34">
                  <c:v>0.55759999999999998</c:v>
                </c:pt>
                <c:pt idx="35">
                  <c:v>0.28820000000000001</c:v>
                </c:pt>
                <c:pt idx="36">
                  <c:v>0.38200000000000001</c:v>
                </c:pt>
                <c:pt idx="37">
                  <c:v>0.21690000000000001</c:v>
                </c:pt>
                <c:pt idx="38">
                  <c:v>0.1643</c:v>
                </c:pt>
                <c:pt idx="39">
                  <c:v>9.4E-2</c:v>
                </c:pt>
                <c:pt idx="40">
                  <c:v>0.18010000000000001</c:v>
                </c:pt>
                <c:pt idx="41">
                  <c:v>0.24279999999999999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Data'!$T$6:$T$47</c:f>
              <c:numCache>
                <c:formatCode>General</c:formatCode>
                <c:ptCount val="42"/>
                <c:pt idx="0">
                  <c:v>0.73699999999999999</c:v>
                </c:pt>
                <c:pt idx="1">
                  <c:v>0.39</c:v>
                </c:pt>
                <c:pt idx="2">
                  <c:v>0.39</c:v>
                </c:pt>
                <c:pt idx="3">
                  <c:v>0.39</c:v>
                </c:pt>
                <c:pt idx="4">
                  <c:v>0.39</c:v>
                </c:pt>
                <c:pt idx="5">
                  <c:v>0.39</c:v>
                </c:pt>
                <c:pt idx="6">
                  <c:v>0.39</c:v>
                </c:pt>
                <c:pt idx="7">
                  <c:v>0.39</c:v>
                </c:pt>
                <c:pt idx="8">
                  <c:v>0.39</c:v>
                </c:pt>
                <c:pt idx="9">
                  <c:v>0.39</c:v>
                </c:pt>
                <c:pt idx="10">
                  <c:v>0.39</c:v>
                </c:pt>
                <c:pt idx="11">
                  <c:v>0.39</c:v>
                </c:pt>
                <c:pt idx="12">
                  <c:v>0.39</c:v>
                </c:pt>
                <c:pt idx="13">
                  <c:v>0.39</c:v>
                </c:pt>
                <c:pt idx="14">
                  <c:v>0.39</c:v>
                </c:pt>
                <c:pt idx="15">
                  <c:v>0.39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0.39</c:v>
                </c:pt>
                <c:pt idx="20">
                  <c:v>0.39</c:v>
                </c:pt>
                <c:pt idx="21">
                  <c:v>0.39</c:v>
                </c:pt>
                <c:pt idx="22">
                  <c:v>0.227941678284</c:v>
                </c:pt>
                <c:pt idx="23">
                  <c:v>0.68799999999999994</c:v>
                </c:pt>
                <c:pt idx="24">
                  <c:v>0.78</c:v>
                </c:pt>
                <c:pt idx="25">
                  <c:v>0.78</c:v>
                </c:pt>
                <c:pt idx="26">
                  <c:v>0.78</c:v>
                </c:pt>
                <c:pt idx="27">
                  <c:v>0.78</c:v>
                </c:pt>
                <c:pt idx="28">
                  <c:v>0.78</c:v>
                </c:pt>
                <c:pt idx="29">
                  <c:v>0.78</c:v>
                </c:pt>
                <c:pt idx="30">
                  <c:v>0.78</c:v>
                </c:pt>
                <c:pt idx="31">
                  <c:v>0.78</c:v>
                </c:pt>
                <c:pt idx="32">
                  <c:v>0.78</c:v>
                </c:pt>
                <c:pt idx="33">
                  <c:v>0.17883500179030001</c:v>
                </c:pt>
                <c:pt idx="34">
                  <c:v>0.56000000000000005</c:v>
                </c:pt>
                <c:pt idx="35">
                  <c:v>0.28999999999999998</c:v>
                </c:pt>
                <c:pt idx="36">
                  <c:v>0.24</c:v>
                </c:pt>
                <c:pt idx="37">
                  <c:v>0.24</c:v>
                </c:pt>
                <c:pt idx="38">
                  <c:v>0.24</c:v>
                </c:pt>
                <c:pt idx="39">
                  <c:v>0.24</c:v>
                </c:pt>
                <c:pt idx="40">
                  <c:v>0.24</c:v>
                </c:pt>
                <c:pt idx="41">
                  <c:v>0.24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055095173730885"/>
          <c:y val="9.8206572671216338E-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14'!$AI$14:$AI$55</c:f>
              <c:numCache>
                <c:formatCode>General</c:formatCode>
                <c:ptCount val="42"/>
                <c:pt idx="0">
                  <c:v>-0.52590000000000003</c:v>
                </c:pt>
                <c:pt idx="1">
                  <c:v>-1.4331</c:v>
                </c:pt>
                <c:pt idx="2">
                  <c:v>-1.6761999999999999</c:v>
                </c:pt>
                <c:pt idx="3">
                  <c:v>-1.7155</c:v>
                </c:pt>
                <c:pt idx="4">
                  <c:v>-1.6229</c:v>
                </c:pt>
                <c:pt idx="5">
                  <c:v>-1.5783</c:v>
                </c:pt>
                <c:pt idx="6">
                  <c:v>-1.5650999999999999</c:v>
                </c:pt>
                <c:pt idx="7">
                  <c:v>-1.5636000000000001</c:v>
                </c:pt>
                <c:pt idx="8">
                  <c:v>-1.5710999999999999</c:v>
                </c:pt>
                <c:pt idx="9">
                  <c:v>-1.5728</c:v>
                </c:pt>
                <c:pt idx="10">
                  <c:v>-1.5728</c:v>
                </c:pt>
                <c:pt idx="11">
                  <c:v>-1.5742</c:v>
                </c:pt>
                <c:pt idx="12">
                  <c:v>-1.5724</c:v>
                </c:pt>
                <c:pt idx="13">
                  <c:v>-1.5722</c:v>
                </c:pt>
                <c:pt idx="14">
                  <c:v>-1.5697000000000001</c:v>
                </c:pt>
                <c:pt idx="15">
                  <c:v>-1.5697000000000001</c:v>
                </c:pt>
                <c:pt idx="16">
                  <c:v>-1.5688</c:v>
                </c:pt>
                <c:pt idx="17">
                  <c:v>-1.5564</c:v>
                </c:pt>
                <c:pt idx="18">
                  <c:v>-1.5650999999999999</c:v>
                </c:pt>
                <c:pt idx="19">
                  <c:v>-1.5604</c:v>
                </c:pt>
                <c:pt idx="20">
                  <c:v>-1.5634999999999999</c:v>
                </c:pt>
                <c:pt idx="22">
                  <c:v>-1.5523</c:v>
                </c:pt>
                <c:pt idx="23">
                  <c:v>-0.83889999999999998</c:v>
                </c:pt>
                <c:pt idx="24">
                  <c:v>-0.58289999999999997</c:v>
                </c:pt>
                <c:pt idx="25">
                  <c:v>-0.65439999999999998</c:v>
                </c:pt>
                <c:pt idx="26">
                  <c:v>-0.71460000000000001</c:v>
                </c:pt>
                <c:pt idx="27">
                  <c:v>-0.74070000000000003</c:v>
                </c:pt>
                <c:pt idx="28">
                  <c:v>-0.74339999999999995</c:v>
                </c:pt>
                <c:pt idx="29">
                  <c:v>-0.754</c:v>
                </c:pt>
                <c:pt idx="30">
                  <c:v>-0.76090000000000002</c:v>
                </c:pt>
                <c:pt idx="31">
                  <c:v>-0.74150000000000005</c:v>
                </c:pt>
                <c:pt idx="33">
                  <c:v>-0.74070000000000003</c:v>
                </c:pt>
                <c:pt idx="34">
                  <c:v>-1.101</c:v>
                </c:pt>
                <c:pt idx="35">
                  <c:v>-1.5682</c:v>
                </c:pt>
                <c:pt idx="36">
                  <c:v>-1.7399</c:v>
                </c:pt>
                <c:pt idx="37">
                  <c:v>-1.8142</c:v>
                </c:pt>
                <c:pt idx="38">
                  <c:v>-1.8184</c:v>
                </c:pt>
                <c:pt idx="39">
                  <c:v>-1.6440999999999999</c:v>
                </c:pt>
                <c:pt idx="40">
                  <c:v>-1.5672999999999999</c:v>
                </c:pt>
                <c:pt idx="41">
                  <c:v>-1.5441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Data'!$U$6:$U$47</c:f>
              <c:numCache>
                <c:formatCode>General</c:formatCode>
                <c:ptCount val="42"/>
                <c:pt idx="0">
                  <c:v>-0.52167608089719997</c:v>
                </c:pt>
                <c:pt idx="1">
                  <c:v>-1.43</c:v>
                </c:pt>
                <c:pt idx="2">
                  <c:v>-1.7</c:v>
                </c:pt>
                <c:pt idx="3">
                  <c:v>-1.72</c:v>
                </c:pt>
                <c:pt idx="4">
                  <c:v>-1.63</c:v>
                </c:pt>
                <c:pt idx="5">
                  <c:v>-1.57</c:v>
                </c:pt>
                <c:pt idx="6">
                  <c:v>-1.57</c:v>
                </c:pt>
                <c:pt idx="7">
                  <c:v>-1.57</c:v>
                </c:pt>
                <c:pt idx="8">
                  <c:v>-1.57</c:v>
                </c:pt>
                <c:pt idx="9">
                  <c:v>-1.57</c:v>
                </c:pt>
                <c:pt idx="10">
                  <c:v>-1.57</c:v>
                </c:pt>
                <c:pt idx="11">
                  <c:v>-1.57</c:v>
                </c:pt>
                <c:pt idx="12">
                  <c:v>-1.57</c:v>
                </c:pt>
                <c:pt idx="13">
                  <c:v>-1.57</c:v>
                </c:pt>
                <c:pt idx="14">
                  <c:v>-1.57</c:v>
                </c:pt>
                <c:pt idx="15">
                  <c:v>-1.57</c:v>
                </c:pt>
                <c:pt idx="16">
                  <c:v>-1.57</c:v>
                </c:pt>
                <c:pt idx="17">
                  <c:v>-1.57</c:v>
                </c:pt>
                <c:pt idx="18">
                  <c:v>-1.57</c:v>
                </c:pt>
                <c:pt idx="19">
                  <c:v>-1.57</c:v>
                </c:pt>
                <c:pt idx="20">
                  <c:v>-1.57</c:v>
                </c:pt>
                <c:pt idx="21">
                  <c:v>-1.57</c:v>
                </c:pt>
                <c:pt idx="22">
                  <c:v>-0.73642051725320001</c:v>
                </c:pt>
                <c:pt idx="23">
                  <c:v>-0.62700594022800005</c:v>
                </c:pt>
                <c:pt idx="24">
                  <c:v>-0.63701410394790003</c:v>
                </c:pt>
                <c:pt idx="25">
                  <c:v>-0.66434516388230003</c:v>
                </c:pt>
                <c:pt idx="26">
                  <c:v>-0.68301063021060004</c:v>
                </c:pt>
                <c:pt idx="27">
                  <c:v>-0.69600525507650002</c:v>
                </c:pt>
                <c:pt idx="28">
                  <c:v>-0.70522087061359995</c:v>
                </c:pt>
                <c:pt idx="29">
                  <c:v>-0.71188141981679998</c:v>
                </c:pt>
                <c:pt idx="30">
                  <c:v>-0.71679344547720003</c:v>
                </c:pt>
                <c:pt idx="31">
                  <c:v>-0.72049579748250003</c:v>
                </c:pt>
                <c:pt idx="32">
                  <c:v>-0.72335222092520002</c:v>
                </c:pt>
                <c:pt idx="33">
                  <c:v>-1.51269337175</c:v>
                </c:pt>
                <c:pt idx="34">
                  <c:v>-1.1000000000000001</c:v>
                </c:pt>
                <c:pt idx="35">
                  <c:v>-1.57</c:v>
                </c:pt>
                <c:pt idx="36">
                  <c:v>-1.74</c:v>
                </c:pt>
                <c:pt idx="37">
                  <c:v>-1.81</c:v>
                </c:pt>
                <c:pt idx="38">
                  <c:v>-1.82</c:v>
                </c:pt>
                <c:pt idx="39">
                  <c:v>-1.64</c:v>
                </c:pt>
                <c:pt idx="40">
                  <c:v>-1.57</c:v>
                </c:pt>
                <c:pt idx="41">
                  <c:v>-1.55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23303962708318"/>
          <c:y val="0.152839157781901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14'!$AK$14:$AK$55</c:f>
              <c:numCache>
                <c:formatCode>General</c:formatCode>
                <c:ptCount val="42"/>
                <c:pt idx="0">
                  <c:v>-2.5478999999999998</c:v>
                </c:pt>
                <c:pt idx="1">
                  <c:v>-2.6156999999999999</c:v>
                </c:pt>
                <c:pt idx="2">
                  <c:v>-2.6922999999999999</c:v>
                </c:pt>
                <c:pt idx="3">
                  <c:v>-2.7787000000000002</c:v>
                </c:pt>
                <c:pt idx="4">
                  <c:v>-2.9207000000000001</c:v>
                </c:pt>
                <c:pt idx="5">
                  <c:v>-2.7711999999999999</c:v>
                </c:pt>
                <c:pt idx="6">
                  <c:v>-2.7541000000000002</c:v>
                </c:pt>
                <c:pt idx="7">
                  <c:v>-2.6968000000000001</c:v>
                </c:pt>
                <c:pt idx="8">
                  <c:v>-2.9384999999999999</c:v>
                </c:pt>
                <c:pt idx="9">
                  <c:v>-2.8582000000000001</c:v>
                </c:pt>
                <c:pt idx="10">
                  <c:v>-2.9184999999999999</c:v>
                </c:pt>
                <c:pt idx="11">
                  <c:v>-2.9131999999999998</c:v>
                </c:pt>
                <c:pt idx="12">
                  <c:v>-2.8340999999999998</c:v>
                </c:pt>
                <c:pt idx="13">
                  <c:v>-2.7629999999999999</c:v>
                </c:pt>
                <c:pt idx="14">
                  <c:v>-2.7412999999999998</c:v>
                </c:pt>
                <c:pt idx="15">
                  <c:v>-2.8136000000000001</c:v>
                </c:pt>
                <c:pt idx="16">
                  <c:v>-2.7808000000000002</c:v>
                </c:pt>
                <c:pt idx="17">
                  <c:v>-2.8037999999999998</c:v>
                </c:pt>
                <c:pt idx="18">
                  <c:v>-2.8281000000000001</c:v>
                </c:pt>
                <c:pt idx="19">
                  <c:v>-2.7686999999999999</c:v>
                </c:pt>
                <c:pt idx="20">
                  <c:v>-2.8033999999999999</c:v>
                </c:pt>
                <c:pt idx="22">
                  <c:v>-2.8422000000000001</c:v>
                </c:pt>
                <c:pt idx="23">
                  <c:v>-2.5741999999999998</c:v>
                </c:pt>
                <c:pt idx="24">
                  <c:v>-2.0737999999999999</c:v>
                </c:pt>
                <c:pt idx="25">
                  <c:v>-2.2071999999999998</c:v>
                </c:pt>
                <c:pt idx="26">
                  <c:v>-2.0634999999999999</c:v>
                </c:pt>
                <c:pt idx="27">
                  <c:v>-2.181</c:v>
                </c:pt>
                <c:pt idx="28">
                  <c:v>-2.1189</c:v>
                </c:pt>
                <c:pt idx="29">
                  <c:v>-2.0748000000000002</c:v>
                </c:pt>
                <c:pt idx="30">
                  <c:v>-2.0392999999999999</c:v>
                </c:pt>
                <c:pt idx="31">
                  <c:v>-2.1819000000000002</c:v>
                </c:pt>
                <c:pt idx="33">
                  <c:v>-2.1833</c:v>
                </c:pt>
                <c:pt idx="34">
                  <c:v>-2.1682999999999999</c:v>
                </c:pt>
                <c:pt idx="35">
                  <c:v>-2.4070999999999998</c:v>
                </c:pt>
                <c:pt idx="36">
                  <c:v>-2.7475000000000001</c:v>
                </c:pt>
                <c:pt idx="37">
                  <c:v>-2.7464</c:v>
                </c:pt>
                <c:pt idx="38">
                  <c:v>-2.7957000000000001</c:v>
                </c:pt>
                <c:pt idx="39">
                  <c:v>-2.5825</c:v>
                </c:pt>
                <c:pt idx="40">
                  <c:v>-2.6240000000000001</c:v>
                </c:pt>
                <c:pt idx="41">
                  <c:v>-2.6526999999999998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Data'!$V$6:$V$47</c:f>
              <c:numCache>
                <c:formatCode>General</c:formatCode>
                <c:ptCount val="42"/>
                <c:pt idx="0">
                  <c:v>-2.548</c:v>
                </c:pt>
                <c:pt idx="1">
                  <c:v>-2.74</c:v>
                </c:pt>
                <c:pt idx="2">
                  <c:v>-2.74</c:v>
                </c:pt>
                <c:pt idx="3">
                  <c:v>-2.74</c:v>
                </c:pt>
                <c:pt idx="4">
                  <c:v>-2.74</c:v>
                </c:pt>
                <c:pt idx="5">
                  <c:v>-2.74</c:v>
                </c:pt>
                <c:pt idx="6">
                  <c:v>-2.74</c:v>
                </c:pt>
                <c:pt idx="7">
                  <c:v>-2.74</c:v>
                </c:pt>
                <c:pt idx="8">
                  <c:v>-2.74</c:v>
                </c:pt>
                <c:pt idx="9">
                  <c:v>-2.74</c:v>
                </c:pt>
                <c:pt idx="10">
                  <c:v>-2.74</c:v>
                </c:pt>
                <c:pt idx="11">
                  <c:v>-2.74</c:v>
                </c:pt>
                <c:pt idx="12">
                  <c:v>-2.74</c:v>
                </c:pt>
                <c:pt idx="13">
                  <c:v>-2.74</c:v>
                </c:pt>
                <c:pt idx="14">
                  <c:v>-2.74</c:v>
                </c:pt>
                <c:pt idx="15">
                  <c:v>-2.74</c:v>
                </c:pt>
                <c:pt idx="16">
                  <c:v>-2.74</c:v>
                </c:pt>
                <c:pt idx="17">
                  <c:v>-2.74</c:v>
                </c:pt>
                <c:pt idx="18">
                  <c:v>-2.74</c:v>
                </c:pt>
                <c:pt idx="19">
                  <c:v>-2.74</c:v>
                </c:pt>
                <c:pt idx="20">
                  <c:v>-2.74</c:v>
                </c:pt>
                <c:pt idx="21">
                  <c:v>-2.74</c:v>
                </c:pt>
                <c:pt idx="22">
                  <c:v>-1.4900805099829999</c:v>
                </c:pt>
                <c:pt idx="23">
                  <c:v>-2.57</c:v>
                </c:pt>
                <c:pt idx="24">
                  <c:v>-2.08</c:v>
                </c:pt>
                <c:pt idx="25">
                  <c:v>-2.08</c:v>
                </c:pt>
                <c:pt idx="26">
                  <c:v>-2.08</c:v>
                </c:pt>
                <c:pt idx="27">
                  <c:v>-2.08</c:v>
                </c:pt>
                <c:pt idx="28">
                  <c:v>-2.08</c:v>
                </c:pt>
                <c:pt idx="29">
                  <c:v>-2.08</c:v>
                </c:pt>
                <c:pt idx="30">
                  <c:v>-2.08</c:v>
                </c:pt>
                <c:pt idx="31">
                  <c:v>-2.08</c:v>
                </c:pt>
                <c:pt idx="32">
                  <c:v>-2.08</c:v>
                </c:pt>
                <c:pt idx="33">
                  <c:v>-2.743465924259</c:v>
                </c:pt>
                <c:pt idx="34">
                  <c:v>-2.17</c:v>
                </c:pt>
                <c:pt idx="35">
                  <c:v>-2.41</c:v>
                </c:pt>
                <c:pt idx="36">
                  <c:v>-2.58</c:v>
                </c:pt>
                <c:pt idx="37">
                  <c:v>-2.58</c:v>
                </c:pt>
                <c:pt idx="38">
                  <c:v>-2.58</c:v>
                </c:pt>
                <c:pt idx="39">
                  <c:v>-2.58</c:v>
                </c:pt>
                <c:pt idx="40">
                  <c:v>-2.58</c:v>
                </c:pt>
                <c:pt idx="41">
                  <c:v>-2.58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911575637122535"/>
          <c:y val="0.1568860159382481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14: 100 Series Vadose Composite with River and 106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14'!$J$14:$J$55</c:f>
              <c:numCache>
                <c:formatCode>General</c:formatCode>
                <c:ptCount val="42"/>
                <c:pt idx="0">
                  <c:v>184.4</c:v>
                </c:pt>
                <c:pt idx="1">
                  <c:v>178.4</c:v>
                </c:pt>
                <c:pt idx="2">
                  <c:v>161.19999999999999</c:v>
                </c:pt>
                <c:pt idx="3">
                  <c:v>141.4</c:v>
                </c:pt>
                <c:pt idx="4">
                  <c:v>135.80000000000001</c:v>
                </c:pt>
                <c:pt idx="5">
                  <c:v>132</c:v>
                </c:pt>
                <c:pt idx="6">
                  <c:v>131</c:v>
                </c:pt>
                <c:pt idx="7">
                  <c:v>129.80000000000001</c:v>
                </c:pt>
                <c:pt idx="8">
                  <c:v>128</c:v>
                </c:pt>
                <c:pt idx="9">
                  <c:v>124.4</c:v>
                </c:pt>
                <c:pt idx="10">
                  <c:v>127.8</c:v>
                </c:pt>
                <c:pt idx="11">
                  <c:v>126.4</c:v>
                </c:pt>
                <c:pt idx="12">
                  <c:v>125.4</c:v>
                </c:pt>
                <c:pt idx="13">
                  <c:v>128.19999999999999</c:v>
                </c:pt>
                <c:pt idx="14">
                  <c:v>122.6</c:v>
                </c:pt>
                <c:pt idx="15">
                  <c:v>125.4</c:v>
                </c:pt>
                <c:pt idx="16">
                  <c:v>126</c:v>
                </c:pt>
                <c:pt idx="17">
                  <c:v>125.4</c:v>
                </c:pt>
                <c:pt idx="18">
                  <c:v>127.2</c:v>
                </c:pt>
                <c:pt idx="19">
                  <c:v>126.6</c:v>
                </c:pt>
                <c:pt idx="20">
                  <c:v>125.4</c:v>
                </c:pt>
                <c:pt idx="22">
                  <c:v>129.19999999999999</c:v>
                </c:pt>
                <c:pt idx="23">
                  <c:v>173</c:v>
                </c:pt>
                <c:pt idx="24">
                  <c:v>311</c:v>
                </c:pt>
                <c:pt idx="25">
                  <c:v>344.2</c:v>
                </c:pt>
                <c:pt idx="26">
                  <c:v>349.6</c:v>
                </c:pt>
                <c:pt idx="27">
                  <c:v>352.6</c:v>
                </c:pt>
                <c:pt idx="28">
                  <c:v>353.2</c:v>
                </c:pt>
                <c:pt idx="29">
                  <c:v>355</c:v>
                </c:pt>
                <c:pt idx="30">
                  <c:v>359.4</c:v>
                </c:pt>
                <c:pt idx="31">
                  <c:v>360.6</c:v>
                </c:pt>
                <c:pt idx="33">
                  <c:v>359.4</c:v>
                </c:pt>
                <c:pt idx="34">
                  <c:v>309.2</c:v>
                </c:pt>
                <c:pt idx="35">
                  <c:v>226.2</c:v>
                </c:pt>
                <c:pt idx="36">
                  <c:v>183.2</c:v>
                </c:pt>
                <c:pt idx="37">
                  <c:v>158.4</c:v>
                </c:pt>
                <c:pt idx="38">
                  <c:v>137.80000000000001</c:v>
                </c:pt>
                <c:pt idx="39">
                  <c:v>129.6</c:v>
                </c:pt>
                <c:pt idx="40">
                  <c:v>124.2</c:v>
                </c:pt>
                <c:pt idx="41">
                  <c:v>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Data'!$E$6:$E$47</c:f>
              <c:numCache>
                <c:formatCode>General</c:formatCode>
                <c:ptCount val="42"/>
                <c:pt idx="0">
                  <c:v>176.53178562810001</c:v>
                </c:pt>
                <c:pt idx="1">
                  <c:v>150.560217292</c:v>
                </c:pt>
                <c:pt idx="2">
                  <c:v>157.60662431590001</c:v>
                </c:pt>
                <c:pt idx="3">
                  <c:v>152.79693544009999</c:v>
                </c:pt>
                <c:pt idx="4">
                  <c:v>144.6939334274</c:v>
                </c:pt>
                <c:pt idx="5">
                  <c:v>138.87521213759999</c:v>
                </c:pt>
                <c:pt idx="6">
                  <c:v>136.2512097147</c:v>
                </c:pt>
                <c:pt idx="7">
                  <c:v>134.2510131878</c:v>
                </c:pt>
                <c:pt idx="8">
                  <c:v>132.72727156810001</c:v>
                </c:pt>
                <c:pt idx="9">
                  <c:v>131.56365622000001</c:v>
                </c:pt>
                <c:pt idx="10">
                  <c:v>130.67028099300001</c:v>
                </c:pt>
                <c:pt idx="11">
                  <c:v>129.97875867299999</c:v>
                </c:pt>
                <c:pt idx="12">
                  <c:v>129.43763104940001</c:v>
                </c:pt>
                <c:pt idx="13">
                  <c:v>129.0084803734</c:v>
                </c:pt>
                <c:pt idx="14">
                  <c:v>128.66278700059999</c:v>
                </c:pt>
                <c:pt idx="15">
                  <c:v>128.37942450040001</c:v>
                </c:pt>
                <c:pt idx="16">
                  <c:v>128.14283568709999</c:v>
                </c:pt>
                <c:pt idx="17">
                  <c:v>127.9415283077</c:v>
                </c:pt>
                <c:pt idx="18">
                  <c:v>127.7670368527</c:v>
                </c:pt>
                <c:pt idx="19">
                  <c:v>127.6131201381</c:v>
                </c:pt>
                <c:pt idx="20">
                  <c:v>127.4751675639</c:v>
                </c:pt>
                <c:pt idx="21">
                  <c:v>127.3497688171</c:v>
                </c:pt>
                <c:pt idx="22">
                  <c:v>377.68838202450002</c:v>
                </c:pt>
                <c:pt idx="23">
                  <c:v>166.39933137509999</c:v>
                </c:pt>
                <c:pt idx="24">
                  <c:v>323.23312722610001</c:v>
                </c:pt>
                <c:pt idx="25">
                  <c:v>335.3105564549</c:v>
                </c:pt>
                <c:pt idx="26">
                  <c:v>343.69695971909999</c:v>
                </c:pt>
                <c:pt idx="27">
                  <c:v>349.5902672647</c:v>
                </c:pt>
                <c:pt idx="28">
                  <c:v>353.78577589819997</c:v>
                </c:pt>
                <c:pt idx="29">
                  <c:v>356.81649028700002</c:v>
                </c:pt>
                <c:pt idx="30">
                  <c:v>359.04255468899999</c:v>
                </c:pt>
                <c:pt idx="31">
                  <c:v>360.70889298629999</c:v>
                </c:pt>
                <c:pt idx="32">
                  <c:v>361.98292450709999</c:v>
                </c:pt>
                <c:pt idx="33">
                  <c:v>98.043575721210004</c:v>
                </c:pt>
                <c:pt idx="34">
                  <c:v>285.52862190989998</c:v>
                </c:pt>
                <c:pt idx="35">
                  <c:v>189.94253287449999</c:v>
                </c:pt>
                <c:pt idx="36">
                  <c:v>155.06733238929999</c:v>
                </c:pt>
                <c:pt idx="37">
                  <c:v>152.6059890683</c:v>
                </c:pt>
                <c:pt idx="38">
                  <c:v>148.8721384493</c:v>
                </c:pt>
                <c:pt idx="39">
                  <c:v>139.4927032027</c:v>
                </c:pt>
                <c:pt idx="40">
                  <c:v>134.52689292470001</c:v>
                </c:pt>
                <c:pt idx="41">
                  <c:v>131.95832092360001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447070712177916"/>
          <c:y val="0.10225343082756336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14'!$AL$14:$AL$55</c:f>
              <c:numCache>
                <c:formatCode>General</c:formatCode>
                <c:ptCount val="42"/>
                <c:pt idx="0">
                  <c:v>0.89229999999999998</c:v>
                </c:pt>
                <c:pt idx="1">
                  <c:v>0.18559999999999999</c:v>
                </c:pt>
                <c:pt idx="2">
                  <c:v>-6.1999999999999998E-3</c:v>
                </c:pt>
                <c:pt idx="3">
                  <c:v>-6.2100000000000002E-2</c:v>
                </c:pt>
                <c:pt idx="4">
                  <c:v>0.4017</c:v>
                </c:pt>
                <c:pt idx="5">
                  <c:v>0.17469999999999999</c:v>
                </c:pt>
                <c:pt idx="6">
                  <c:v>0.1361</c:v>
                </c:pt>
                <c:pt idx="7">
                  <c:v>1.47E-2</c:v>
                </c:pt>
                <c:pt idx="8">
                  <c:v>0.44009999999999999</c:v>
                </c:pt>
                <c:pt idx="9">
                  <c:v>0.2515</c:v>
                </c:pt>
                <c:pt idx="10">
                  <c:v>0.40110000000000001</c:v>
                </c:pt>
                <c:pt idx="11">
                  <c:v>0.3856</c:v>
                </c:pt>
                <c:pt idx="12">
                  <c:v>0.21629999999999999</c:v>
                </c:pt>
                <c:pt idx="13">
                  <c:v>0.11550000000000001</c:v>
                </c:pt>
                <c:pt idx="14">
                  <c:v>-4.0000000000000001E-3</c:v>
                </c:pt>
                <c:pt idx="15">
                  <c:v>0.1802</c:v>
                </c:pt>
                <c:pt idx="16">
                  <c:v>0.12559999999999999</c:v>
                </c:pt>
                <c:pt idx="17">
                  <c:v>0.1724</c:v>
                </c:pt>
                <c:pt idx="18">
                  <c:v>0.2364</c:v>
                </c:pt>
                <c:pt idx="19">
                  <c:v>0.1144</c:v>
                </c:pt>
                <c:pt idx="20">
                  <c:v>0.1575</c:v>
                </c:pt>
                <c:pt idx="22">
                  <c:v>0.29199999999999998</c:v>
                </c:pt>
                <c:pt idx="23">
                  <c:v>0.79379999999999995</c:v>
                </c:pt>
                <c:pt idx="24">
                  <c:v>1.0428999999999999</c:v>
                </c:pt>
                <c:pt idx="25">
                  <c:v>1.2827</c:v>
                </c:pt>
                <c:pt idx="26">
                  <c:v>0.90359999999999996</c:v>
                </c:pt>
                <c:pt idx="27">
                  <c:v>1.0963000000000001</c:v>
                </c:pt>
                <c:pt idx="28">
                  <c:v>0.97299999999999998</c:v>
                </c:pt>
                <c:pt idx="29">
                  <c:v>0.86460000000000004</c:v>
                </c:pt>
                <c:pt idx="30">
                  <c:v>0.8387</c:v>
                </c:pt>
                <c:pt idx="31">
                  <c:v>1.1388</c:v>
                </c:pt>
                <c:pt idx="33">
                  <c:v>1.129</c:v>
                </c:pt>
                <c:pt idx="34">
                  <c:v>0.54079999999999995</c:v>
                </c:pt>
                <c:pt idx="35">
                  <c:v>-4.7999999999999996E-3</c:v>
                </c:pt>
                <c:pt idx="36">
                  <c:v>0.17530000000000001</c:v>
                </c:pt>
                <c:pt idx="37">
                  <c:v>-0.15509999999999999</c:v>
                </c:pt>
                <c:pt idx="38">
                  <c:v>-0.26690000000000003</c:v>
                </c:pt>
                <c:pt idx="39">
                  <c:v>-0.42280000000000001</c:v>
                </c:pt>
                <c:pt idx="40">
                  <c:v>-0.246</c:v>
                </c:pt>
                <c:pt idx="41">
                  <c:v>-0.12790000000000001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Data'!$W$6:$W$47</c:f>
              <c:numCache>
                <c:formatCode>General</c:formatCode>
                <c:ptCount val="42"/>
                <c:pt idx="0">
                  <c:v>1.399377082262</c:v>
                </c:pt>
                <c:pt idx="1">
                  <c:v>0.69006427722889996</c:v>
                </c:pt>
                <c:pt idx="2">
                  <c:v>0.68467596407609999</c:v>
                </c:pt>
                <c:pt idx="3">
                  <c:v>0.68072495764920005</c:v>
                </c:pt>
                <c:pt idx="4">
                  <c:v>0.67636578885739995</c:v>
                </c:pt>
                <c:pt idx="5">
                  <c:v>0.67158897536880002</c:v>
                </c:pt>
                <c:pt idx="6">
                  <c:v>0.66706337690499995</c:v>
                </c:pt>
                <c:pt idx="7">
                  <c:v>0.66281989222909998</c:v>
                </c:pt>
                <c:pt idx="8">
                  <c:v>0.65880171846710001</c:v>
                </c:pt>
                <c:pt idx="9">
                  <c:v>0.65496818695949999</c:v>
                </c:pt>
                <c:pt idx="10">
                  <c:v>0.65128992746820003</c:v>
                </c:pt>
                <c:pt idx="11">
                  <c:v>0.64774550010730003</c:v>
                </c:pt>
                <c:pt idx="12">
                  <c:v>0.64431905670809997</c:v>
                </c:pt>
                <c:pt idx="13">
                  <c:v>0.64099871452250001</c:v>
                </c:pt>
                <c:pt idx="14">
                  <c:v>0.6377754218292</c:v>
                </c:pt>
                <c:pt idx="15">
                  <c:v>0.63464215381010003</c:v>
                </c:pt>
                <c:pt idx="16">
                  <c:v>0.63159335780129999</c:v>
                </c:pt>
                <c:pt idx="17">
                  <c:v>0.62862454747600005</c:v>
                </c:pt>
                <c:pt idx="18">
                  <c:v>0.62573201759920005</c:v>
                </c:pt>
                <c:pt idx="19">
                  <c:v>0.62291263947230002</c:v>
                </c:pt>
                <c:pt idx="20">
                  <c:v>0.62016371270699999</c:v>
                </c:pt>
                <c:pt idx="21">
                  <c:v>0.61748285878550002</c:v>
                </c:pt>
                <c:pt idx="22">
                  <c:v>0.39200910308859999</c:v>
                </c:pt>
                <c:pt idx="23">
                  <c:v>1.2298244316210001</c:v>
                </c:pt>
                <c:pt idx="24">
                  <c:v>1.419232687122</c:v>
                </c:pt>
                <c:pt idx="25">
                  <c:v>1.424222722851</c:v>
                </c:pt>
                <c:pt idx="26">
                  <c:v>1.4291478662079999</c:v>
                </c:pt>
                <c:pt idx="27">
                  <c:v>1.4338994097890001</c:v>
                </c:pt>
                <c:pt idx="28">
                  <c:v>1.4384260176699999</c:v>
                </c:pt>
                <c:pt idx="29">
                  <c:v>1.442706296164</c:v>
                </c:pt>
                <c:pt idx="30">
                  <c:v>1.446735054368</c:v>
                </c:pt>
                <c:pt idx="31">
                  <c:v>1.4505160057669999</c:v>
                </c:pt>
                <c:pt idx="32">
                  <c:v>1.4540577166940001</c:v>
                </c:pt>
                <c:pt idx="33">
                  <c:v>9.8857991799959993E-2</c:v>
                </c:pt>
                <c:pt idx="34">
                  <c:v>0.98702738538540002</c:v>
                </c:pt>
                <c:pt idx="35">
                  <c:v>0.438189439934</c:v>
                </c:pt>
                <c:pt idx="36">
                  <c:v>0.33493285874209999</c:v>
                </c:pt>
                <c:pt idx="37">
                  <c:v>0.3331583219891</c:v>
                </c:pt>
                <c:pt idx="38">
                  <c:v>0.33186938937970001</c:v>
                </c:pt>
                <c:pt idx="39">
                  <c:v>0.3292988826819</c:v>
                </c:pt>
                <c:pt idx="40">
                  <c:v>0.32598264605389998</c:v>
                </c:pt>
                <c:pt idx="41">
                  <c:v>0.32255170752369999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1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137159991165811"/>
          <c:y val="0.1286695251225729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14'!$AM$14:$AM$55</c:f>
              <c:numCache>
                <c:formatCode>General</c:formatCode>
                <c:ptCount val="42"/>
                <c:pt idx="0">
                  <c:v>-1.2571000000000001</c:v>
                </c:pt>
                <c:pt idx="1">
                  <c:v>-1.038</c:v>
                </c:pt>
                <c:pt idx="2">
                  <c:v>-1.0346</c:v>
                </c:pt>
                <c:pt idx="3">
                  <c:v>-0.91749999999999998</c:v>
                </c:pt>
                <c:pt idx="4">
                  <c:v>-0.54979999999999996</c:v>
                </c:pt>
                <c:pt idx="5">
                  <c:v>-0.59309999999999996</c:v>
                </c:pt>
                <c:pt idx="6">
                  <c:v>-0.54900000000000004</c:v>
                </c:pt>
                <c:pt idx="7">
                  <c:v>-0.55859999999999999</c:v>
                </c:pt>
                <c:pt idx="8">
                  <c:v>-0.31990000000000002</c:v>
                </c:pt>
                <c:pt idx="9">
                  <c:v>-0.37380000000000002</c:v>
                </c:pt>
                <c:pt idx="10">
                  <c:v>-0.26550000000000001</c:v>
                </c:pt>
                <c:pt idx="11">
                  <c:v>-0.31740000000000002</c:v>
                </c:pt>
                <c:pt idx="12">
                  <c:v>-0.40250000000000002</c:v>
                </c:pt>
                <c:pt idx="13">
                  <c:v>-0.4652</c:v>
                </c:pt>
                <c:pt idx="14">
                  <c:v>-0.5272</c:v>
                </c:pt>
                <c:pt idx="15">
                  <c:v>-0.44929999999999998</c:v>
                </c:pt>
                <c:pt idx="16">
                  <c:v>-0.49120000000000003</c:v>
                </c:pt>
                <c:pt idx="17">
                  <c:v>-0.49480000000000002</c:v>
                </c:pt>
                <c:pt idx="18">
                  <c:v>-0.47410000000000002</c:v>
                </c:pt>
                <c:pt idx="19">
                  <c:v>-0.55649999999999999</c:v>
                </c:pt>
                <c:pt idx="20">
                  <c:v>-0.51929999999999998</c:v>
                </c:pt>
                <c:pt idx="22">
                  <c:v>-0.47660000000000002</c:v>
                </c:pt>
                <c:pt idx="23">
                  <c:v>-8.9599999999999999E-2</c:v>
                </c:pt>
                <c:pt idx="24">
                  <c:v>0.16689999999999999</c:v>
                </c:pt>
                <c:pt idx="25">
                  <c:v>0.35970000000000002</c:v>
                </c:pt>
                <c:pt idx="26">
                  <c:v>0.14419999999999999</c:v>
                </c:pt>
                <c:pt idx="27">
                  <c:v>0.2301</c:v>
                </c:pt>
                <c:pt idx="28">
                  <c:v>9.4600000000000004E-2</c:v>
                </c:pt>
                <c:pt idx="29">
                  <c:v>-6.2799999999999995E-2</c:v>
                </c:pt>
                <c:pt idx="30">
                  <c:v>-0.27429999999999999</c:v>
                </c:pt>
                <c:pt idx="31">
                  <c:v>-0.4052</c:v>
                </c:pt>
                <c:pt idx="33">
                  <c:v>-1.1418999999999999</c:v>
                </c:pt>
                <c:pt idx="34">
                  <c:v>-1.1589</c:v>
                </c:pt>
                <c:pt idx="35">
                  <c:v>-1.0706</c:v>
                </c:pt>
                <c:pt idx="36">
                  <c:v>-1.1757</c:v>
                </c:pt>
                <c:pt idx="37">
                  <c:v>-1.2806999999999999</c:v>
                </c:pt>
                <c:pt idx="38">
                  <c:v>-1.3407</c:v>
                </c:pt>
                <c:pt idx="39">
                  <c:v>-1.6076999999999999</c:v>
                </c:pt>
                <c:pt idx="40">
                  <c:v>-1.6101000000000001</c:v>
                </c:pt>
                <c:pt idx="41">
                  <c:v>-1.5791999999999999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Data'!$X$6:$X$47</c:f>
              <c:numCache>
                <c:formatCode>General</c:formatCode>
                <c:ptCount val="42"/>
                <c:pt idx="0">
                  <c:v>-0.78468242795739995</c:v>
                </c:pt>
                <c:pt idx="1">
                  <c:v>-1.161841359986</c:v>
                </c:pt>
                <c:pt idx="2">
                  <c:v>-1.1828589045260001</c:v>
                </c:pt>
                <c:pt idx="3">
                  <c:v>-1.2024667180890001</c:v>
                </c:pt>
                <c:pt idx="4">
                  <c:v>-1.2226278187990001</c:v>
                </c:pt>
                <c:pt idx="5">
                  <c:v>-1.2433416049499999</c:v>
                </c:pt>
                <c:pt idx="6">
                  <c:v>-1.2638661192139999</c:v>
                </c:pt>
                <c:pt idx="7">
                  <c:v>-1.284163532013</c:v>
                </c:pt>
                <c:pt idx="8">
                  <c:v>-1.3042862276339999</c:v>
                </c:pt>
                <c:pt idx="9">
                  <c:v>-1.324270909005</c:v>
                </c:pt>
                <c:pt idx="10">
                  <c:v>-1.344143582729</c:v>
                </c:pt>
                <c:pt idx="11">
                  <c:v>-1.363922928986</c:v>
                </c:pt>
                <c:pt idx="12">
                  <c:v>-1.3836225723310001</c:v>
                </c:pt>
                <c:pt idx="13">
                  <c:v>-1.4032526162829999</c:v>
                </c:pt>
                <c:pt idx="14">
                  <c:v>-1.4228206858379999</c:v>
                </c:pt>
                <c:pt idx="15">
                  <c:v>-1.4423326519769999</c:v>
                </c:pt>
                <c:pt idx="16">
                  <c:v>-1.4617931179579999</c:v>
                </c:pt>
                <c:pt idx="17">
                  <c:v>-1.481205773463</c:v>
                </c:pt>
                <c:pt idx="18">
                  <c:v>-1.5005736389169999</c:v>
                </c:pt>
                <c:pt idx="19">
                  <c:v>-1.519899239226</c:v>
                </c:pt>
                <c:pt idx="20">
                  <c:v>-1.539184729212</c:v>
                </c:pt>
                <c:pt idx="21">
                  <c:v>-1.5584319831269999</c:v>
                </c:pt>
                <c:pt idx="22">
                  <c:v>-0.88427282979139998</c:v>
                </c:pt>
                <c:pt idx="23">
                  <c:v>-1.0767051734369999</c:v>
                </c:pt>
                <c:pt idx="24">
                  <c:v>-0.87622351753679995</c:v>
                </c:pt>
                <c:pt idx="25">
                  <c:v>-0.79656204524639995</c:v>
                </c:pt>
                <c:pt idx="26">
                  <c:v>-0.73506396812639996</c:v>
                </c:pt>
                <c:pt idx="27">
                  <c:v>-0.68612791165789999</c:v>
                </c:pt>
                <c:pt idx="28">
                  <c:v>-0.64634786589509996</c:v>
                </c:pt>
                <c:pt idx="29">
                  <c:v>-0.61349555372120002</c:v>
                </c:pt>
                <c:pt idx="30">
                  <c:v>-0.58603336805060002</c:v>
                </c:pt>
                <c:pt idx="31">
                  <c:v>-0.56285635885730001</c:v>
                </c:pt>
                <c:pt idx="32">
                  <c:v>-0.5431447638404</c:v>
                </c:pt>
                <c:pt idx="33">
                  <c:v>-99.99</c:v>
                </c:pt>
                <c:pt idx="34">
                  <c:v>-0.81166117101290003</c:v>
                </c:pt>
                <c:pt idx="35">
                  <c:v>-1.1060723066139999</c:v>
                </c:pt>
                <c:pt idx="36">
                  <c:v>-1.1739155069160001</c:v>
                </c:pt>
                <c:pt idx="37">
                  <c:v>-1.1902523752909999</c:v>
                </c:pt>
                <c:pt idx="38">
                  <c:v>-1.206129325652</c:v>
                </c:pt>
                <c:pt idx="39">
                  <c:v>-1.2235071253559999</c:v>
                </c:pt>
                <c:pt idx="40">
                  <c:v>-1.2417836001110001</c:v>
                </c:pt>
                <c:pt idx="41">
                  <c:v>-1.2602633244350001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.5"/>
        <c:crossBetween val="midCat"/>
        <c:majorUnit val="5"/>
      </c:valAx>
      <c:valAx>
        <c:axId val="114345088"/>
        <c:scaling>
          <c:orientation val="minMax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644600315119809"/>
          <c:y val="0.3005494804885672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14'!$AO$14:$AO$55</c:f>
              <c:numCache>
                <c:formatCode>General</c:formatCode>
                <c:ptCount val="42"/>
                <c:pt idx="0">
                  <c:v>-0.44440000000000002</c:v>
                </c:pt>
                <c:pt idx="1">
                  <c:v>-0.80559999999999998</c:v>
                </c:pt>
                <c:pt idx="2">
                  <c:v>-0.90139999999999998</c:v>
                </c:pt>
                <c:pt idx="3">
                  <c:v>-0.92830000000000001</c:v>
                </c:pt>
                <c:pt idx="4">
                  <c:v>-0.67600000000000005</c:v>
                </c:pt>
                <c:pt idx="5">
                  <c:v>-0.78610000000000002</c:v>
                </c:pt>
                <c:pt idx="6">
                  <c:v>-0.81850000000000001</c:v>
                </c:pt>
                <c:pt idx="7">
                  <c:v>-0.87870000000000004</c:v>
                </c:pt>
                <c:pt idx="8">
                  <c:v>-0.6653</c:v>
                </c:pt>
                <c:pt idx="9">
                  <c:v>-0.75629999999999997</c:v>
                </c:pt>
                <c:pt idx="10">
                  <c:v>-0.68559999999999999</c:v>
                </c:pt>
                <c:pt idx="11">
                  <c:v>-0.68940000000000001</c:v>
                </c:pt>
                <c:pt idx="12">
                  <c:v>-0.77549999999999997</c:v>
                </c:pt>
                <c:pt idx="13">
                  <c:v>-0.82769999999999999</c:v>
                </c:pt>
                <c:pt idx="14">
                  <c:v>-0.88739999999999997</c:v>
                </c:pt>
                <c:pt idx="15">
                  <c:v>-0.79520000000000002</c:v>
                </c:pt>
                <c:pt idx="16">
                  <c:v>-0.82030000000000003</c:v>
                </c:pt>
                <c:pt idx="17">
                  <c:v>-0.80169999999999997</c:v>
                </c:pt>
                <c:pt idx="18">
                  <c:v>-0.76659999999999995</c:v>
                </c:pt>
                <c:pt idx="19">
                  <c:v>-0.82969999999999999</c:v>
                </c:pt>
                <c:pt idx="20">
                  <c:v>-0.81100000000000005</c:v>
                </c:pt>
                <c:pt idx="22">
                  <c:v>-0.74460000000000004</c:v>
                </c:pt>
                <c:pt idx="23">
                  <c:v>-0.49430000000000002</c:v>
                </c:pt>
                <c:pt idx="24">
                  <c:v>-0.36670000000000003</c:v>
                </c:pt>
                <c:pt idx="25">
                  <c:v>-0.24690000000000001</c:v>
                </c:pt>
                <c:pt idx="26">
                  <c:v>-0.43709999999999999</c:v>
                </c:pt>
                <c:pt idx="27">
                  <c:v>-0.3458</c:v>
                </c:pt>
                <c:pt idx="28">
                  <c:v>-0.40739999999999998</c:v>
                </c:pt>
                <c:pt idx="29">
                  <c:v>-0.45650000000000002</c:v>
                </c:pt>
                <c:pt idx="30">
                  <c:v>-0.45860000000000001</c:v>
                </c:pt>
                <c:pt idx="31">
                  <c:v>-0.32119999999999999</c:v>
                </c:pt>
                <c:pt idx="33">
                  <c:v>-0.31909999999999999</c:v>
                </c:pt>
                <c:pt idx="34">
                  <c:v>-0.61680000000000001</c:v>
                </c:pt>
                <c:pt idx="35">
                  <c:v>-0.8931</c:v>
                </c:pt>
                <c:pt idx="36">
                  <c:v>-0.80669999999999997</c:v>
                </c:pt>
                <c:pt idx="37">
                  <c:v>-0.97199999999999998</c:v>
                </c:pt>
                <c:pt idx="38">
                  <c:v>-1.0310999999999999</c:v>
                </c:pt>
                <c:pt idx="39">
                  <c:v>-1.1167</c:v>
                </c:pt>
                <c:pt idx="40">
                  <c:v>-1.0261</c:v>
                </c:pt>
                <c:pt idx="41">
                  <c:v>-0.97070000000000001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577022527773393"/>
          <c:y val="0.1549570443466150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14: 100 Series Vadose Composite with River and 106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14'!$G$14:$G$55</c:f>
              <c:numCache>
                <c:formatCode>0.00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4">
                  <c:v>22.047593984962404</c:v>
                </c:pt>
                <c:pt idx="25">
                  <c:v>23.047593984962404</c:v>
                </c:pt>
                <c:pt idx="26">
                  <c:v>24.047593984962404</c:v>
                </c:pt>
                <c:pt idx="27">
                  <c:v>25.025037593984962</c:v>
                </c:pt>
                <c:pt idx="28">
                  <c:v>26.025037593984962</c:v>
                </c:pt>
                <c:pt idx="29">
                  <c:v>27.032556390977444</c:v>
                </c:pt>
                <c:pt idx="30">
                  <c:v>28.032556390977444</c:v>
                </c:pt>
                <c:pt idx="31">
                  <c:v>29.047593984962408</c:v>
                </c:pt>
                <c:pt idx="32">
                  <c:v>30.047593984962408</c:v>
                </c:pt>
                <c:pt idx="33">
                  <c:v>31.062631578947371</c:v>
                </c:pt>
                <c:pt idx="37">
                  <c:v>32.070150375939853</c:v>
                </c:pt>
                <c:pt idx="38">
                  <c:v>33.070150375939853</c:v>
                </c:pt>
                <c:pt idx="39">
                  <c:v>34.062631578947375</c:v>
                </c:pt>
                <c:pt idx="40">
                  <c:v>35.092706766917303</c:v>
                </c:pt>
                <c:pt idx="41">
                  <c:v>36.092706766917303</c:v>
                </c:pt>
              </c:numCache>
            </c:numRef>
          </c:xVal>
          <c:yVal>
            <c:numRef>
              <c:f>'[2]Column 14'!$AV$14:$AV$55</c:f>
              <c:numCache>
                <c:formatCode>0.000</c:formatCode>
                <c:ptCount val="42"/>
                <c:pt idx="0">
                  <c:v>6.2816195258949943</c:v>
                </c:pt>
                <c:pt idx="1">
                  <c:v>6.842601420078263</c:v>
                </c:pt>
                <c:pt idx="2">
                  <c:v>6.9738904159794757</c:v>
                </c:pt>
                <c:pt idx="3">
                  <c:v>7.9406095382078057</c:v>
                </c:pt>
                <c:pt idx="4">
                  <c:v>7.5863464005300179</c:v>
                </c:pt>
                <c:pt idx="5">
                  <c:v>7.9874106652006596</c:v>
                </c:pt>
                <c:pt idx="6">
                  <c:v>8.1773321888191237</c:v>
                </c:pt>
                <c:pt idx="7">
                  <c:v>8.5650212121526437</c:v>
                </c:pt>
                <c:pt idx="8">
                  <c:v>8.5005391804457222</c:v>
                </c:pt>
                <c:pt idx="9">
                  <c:v>8.9809342740211342</c:v>
                </c:pt>
                <c:pt idx="10">
                  <c:v>9.5708306262182017</c:v>
                </c:pt>
                <c:pt idx="11">
                  <c:v>9.8008499349895715</c:v>
                </c:pt>
                <c:pt idx="12">
                  <c:v>9.8145992839807441</c:v>
                </c:pt>
                <c:pt idx="13">
                  <c:v>10.365595131313714</c:v>
                </c:pt>
                <c:pt idx="14">
                  <c:v>10.422442783630247</c:v>
                </c:pt>
                <c:pt idx="15">
                  <c:v>10.489218740455682</c:v>
                </c:pt>
                <c:pt idx="16">
                  <c:v>10.56677399931935</c:v>
                </c:pt>
                <c:pt idx="17">
                  <c:v>10.986356139737115</c:v>
                </c:pt>
                <c:pt idx="18">
                  <c:v>11.10956684075499</c:v>
                </c:pt>
                <c:pt idx="19">
                  <c:v>11.248588672731675</c:v>
                </c:pt>
                <c:pt idx="20">
                  <c:v>11.405002748763055</c:v>
                </c:pt>
                <c:pt idx="24">
                  <c:v>15.527324013717633</c:v>
                </c:pt>
                <c:pt idx="25">
                  <c:v>8.5137242885510265</c:v>
                </c:pt>
                <c:pt idx="26">
                  <c:v>3.8005667602084503</c:v>
                </c:pt>
                <c:pt idx="27">
                  <c:v>3.9082639438269027</c:v>
                </c:pt>
                <c:pt idx="28">
                  <c:v>3.8925586837878257</c:v>
                </c:pt>
                <c:pt idx="29">
                  <c:v>3.6402141800417449</c:v>
                </c:pt>
                <c:pt idx="30">
                  <c:v>3.5148681611793204</c:v>
                </c:pt>
                <c:pt idx="31">
                  <c:v>3.2613337777527667</c:v>
                </c:pt>
                <c:pt idx="32">
                  <c:v>3.2975665403494632</c:v>
                </c:pt>
                <c:pt idx="33">
                  <c:v>3.4194006233316672</c:v>
                </c:pt>
                <c:pt idx="37">
                  <c:v>3.2448728821384378</c:v>
                </c:pt>
                <c:pt idx="38">
                  <c:v>4.1897829398287518</c:v>
                </c:pt>
                <c:pt idx="39">
                  <c:v>7.3776659477594055</c:v>
                </c:pt>
                <c:pt idx="40">
                  <c:v>9.1225300240907838</c:v>
                </c:pt>
                <c:pt idx="41">
                  <c:v>11.101776422831946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Data'!$AE$6:$AE$47</c:f>
              <c:numCache>
                <c:formatCode>General</c:formatCode>
                <c:ptCount val="42"/>
                <c:pt idx="0">
                  <c:v>25.877549351820001</c:v>
                </c:pt>
                <c:pt idx="1">
                  <c:v>93.053631230660002</c:v>
                </c:pt>
                <c:pt idx="2">
                  <c:v>84.393394154150002</c:v>
                </c:pt>
                <c:pt idx="3">
                  <c:v>90.186145014090002</c:v>
                </c:pt>
                <c:pt idx="4">
                  <c:v>101.11896190029999</c:v>
                </c:pt>
                <c:pt idx="5">
                  <c:v>110.0310850664</c:v>
                </c:pt>
                <c:pt idx="6">
                  <c:v>114.3590887924</c:v>
                </c:pt>
                <c:pt idx="7">
                  <c:v>117.8004144809</c:v>
                </c:pt>
                <c:pt idx="8">
                  <c:v>120.5081000877</c:v>
                </c:pt>
                <c:pt idx="9">
                  <c:v>122.62742358280001</c:v>
                </c:pt>
                <c:pt idx="10">
                  <c:v>124.2853514513</c:v>
                </c:pt>
                <c:pt idx="11">
                  <c:v>125.5871208761</c:v>
                </c:pt>
                <c:pt idx="12">
                  <c:v>126.6169050851</c:v>
                </c:pt>
                <c:pt idx="13">
                  <c:v>127.4403932031</c:v>
                </c:pt>
                <c:pt idx="14">
                  <c:v>128.10796307039999</c:v>
                </c:pt>
                <c:pt idx="15">
                  <c:v>128.65785229880001</c:v>
                </c:pt>
                <c:pt idx="16">
                  <c:v>129.1187297484</c:v>
                </c:pt>
                <c:pt idx="17">
                  <c:v>129.51206996170001</c:v>
                </c:pt>
                <c:pt idx="18">
                  <c:v>129.8538583694</c:v>
                </c:pt>
                <c:pt idx="19">
                  <c:v>130.1559754523</c:v>
                </c:pt>
                <c:pt idx="20">
                  <c:v>130.4272524262</c:v>
                </c:pt>
                <c:pt idx="21">
                  <c:v>130.67425212800001</c:v>
                </c:pt>
                <c:pt idx="22">
                  <c:v>2.7861603285839998E-94</c:v>
                </c:pt>
                <c:pt idx="23">
                  <c:v>33.157717532349999</c:v>
                </c:pt>
                <c:pt idx="24">
                  <c:v>11.04244339419</c:v>
                </c:pt>
                <c:pt idx="25">
                  <c:v>10.33447882628</c:v>
                </c:pt>
                <c:pt idx="26">
                  <c:v>9.8774267815560002</c:v>
                </c:pt>
                <c:pt idx="27">
                  <c:v>9.5718137421129992</c:v>
                </c:pt>
                <c:pt idx="28">
                  <c:v>9.3616276754059999</c:v>
                </c:pt>
                <c:pt idx="29">
                  <c:v>9.2134528441530001</c:v>
                </c:pt>
                <c:pt idx="30">
                  <c:v>9.1065033569199993</c:v>
                </c:pt>
                <c:pt idx="31">
                  <c:v>9.0274538692840007</c:v>
                </c:pt>
                <c:pt idx="32">
                  <c:v>8.9675733362839996</c:v>
                </c:pt>
                <c:pt idx="33">
                  <c:v>3.7170094951080003E-92</c:v>
                </c:pt>
                <c:pt idx="34">
                  <c:v>27.491997470619999</c:v>
                </c:pt>
                <c:pt idx="35">
                  <c:v>118.4157295851</c:v>
                </c:pt>
                <c:pt idx="36">
                  <c:v>173.51133350149999</c:v>
                </c:pt>
                <c:pt idx="37">
                  <c:v>179.5266396685</c:v>
                </c:pt>
                <c:pt idx="38">
                  <c:v>189.11702303800001</c:v>
                </c:pt>
                <c:pt idx="39">
                  <c:v>216.2852043828</c:v>
                </c:pt>
                <c:pt idx="40">
                  <c:v>232.71688935910001</c:v>
                </c:pt>
                <c:pt idx="41">
                  <c:v>241.8227658742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Kd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026049906272338"/>
          <c:y val="0.1044041227619186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14'!$K$14:$K$55</c:f>
              <c:numCache>
                <c:formatCode>General</c:formatCode>
                <c:ptCount val="42"/>
                <c:pt idx="0">
                  <c:v>89</c:v>
                </c:pt>
                <c:pt idx="1">
                  <c:v>79</c:v>
                </c:pt>
                <c:pt idx="2">
                  <c:v>75</c:v>
                </c:pt>
                <c:pt idx="3">
                  <c:v>64</c:v>
                </c:pt>
                <c:pt idx="4">
                  <c:v>65</c:v>
                </c:pt>
                <c:pt idx="5">
                  <c:v>60</c:v>
                </c:pt>
                <c:pt idx="6">
                  <c:v>57</c:v>
                </c:pt>
                <c:pt idx="7">
                  <c:v>53</c:v>
                </c:pt>
                <c:pt idx="8">
                  <c:v>52</c:v>
                </c:pt>
                <c:pt idx="9">
                  <c:v>48</c:v>
                </c:pt>
                <c:pt idx="10">
                  <c:v>44</c:v>
                </c:pt>
                <c:pt idx="11">
                  <c:v>42</c:v>
                </c:pt>
                <c:pt idx="12">
                  <c:v>41</c:v>
                </c:pt>
                <c:pt idx="13">
                  <c:v>38</c:v>
                </c:pt>
                <c:pt idx="14">
                  <c:v>37</c:v>
                </c:pt>
                <c:pt idx="15">
                  <c:v>36</c:v>
                </c:pt>
                <c:pt idx="16">
                  <c:v>35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30</c:v>
                </c:pt>
                <c:pt idx="22">
                  <c:v>28</c:v>
                </c:pt>
                <c:pt idx="23">
                  <c:v>61</c:v>
                </c:pt>
                <c:pt idx="24">
                  <c:v>153</c:v>
                </c:pt>
                <c:pt idx="25">
                  <c:v>164</c:v>
                </c:pt>
                <c:pt idx="26">
                  <c:v>179</c:v>
                </c:pt>
                <c:pt idx="27">
                  <c:v>205</c:v>
                </c:pt>
                <c:pt idx="28">
                  <c:v>225</c:v>
                </c:pt>
                <c:pt idx="29">
                  <c:v>254</c:v>
                </c:pt>
                <c:pt idx="30">
                  <c:v>262</c:v>
                </c:pt>
                <c:pt idx="31">
                  <c:v>263</c:v>
                </c:pt>
                <c:pt idx="33">
                  <c:v>258</c:v>
                </c:pt>
                <c:pt idx="34">
                  <c:v>189</c:v>
                </c:pt>
                <c:pt idx="35">
                  <c:v>104</c:v>
                </c:pt>
                <c:pt idx="36">
                  <c:v>82</c:v>
                </c:pt>
                <c:pt idx="37">
                  <c:v>66</c:v>
                </c:pt>
                <c:pt idx="38">
                  <c:v>59</c:v>
                </c:pt>
                <c:pt idx="39">
                  <c:v>62</c:v>
                </c:pt>
                <c:pt idx="40">
                  <c:v>70</c:v>
                </c:pt>
                <c:pt idx="41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Data'!$F$6:$F$47</c:f>
              <c:numCache>
                <c:formatCode>General</c:formatCode>
                <c:ptCount val="42"/>
                <c:pt idx="0">
                  <c:v>73.409710065520002</c:v>
                </c:pt>
                <c:pt idx="1">
                  <c:v>20.369412512029999</c:v>
                </c:pt>
                <c:pt idx="2">
                  <c:v>22.405174117630001</c:v>
                </c:pt>
                <c:pt idx="3">
                  <c:v>20.918319254130001</c:v>
                </c:pt>
                <c:pt idx="4">
                  <c:v>18.619377034599999</c:v>
                </c:pt>
                <c:pt idx="5">
                  <c:v>17.080432907359999</c:v>
                </c:pt>
                <c:pt idx="6">
                  <c:v>16.405864255659999</c:v>
                </c:pt>
                <c:pt idx="7">
                  <c:v>15.90030510437</c:v>
                </c:pt>
                <c:pt idx="8">
                  <c:v>15.51810554709</c:v>
                </c:pt>
                <c:pt idx="9">
                  <c:v>15.225979743070001</c:v>
                </c:pt>
                <c:pt idx="10">
                  <c:v>14.999695613349999</c:v>
                </c:pt>
                <c:pt idx="11">
                  <c:v>14.821624398899999</c:v>
                </c:pt>
                <c:pt idx="12">
                  <c:v>14.678942211400001</c:v>
                </c:pt>
                <c:pt idx="13">
                  <c:v>14.56231745823</c:v>
                </c:pt>
                <c:pt idx="14">
                  <c:v>14.46495708708</c:v>
                </c:pt>
                <c:pt idx="15">
                  <c:v>14.38190465452</c:v>
                </c:pt>
                <c:pt idx="16">
                  <c:v>14.309552299670001</c:v>
                </c:pt>
                <c:pt idx="17">
                  <c:v>14.245259166249999</c:v>
                </c:pt>
                <c:pt idx="18">
                  <c:v>14.18709362039</c:v>
                </c:pt>
                <c:pt idx="19">
                  <c:v>14.13363932367</c:v>
                </c:pt>
                <c:pt idx="20">
                  <c:v>14.083854294489999</c:v>
                </c:pt>
                <c:pt idx="21">
                  <c:v>14.03697006516</c:v>
                </c:pt>
                <c:pt idx="22">
                  <c:v>413.66692399470003</c:v>
                </c:pt>
                <c:pt idx="23">
                  <c:v>57.91422267019</c:v>
                </c:pt>
                <c:pt idx="24">
                  <c:v>179.05124243860001</c:v>
                </c:pt>
                <c:pt idx="25">
                  <c:v>196.40770150180001</c:v>
                </c:pt>
                <c:pt idx="26">
                  <c:v>210.4770417149</c:v>
                </c:pt>
                <c:pt idx="27">
                  <c:v>222.0446763473</c:v>
                </c:pt>
                <c:pt idx="28">
                  <c:v>231.7355591013</c:v>
                </c:pt>
                <c:pt idx="29">
                  <c:v>240.02576720729999</c:v>
                </c:pt>
                <c:pt idx="30">
                  <c:v>247.26901186929999</c:v>
                </c:pt>
                <c:pt idx="31">
                  <c:v>253.7241350271</c:v>
                </c:pt>
                <c:pt idx="32">
                  <c:v>259.57881275570003</c:v>
                </c:pt>
                <c:pt idx="33">
                  <c:v>3.1007248552850002</c:v>
                </c:pt>
                <c:pt idx="34">
                  <c:v>83.955810613010001</c:v>
                </c:pt>
                <c:pt idx="35">
                  <c:v>19.459340775859999</c:v>
                </c:pt>
                <c:pt idx="36">
                  <c:v>13.2663113047</c:v>
                </c:pt>
                <c:pt idx="37">
                  <c:v>12.80880593499</c:v>
                </c:pt>
                <c:pt idx="38">
                  <c:v>12.14769261516</c:v>
                </c:pt>
                <c:pt idx="39">
                  <c:v>10.61323035317</c:v>
                </c:pt>
                <c:pt idx="40">
                  <c:v>9.8567650951050005</c:v>
                </c:pt>
                <c:pt idx="41">
                  <c:v>9.479210110715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471638852769234"/>
          <c:y val="0.1165368239422457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14'!$L$14:$L$55</c:f>
              <c:numCache>
                <c:formatCode>General</c:formatCode>
                <c:ptCount val="42"/>
                <c:pt idx="0">
                  <c:v>69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2">
                  <c:v>0.5</c:v>
                </c:pt>
                <c:pt idx="23">
                  <c:v>30</c:v>
                </c:pt>
                <c:pt idx="24">
                  <c:v>50</c:v>
                </c:pt>
                <c:pt idx="25">
                  <c:v>51</c:v>
                </c:pt>
                <c:pt idx="26">
                  <c:v>52</c:v>
                </c:pt>
                <c:pt idx="27">
                  <c:v>51</c:v>
                </c:pt>
                <c:pt idx="28">
                  <c:v>52</c:v>
                </c:pt>
                <c:pt idx="29">
                  <c:v>52</c:v>
                </c:pt>
                <c:pt idx="30">
                  <c:v>52</c:v>
                </c:pt>
                <c:pt idx="31">
                  <c:v>52</c:v>
                </c:pt>
                <c:pt idx="33">
                  <c:v>50</c:v>
                </c:pt>
                <c:pt idx="34">
                  <c:v>21.6</c:v>
                </c:pt>
                <c:pt idx="35">
                  <c:v>10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Data'!$G$6:$G$47</c:f>
              <c:numCache>
                <c:formatCode>General</c:formatCode>
                <c:ptCount val="42"/>
                <c:pt idx="0">
                  <c:v>69.128823246409993</c:v>
                </c:pt>
                <c:pt idx="1">
                  <c:v>0.50016447874829995</c:v>
                </c:pt>
                <c:pt idx="2">
                  <c:v>0.50018429093780004</c:v>
                </c:pt>
                <c:pt idx="3">
                  <c:v>0.50018642249669998</c:v>
                </c:pt>
                <c:pt idx="4">
                  <c:v>0.50018298595209998</c:v>
                </c:pt>
                <c:pt idx="5">
                  <c:v>0.50018070182179997</c:v>
                </c:pt>
                <c:pt idx="6">
                  <c:v>0.5001814201268</c:v>
                </c:pt>
                <c:pt idx="7">
                  <c:v>0.50018195608289995</c:v>
                </c:pt>
                <c:pt idx="8">
                  <c:v>0.50018235870170002</c:v>
                </c:pt>
                <c:pt idx="9">
                  <c:v>0.50018266383489995</c:v>
                </c:pt>
                <c:pt idx="10">
                  <c:v>0.50018289762099999</c:v>
                </c:pt>
                <c:pt idx="11">
                  <c:v>0.5001830790888</c:v>
                </c:pt>
                <c:pt idx="12">
                  <c:v>0.50018322208690003</c:v>
                </c:pt>
                <c:pt idx="13">
                  <c:v>0.50018333669860005</c:v>
                </c:pt>
                <c:pt idx="14">
                  <c:v>0.50018343027739998</c:v>
                </c:pt>
                <c:pt idx="15">
                  <c:v>0.50018350815720003</c:v>
                </c:pt>
                <c:pt idx="16">
                  <c:v>0.50018357427619997</c:v>
                </c:pt>
                <c:pt idx="17">
                  <c:v>0.50018363148919998</c:v>
                </c:pt>
                <c:pt idx="18">
                  <c:v>0.50018368189689999</c:v>
                </c:pt>
                <c:pt idx="19">
                  <c:v>0.50018372703449998</c:v>
                </c:pt>
                <c:pt idx="20">
                  <c:v>0.50018376804510001</c:v>
                </c:pt>
                <c:pt idx="21">
                  <c:v>0.50018380576590005</c:v>
                </c:pt>
                <c:pt idx="22">
                  <c:v>51.088580552510003</c:v>
                </c:pt>
                <c:pt idx="23">
                  <c:v>51.086363241720001</c:v>
                </c:pt>
                <c:pt idx="24">
                  <c:v>51.087790525819997</c:v>
                </c:pt>
                <c:pt idx="25">
                  <c:v>51.087899558399997</c:v>
                </c:pt>
                <c:pt idx="26">
                  <c:v>51.087975177120001</c:v>
                </c:pt>
                <c:pt idx="27">
                  <c:v>51.088028252329998</c:v>
                </c:pt>
                <c:pt idx="28">
                  <c:v>51.08806598887</c:v>
                </c:pt>
                <c:pt idx="29">
                  <c:v>51.08809320972</c:v>
                </c:pt>
                <c:pt idx="30">
                  <c:v>51.088113170889997</c:v>
                </c:pt>
                <c:pt idx="31">
                  <c:v>51.088128085299999</c:v>
                </c:pt>
                <c:pt idx="32">
                  <c:v>51.088139464839998</c:v>
                </c:pt>
                <c:pt idx="33">
                  <c:v>0.50017784979650004</c:v>
                </c:pt>
                <c:pt idx="34">
                  <c:v>0.5001517080458</c:v>
                </c:pt>
                <c:pt idx="35">
                  <c:v>0.50018204935459998</c:v>
                </c:pt>
                <c:pt idx="36">
                  <c:v>0.5001874144788</c:v>
                </c:pt>
                <c:pt idx="37">
                  <c:v>0.5001911362557</c:v>
                </c:pt>
                <c:pt idx="38">
                  <c:v>0.50019202902079996</c:v>
                </c:pt>
                <c:pt idx="39">
                  <c:v>0.50018511175309999</c:v>
                </c:pt>
                <c:pt idx="40">
                  <c:v>0.50018224734829997</c:v>
                </c:pt>
                <c:pt idx="41">
                  <c:v>0.50018170588169997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618365765923639"/>
          <c:y val="0.1063002889839103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14'!$M$14:$M$55</c:f>
              <c:numCache>
                <c:formatCode>General</c:formatCode>
                <c:ptCount val="42"/>
                <c:pt idx="0">
                  <c:v>15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Data'!$H$6:$H$47</c:f>
              <c:numCache>
                <c:formatCode>General</c:formatCode>
                <c:ptCount val="42"/>
                <c:pt idx="0">
                  <c:v>15.027511416919999</c:v>
                </c:pt>
                <c:pt idx="1">
                  <c:v>0.50014092624990003</c:v>
                </c:pt>
                <c:pt idx="2">
                  <c:v>0.5001610149954</c:v>
                </c:pt>
                <c:pt idx="3">
                  <c:v>0.50016596823949999</c:v>
                </c:pt>
                <c:pt idx="4">
                  <c:v>0.50015919438080003</c:v>
                </c:pt>
                <c:pt idx="5">
                  <c:v>0.50015666628400002</c:v>
                </c:pt>
                <c:pt idx="6">
                  <c:v>0.50015726818539996</c:v>
                </c:pt>
                <c:pt idx="7">
                  <c:v>0.50015771357140004</c:v>
                </c:pt>
                <c:pt idx="8">
                  <c:v>0.50015804456250001</c:v>
                </c:pt>
                <c:pt idx="9">
                  <c:v>0.50015829481189999</c:v>
                </c:pt>
                <c:pt idx="10">
                  <c:v>0.50015875387069997</c:v>
                </c:pt>
                <c:pt idx="11">
                  <c:v>0.50015863414469997</c:v>
                </c:pt>
                <c:pt idx="12">
                  <c:v>0.50015916056380005</c:v>
                </c:pt>
                <c:pt idx="13">
                  <c:v>0.50015898167179995</c:v>
                </c:pt>
                <c:pt idx="14">
                  <c:v>0.50009495005339999</c:v>
                </c:pt>
                <c:pt idx="15">
                  <c:v>0.500158985848</c:v>
                </c:pt>
                <c:pt idx="16">
                  <c:v>0.50015904058289995</c:v>
                </c:pt>
                <c:pt idx="17">
                  <c:v>0.50015908785090002</c:v>
                </c:pt>
                <c:pt idx="18">
                  <c:v>0.500162769231</c:v>
                </c:pt>
                <c:pt idx="19">
                  <c:v>0.50015923988699995</c:v>
                </c:pt>
                <c:pt idx="20">
                  <c:v>0.50015973215419995</c:v>
                </c:pt>
                <c:pt idx="21">
                  <c:v>0.50016003753780003</c:v>
                </c:pt>
                <c:pt idx="22">
                  <c:v>15.02564114352</c:v>
                </c:pt>
                <c:pt idx="23">
                  <c:v>15.02490715125</c:v>
                </c:pt>
                <c:pt idx="24">
                  <c:v>15.025302872619999</c:v>
                </c:pt>
                <c:pt idx="25">
                  <c:v>15.025337273850001</c:v>
                </c:pt>
                <c:pt idx="26">
                  <c:v>15.02536104771</c:v>
                </c:pt>
                <c:pt idx="27">
                  <c:v>15.025377695</c:v>
                </c:pt>
                <c:pt idx="28">
                  <c:v>15.02538951196</c:v>
                </c:pt>
                <c:pt idx="29">
                  <c:v>15.025398026</c:v>
                </c:pt>
                <c:pt idx="30">
                  <c:v>15.0254042636</c:v>
                </c:pt>
                <c:pt idx="31">
                  <c:v>15.025408920889999</c:v>
                </c:pt>
                <c:pt idx="32">
                  <c:v>15.025412472159999</c:v>
                </c:pt>
                <c:pt idx="33">
                  <c:v>0.5001641367245</c:v>
                </c:pt>
                <c:pt idx="34">
                  <c:v>0.50012361394280003</c:v>
                </c:pt>
                <c:pt idx="35">
                  <c:v>0.50015511009960001</c:v>
                </c:pt>
                <c:pt idx="36">
                  <c:v>0.50016180828870005</c:v>
                </c:pt>
                <c:pt idx="37">
                  <c:v>0.50016535594889999</c:v>
                </c:pt>
                <c:pt idx="38">
                  <c:v>0.50016613365340001</c:v>
                </c:pt>
                <c:pt idx="39">
                  <c:v>0.50015874849990005</c:v>
                </c:pt>
                <c:pt idx="40">
                  <c:v>0.5001556134031</c:v>
                </c:pt>
                <c:pt idx="41">
                  <c:v>0.50015492466919997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Nitrate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791226462592004"/>
          <c:y val="0.1064262396253065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14'!$N$14:$N$55</c:f>
              <c:numCache>
                <c:formatCode>General</c:formatCode>
                <c:ptCount val="42"/>
                <c:pt idx="0">
                  <c:v>968</c:v>
                </c:pt>
                <c:pt idx="1">
                  <c:v>234</c:v>
                </c:pt>
                <c:pt idx="2">
                  <c:v>156</c:v>
                </c:pt>
                <c:pt idx="3">
                  <c:v>141</c:v>
                </c:pt>
                <c:pt idx="4">
                  <c:v>139</c:v>
                </c:pt>
                <c:pt idx="5">
                  <c:v>139</c:v>
                </c:pt>
                <c:pt idx="6">
                  <c:v>138</c:v>
                </c:pt>
                <c:pt idx="7">
                  <c:v>138</c:v>
                </c:pt>
                <c:pt idx="8">
                  <c:v>137</c:v>
                </c:pt>
                <c:pt idx="9">
                  <c:v>136</c:v>
                </c:pt>
                <c:pt idx="10">
                  <c:v>136</c:v>
                </c:pt>
                <c:pt idx="11">
                  <c:v>135</c:v>
                </c:pt>
                <c:pt idx="12">
                  <c:v>136</c:v>
                </c:pt>
                <c:pt idx="13">
                  <c:v>136</c:v>
                </c:pt>
                <c:pt idx="14">
                  <c:v>137</c:v>
                </c:pt>
                <c:pt idx="15">
                  <c:v>136</c:v>
                </c:pt>
                <c:pt idx="16">
                  <c:v>137</c:v>
                </c:pt>
                <c:pt idx="17">
                  <c:v>138</c:v>
                </c:pt>
                <c:pt idx="18">
                  <c:v>137</c:v>
                </c:pt>
                <c:pt idx="19">
                  <c:v>138</c:v>
                </c:pt>
                <c:pt idx="20">
                  <c:v>137</c:v>
                </c:pt>
                <c:pt idx="22">
                  <c:v>139</c:v>
                </c:pt>
                <c:pt idx="23">
                  <c:v>460</c:v>
                </c:pt>
                <c:pt idx="24">
                  <c:v>714</c:v>
                </c:pt>
                <c:pt idx="25">
                  <c:v>727</c:v>
                </c:pt>
                <c:pt idx="26">
                  <c:v>720</c:v>
                </c:pt>
                <c:pt idx="27">
                  <c:v>703</c:v>
                </c:pt>
                <c:pt idx="28">
                  <c:v>704</c:v>
                </c:pt>
                <c:pt idx="29">
                  <c:v>717</c:v>
                </c:pt>
                <c:pt idx="30">
                  <c:v>708</c:v>
                </c:pt>
                <c:pt idx="31">
                  <c:v>706</c:v>
                </c:pt>
                <c:pt idx="33">
                  <c:v>724</c:v>
                </c:pt>
                <c:pt idx="34">
                  <c:v>407</c:v>
                </c:pt>
                <c:pt idx="35">
                  <c:v>215</c:v>
                </c:pt>
                <c:pt idx="36">
                  <c:v>159</c:v>
                </c:pt>
                <c:pt idx="37">
                  <c:v>145</c:v>
                </c:pt>
                <c:pt idx="38">
                  <c:v>137</c:v>
                </c:pt>
                <c:pt idx="39">
                  <c:v>137</c:v>
                </c:pt>
                <c:pt idx="40">
                  <c:v>138</c:v>
                </c:pt>
                <c:pt idx="41">
                  <c:v>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Data'!$I$6:$I$47</c:f>
              <c:numCache>
                <c:formatCode>General</c:formatCode>
                <c:ptCount val="42"/>
                <c:pt idx="0">
                  <c:v>969.76687774230004</c:v>
                </c:pt>
                <c:pt idx="1">
                  <c:v>237.42659263179999</c:v>
                </c:pt>
                <c:pt idx="2">
                  <c:v>135.18567256860001</c:v>
                </c:pt>
                <c:pt idx="3">
                  <c:v>121.5817348204</c:v>
                </c:pt>
                <c:pt idx="4">
                  <c:v>136.09293927370001</c:v>
                </c:pt>
                <c:pt idx="5">
                  <c:v>145.5330018034</c:v>
                </c:pt>
                <c:pt idx="6">
                  <c:v>140.47609677150001</c:v>
                </c:pt>
                <c:pt idx="7">
                  <c:v>136.68294654179999</c:v>
                </c:pt>
                <c:pt idx="8">
                  <c:v>133.82360448220001</c:v>
                </c:pt>
                <c:pt idx="9">
                  <c:v>131.6526240126</c:v>
                </c:pt>
                <c:pt idx="10">
                  <c:v>129.98862586769999</c:v>
                </c:pt>
                <c:pt idx="11">
                  <c:v>128.6981519917</c:v>
                </c:pt>
                <c:pt idx="12">
                  <c:v>127.6832665589</c:v>
                </c:pt>
                <c:pt idx="13">
                  <c:v>126.87221191979999</c:v>
                </c:pt>
                <c:pt idx="14">
                  <c:v>126.212459622</c:v>
                </c:pt>
                <c:pt idx="15">
                  <c:v>125.6655113322</c:v>
                </c:pt>
                <c:pt idx="16">
                  <c:v>125.2032284587</c:v>
                </c:pt>
                <c:pt idx="17">
                  <c:v>124.8049485217</c:v>
                </c:pt>
                <c:pt idx="18">
                  <c:v>124.4555115493</c:v>
                </c:pt>
                <c:pt idx="19">
                  <c:v>124.1437707259</c:v>
                </c:pt>
                <c:pt idx="20">
                  <c:v>123.86150458029999</c:v>
                </c:pt>
                <c:pt idx="21">
                  <c:v>123.6026344161</c:v>
                </c:pt>
                <c:pt idx="22">
                  <c:v>758.28323789880005</c:v>
                </c:pt>
                <c:pt idx="23">
                  <c:v>758.25032742079998</c:v>
                </c:pt>
                <c:pt idx="24">
                  <c:v>758.27151191250005</c:v>
                </c:pt>
                <c:pt idx="25">
                  <c:v>758.27313023060003</c:v>
                </c:pt>
                <c:pt idx="26">
                  <c:v>758.27425260289999</c:v>
                </c:pt>
                <c:pt idx="27">
                  <c:v>758.2750403727</c:v>
                </c:pt>
                <c:pt idx="28">
                  <c:v>758.27560047810005</c:v>
                </c:pt>
                <c:pt idx="29">
                  <c:v>758.27600450399996</c:v>
                </c:pt>
                <c:pt idx="30">
                  <c:v>758.27630077809999</c:v>
                </c:pt>
                <c:pt idx="31">
                  <c:v>758.27652214550005</c:v>
                </c:pt>
                <c:pt idx="32">
                  <c:v>758.27669104660004</c:v>
                </c:pt>
                <c:pt idx="33">
                  <c:v>137.0430242848</c:v>
                </c:pt>
                <c:pt idx="34">
                  <c:v>369.65014107109999</c:v>
                </c:pt>
                <c:pt idx="35">
                  <c:v>163.0188787893</c:v>
                </c:pt>
                <c:pt idx="36">
                  <c:v>117.836693825</c:v>
                </c:pt>
                <c:pt idx="37">
                  <c:v>96.848885229610005</c:v>
                </c:pt>
                <c:pt idx="38">
                  <c:v>90.331091681510003</c:v>
                </c:pt>
                <c:pt idx="39">
                  <c:v>122.75470841950001</c:v>
                </c:pt>
                <c:pt idx="40">
                  <c:v>135.66952369520001</c:v>
                </c:pt>
                <c:pt idx="41">
                  <c:v>137.3407805212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791205250719246"/>
          <c:y val="0.1103471471402574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14'!$P$14:$P$55</c:f>
              <c:numCache>
                <c:formatCode>General</c:formatCode>
                <c:ptCount val="42"/>
                <c:pt idx="0">
                  <c:v>240.7</c:v>
                </c:pt>
                <c:pt idx="1">
                  <c:v>53.42</c:v>
                </c:pt>
                <c:pt idx="2">
                  <c:v>38.83</c:v>
                </c:pt>
                <c:pt idx="3">
                  <c:v>37.51</c:v>
                </c:pt>
                <c:pt idx="4">
                  <c:v>48.52</c:v>
                </c:pt>
                <c:pt idx="5">
                  <c:v>54.62</c:v>
                </c:pt>
                <c:pt idx="6">
                  <c:v>56.62</c:v>
                </c:pt>
                <c:pt idx="7">
                  <c:v>56.69</c:v>
                </c:pt>
                <c:pt idx="8">
                  <c:v>55.99</c:v>
                </c:pt>
                <c:pt idx="9">
                  <c:v>56</c:v>
                </c:pt>
                <c:pt idx="10">
                  <c:v>56.03</c:v>
                </c:pt>
                <c:pt idx="11">
                  <c:v>56.34</c:v>
                </c:pt>
                <c:pt idx="12">
                  <c:v>55.96</c:v>
                </c:pt>
                <c:pt idx="13">
                  <c:v>56</c:v>
                </c:pt>
                <c:pt idx="14">
                  <c:v>55.69</c:v>
                </c:pt>
                <c:pt idx="15">
                  <c:v>56.36</c:v>
                </c:pt>
                <c:pt idx="16">
                  <c:v>56.1</c:v>
                </c:pt>
                <c:pt idx="17">
                  <c:v>57.67</c:v>
                </c:pt>
                <c:pt idx="18">
                  <c:v>56.77</c:v>
                </c:pt>
                <c:pt idx="19">
                  <c:v>56.98</c:v>
                </c:pt>
                <c:pt idx="20">
                  <c:v>56.78</c:v>
                </c:pt>
                <c:pt idx="22">
                  <c:v>57.99</c:v>
                </c:pt>
                <c:pt idx="23">
                  <c:v>162.4</c:v>
                </c:pt>
                <c:pt idx="24">
                  <c:v>262.7</c:v>
                </c:pt>
                <c:pt idx="25">
                  <c:v>210.7</c:v>
                </c:pt>
                <c:pt idx="26">
                  <c:v>178.9</c:v>
                </c:pt>
                <c:pt idx="27">
                  <c:v>170.1</c:v>
                </c:pt>
                <c:pt idx="28">
                  <c:v>168.6</c:v>
                </c:pt>
                <c:pt idx="29">
                  <c:v>160.69999999999999</c:v>
                </c:pt>
                <c:pt idx="30">
                  <c:v>160.4</c:v>
                </c:pt>
                <c:pt idx="31">
                  <c:v>170.2</c:v>
                </c:pt>
                <c:pt idx="33">
                  <c:v>167.4</c:v>
                </c:pt>
                <c:pt idx="34">
                  <c:v>91.78</c:v>
                </c:pt>
                <c:pt idx="35">
                  <c:v>41.25</c:v>
                </c:pt>
                <c:pt idx="36">
                  <c:v>32.96</c:v>
                </c:pt>
                <c:pt idx="37">
                  <c:v>28.7</c:v>
                </c:pt>
                <c:pt idx="38">
                  <c:v>29.15</c:v>
                </c:pt>
                <c:pt idx="39">
                  <c:v>45.59</c:v>
                </c:pt>
                <c:pt idx="40">
                  <c:v>55.76</c:v>
                </c:pt>
                <c:pt idx="41">
                  <c:v>60.01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Data'!$J$6:$J$47</c:f>
              <c:numCache>
                <c:formatCode>General</c:formatCode>
                <c:ptCount val="42"/>
                <c:pt idx="0">
                  <c:v>239.68922356039999</c:v>
                </c:pt>
                <c:pt idx="1">
                  <c:v>52.815174440829999</c:v>
                </c:pt>
                <c:pt idx="2">
                  <c:v>42.413622901970001</c:v>
                </c:pt>
                <c:pt idx="3">
                  <c:v>44.160710700629998</c:v>
                </c:pt>
                <c:pt idx="4">
                  <c:v>50.15664526898</c:v>
                </c:pt>
                <c:pt idx="5">
                  <c:v>55.096578059949998</c:v>
                </c:pt>
                <c:pt idx="6">
                  <c:v>56.812648177850001</c:v>
                </c:pt>
                <c:pt idx="7">
                  <c:v>58.191613900889998</c:v>
                </c:pt>
                <c:pt idx="8">
                  <c:v>59.284514859120002</c:v>
                </c:pt>
                <c:pt idx="9">
                  <c:v>60.143589824110002</c:v>
                </c:pt>
                <c:pt idx="10">
                  <c:v>60.816676848999997</c:v>
                </c:pt>
                <c:pt idx="11">
                  <c:v>61.344690623559998</c:v>
                </c:pt>
                <c:pt idx="12">
                  <c:v>61.761081852700002</c:v>
                </c:pt>
                <c:pt idx="13">
                  <c:v>62.092367446200001</c:v>
                </c:pt>
                <c:pt idx="14">
                  <c:v>62.359113205950003</c:v>
                </c:pt>
                <c:pt idx="15">
                  <c:v>62.577065570409999</c:v>
                </c:pt>
                <c:pt idx="16">
                  <c:v>62.758091499190002</c:v>
                </c:pt>
                <c:pt idx="17">
                  <c:v>62.911125118640001</c:v>
                </c:pt>
                <c:pt idx="18">
                  <c:v>63.04283631877</c:v>
                </c:pt>
                <c:pt idx="19">
                  <c:v>63.158192394949999</c:v>
                </c:pt>
                <c:pt idx="20">
                  <c:v>63.260891251899999</c:v>
                </c:pt>
                <c:pt idx="21">
                  <c:v>63.35368236867</c:v>
                </c:pt>
                <c:pt idx="22">
                  <c:v>161.2715887601</c:v>
                </c:pt>
                <c:pt idx="23">
                  <c:v>199.6544088512</c:v>
                </c:pt>
                <c:pt idx="24">
                  <c:v>206.18629163189999</c:v>
                </c:pt>
                <c:pt idx="25">
                  <c:v>191.9843228679</c:v>
                </c:pt>
                <c:pt idx="26">
                  <c:v>183.0294118111</c:v>
                </c:pt>
                <c:pt idx="27">
                  <c:v>177.13514261910001</c:v>
                </c:pt>
                <c:pt idx="28">
                  <c:v>173.1262231947</c:v>
                </c:pt>
                <c:pt idx="29">
                  <c:v>170.32366029420001</c:v>
                </c:pt>
                <c:pt idx="30">
                  <c:v>168.3145072913</c:v>
                </c:pt>
                <c:pt idx="31">
                  <c:v>166.83822427940001</c:v>
                </c:pt>
                <c:pt idx="32">
                  <c:v>165.7260305145</c:v>
                </c:pt>
                <c:pt idx="33">
                  <c:v>64.019570025220006</c:v>
                </c:pt>
                <c:pt idx="34">
                  <c:v>96.252362688380003</c:v>
                </c:pt>
                <c:pt idx="35">
                  <c:v>51.409372474089999</c:v>
                </c:pt>
                <c:pt idx="36">
                  <c:v>42.779644014740001</c:v>
                </c:pt>
                <c:pt idx="37">
                  <c:v>42.740734959709997</c:v>
                </c:pt>
                <c:pt idx="38">
                  <c:v>44.406458729980002</c:v>
                </c:pt>
                <c:pt idx="39">
                  <c:v>53.054285207980001</c:v>
                </c:pt>
                <c:pt idx="40">
                  <c:v>58.083128328960001</c:v>
                </c:pt>
                <c:pt idx="41">
                  <c:v>60.500255380820001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17439799915415"/>
          <c:y val="0.1184408634529514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14: 100 Series Vadose Composite with River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14'!$G$14:$G$55</c:f>
              <c:numCache>
                <c:formatCode>General</c:formatCode>
                <c:ptCount val="42"/>
                <c:pt idx="0">
                  <c:v>1.01</c:v>
                </c:pt>
                <c:pt idx="1">
                  <c:v>2.0475939849624059</c:v>
                </c:pt>
                <c:pt idx="2">
                  <c:v>3.100225563909774</c:v>
                </c:pt>
                <c:pt idx="3">
                  <c:v>4.107744360902255</c:v>
                </c:pt>
                <c:pt idx="4">
                  <c:v>5.1152631578947361</c:v>
                </c:pt>
                <c:pt idx="5">
                  <c:v>6.107744360902255</c:v>
                </c:pt>
                <c:pt idx="6">
                  <c:v>7.1152631578947361</c:v>
                </c:pt>
                <c:pt idx="7">
                  <c:v>8.122781954887218</c:v>
                </c:pt>
                <c:pt idx="8">
                  <c:v>9.1303007518796999</c:v>
                </c:pt>
                <c:pt idx="9">
                  <c:v>10.137819548872182</c:v>
                </c:pt>
                <c:pt idx="10">
                  <c:v>11.107744360902258</c:v>
                </c:pt>
                <c:pt idx="11">
                  <c:v>12.092706766917296</c:v>
                </c:pt>
                <c:pt idx="12">
                  <c:v>13.092706766917296</c:v>
                </c:pt>
                <c:pt idx="13">
                  <c:v>14.085187969924814</c:v>
                </c:pt>
                <c:pt idx="14">
                  <c:v>15.077669172932332</c:v>
                </c:pt>
                <c:pt idx="15">
                  <c:v>16.062631578947368</c:v>
                </c:pt>
                <c:pt idx="16">
                  <c:v>17.062631578947368</c:v>
                </c:pt>
                <c:pt idx="17">
                  <c:v>18.062631578947368</c:v>
                </c:pt>
                <c:pt idx="18">
                  <c:v>19.07015037593985</c:v>
                </c:pt>
                <c:pt idx="19">
                  <c:v>20.062631578947368</c:v>
                </c:pt>
                <c:pt idx="20">
                  <c:v>21.055112781954886</c:v>
                </c:pt>
                <c:pt idx="22">
                  <c:v>22.047593984962404</c:v>
                </c:pt>
                <c:pt idx="23">
                  <c:v>23.047593984962404</c:v>
                </c:pt>
                <c:pt idx="24">
                  <c:v>24.047593984962404</c:v>
                </c:pt>
                <c:pt idx="25">
                  <c:v>25.025037593984962</c:v>
                </c:pt>
                <c:pt idx="26">
                  <c:v>26.025037593984962</c:v>
                </c:pt>
                <c:pt idx="27">
                  <c:v>27.032556390977444</c:v>
                </c:pt>
                <c:pt idx="28">
                  <c:v>28.032556390977444</c:v>
                </c:pt>
                <c:pt idx="29">
                  <c:v>29.047593984962408</c:v>
                </c:pt>
                <c:pt idx="30">
                  <c:v>30.047593984962408</c:v>
                </c:pt>
                <c:pt idx="31">
                  <c:v>31.062631578947371</c:v>
                </c:pt>
                <c:pt idx="33">
                  <c:v>32.070150375939853</c:v>
                </c:pt>
                <c:pt idx="34">
                  <c:v>33.070150375939853</c:v>
                </c:pt>
                <c:pt idx="35">
                  <c:v>34.062631578947375</c:v>
                </c:pt>
                <c:pt idx="36">
                  <c:v>35.092706766917303</c:v>
                </c:pt>
                <c:pt idx="37">
                  <c:v>36.092706766917303</c:v>
                </c:pt>
                <c:pt idx="38">
                  <c:v>37.100225563909781</c:v>
                </c:pt>
                <c:pt idx="39">
                  <c:v>38.092706766917303</c:v>
                </c:pt>
                <c:pt idx="40">
                  <c:v>39.092706766917303</c:v>
                </c:pt>
                <c:pt idx="41">
                  <c:v>40.100225563909781</c:v>
                </c:pt>
              </c:numCache>
            </c:numRef>
          </c:xVal>
          <c:yVal>
            <c:numRef>
              <c:f>'[1]Column 14'!$Q$14:$Q$55</c:f>
              <c:numCache>
                <c:formatCode>General</c:formatCode>
                <c:ptCount val="42"/>
                <c:pt idx="0">
                  <c:v>93.69</c:v>
                </c:pt>
                <c:pt idx="1">
                  <c:v>20.46</c:v>
                </c:pt>
                <c:pt idx="2">
                  <c:v>14.98</c:v>
                </c:pt>
                <c:pt idx="3">
                  <c:v>14.59</c:v>
                </c:pt>
                <c:pt idx="4">
                  <c:v>20.74</c:v>
                </c:pt>
                <c:pt idx="5">
                  <c:v>23.78</c:v>
                </c:pt>
                <c:pt idx="6">
                  <c:v>23.21</c:v>
                </c:pt>
                <c:pt idx="7">
                  <c:v>23.31</c:v>
                </c:pt>
                <c:pt idx="8">
                  <c:v>23.05</c:v>
                </c:pt>
                <c:pt idx="9">
                  <c:v>23.45</c:v>
                </c:pt>
                <c:pt idx="10">
                  <c:v>22.99</c:v>
                </c:pt>
                <c:pt idx="11">
                  <c:v>23.56</c:v>
                </c:pt>
                <c:pt idx="12">
                  <c:v>23.26</c:v>
                </c:pt>
                <c:pt idx="13">
                  <c:v>23.09</c:v>
                </c:pt>
                <c:pt idx="14">
                  <c:v>22.98</c:v>
                </c:pt>
                <c:pt idx="15">
                  <c:v>23.25</c:v>
                </c:pt>
                <c:pt idx="16">
                  <c:v>23.38</c:v>
                </c:pt>
                <c:pt idx="17">
                  <c:v>23.51</c:v>
                </c:pt>
                <c:pt idx="18">
                  <c:v>23.46</c:v>
                </c:pt>
                <c:pt idx="19">
                  <c:v>23.33</c:v>
                </c:pt>
                <c:pt idx="20">
                  <c:v>22.94</c:v>
                </c:pt>
                <c:pt idx="22">
                  <c:v>23.32</c:v>
                </c:pt>
                <c:pt idx="23">
                  <c:v>63.97</c:v>
                </c:pt>
                <c:pt idx="24">
                  <c:v>103.8</c:v>
                </c:pt>
                <c:pt idx="25">
                  <c:v>82.71</c:v>
                </c:pt>
                <c:pt idx="26">
                  <c:v>69.959999999999994</c:v>
                </c:pt>
                <c:pt idx="27">
                  <c:v>64.94</c:v>
                </c:pt>
                <c:pt idx="28">
                  <c:v>64.400000000000006</c:v>
                </c:pt>
                <c:pt idx="29">
                  <c:v>62.77</c:v>
                </c:pt>
                <c:pt idx="30">
                  <c:v>65.92</c:v>
                </c:pt>
                <c:pt idx="31">
                  <c:v>65.98</c:v>
                </c:pt>
                <c:pt idx="33">
                  <c:v>66.959999999999994</c:v>
                </c:pt>
                <c:pt idx="34">
                  <c:v>36.479999999999997</c:v>
                </c:pt>
                <c:pt idx="35">
                  <c:v>16.329999999999998</c:v>
                </c:pt>
                <c:pt idx="36">
                  <c:v>12.89</c:v>
                </c:pt>
                <c:pt idx="37">
                  <c:v>11.27</c:v>
                </c:pt>
                <c:pt idx="38">
                  <c:v>11.33</c:v>
                </c:pt>
                <c:pt idx="39">
                  <c:v>17.149999999999999</c:v>
                </c:pt>
                <c:pt idx="40">
                  <c:v>21.23</c:v>
                </c:pt>
                <c:pt idx="41">
                  <c:v>22.45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</c:numCache>
            </c:numRef>
          </c:xVal>
          <c:yVal>
            <c:numRef>
              <c:f>'Model Data'!$K$6:$K$47</c:f>
              <c:numCache>
                <c:formatCode>General</c:formatCode>
                <c:ptCount val="42"/>
                <c:pt idx="0">
                  <c:v>93.293801406780005</c:v>
                </c:pt>
                <c:pt idx="1">
                  <c:v>19.555938544730001</c:v>
                </c:pt>
                <c:pt idx="2">
                  <c:v>15.37564408129</c:v>
                </c:pt>
                <c:pt idx="3">
                  <c:v>15.847958923609999</c:v>
                </c:pt>
                <c:pt idx="4">
                  <c:v>17.854093703939999</c:v>
                </c:pt>
                <c:pt idx="5">
                  <c:v>19.420642441510001</c:v>
                </c:pt>
                <c:pt idx="6">
                  <c:v>19.811282746260002</c:v>
                </c:pt>
                <c:pt idx="7">
                  <c:v>20.089685265939998</c:v>
                </c:pt>
                <c:pt idx="8">
                  <c:v>20.274546648059999</c:v>
                </c:pt>
                <c:pt idx="9">
                  <c:v>20.38456151263</c:v>
                </c:pt>
                <c:pt idx="10">
                  <c:v>20.43654627826</c:v>
                </c:pt>
                <c:pt idx="11">
                  <c:v>20.444662664589998</c:v>
                </c:pt>
                <c:pt idx="12">
                  <c:v>20.420322955770001</c:v>
                </c:pt>
                <c:pt idx="13">
                  <c:v>20.37244647644</c:v>
                </c:pt>
                <c:pt idx="14">
                  <c:v>20.307851257380001</c:v>
                </c:pt>
                <c:pt idx="15">
                  <c:v>20.23167736301</c:v>
                </c:pt>
                <c:pt idx="16">
                  <c:v>20.1477338073</c:v>
                </c:pt>
                <c:pt idx="17">
                  <c:v>20.058833896269999</c:v>
                </c:pt>
                <c:pt idx="18">
                  <c:v>19.967031619229999</c:v>
                </c:pt>
                <c:pt idx="19">
                  <c:v>19.873816423640001</c:v>
                </c:pt>
                <c:pt idx="20">
                  <c:v>19.780261542369999</c:v>
                </c:pt>
                <c:pt idx="21">
                  <c:v>19.68713293087</c:v>
                </c:pt>
                <c:pt idx="22">
                  <c:v>64.092700789280002</c:v>
                </c:pt>
                <c:pt idx="23">
                  <c:v>65.880698644899994</c:v>
                </c:pt>
                <c:pt idx="24">
                  <c:v>68.55031744947</c:v>
                </c:pt>
                <c:pt idx="25">
                  <c:v>64.568915192199995</c:v>
                </c:pt>
                <c:pt idx="26">
                  <c:v>62.257506260520003</c:v>
                </c:pt>
                <c:pt idx="27">
                  <c:v>60.912377940840003</c:v>
                </c:pt>
                <c:pt idx="28">
                  <c:v>60.154328348729997</c:v>
                </c:pt>
                <c:pt idx="29">
                  <c:v>59.763605974119997</c:v>
                </c:pt>
                <c:pt idx="30">
                  <c:v>59.606190749829999</c:v>
                </c:pt>
                <c:pt idx="31">
                  <c:v>59.597414132179999</c:v>
                </c:pt>
                <c:pt idx="32">
                  <c:v>59.682509001939998</c:v>
                </c:pt>
                <c:pt idx="33">
                  <c:v>16.00108277631</c:v>
                </c:pt>
                <c:pt idx="34">
                  <c:v>32.326915095049998</c:v>
                </c:pt>
                <c:pt idx="35">
                  <c:v>16.79160994467</c:v>
                </c:pt>
                <c:pt idx="36">
                  <c:v>13.83213660649</c:v>
                </c:pt>
                <c:pt idx="37">
                  <c:v>13.734674452409999</c:v>
                </c:pt>
                <c:pt idx="38">
                  <c:v>14.22013227175</c:v>
                </c:pt>
                <c:pt idx="39">
                  <c:v>16.952359017799999</c:v>
                </c:pt>
                <c:pt idx="40">
                  <c:v>18.442941114090001</c:v>
                </c:pt>
                <c:pt idx="41">
                  <c:v>19.06330818256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644600315119809"/>
          <c:y val="0.1204642925311249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96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AE1BA8C-110A-4541-9C28-181926AD6BBF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0.71759</cdr:x>
      <cdr:y>0.88019</cdr:y>
    </cdr:from>
    <cdr:to>
      <cdr:x>0.89352</cdr:x>
      <cdr:y>0.88179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16315" y="5524492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0.22368</cdr:x>
      <cdr:y>0.77272</cdr:y>
    </cdr:from>
    <cdr:to>
      <cdr:x>0.39583</cdr:x>
      <cdr:y>0.81786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0" y="4849957"/>
          <a:ext cx="1491319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0.56654</cdr:x>
      <cdr:y>0.42147</cdr:y>
    </cdr:from>
    <cdr:to>
      <cdr:x>0.67593</cdr:x>
      <cdr:y>0.46666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07748" y="2645352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0.8036</cdr:x>
      <cdr:y>0.7619</cdr:y>
    </cdr:from>
    <cdr:to>
      <cdr:x>0.97106</cdr:x>
      <cdr:y>0.81475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61375" y="4782046"/>
          <a:ext cx="1450704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0.08582</cdr:x>
      <cdr:y>0.8802</cdr:y>
    </cdr:from>
    <cdr:to>
      <cdr:x>0.51273</cdr:x>
      <cdr:y>0.88059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43420" y="5524524"/>
          <a:ext cx="3698209" cy="24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0.51628</cdr:x>
      <cdr:y>0.3754</cdr:y>
    </cdr:from>
    <cdr:to>
      <cdr:x>0.71188</cdr:x>
      <cdr:y>0.3754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471927" y="2361442"/>
          <a:ext cx="169424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0.51155</cdr:x>
      <cdr:y>0.08368</cdr:y>
    </cdr:from>
    <cdr:to>
      <cdr:x>0.7173</cdr:x>
      <cdr:y>0.8845</cdr:y>
    </cdr:to>
    <cdr:grpSp>
      <cdr:nvGrpSpPr>
        <cdr:cNvPr id="20" name="Group 19">
          <a:extLst xmlns:a="http://schemas.openxmlformats.org/drawingml/2006/main">
            <a:ext uri="{FF2B5EF4-FFF2-40B4-BE49-F238E27FC236}">
              <a16:creationId xmlns:a16="http://schemas.microsoft.com/office/drawing/2014/main" id="{590FF365-7ED1-4F82-9EE3-A6F76A893C1D}"/>
            </a:ext>
          </a:extLst>
        </cdr:cNvPr>
        <cdr:cNvGrpSpPr/>
      </cdr:nvGrpSpPr>
      <cdr:grpSpPr>
        <a:xfrm xmlns:a="http://schemas.openxmlformats.org/drawingml/2006/main">
          <a:off x="4430948" y="526386"/>
          <a:ext cx="1782159" cy="5037534"/>
          <a:chOff x="4520245" y="526386"/>
          <a:chExt cx="1692862" cy="5037534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430948" y="534799"/>
            <a:ext cx="0" cy="502912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13107" y="526386"/>
            <a:ext cx="0" cy="502912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30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0.71875</cdr:x>
      <cdr:y>0.88032</cdr:y>
    </cdr:from>
    <cdr:to>
      <cdr:x>0.89468</cdr:x>
      <cdr:y>0.88192</cdr:y>
    </cdr:to>
    <cdr:cxnSp macro="">
      <cdr:nvCxnSpPr>
        <cdr:cNvPr id="32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25667" y="5528902"/>
          <a:ext cx="1523870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0.22368</cdr:x>
      <cdr:y>0.77272</cdr:y>
    </cdr:from>
    <cdr:to>
      <cdr:x>0.39583</cdr:x>
      <cdr:y>0.81786</cdr:y>
    </cdr:to>
    <cdr:sp macro="" textlink="">
      <cdr:nvSpPr>
        <cdr:cNvPr id="33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0" y="4849957"/>
          <a:ext cx="1491319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0.56203</cdr:x>
      <cdr:y>0.16352</cdr:y>
    </cdr:from>
    <cdr:to>
      <cdr:x>0.67142</cdr:x>
      <cdr:y>0.20871</cdr:y>
    </cdr:to>
    <cdr:sp macro="" textlink="">
      <cdr:nvSpPr>
        <cdr:cNvPr id="34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868148" y="1026998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0.75205</cdr:x>
      <cdr:y>0.7698</cdr:y>
    </cdr:from>
    <cdr:to>
      <cdr:x>0.91951</cdr:x>
      <cdr:y>0.82265</cdr:y>
    </cdr:to>
    <cdr:sp macro="" textlink="">
      <cdr:nvSpPr>
        <cdr:cNvPr id="35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14136" y="4834759"/>
          <a:ext cx="1450505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0.08705</cdr:x>
      <cdr:y>0.88036</cdr:y>
    </cdr:from>
    <cdr:to>
      <cdr:x>0.51396</cdr:x>
      <cdr:y>0.88075</cdr:y>
    </cdr:to>
    <cdr:cxnSp macro="">
      <cdr:nvCxnSpPr>
        <cdr:cNvPr id="36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3985" y="5529156"/>
          <a:ext cx="369780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0.52084</cdr:x>
      <cdr:y>0.13518</cdr:y>
    </cdr:from>
    <cdr:to>
      <cdr:x>0.71644</cdr:x>
      <cdr:y>0.13518</cdr:y>
    </cdr:to>
    <cdr:cxnSp macro="">
      <cdr:nvCxnSpPr>
        <cdr:cNvPr id="37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11450" y="850346"/>
          <a:ext cx="169424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0.51959</cdr:x>
      <cdr:y>0.08186</cdr:y>
    </cdr:from>
    <cdr:to>
      <cdr:x>0.71732</cdr:x>
      <cdr:y>0.88316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4E8227E-3F41-4E9A-84D4-9671580526B6}"/>
            </a:ext>
          </a:extLst>
        </cdr:cNvPr>
        <cdr:cNvGrpSpPr/>
      </cdr:nvGrpSpPr>
      <cdr:grpSpPr>
        <a:xfrm xmlns:a="http://schemas.openxmlformats.org/drawingml/2006/main">
          <a:off x="4500583" y="514955"/>
          <a:ext cx="1712696" cy="5040536"/>
          <a:chOff x="4500583" y="524877"/>
          <a:chExt cx="1712697" cy="5030614"/>
        </a:xfrm>
      </cdr:grpSpPr>
      <cdr:cxnSp macro="">
        <cdr:nvCxnSpPr>
          <cdr:cNvPr id="39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00583" y="514955"/>
            <a:ext cx="0" cy="50290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0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13279" y="526402"/>
            <a:ext cx="0" cy="50290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0.72569</cdr:x>
      <cdr:y>0.79073</cdr:y>
    </cdr:from>
    <cdr:to>
      <cdr:x>0.90162</cdr:x>
      <cdr:y>0.79233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86500" y="4963018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0.22137</cdr:x>
      <cdr:y>0.81106</cdr:y>
    </cdr:from>
    <cdr:to>
      <cdr:x>0.39352</cdr:x>
      <cdr:y>0.8562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17628" y="5090588"/>
          <a:ext cx="149129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0.57464</cdr:x>
      <cdr:y>0.47419</cdr:y>
    </cdr:from>
    <cdr:to>
      <cdr:x>0.68403</cdr:x>
      <cdr:y>0.51938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77933" y="2976221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0.76425</cdr:x>
      <cdr:y>0.81621</cdr:y>
    </cdr:from>
    <cdr:to>
      <cdr:x>0.93171</cdr:x>
      <cdr:y>0.86906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620480" y="5122941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0.10532</cdr:x>
      <cdr:y>0.79233</cdr:y>
    </cdr:from>
    <cdr:to>
      <cdr:x>0.52777</cdr:x>
      <cdr:y>0.79234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912395" y="4973052"/>
          <a:ext cx="3659576" cy="2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0.52662</cdr:x>
      <cdr:y>0.37859</cdr:y>
    </cdr:from>
    <cdr:to>
      <cdr:x>0.72222</cdr:x>
      <cdr:y>0.37859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61974" y="2376237"/>
          <a:ext cx="1694447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0.52764</cdr:x>
      <cdr:y>0.08368</cdr:y>
    </cdr:from>
    <cdr:to>
      <cdr:x>0.72308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70311" y="526386"/>
          <a:ext cx="1692861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0.71991</cdr:x>
      <cdr:y>0.71246</cdr:y>
    </cdr:from>
    <cdr:to>
      <cdr:x>0.89584</cdr:x>
      <cdr:y>0.71406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36369" y="4471729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0.22368</cdr:x>
      <cdr:y>0.77272</cdr:y>
    </cdr:from>
    <cdr:to>
      <cdr:x>0.39583</cdr:x>
      <cdr:y>0.81786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0" y="4849957"/>
          <a:ext cx="1491319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0.57232</cdr:x>
      <cdr:y>0.48856</cdr:y>
    </cdr:from>
    <cdr:to>
      <cdr:x>0.68171</cdr:x>
      <cdr:y>0.53375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57879" y="3066458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0.8036</cdr:x>
      <cdr:y>0.7619</cdr:y>
    </cdr:from>
    <cdr:to>
      <cdr:x>0.97106</cdr:x>
      <cdr:y>0.81475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961375" y="4782046"/>
          <a:ext cx="1450704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0.09392</cdr:x>
      <cdr:y>0.71406</cdr:y>
    </cdr:from>
    <cdr:to>
      <cdr:x>0.52199</cdr:x>
      <cdr:y>0.71445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604" y="4481763"/>
          <a:ext cx="3708264" cy="24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0.52546</cdr:x>
      <cdr:y>0.45527</cdr:y>
    </cdr:from>
    <cdr:to>
      <cdr:x>0.72106</cdr:x>
      <cdr:y>0.45527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51941" y="2857518"/>
          <a:ext cx="169443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8413" y="527224"/>
          <a:ext cx="1695903" cy="5045552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0.71991</cdr:x>
      <cdr:y>0.77795</cdr:y>
    </cdr:from>
    <cdr:to>
      <cdr:x>0.89584</cdr:x>
      <cdr:y>0.77955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36368" y="4882807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0.22368</cdr:x>
      <cdr:y>0.77272</cdr:y>
    </cdr:from>
    <cdr:to>
      <cdr:x>0.39583</cdr:x>
      <cdr:y>0.81786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0" y="4849957"/>
          <a:ext cx="1491319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0.56422</cdr:x>
      <cdr:y>0.52371</cdr:y>
    </cdr:from>
    <cdr:to>
      <cdr:x>0.67361</cdr:x>
      <cdr:y>0.5689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887696" y="3287037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0.75962</cdr:x>
      <cdr:y>0.82101</cdr:y>
    </cdr:from>
    <cdr:to>
      <cdr:x>0.92708</cdr:x>
      <cdr:y>0.87386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80375" y="5153020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0.09392</cdr:x>
      <cdr:y>0.77636</cdr:y>
    </cdr:from>
    <cdr:to>
      <cdr:x>0.52083</cdr:x>
      <cdr:y>0.77675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604" y="4872814"/>
          <a:ext cx="3698209" cy="24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0.52546</cdr:x>
      <cdr:y>0.45847</cdr:y>
    </cdr:from>
    <cdr:to>
      <cdr:x>0.72106</cdr:x>
      <cdr:y>0.45847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51941" y="2877570"/>
          <a:ext cx="169443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0.71875</cdr:x>
      <cdr:y>0.41533</cdr:y>
    </cdr:from>
    <cdr:to>
      <cdr:x>0.89468</cdr:x>
      <cdr:y>0.41693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26342" y="2606834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0.21095</cdr:x>
      <cdr:y>0.46441</cdr:y>
    </cdr:from>
    <cdr:to>
      <cdr:x>0.3831</cdr:x>
      <cdr:y>0.50955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827392" y="2914878"/>
          <a:ext cx="149129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0.56538</cdr:x>
      <cdr:y>0.82562</cdr:y>
    </cdr:from>
    <cdr:to>
      <cdr:x>0.67477</cdr:x>
      <cdr:y>0.87081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897722" y="5182011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0.78392</cdr:x>
      <cdr:y>0.47117</cdr:y>
    </cdr:from>
    <cdr:to>
      <cdr:x>0.95138</cdr:x>
      <cdr:y>0.52402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790928" y="2957257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0.09161</cdr:x>
      <cdr:y>0.42013</cdr:y>
    </cdr:from>
    <cdr:to>
      <cdr:x>0.51852</cdr:x>
      <cdr:y>0.42052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93551" y="2636946"/>
          <a:ext cx="3698209" cy="24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0.52199</cdr:x>
      <cdr:y>0.88179</cdr:y>
    </cdr:from>
    <cdr:to>
      <cdr:x>0.71759</cdr:x>
      <cdr:y>0.88179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21862" y="5534544"/>
          <a:ext cx="169443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0.52186</cdr:x>
      <cdr:y>0.08368</cdr:y>
    </cdr:from>
    <cdr:to>
      <cdr:x>0.71845</cdr:x>
      <cdr:y>0.8845</cdr:y>
    </cdr:to>
    <cdr:grpSp>
      <cdr:nvGrpSpPr>
        <cdr:cNvPr id="9" name="Group 8">
          <a:extLst xmlns:a="http://schemas.openxmlformats.org/drawingml/2006/main">
            <a:ext uri="{FF2B5EF4-FFF2-40B4-BE49-F238E27FC236}">
              <a16:creationId xmlns:a16="http://schemas.microsoft.com/office/drawing/2014/main" id="{B349A459-A5FC-4243-8A5D-83D4AF41D50C}"/>
            </a:ext>
          </a:extLst>
        </cdr:cNvPr>
        <cdr:cNvGrpSpPr/>
      </cdr:nvGrpSpPr>
      <cdr:grpSpPr>
        <a:xfrm xmlns:a="http://schemas.openxmlformats.org/drawingml/2006/main">
          <a:off x="4520245" y="526386"/>
          <a:ext cx="1702823" cy="5037534"/>
          <a:chOff x="4520730" y="525215"/>
          <a:chExt cx="1703004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20730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23734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0.72106</cdr:x>
      <cdr:y>0.82588</cdr:y>
    </cdr:from>
    <cdr:to>
      <cdr:x>0.89699</cdr:x>
      <cdr:y>0.82748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46395" y="5183597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0.22252</cdr:x>
      <cdr:y>0.83822</cdr:y>
    </cdr:from>
    <cdr:to>
      <cdr:x>0.39467</cdr:x>
      <cdr:y>0.88336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27655" y="5261036"/>
          <a:ext cx="149129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0.56885</cdr:x>
      <cdr:y>0.10518</cdr:y>
    </cdr:from>
    <cdr:to>
      <cdr:x>0.67824</cdr:x>
      <cdr:y>0.15037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27800" y="660142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0.76772</cdr:x>
      <cdr:y>0.83379</cdr:y>
    </cdr:from>
    <cdr:to>
      <cdr:x>0.93518</cdr:x>
      <cdr:y>0.88664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650559" y="5233231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0.09392</cdr:x>
      <cdr:y>0.82627</cdr:y>
    </cdr:from>
    <cdr:to>
      <cdr:x>0.52431</cdr:x>
      <cdr:y>0.82748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13604" y="5186078"/>
          <a:ext cx="3728317" cy="755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0.52431</cdr:x>
      <cdr:y>0.15335</cdr:y>
    </cdr:from>
    <cdr:to>
      <cdr:x>0.71759</cdr:x>
      <cdr:y>0.15335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41921" y="962526"/>
          <a:ext cx="167439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50" y="50795"/>
          <a:ext cx="0" cy="0"/>
          <a:chOff x="50850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0.71759</cdr:x>
      <cdr:y>0.76997</cdr:y>
    </cdr:from>
    <cdr:to>
      <cdr:x>0.89352</cdr:x>
      <cdr:y>0.77157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16316" y="4832677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0.22021</cdr:x>
      <cdr:y>0.7839</cdr:y>
    </cdr:from>
    <cdr:to>
      <cdr:x>0.39236</cdr:x>
      <cdr:y>0.82904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07602" y="4920141"/>
          <a:ext cx="149129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0.58968</cdr:x>
      <cdr:y>0.43745</cdr:y>
    </cdr:from>
    <cdr:to>
      <cdr:x>0.69907</cdr:x>
      <cdr:y>0.48264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108274" y="2745616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0.72142</cdr:x>
      <cdr:y>0.78906</cdr:y>
    </cdr:from>
    <cdr:to>
      <cdr:x>0.88888</cdr:x>
      <cdr:y>0.84191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249506" y="4952493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0.08582</cdr:x>
      <cdr:y>0.77036</cdr:y>
    </cdr:from>
    <cdr:to>
      <cdr:x>0.51968</cdr:x>
      <cdr:y>0.77157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743419" y="4835157"/>
          <a:ext cx="3758397" cy="755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0.52083</cdr:x>
      <cdr:y>0.48562</cdr:y>
    </cdr:from>
    <cdr:to>
      <cdr:x>0.71528</cdr:x>
      <cdr:y>0.48722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511842" y="3048000"/>
          <a:ext cx="1684421" cy="100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0.5207</cdr:x>
      <cdr:y>0.08368</cdr:y>
    </cdr:from>
    <cdr:to>
      <cdr:x>0.71614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10687" y="526054"/>
          <a:ext cx="1693045" cy="5034355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0.72454</cdr:x>
      <cdr:y>0.88019</cdr:y>
    </cdr:from>
    <cdr:to>
      <cdr:x>0.90047</cdr:x>
      <cdr:y>0.88179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76473" y="5524492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0.10447</cdr:x>
      <cdr:y>0.82863</cdr:y>
    </cdr:from>
    <cdr:to>
      <cdr:x>0.27662</cdr:x>
      <cdr:y>0.87377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904971" y="5200878"/>
          <a:ext cx="149129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0.57348</cdr:x>
      <cdr:y>0.80965</cdr:y>
    </cdr:from>
    <cdr:to>
      <cdr:x>0.68287</cdr:x>
      <cdr:y>0.85484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67904" y="5081764"/>
          <a:ext cx="947617" cy="283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0.75152</cdr:x>
      <cdr:y>0.49992</cdr:y>
    </cdr:from>
    <cdr:to>
      <cdr:x>0.91898</cdr:x>
      <cdr:y>0.55277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10191" y="3137730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0.09739</cdr:x>
      <cdr:y>0.88179</cdr:y>
    </cdr:from>
    <cdr:to>
      <cdr:x>0.5243</cdr:x>
      <cdr:y>0.88218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43683" y="5534551"/>
          <a:ext cx="3698209" cy="24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0.52662</cdr:x>
      <cdr:y>0.72204</cdr:y>
    </cdr:from>
    <cdr:to>
      <cdr:x>0.72106</cdr:x>
      <cdr:y>0.72364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61974" y="4531895"/>
          <a:ext cx="1684421" cy="1002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0.52648</cdr:x>
      <cdr:y>0.08368</cdr:y>
    </cdr:from>
    <cdr:to>
      <cdr:x>0.72192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60263" y="526386"/>
          <a:ext cx="1692861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0.72106</cdr:x>
      <cdr:y>0.88019</cdr:y>
    </cdr:from>
    <cdr:to>
      <cdr:x>0.89699</cdr:x>
      <cdr:y>0.88179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46394" y="5524492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0.09637</cdr:x>
      <cdr:y>0.69604</cdr:y>
    </cdr:from>
    <cdr:to>
      <cdr:x>0.26852</cdr:x>
      <cdr:y>0.74118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834787" y="4368694"/>
          <a:ext cx="149129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0.57117</cdr:x>
      <cdr:y>0.78249</cdr:y>
    </cdr:from>
    <cdr:to>
      <cdr:x>0.68056</cdr:x>
      <cdr:y>0.82768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47854" y="4911299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0.72721</cdr:x>
      <cdr:y>0.6964</cdr:y>
    </cdr:from>
    <cdr:to>
      <cdr:x>0.89467</cdr:x>
      <cdr:y>0.74925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299638" y="4370967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0.09276</cdr:x>
      <cdr:y>0.88179</cdr:y>
    </cdr:from>
    <cdr:to>
      <cdr:x>0.51967</cdr:x>
      <cdr:y>0.88218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03578" y="5534550"/>
          <a:ext cx="3698209" cy="24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0.52546</cdr:x>
      <cdr:y>0.83387</cdr:y>
    </cdr:from>
    <cdr:to>
      <cdr:x>0.71759</cdr:x>
      <cdr:y>0.83546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4551947" y="5233737"/>
          <a:ext cx="1664369" cy="100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0.71875</cdr:x>
      <cdr:y>0.76677</cdr:y>
    </cdr:from>
    <cdr:to>
      <cdr:x>0.89468</cdr:x>
      <cdr:y>0.76837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26342" y="4812623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0.22368</cdr:x>
      <cdr:y>0.77272</cdr:y>
    </cdr:from>
    <cdr:to>
      <cdr:x>0.39583</cdr:x>
      <cdr:y>0.81786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0" y="4849957"/>
          <a:ext cx="1491319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0.56075</cdr:x>
      <cdr:y>0.59559</cdr:y>
    </cdr:from>
    <cdr:to>
      <cdr:x>0.67014</cdr:x>
      <cdr:y>0.64078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857617" y="3738221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0.76888</cdr:x>
      <cdr:y>0.82101</cdr:y>
    </cdr:from>
    <cdr:to>
      <cdr:x>0.93634</cdr:x>
      <cdr:y>0.87386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660585" y="5153020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0.08929</cdr:x>
      <cdr:y>0.76837</cdr:y>
    </cdr:from>
    <cdr:to>
      <cdr:x>0.52199</cdr:x>
      <cdr:y>0.77036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73499" y="4822658"/>
          <a:ext cx="3748369" cy="125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0.52199</cdr:x>
      <cdr:y>0.58466</cdr:y>
    </cdr:from>
    <cdr:to>
      <cdr:x>0.71528</cdr:x>
      <cdr:y>0.58466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21868" y="3669632"/>
          <a:ext cx="1674395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0.52186</cdr:x>
      <cdr:y>0.08208</cdr:y>
    </cdr:from>
    <cdr:to>
      <cdr:x>0.7173</cdr:x>
      <cdr:y>0.8829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20245" y="516322"/>
          <a:ext cx="1692862" cy="5037533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0.7199</cdr:x>
      <cdr:y>0.56279</cdr:y>
    </cdr:from>
    <cdr:to>
      <cdr:x>0.89583</cdr:x>
      <cdr:y>0.56439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35589" y="3534605"/>
          <a:ext cx="1523870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0.20306</cdr:x>
      <cdr:y>0.58157</cdr:y>
    </cdr:from>
    <cdr:to>
      <cdr:x>0.37521</cdr:x>
      <cdr:y>0.62671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758877" y="3652557"/>
          <a:ext cx="149112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0.56088</cdr:x>
      <cdr:y>0.3294</cdr:y>
    </cdr:from>
    <cdr:to>
      <cdr:x>0.67027</cdr:x>
      <cdr:y>0.37459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858226" y="2068795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0.72113</cdr:x>
      <cdr:y>0.58181</cdr:y>
    </cdr:from>
    <cdr:to>
      <cdr:x>0.88859</cdr:x>
      <cdr:y>0.63466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246245" y="3654055"/>
          <a:ext cx="1450505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0.08705</cdr:x>
      <cdr:y>0.56398</cdr:y>
    </cdr:from>
    <cdr:to>
      <cdr:x>0.52005</cdr:x>
      <cdr:y>0.5648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53984" y="3542109"/>
          <a:ext cx="3750547" cy="512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0.5197</cdr:x>
      <cdr:y>0.30896</cdr:y>
    </cdr:from>
    <cdr:to>
      <cdr:x>0.7153</cdr:x>
      <cdr:y>0.30896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01527" y="1940426"/>
          <a:ext cx="169424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0.52073</cdr:x>
      <cdr:y>0.08368</cdr:y>
    </cdr:from>
    <cdr:to>
      <cdr:x>0.71617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10458" y="526369"/>
          <a:ext cx="1692861" cy="5037533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0.7199</cdr:x>
      <cdr:y>0.80291</cdr:y>
    </cdr:from>
    <cdr:to>
      <cdr:x>0.89583</cdr:x>
      <cdr:y>0.80451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35589" y="5042729"/>
          <a:ext cx="1523870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0.22024</cdr:x>
      <cdr:y>0.82169</cdr:y>
    </cdr:from>
    <cdr:to>
      <cdr:x>0.39239</cdr:x>
      <cdr:y>0.86683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07706" y="5160682"/>
          <a:ext cx="149112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0.58608</cdr:x>
      <cdr:y>0.70223</cdr:y>
    </cdr:from>
    <cdr:to>
      <cdr:x>0.69547</cdr:x>
      <cdr:y>0.74742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5076508" y="4410358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0.73144</cdr:x>
      <cdr:y>0.81877</cdr:y>
    </cdr:from>
    <cdr:to>
      <cdr:x>0.8989</cdr:x>
      <cdr:y>0.87162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335542" y="5142337"/>
          <a:ext cx="1450505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0.09392</cdr:x>
      <cdr:y>0.80611</cdr:y>
    </cdr:from>
    <cdr:to>
      <cdr:x>0.52083</cdr:x>
      <cdr:y>0.8065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516" y="5062827"/>
          <a:ext cx="369780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0.52543</cdr:x>
      <cdr:y>0.68968</cdr:y>
    </cdr:from>
    <cdr:to>
      <cdr:x>0.72103</cdr:x>
      <cdr:y>0.68968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51137" y="4331599"/>
          <a:ext cx="169424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0.71875</cdr:x>
      <cdr:y>0.73962</cdr:y>
    </cdr:from>
    <cdr:to>
      <cdr:x>0.89468</cdr:x>
      <cdr:y>0.74122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26342" y="4642177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0.204</cdr:x>
      <cdr:y>0.83023</cdr:y>
    </cdr:from>
    <cdr:to>
      <cdr:x>0.37615</cdr:x>
      <cdr:y>0.87537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767233" y="5210904"/>
          <a:ext cx="149129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0.57348</cdr:x>
      <cdr:y>0.82722</cdr:y>
    </cdr:from>
    <cdr:to>
      <cdr:x>0.68287</cdr:x>
      <cdr:y>0.87241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67906" y="5192036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0.77119</cdr:x>
      <cdr:y>0.8274</cdr:y>
    </cdr:from>
    <cdr:to>
      <cdr:x>0.93865</cdr:x>
      <cdr:y>0.88025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680638" y="5193125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0.09045</cdr:x>
      <cdr:y>0.73802</cdr:y>
    </cdr:from>
    <cdr:to>
      <cdr:x>0.51736</cdr:x>
      <cdr:y>0.73841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783525" y="4632183"/>
          <a:ext cx="3698209" cy="24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0.52199</cdr:x>
      <cdr:y>0.70927</cdr:y>
    </cdr:from>
    <cdr:to>
      <cdr:x>0.71759</cdr:x>
      <cdr:y>0.70927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21862" y="4451702"/>
          <a:ext cx="169443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0.52186</cdr:x>
      <cdr:y>0.08368</cdr:y>
    </cdr:from>
    <cdr:to>
      <cdr:x>0.7173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20245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0.72106</cdr:x>
      <cdr:y>0.72204</cdr:y>
    </cdr:from>
    <cdr:to>
      <cdr:x>0.89699</cdr:x>
      <cdr:y>0.72364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46394" y="4531887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0.22137</cdr:x>
      <cdr:y>0.57144</cdr:y>
    </cdr:from>
    <cdr:to>
      <cdr:x>0.39352</cdr:x>
      <cdr:y>0.61658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17628" y="3586641"/>
          <a:ext cx="149129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0.57232</cdr:x>
      <cdr:y>0.57802</cdr:y>
    </cdr:from>
    <cdr:to>
      <cdr:x>0.68171</cdr:x>
      <cdr:y>0.62321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57880" y="3627932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0.75846</cdr:x>
      <cdr:y>0.5734</cdr:y>
    </cdr:from>
    <cdr:to>
      <cdr:x>0.92592</cdr:x>
      <cdr:y>0.62625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70349" y="3598941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0.09623</cdr:x>
      <cdr:y>0.72524</cdr:y>
    </cdr:from>
    <cdr:to>
      <cdr:x>0.52199</cdr:x>
      <cdr:y>0.72563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656" y="4551947"/>
          <a:ext cx="3688212" cy="247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0.52778</cdr:x>
      <cdr:y>0.39936</cdr:y>
    </cdr:from>
    <cdr:to>
      <cdr:x>0.72338</cdr:x>
      <cdr:y>0.39936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71993" y="2506596"/>
          <a:ext cx="169443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0.71875</cdr:x>
      <cdr:y>0.7476</cdr:y>
    </cdr:from>
    <cdr:to>
      <cdr:x>0.89468</cdr:x>
      <cdr:y>0.7492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26342" y="4692308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0.22252</cdr:x>
      <cdr:y>0.38614</cdr:y>
    </cdr:from>
    <cdr:to>
      <cdr:x>0.39467</cdr:x>
      <cdr:y>0.43128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27655" y="2423588"/>
          <a:ext cx="149129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0.56769</cdr:x>
      <cdr:y>0.38313</cdr:y>
    </cdr:from>
    <cdr:to>
      <cdr:x>0.67708</cdr:x>
      <cdr:y>0.42832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17774" y="2404721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0.77466</cdr:x>
      <cdr:y>0.38011</cdr:y>
    </cdr:from>
    <cdr:to>
      <cdr:x>0.94212</cdr:x>
      <cdr:y>0.43296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710717" y="2385757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0.09392</cdr:x>
      <cdr:y>0.74761</cdr:y>
    </cdr:from>
    <cdr:to>
      <cdr:x>0.52083</cdr:x>
      <cdr:y>0.748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604" y="4692340"/>
          <a:ext cx="3698209" cy="244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0.52315</cdr:x>
      <cdr:y>0.44569</cdr:y>
    </cdr:from>
    <cdr:to>
      <cdr:x>0.71759</cdr:x>
      <cdr:y>0.44569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31895" y="2797342"/>
          <a:ext cx="1684421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0.71991</cdr:x>
      <cdr:y>0.6885</cdr:y>
    </cdr:from>
    <cdr:to>
      <cdr:x>0.89584</cdr:x>
      <cdr:y>0.6901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36368" y="4321334"/>
          <a:ext cx="1524036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0.21095</cdr:x>
      <cdr:y>0.70882</cdr:y>
    </cdr:from>
    <cdr:to>
      <cdr:x>0.3831</cdr:x>
      <cdr:y>0.75396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827392" y="4448905"/>
          <a:ext cx="149129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0.52603</cdr:x>
      <cdr:y>0.0892</cdr:y>
    </cdr:from>
    <cdr:to>
      <cdr:x>0.63542</cdr:x>
      <cdr:y>0.13439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556827" y="559879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0.72953</cdr:x>
      <cdr:y>0.70599</cdr:y>
    </cdr:from>
    <cdr:to>
      <cdr:x>0.89699</cdr:x>
      <cdr:y>0.75884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319691" y="4431125"/>
          <a:ext cx="1450662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0.09392</cdr:x>
      <cdr:y>0.68729</cdr:y>
    </cdr:from>
    <cdr:to>
      <cdr:x>0.52199</cdr:x>
      <cdr:y>0.6885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>
          <a:off x="813604" y="4313788"/>
          <a:ext cx="3708264" cy="755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0.52546</cdr:x>
      <cdr:y>0.13099</cdr:y>
    </cdr:from>
    <cdr:to>
      <cdr:x>0.71875</cdr:x>
      <cdr:y>0.13099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51947" y="822158"/>
          <a:ext cx="1674395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30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38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39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0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0.7199</cdr:x>
      <cdr:y>0.59122</cdr:y>
    </cdr:from>
    <cdr:to>
      <cdr:x>0.89583</cdr:x>
      <cdr:y>0.59282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35589" y="3713198"/>
          <a:ext cx="1523870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0.22368</cdr:x>
      <cdr:y>0.77272</cdr:y>
    </cdr:from>
    <cdr:to>
      <cdr:x>0.39583</cdr:x>
      <cdr:y>0.81786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0" y="4849957"/>
          <a:ext cx="1491319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0.57348</cdr:x>
      <cdr:y>0.77805</cdr:y>
    </cdr:from>
    <cdr:to>
      <cdr:x>0.68287</cdr:x>
      <cdr:y>0.82324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67367" y="4886608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0.78985</cdr:x>
      <cdr:y>0.78244</cdr:y>
    </cdr:from>
    <cdr:to>
      <cdr:x>0.95731</cdr:x>
      <cdr:y>0.83529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841557" y="4914133"/>
          <a:ext cx="1450505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0.09621</cdr:x>
      <cdr:y>0.59084</cdr:y>
    </cdr:from>
    <cdr:to>
      <cdr:x>0.52119</cdr:x>
      <cdr:y>0.59165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33360" y="3710781"/>
          <a:ext cx="3681093" cy="512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0.52348</cdr:x>
      <cdr:y>0.51027</cdr:y>
    </cdr:from>
    <cdr:to>
      <cdr:x>0.71821</cdr:x>
      <cdr:y>0.51027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34297" y="3204766"/>
          <a:ext cx="168671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0.22024</cdr:x>
      <cdr:y>0.14239</cdr:y>
    </cdr:from>
    <cdr:to>
      <cdr:x>0.39239</cdr:x>
      <cdr:y>0.18753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07705" y="894276"/>
          <a:ext cx="149112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0.56203</cdr:x>
      <cdr:y>0.68643</cdr:y>
    </cdr:from>
    <cdr:to>
      <cdr:x>0.67142</cdr:x>
      <cdr:y>0.73162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868148" y="4311139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0.77267</cdr:x>
      <cdr:y>0.14421</cdr:y>
    </cdr:from>
    <cdr:to>
      <cdr:x>0.94013</cdr:x>
      <cdr:y>0.19706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692729" y="905696"/>
          <a:ext cx="1450505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0.52314</cdr:x>
      <cdr:y>0.55066</cdr:y>
    </cdr:from>
    <cdr:to>
      <cdr:x>0.71874</cdr:x>
      <cdr:y>0.55066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31292" y="3458474"/>
          <a:ext cx="169424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0.22597</cdr:x>
      <cdr:y>0.30984</cdr:y>
    </cdr:from>
    <cdr:to>
      <cdr:x>0.39812</cdr:x>
      <cdr:y>0.35498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57315" y="1945995"/>
          <a:ext cx="149112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0.56432</cdr:x>
      <cdr:y>0.7433</cdr:y>
    </cdr:from>
    <cdr:to>
      <cdr:x>0.67371</cdr:x>
      <cdr:y>0.78849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887992" y="4668326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0.77725</cdr:x>
      <cdr:y>0.31956</cdr:y>
    </cdr:from>
    <cdr:to>
      <cdr:x>0.94471</cdr:x>
      <cdr:y>0.37241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732417" y="2007024"/>
          <a:ext cx="1450505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B4E5A3-4741-4ECF-81FA-C3C49E1F3DE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0.2695</cdr:x>
      <cdr:y>0.68583</cdr:y>
    </cdr:from>
    <cdr:to>
      <cdr:x>0.44165</cdr:x>
      <cdr:y>0.73097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334346" y="4307401"/>
          <a:ext cx="149112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0.56775</cdr:x>
      <cdr:y>0.68327</cdr:y>
    </cdr:from>
    <cdr:to>
      <cdr:x>0.67714</cdr:x>
      <cdr:y>0.72846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17757" y="4291295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0.77496</cdr:x>
      <cdr:y>0.68291</cdr:y>
    </cdr:from>
    <cdr:to>
      <cdr:x>0.94242</cdr:x>
      <cdr:y>0.73576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712573" y="4289055"/>
          <a:ext cx="1450505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5" y="50827"/>
          <a:ext cx="0" cy="0"/>
          <a:chOff x="50845" y="50827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0.72104</cdr:x>
      <cdr:y>0.87874</cdr:y>
    </cdr:from>
    <cdr:to>
      <cdr:x>0.89697</cdr:x>
      <cdr:y>0.88034</cdr:y>
    </cdr:to>
    <cdr:cxnSp macro="">
      <cdr:nvCxnSpPr>
        <cdr:cNvPr id="1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A682CF-D5BE-45AD-96CF-F016A62F1340}"/>
            </a:ext>
          </a:extLst>
        </cdr:cNvPr>
        <cdr:cNvCxnSpPr/>
      </cdr:nvCxnSpPr>
      <cdr:spPr>
        <a:xfrm xmlns:a="http://schemas.openxmlformats.org/drawingml/2006/main" flipV="1">
          <a:off x="6245511" y="5518979"/>
          <a:ext cx="1523870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0.22139</cdr:x>
      <cdr:y>0.62422</cdr:y>
    </cdr:from>
    <cdr:to>
      <cdr:x>0.39354</cdr:x>
      <cdr:y>0.66936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17627" y="3920448"/>
          <a:ext cx="149112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Influent</a:t>
          </a:r>
        </a:p>
      </cdr:txBody>
    </cdr:sp>
  </cdr:relSizeAnchor>
  <cdr:relSizeAnchor xmlns:cdr="http://schemas.openxmlformats.org/drawingml/2006/chartDrawing">
    <cdr:from>
      <cdr:x>0.56661</cdr:x>
      <cdr:y>0.16668</cdr:y>
    </cdr:from>
    <cdr:to>
      <cdr:x>0.676</cdr:x>
      <cdr:y>0.21187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907836" y="1046842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0.78871</cdr:x>
      <cdr:y>0.64026</cdr:y>
    </cdr:from>
    <cdr:to>
      <cdr:x>0.95617</cdr:x>
      <cdr:y>0.69311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831636" y="4021165"/>
          <a:ext cx="1450505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River Water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0.09392</cdr:x>
      <cdr:y>0.87878</cdr:y>
    </cdr:from>
    <cdr:to>
      <cdr:x>0.52083</cdr:x>
      <cdr:y>0.87917</cdr:y>
    </cdr:to>
    <cdr:cxnSp macro="">
      <cdr:nvCxnSpPr>
        <cdr:cNvPr id="18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278A635-6F71-4B76-BA36-9D99FCF9EB45}"/>
            </a:ext>
          </a:extLst>
        </cdr:cNvPr>
        <cdr:cNvCxnSpPr/>
      </cdr:nvCxnSpPr>
      <cdr:spPr>
        <a:xfrm xmlns:a="http://schemas.openxmlformats.org/drawingml/2006/main" flipV="1">
          <a:off x="813516" y="5519234"/>
          <a:ext cx="3697808" cy="24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0.52463</cdr:x>
      <cdr:y>0.15956</cdr:y>
    </cdr:from>
    <cdr:to>
      <cdr:x>0.71707</cdr:x>
      <cdr:y>0.15956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4544219" y="1002109"/>
          <a:ext cx="166687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0.52417</cdr:x>
      <cdr:y>0.08368</cdr:y>
    </cdr:from>
    <cdr:to>
      <cdr:x>0.71961</cdr:x>
      <cdr:y>0.8845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AB9970A-8CFB-4C21-BDB9-F12008C82D4F}"/>
            </a:ext>
          </a:extLst>
        </cdr:cNvPr>
        <cdr:cNvGrpSpPr/>
      </cdr:nvGrpSpPr>
      <cdr:grpSpPr>
        <a:xfrm xmlns:a="http://schemas.openxmlformats.org/drawingml/2006/main">
          <a:off x="4540254" y="526386"/>
          <a:ext cx="1692862" cy="5037534"/>
          <a:chOff x="4540788" y="525215"/>
          <a:chExt cx="1692981" cy="5026326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4540788" y="533609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6233769" y="525215"/>
            <a:ext cx="0" cy="5017932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%20Files\Chemical%20Data\Grand%20Junction%20Office%20Site\2019%20column%20tests\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JOcolumn14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20">
          <cell r="A20">
            <v>13</v>
          </cell>
        </row>
      </sheetData>
      <sheetData sheetId="7">
        <row r="14">
          <cell r="G14">
            <v>1.06</v>
          </cell>
        </row>
      </sheetData>
      <sheetData sheetId="8"/>
      <sheetData sheetId="9"/>
      <sheetData sheetId="10"/>
      <sheetData sheetId="11"/>
      <sheetData sheetId="12"/>
      <sheetData sheetId="13">
        <row r="14">
          <cell r="G14">
            <v>1</v>
          </cell>
        </row>
      </sheetData>
      <sheetData sheetId="14"/>
      <sheetData sheetId="15"/>
      <sheetData sheetId="16"/>
      <sheetData sheetId="17"/>
      <sheetData sheetId="18"/>
      <sheetData sheetId="19"/>
      <sheetData sheetId="20">
        <row r="14">
          <cell r="G14">
            <v>1.01</v>
          </cell>
        </row>
      </sheetData>
      <sheetData sheetId="21">
        <row r="14">
          <cell r="G14">
            <v>1.01</v>
          </cell>
          <cell r="H14">
            <v>7.82</v>
          </cell>
          <cell r="J14">
            <v>184.4</v>
          </cell>
          <cell r="K14">
            <v>89</v>
          </cell>
          <cell r="L14">
            <v>69</v>
          </cell>
          <cell r="M14">
            <v>15</v>
          </cell>
          <cell r="N14">
            <v>968</v>
          </cell>
          <cell r="O14">
            <v>96</v>
          </cell>
          <cell r="P14">
            <v>240.7</v>
          </cell>
          <cell r="Q14">
            <v>93.69</v>
          </cell>
          <cell r="R14">
            <v>257</v>
          </cell>
          <cell r="S14">
            <v>29.21</v>
          </cell>
          <cell r="T14">
            <v>12.24</v>
          </cell>
          <cell r="V14">
            <v>0.22</v>
          </cell>
          <cell r="X14">
            <v>2.9000000000000001E-2</v>
          </cell>
          <cell r="Z14">
            <v>2.968</v>
          </cell>
          <cell r="AH14">
            <v>0.73660000000000003</v>
          </cell>
          <cell r="AI14">
            <v>-0.52590000000000003</v>
          </cell>
          <cell r="AK14">
            <v>-2.5478999999999998</v>
          </cell>
          <cell r="AL14">
            <v>0.89229999999999998</v>
          </cell>
          <cell r="AM14">
            <v>-1.2571000000000001</v>
          </cell>
          <cell r="AO14">
            <v>-0.44440000000000002</v>
          </cell>
        </row>
        <row r="15">
          <cell r="G15">
            <v>2.0475939849624059</v>
          </cell>
          <cell r="H15">
            <v>7.92</v>
          </cell>
          <cell r="J15">
            <v>178.4</v>
          </cell>
          <cell r="K15">
            <v>79</v>
          </cell>
          <cell r="L15">
            <v>0.5</v>
          </cell>
          <cell r="M15">
            <v>0.5</v>
          </cell>
          <cell r="N15">
            <v>234</v>
          </cell>
          <cell r="O15">
            <v>28</v>
          </cell>
          <cell r="P15">
            <v>53.42</v>
          </cell>
          <cell r="Q15">
            <v>20.46</v>
          </cell>
          <cell r="R15">
            <v>117.1</v>
          </cell>
          <cell r="S15">
            <v>26.45</v>
          </cell>
          <cell r="T15">
            <v>6.556</v>
          </cell>
          <cell r="V15">
            <v>0.187</v>
          </cell>
          <cell r="X15">
            <v>2.1999999999999999E-2</v>
          </cell>
          <cell r="Z15">
            <v>0.66900000000000004</v>
          </cell>
          <cell r="AH15">
            <v>0.39119999999999999</v>
          </cell>
          <cell r="AI15">
            <v>-1.4331</v>
          </cell>
          <cell r="AK15">
            <v>-2.6156999999999999</v>
          </cell>
          <cell r="AL15">
            <v>0.18559999999999999</v>
          </cell>
          <cell r="AM15">
            <v>-1.038</v>
          </cell>
          <cell r="AO15">
            <v>-0.80559999999999998</v>
          </cell>
        </row>
        <row r="16">
          <cell r="G16">
            <v>3.100225563909774</v>
          </cell>
          <cell r="H16">
            <v>7.96</v>
          </cell>
          <cell r="J16">
            <v>161.19999999999999</v>
          </cell>
          <cell r="K16">
            <v>75</v>
          </cell>
          <cell r="L16">
            <v>0.5</v>
          </cell>
          <cell r="M16">
            <v>0.5</v>
          </cell>
          <cell r="N16">
            <v>156</v>
          </cell>
          <cell r="O16">
            <v>22</v>
          </cell>
          <cell r="P16">
            <v>38.83</v>
          </cell>
          <cell r="Q16">
            <v>14.98</v>
          </cell>
          <cell r="R16">
            <v>91.48</v>
          </cell>
          <cell r="S16">
            <v>28.21</v>
          </cell>
          <cell r="T16">
            <v>5.8780000000000001</v>
          </cell>
          <cell r="V16">
            <v>0.22500000000000001</v>
          </cell>
          <cell r="X16">
            <v>0.02</v>
          </cell>
          <cell r="Z16">
            <v>0.51100000000000001</v>
          </cell>
          <cell r="AH16">
            <v>0.29520000000000002</v>
          </cell>
          <cell r="AI16">
            <v>-1.6761999999999999</v>
          </cell>
          <cell r="AK16">
            <v>-2.6922999999999999</v>
          </cell>
          <cell r="AL16">
            <v>-6.1999999999999998E-3</v>
          </cell>
          <cell r="AM16">
            <v>-1.0346</v>
          </cell>
          <cell r="AO16">
            <v>-0.90139999999999998</v>
          </cell>
        </row>
        <row r="17">
          <cell r="G17">
            <v>4.107744360902255</v>
          </cell>
          <cell r="H17">
            <v>7.99</v>
          </cell>
          <cell r="J17">
            <v>141.4</v>
          </cell>
          <cell r="K17">
            <v>64</v>
          </cell>
          <cell r="L17">
            <v>0.5</v>
          </cell>
          <cell r="M17">
            <v>0.5</v>
          </cell>
          <cell r="N17">
            <v>141</v>
          </cell>
          <cell r="O17">
            <v>18</v>
          </cell>
          <cell r="P17">
            <v>37.51</v>
          </cell>
          <cell r="Q17">
            <v>14.59</v>
          </cell>
          <cell r="R17">
            <v>77.5</v>
          </cell>
          <cell r="S17">
            <v>28.32</v>
          </cell>
          <cell r="T17">
            <v>5.6029999999999998</v>
          </cell>
          <cell r="V17">
            <v>0.17699999999999999</v>
          </cell>
          <cell r="X17">
            <v>2.7E-2</v>
          </cell>
          <cell r="Z17">
            <v>0.48599999999999999</v>
          </cell>
          <cell r="AH17">
            <v>0.26619999999999999</v>
          </cell>
          <cell r="AI17">
            <v>-1.7155</v>
          </cell>
          <cell r="AK17">
            <v>-2.7787000000000002</v>
          </cell>
          <cell r="AL17">
            <v>-6.2100000000000002E-2</v>
          </cell>
          <cell r="AM17">
            <v>-0.91749999999999998</v>
          </cell>
          <cell r="AO17">
            <v>-0.92830000000000001</v>
          </cell>
        </row>
        <row r="18">
          <cell r="G18">
            <v>5.1152631578947361</v>
          </cell>
          <cell r="H18">
            <v>8.11</v>
          </cell>
          <cell r="J18">
            <v>135.80000000000001</v>
          </cell>
          <cell r="K18">
            <v>65</v>
          </cell>
          <cell r="L18">
            <v>0.5</v>
          </cell>
          <cell r="M18">
            <v>0.5</v>
          </cell>
          <cell r="N18">
            <v>139</v>
          </cell>
          <cell r="O18">
            <v>16</v>
          </cell>
          <cell r="P18">
            <v>48.52</v>
          </cell>
          <cell r="Q18">
            <v>20.74</v>
          </cell>
          <cell r="R18">
            <v>43</v>
          </cell>
          <cell r="S18">
            <v>29.52</v>
          </cell>
          <cell r="T18">
            <v>5.8550000000000004</v>
          </cell>
          <cell r="V18">
            <v>0.11</v>
          </cell>
          <cell r="X18">
            <v>0.05</v>
          </cell>
          <cell r="Z18">
            <v>0.69899999999999995</v>
          </cell>
          <cell r="AH18">
            <v>0.47770000000000001</v>
          </cell>
          <cell r="AI18">
            <v>-1.6229</v>
          </cell>
          <cell r="AK18">
            <v>-2.9207000000000001</v>
          </cell>
          <cell r="AL18">
            <v>0.4017</v>
          </cell>
          <cell r="AM18">
            <v>-0.54979999999999996</v>
          </cell>
          <cell r="AO18">
            <v>-0.67600000000000005</v>
          </cell>
        </row>
        <row r="19">
          <cell r="G19">
            <v>6.107744360902255</v>
          </cell>
          <cell r="H19">
            <v>7.95</v>
          </cell>
          <cell r="J19">
            <v>132</v>
          </cell>
          <cell r="K19">
            <v>60</v>
          </cell>
          <cell r="L19">
            <v>0.5</v>
          </cell>
          <cell r="M19">
            <v>0.5</v>
          </cell>
          <cell r="N19">
            <v>139</v>
          </cell>
          <cell r="O19">
            <v>15</v>
          </cell>
          <cell r="P19">
            <v>54.62</v>
          </cell>
          <cell r="Q19">
            <v>23.78</v>
          </cell>
          <cell r="R19">
            <v>30.11</v>
          </cell>
          <cell r="S19">
            <v>29.41</v>
          </cell>
          <cell r="T19">
            <v>5.327</v>
          </cell>
          <cell r="V19">
            <v>6.7000000000000004E-2</v>
          </cell>
          <cell r="X19">
            <v>6.7000000000000004E-2</v>
          </cell>
          <cell r="Z19">
            <v>0.78</v>
          </cell>
          <cell r="AH19">
            <v>0.36080000000000001</v>
          </cell>
          <cell r="AI19">
            <v>-1.5783</v>
          </cell>
          <cell r="AK19">
            <v>-2.7711999999999999</v>
          </cell>
          <cell r="AL19">
            <v>0.17469999999999999</v>
          </cell>
          <cell r="AM19">
            <v>-0.59309999999999996</v>
          </cell>
          <cell r="AO19">
            <v>-0.78610000000000002</v>
          </cell>
        </row>
        <row r="20">
          <cell r="G20">
            <v>7.1152631578947361</v>
          </cell>
          <cell r="H20">
            <v>7.93</v>
          </cell>
          <cell r="J20">
            <v>131</v>
          </cell>
          <cell r="K20">
            <v>57</v>
          </cell>
          <cell r="L20">
            <v>0.5</v>
          </cell>
          <cell r="M20">
            <v>0.5</v>
          </cell>
          <cell r="N20">
            <v>138</v>
          </cell>
          <cell r="O20">
            <v>14</v>
          </cell>
          <cell r="P20">
            <v>56.62</v>
          </cell>
          <cell r="Q20">
            <v>23.21</v>
          </cell>
          <cell r="R20">
            <v>26.67</v>
          </cell>
          <cell r="S20">
            <v>28.45</v>
          </cell>
          <cell r="T20">
            <v>4.6639999999999997</v>
          </cell>
          <cell r="V20">
            <v>3.9E-2</v>
          </cell>
          <cell r="X20">
            <v>7.8E-2</v>
          </cell>
          <cell r="Z20">
            <v>0.79300000000000004</v>
          </cell>
          <cell r="AH20">
            <v>0.35460000000000003</v>
          </cell>
          <cell r="AI20">
            <v>-1.5650999999999999</v>
          </cell>
          <cell r="AK20">
            <v>-2.7541000000000002</v>
          </cell>
          <cell r="AL20">
            <v>0.1361</v>
          </cell>
          <cell r="AM20">
            <v>-0.54900000000000004</v>
          </cell>
          <cell r="AO20">
            <v>-0.81850000000000001</v>
          </cell>
        </row>
        <row r="21">
          <cell r="G21">
            <v>8.122781954887218</v>
          </cell>
          <cell r="H21">
            <v>7.87</v>
          </cell>
          <cell r="J21">
            <v>129.80000000000001</v>
          </cell>
          <cell r="K21">
            <v>53</v>
          </cell>
          <cell r="L21">
            <v>0.5</v>
          </cell>
          <cell r="M21">
            <v>0.5</v>
          </cell>
          <cell r="N21">
            <v>138</v>
          </cell>
          <cell r="O21">
            <v>15</v>
          </cell>
          <cell r="P21">
            <v>56.69</v>
          </cell>
          <cell r="Q21">
            <v>23.31</v>
          </cell>
          <cell r="R21">
            <v>24.69</v>
          </cell>
          <cell r="S21">
            <v>28.97</v>
          </cell>
          <cell r="T21">
            <v>4.6369999999999996</v>
          </cell>
          <cell r="V21">
            <v>2.3E-2</v>
          </cell>
          <cell r="X21">
            <v>8.7999999999999995E-2</v>
          </cell>
          <cell r="Z21">
            <v>0.80500000000000005</v>
          </cell>
          <cell r="AH21">
            <v>0.29339999999999999</v>
          </cell>
          <cell r="AI21">
            <v>-1.5636000000000001</v>
          </cell>
          <cell r="AK21">
            <v>-2.6968000000000001</v>
          </cell>
          <cell r="AL21">
            <v>1.47E-2</v>
          </cell>
          <cell r="AM21">
            <v>-0.55859999999999999</v>
          </cell>
          <cell r="AO21">
            <v>-0.87870000000000004</v>
          </cell>
        </row>
        <row r="22">
          <cell r="G22">
            <v>9.1303007518796999</v>
          </cell>
          <cell r="H22">
            <v>8.1</v>
          </cell>
          <cell r="J22">
            <v>128</v>
          </cell>
          <cell r="K22">
            <v>52</v>
          </cell>
          <cell r="L22">
            <v>0.5</v>
          </cell>
          <cell r="M22">
            <v>0.5</v>
          </cell>
          <cell r="N22">
            <v>137</v>
          </cell>
          <cell r="O22">
            <v>14</v>
          </cell>
          <cell r="P22">
            <v>55.99</v>
          </cell>
          <cell r="Q22">
            <v>23.05</v>
          </cell>
          <cell r="R22">
            <v>24.1</v>
          </cell>
          <cell r="S22">
            <v>28.18</v>
          </cell>
          <cell r="T22">
            <v>4.258</v>
          </cell>
          <cell r="V22">
            <v>0.02</v>
          </cell>
          <cell r="X22">
            <v>9.1999999999999998E-2</v>
          </cell>
          <cell r="Z22">
            <v>0.80900000000000005</v>
          </cell>
          <cell r="AH22">
            <v>0.50539999999999996</v>
          </cell>
          <cell r="AI22">
            <v>-1.5710999999999999</v>
          </cell>
          <cell r="AK22">
            <v>-2.9384999999999999</v>
          </cell>
          <cell r="AL22">
            <v>0.44009999999999999</v>
          </cell>
          <cell r="AM22">
            <v>-0.31990000000000002</v>
          </cell>
          <cell r="AO22">
            <v>-0.6653</v>
          </cell>
        </row>
        <row r="23">
          <cell r="G23">
            <v>10.137819548872182</v>
          </cell>
          <cell r="H23">
            <v>8.01</v>
          </cell>
          <cell r="J23">
            <v>124.4</v>
          </cell>
          <cell r="K23">
            <v>48</v>
          </cell>
          <cell r="L23">
            <v>0.5</v>
          </cell>
          <cell r="M23">
            <v>0.5</v>
          </cell>
          <cell r="N23">
            <v>136</v>
          </cell>
          <cell r="O23">
            <v>14</v>
          </cell>
          <cell r="P23">
            <v>56</v>
          </cell>
          <cell r="Q23">
            <v>23.45</v>
          </cell>
          <cell r="R23">
            <v>23.55</v>
          </cell>
          <cell r="S23">
            <v>28.4</v>
          </cell>
          <cell r="T23">
            <v>4.1710000000000003</v>
          </cell>
          <cell r="V23">
            <v>0.02</v>
          </cell>
          <cell r="X23">
            <v>0.10199999999999999</v>
          </cell>
          <cell r="Z23">
            <v>0.80400000000000005</v>
          </cell>
          <cell r="AH23">
            <v>0.40770000000000001</v>
          </cell>
          <cell r="AI23">
            <v>-1.5728</v>
          </cell>
          <cell r="AK23">
            <v>-2.8582000000000001</v>
          </cell>
          <cell r="AL23">
            <v>0.2515</v>
          </cell>
          <cell r="AM23">
            <v>-0.37380000000000002</v>
          </cell>
          <cell r="AO23">
            <v>-0.75629999999999997</v>
          </cell>
        </row>
        <row r="24">
          <cell r="G24">
            <v>11.107744360902258</v>
          </cell>
          <cell r="H24">
            <v>8.08</v>
          </cell>
          <cell r="J24">
            <v>127.8</v>
          </cell>
          <cell r="K24">
            <v>44</v>
          </cell>
          <cell r="L24">
            <v>0.5</v>
          </cell>
          <cell r="M24">
            <v>0.5</v>
          </cell>
          <cell r="N24">
            <v>136</v>
          </cell>
          <cell r="O24">
            <v>15</v>
          </cell>
          <cell r="P24">
            <v>56.03</v>
          </cell>
          <cell r="Q24">
            <v>22.99</v>
          </cell>
          <cell r="R24">
            <v>22.92</v>
          </cell>
          <cell r="S24">
            <v>28.61</v>
          </cell>
          <cell r="T24">
            <v>4.0949999999999998</v>
          </cell>
          <cell r="V24">
            <v>0.02</v>
          </cell>
          <cell r="X24">
            <v>0.109</v>
          </cell>
          <cell r="Z24">
            <v>0.79800000000000004</v>
          </cell>
          <cell r="AH24">
            <v>0.48670000000000002</v>
          </cell>
          <cell r="AI24">
            <v>-1.5728</v>
          </cell>
          <cell r="AK24">
            <v>-2.9184999999999999</v>
          </cell>
          <cell r="AL24">
            <v>0.40110000000000001</v>
          </cell>
          <cell r="AM24">
            <v>-0.26550000000000001</v>
          </cell>
          <cell r="AO24">
            <v>-0.68559999999999999</v>
          </cell>
        </row>
        <row r="25">
          <cell r="G25">
            <v>12.092706766917296</v>
          </cell>
          <cell r="H25">
            <v>8.07</v>
          </cell>
          <cell r="J25">
            <v>126.4</v>
          </cell>
          <cell r="K25">
            <v>42</v>
          </cell>
          <cell r="L25">
            <v>0.5</v>
          </cell>
          <cell r="M25">
            <v>0.5</v>
          </cell>
          <cell r="N25">
            <v>135</v>
          </cell>
          <cell r="O25">
            <v>14</v>
          </cell>
          <cell r="P25">
            <v>56.34</v>
          </cell>
          <cell r="Q25">
            <v>23.56</v>
          </cell>
          <cell r="R25">
            <v>23</v>
          </cell>
          <cell r="S25">
            <v>28.77</v>
          </cell>
          <cell r="T25">
            <v>4.1319999999999997</v>
          </cell>
          <cell r="V25">
            <v>0.02</v>
          </cell>
          <cell r="X25">
            <v>0.1</v>
          </cell>
          <cell r="Z25">
            <v>0.80300000000000005</v>
          </cell>
          <cell r="AH25">
            <v>0.47499999999999998</v>
          </cell>
          <cell r="AI25">
            <v>-1.5742</v>
          </cell>
          <cell r="AK25">
            <v>-2.9131999999999998</v>
          </cell>
          <cell r="AL25">
            <v>0.3856</v>
          </cell>
          <cell r="AM25">
            <v>-0.31740000000000002</v>
          </cell>
          <cell r="AO25">
            <v>-0.68940000000000001</v>
          </cell>
        </row>
        <row r="26">
          <cell r="G26">
            <v>13.092706766917296</v>
          </cell>
          <cell r="H26">
            <v>7.99</v>
          </cell>
          <cell r="J26">
            <v>125.4</v>
          </cell>
          <cell r="K26">
            <v>41</v>
          </cell>
          <cell r="L26">
            <v>0.5</v>
          </cell>
          <cell r="M26">
            <v>0.5</v>
          </cell>
          <cell r="N26">
            <v>136</v>
          </cell>
          <cell r="O26">
            <v>14</v>
          </cell>
          <cell r="P26">
            <v>55.96</v>
          </cell>
          <cell r="Q26">
            <v>23.26</v>
          </cell>
          <cell r="R26">
            <v>22.71</v>
          </cell>
          <cell r="S26">
            <v>28.26</v>
          </cell>
          <cell r="T26">
            <v>3.9529999999999998</v>
          </cell>
          <cell r="V26">
            <v>0.02</v>
          </cell>
          <cell r="X26">
            <v>9.9000000000000005E-2</v>
          </cell>
          <cell r="Z26">
            <v>0.78500000000000003</v>
          </cell>
          <cell r="AH26">
            <v>0.39179999999999998</v>
          </cell>
          <cell r="AI26">
            <v>-1.5724</v>
          </cell>
          <cell r="AK26">
            <v>-2.8340999999999998</v>
          </cell>
          <cell r="AL26">
            <v>0.21629999999999999</v>
          </cell>
          <cell r="AM26">
            <v>-0.40250000000000002</v>
          </cell>
          <cell r="AO26">
            <v>-0.77549999999999997</v>
          </cell>
        </row>
        <row r="27">
          <cell r="G27">
            <v>14.085187969924814</v>
          </cell>
          <cell r="H27">
            <v>7.93</v>
          </cell>
          <cell r="J27">
            <v>128.19999999999999</v>
          </cell>
          <cell r="K27">
            <v>38</v>
          </cell>
          <cell r="L27">
            <v>0.5</v>
          </cell>
          <cell r="M27">
            <v>0.5</v>
          </cell>
          <cell r="N27">
            <v>136</v>
          </cell>
          <cell r="O27">
            <v>15</v>
          </cell>
          <cell r="P27">
            <v>56</v>
          </cell>
          <cell r="Q27">
            <v>23.09</v>
          </cell>
          <cell r="R27">
            <v>22.85</v>
          </cell>
          <cell r="S27">
            <v>28.7</v>
          </cell>
          <cell r="T27">
            <v>3.9950000000000001</v>
          </cell>
          <cell r="V27">
            <v>0.02</v>
          </cell>
          <cell r="X27">
            <v>9.6000000000000002E-2</v>
          </cell>
          <cell r="Z27">
            <v>0.79100000000000004</v>
          </cell>
          <cell r="AH27">
            <v>0.34310000000000002</v>
          </cell>
          <cell r="AI27">
            <v>-1.5722</v>
          </cell>
          <cell r="AK27">
            <v>-2.7629999999999999</v>
          </cell>
          <cell r="AL27">
            <v>0.11550000000000001</v>
          </cell>
          <cell r="AM27">
            <v>-0.4652</v>
          </cell>
          <cell r="AO27">
            <v>-0.82769999999999999</v>
          </cell>
        </row>
        <row r="28">
          <cell r="G28">
            <v>15.077669172932332</v>
          </cell>
          <cell r="H28">
            <v>7.89</v>
          </cell>
          <cell r="J28">
            <v>122.6</v>
          </cell>
          <cell r="K28">
            <v>37</v>
          </cell>
          <cell r="L28">
            <v>0.5</v>
          </cell>
          <cell r="M28">
            <v>0.5</v>
          </cell>
          <cell r="N28">
            <v>137</v>
          </cell>
          <cell r="O28">
            <v>15</v>
          </cell>
          <cell r="P28">
            <v>55.69</v>
          </cell>
          <cell r="Q28">
            <v>22.98</v>
          </cell>
          <cell r="R28">
            <v>22.43</v>
          </cell>
          <cell r="S28">
            <v>28.41</v>
          </cell>
          <cell r="T28">
            <v>3.952</v>
          </cell>
          <cell r="V28">
            <v>0.02</v>
          </cell>
          <cell r="X28">
            <v>9.5000000000000001E-2</v>
          </cell>
          <cell r="Z28">
            <v>0.79700000000000004</v>
          </cell>
          <cell r="AH28">
            <v>0.28339999999999999</v>
          </cell>
          <cell r="AI28">
            <v>-1.5697000000000001</v>
          </cell>
          <cell r="AK28">
            <v>-2.7412999999999998</v>
          </cell>
          <cell r="AL28">
            <v>-4.0000000000000001E-3</v>
          </cell>
          <cell r="AM28">
            <v>-0.5272</v>
          </cell>
          <cell r="AO28">
            <v>-0.88739999999999997</v>
          </cell>
        </row>
        <row r="29">
          <cell r="G29">
            <v>16.062631578947368</v>
          </cell>
          <cell r="H29">
            <v>7.97</v>
          </cell>
          <cell r="J29">
            <v>125.4</v>
          </cell>
          <cell r="K29">
            <v>36</v>
          </cell>
          <cell r="L29">
            <v>0.5</v>
          </cell>
          <cell r="M29">
            <v>0.5</v>
          </cell>
          <cell r="N29">
            <v>136</v>
          </cell>
          <cell r="O29">
            <v>15</v>
          </cell>
          <cell r="P29">
            <v>56.36</v>
          </cell>
          <cell r="Q29">
            <v>23.25</v>
          </cell>
          <cell r="R29">
            <v>22.55</v>
          </cell>
          <cell r="S29">
            <v>28.45</v>
          </cell>
          <cell r="T29">
            <v>3.9220000000000002</v>
          </cell>
          <cell r="V29">
            <v>0.02</v>
          </cell>
          <cell r="X29">
            <v>9.2999999999999999E-2</v>
          </cell>
          <cell r="Z29">
            <v>0.79100000000000004</v>
          </cell>
          <cell r="AH29">
            <v>0.37540000000000001</v>
          </cell>
          <cell r="AI29">
            <v>-1.5697000000000001</v>
          </cell>
          <cell r="AK29">
            <v>-2.8136000000000001</v>
          </cell>
          <cell r="AL29">
            <v>0.1802</v>
          </cell>
          <cell r="AM29">
            <v>-0.44929999999999998</v>
          </cell>
          <cell r="AO29">
            <v>-0.79520000000000002</v>
          </cell>
        </row>
        <row r="30">
          <cell r="G30">
            <v>17.062631578947368</v>
          </cell>
          <cell r="H30">
            <v>7.94</v>
          </cell>
          <cell r="J30">
            <v>126</v>
          </cell>
          <cell r="K30">
            <v>35</v>
          </cell>
          <cell r="L30">
            <v>0.5</v>
          </cell>
          <cell r="M30">
            <v>0.5</v>
          </cell>
          <cell r="N30">
            <v>137</v>
          </cell>
          <cell r="O30">
            <v>15</v>
          </cell>
          <cell r="P30">
            <v>56.1</v>
          </cell>
          <cell r="Q30">
            <v>23.38</v>
          </cell>
          <cell r="R30">
            <v>22.43</v>
          </cell>
          <cell r="S30">
            <v>28.16</v>
          </cell>
          <cell r="T30">
            <v>3.8740000000000001</v>
          </cell>
          <cell r="V30">
            <v>0.02</v>
          </cell>
          <cell r="X30">
            <v>0.09</v>
          </cell>
          <cell r="Z30">
            <v>0.80500000000000005</v>
          </cell>
          <cell r="AH30">
            <v>0.34589999999999999</v>
          </cell>
          <cell r="AI30">
            <v>-1.5688</v>
          </cell>
          <cell r="AK30">
            <v>-2.7808000000000002</v>
          </cell>
          <cell r="AL30">
            <v>0.12559999999999999</v>
          </cell>
          <cell r="AM30">
            <v>-0.49120000000000003</v>
          </cell>
          <cell r="AO30">
            <v>-0.82030000000000003</v>
          </cell>
        </row>
        <row r="31">
          <cell r="G31">
            <v>18.062631578947368</v>
          </cell>
          <cell r="H31">
            <v>7.96</v>
          </cell>
          <cell r="J31">
            <v>125.4</v>
          </cell>
          <cell r="K31">
            <v>33</v>
          </cell>
          <cell r="L31">
            <v>0.5</v>
          </cell>
          <cell r="M31">
            <v>0.5</v>
          </cell>
          <cell r="N31">
            <v>138</v>
          </cell>
          <cell r="O31">
            <v>16</v>
          </cell>
          <cell r="P31">
            <v>57.67</v>
          </cell>
          <cell r="Q31">
            <v>23.51</v>
          </cell>
          <cell r="R31">
            <v>22.61</v>
          </cell>
          <cell r="S31">
            <v>27.99</v>
          </cell>
          <cell r="T31">
            <v>3.8380000000000001</v>
          </cell>
          <cell r="V31">
            <v>0.02</v>
          </cell>
          <cell r="X31">
            <v>8.5999999999999993E-2</v>
          </cell>
          <cell r="Z31">
            <v>0.79200000000000004</v>
          </cell>
          <cell r="AH31">
            <v>0.374</v>
          </cell>
          <cell r="AI31">
            <v>-1.5564</v>
          </cell>
          <cell r="AK31">
            <v>-2.8037999999999998</v>
          </cell>
          <cell r="AL31">
            <v>0.1724</v>
          </cell>
          <cell r="AM31">
            <v>-0.49480000000000002</v>
          </cell>
          <cell r="AO31">
            <v>-0.80169999999999997</v>
          </cell>
        </row>
        <row r="32">
          <cell r="G32">
            <v>19.07015037593985</v>
          </cell>
          <cell r="H32">
            <v>7.99</v>
          </cell>
          <cell r="J32">
            <v>127.2</v>
          </cell>
          <cell r="K32">
            <v>32</v>
          </cell>
          <cell r="L32">
            <v>0.5</v>
          </cell>
          <cell r="M32">
            <v>0.5</v>
          </cell>
          <cell r="N32">
            <v>137</v>
          </cell>
          <cell r="O32">
            <v>15</v>
          </cell>
          <cell r="P32">
            <v>56.77</v>
          </cell>
          <cell r="Q32">
            <v>23.46</v>
          </cell>
          <cell r="R32">
            <v>22.18</v>
          </cell>
          <cell r="S32">
            <v>27.55</v>
          </cell>
          <cell r="T32">
            <v>3.7930000000000001</v>
          </cell>
          <cell r="V32">
            <v>0.02</v>
          </cell>
          <cell r="X32">
            <v>8.3000000000000004E-2</v>
          </cell>
          <cell r="Z32">
            <v>0.79400000000000004</v>
          </cell>
          <cell r="AH32">
            <v>0.40300000000000002</v>
          </cell>
          <cell r="AI32">
            <v>-1.5650999999999999</v>
          </cell>
          <cell r="AK32">
            <v>-2.8281000000000001</v>
          </cell>
          <cell r="AL32">
            <v>0.2364</v>
          </cell>
          <cell r="AM32">
            <v>-0.47410000000000002</v>
          </cell>
          <cell r="AO32">
            <v>-0.76659999999999995</v>
          </cell>
        </row>
        <row r="33">
          <cell r="G33">
            <v>20.062631578947368</v>
          </cell>
          <cell r="H33">
            <v>7.93</v>
          </cell>
          <cell r="J33">
            <v>126.6</v>
          </cell>
          <cell r="K33">
            <v>31</v>
          </cell>
          <cell r="L33">
            <v>0.5</v>
          </cell>
          <cell r="M33">
            <v>0.5</v>
          </cell>
          <cell r="N33">
            <v>138</v>
          </cell>
          <cell r="O33">
            <v>15</v>
          </cell>
          <cell r="P33">
            <v>56.98</v>
          </cell>
          <cell r="Q33">
            <v>23.33</v>
          </cell>
          <cell r="R33">
            <v>22.43</v>
          </cell>
          <cell r="S33">
            <v>27.5</v>
          </cell>
          <cell r="T33">
            <v>3.8069999999999999</v>
          </cell>
          <cell r="V33">
            <v>0.02</v>
          </cell>
          <cell r="X33">
            <v>7.9000000000000001E-2</v>
          </cell>
          <cell r="Z33">
            <v>0.81599999999999995</v>
          </cell>
          <cell r="AH33">
            <v>0.34410000000000002</v>
          </cell>
          <cell r="AI33">
            <v>-1.5604</v>
          </cell>
          <cell r="AK33">
            <v>-2.7686999999999999</v>
          </cell>
          <cell r="AL33">
            <v>0.1144</v>
          </cell>
          <cell r="AM33">
            <v>-0.55649999999999999</v>
          </cell>
          <cell r="AO33">
            <v>-0.82969999999999999</v>
          </cell>
        </row>
        <row r="34">
          <cell r="G34">
            <v>21.055112781954886</v>
          </cell>
          <cell r="H34">
            <v>7.96</v>
          </cell>
          <cell r="J34">
            <v>125.4</v>
          </cell>
          <cell r="K34">
            <v>30</v>
          </cell>
          <cell r="L34">
            <v>0.5</v>
          </cell>
          <cell r="M34">
            <v>0.5</v>
          </cell>
          <cell r="N34">
            <v>137</v>
          </cell>
          <cell r="O34">
            <v>15</v>
          </cell>
          <cell r="P34">
            <v>56.78</v>
          </cell>
          <cell r="Q34">
            <v>22.94</v>
          </cell>
          <cell r="R34">
            <v>22.26</v>
          </cell>
          <cell r="S34">
            <v>27.61</v>
          </cell>
          <cell r="T34">
            <v>4.0910000000000002</v>
          </cell>
          <cell r="V34">
            <v>0.02</v>
          </cell>
          <cell r="X34">
            <v>8.1000000000000003E-2</v>
          </cell>
          <cell r="Z34">
            <v>0.80200000000000005</v>
          </cell>
          <cell r="AH34">
            <v>0.36859999999999998</v>
          </cell>
          <cell r="AI34">
            <v>-1.5634999999999999</v>
          </cell>
          <cell r="AK34">
            <v>-2.8033999999999999</v>
          </cell>
          <cell r="AL34">
            <v>0.1575</v>
          </cell>
          <cell r="AM34">
            <v>-0.51929999999999998</v>
          </cell>
          <cell r="AO34">
            <v>-0.81100000000000005</v>
          </cell>
        </row>
        <row r="35">
          <cell r="G35"/>
          <cell r="K35"/>
          <cell r="L35"/>
          <cell r="M35"/>
          <cell r="V35"/>
          <cell r="X35"/>
          <cell r="Z35"/>
          <cell r="AH35"/>
          <cell r="AI35"/>
          <cell r="AK35"/>
          <cell r="AL35"/>
          <cell r="AM35"/>
          <cell r="AO35"/>
        </row>
        <row r="36">
          <cell r="G36">
            <v>22.047593984962404</v>
          </cell>
          <cell r="H36">
            <v>8.01</v>
          </cell>
          <cell r="J36">
            <v>129.19999999999999</v>
          </cell>
          <cell r="K36">
            <v>28</v>
          </cell>
          <cell r="L36">
            <v>0.5</v>
          </cell>
          <cell r="M36">
            <v>0.5</v>
          </cell>
          <cell r="N36">
            <v>139</v>
          </cell>
          <cell r="O36">
            <v>15</v>
          </cell>
          <cell r="P36">
            <v>57.99</v>
          </cell>
          <cell r="Q36">
            <v>23.32</v>
          </cell>
          <cell r="R36">
            <v>21.89</v>
          </cell>
          <cell r="S36">
            <v>25.91</v>
          </cell>
          <cell r="T36">
            <v>3.8439999999999999</v>
          </cell>
          <cell r="V36">
            <v>0.02</v>
          </cell>
          <cell r="X36">
            <v>7.8E-2</v>
          </cell>
          <cell r="Z36">
            <v>0.82899999999999996</v>
          </cell>
          <cell r="AH36">
            <v>0.43659999999999999</v>
          </cell>
          <cell r="AI36">
            <v>-1.5523</v>
          </cell>
          <cell r="AK36">
            <v>-2.8422000000000001</v>
          </cell>
          <cell r="AL36">
            <v>0.29199999999999998</v>
          </cell>
          <cell r="AM36">
            <v>-0.47660000000000002</v>
          </cell>
          <cell r="AO36">
            <v>-0.74460000000000004</v>
          </cell>
        </row>
        <row r="37">
          <cell r="G37">
            <v>23.047593984962404</v>
          </cell>
          <cell r="H37">
            <v>7.84</v>
          </cell>
          <cell r="J37">
            <v>173</v>
          </cell>
          <cell r="K37">
            <v>61</v>
          </cell>
          <cell r="L37">
            <v>30</v>
          </cell>
          <cell r="M37">
            <v>0.5</v>
          </cell>
          <cell r="N37">
            <v>460</v>
          </cell>
          <cell r="O37">
            <v>18</v>
          </cell>
          <cell r="P37">
            <v>162.4</v>
          </cell>
          <cell r="Q37">
            <v>63.97</v>
          </cell>
          <cell r="R37">
            <v>34.78</v>
          </cell>
          <cell r="S37">
            <v>27.16</v>
          </cell>
          <cell r="T37">
            <v>5.968</v>
          </cell>
          <cell r="V37">
            <v>0.02</v>
          </cell>
          <cell r="X37">
            <v>0.308</v>
          </cell>
          <cell r="Z37">
            <v>2.2559999999999998</v>
          </cell>
          <cell r="AH37">
            <v>0.68810000000000004</v>
          </cell>
          <cell r="AI37">
            <v>-0.83889999999999998</v>
          </cell>
          <cell r="AK37">
            <v>-2.5741999999999998</v>
          </cell>
          <cell r="AL37">
            <v>0.79379999999999995</v>
          </cell>
          <cell r="AM37">
            <v>-8.9599999999999999E-2</v>
          </cell>
          <cell r="AO37">
            <v>-0.49430000000000002</v>
          </cell>
        </row>
        <row r="38">
          <cell r="G38">
            <v>24.047593984962404</v>
          </cell>
          <cell r="H38">
            <v>7.58</v>
          </cell>
          <cell r="J38">
            <v>311</v>
          </cell>
          <cell r="K38">
            <v>153</v>
          </cell>
          <cell r="L38">
            <v>50</v>
          </cell>
          <cell r="M38">
            <v>0.5</v>
          </cell>
          <cell r="N38">
            <v>714</v>
          </cell>
          <cell r="O38">
            <v>29</v>
          </cell>
          <cell r="P38">
            <v>262.7</v>
          </cell>
          <cell r="Q38">
            <v>103.8</v>
          </cell>
          <cell r="R38">
            <v>76.599999999999994</v>
          </cell>
          <cell r="S38">
            <v>28.62</v>
          </cell>
          <cell r="T38">
            <v>8.484</v>
          </cell>
          <cell r="V38">
            <v>0.02</v>
          </cell>
          <cell r="X38">
            <v>0.70799999999999996</v>
          </cell>
          <cell r="Z38">
            <v>3.7010000000000001</v>
          </cell>
          <cell r="AH38">
            <v>0.80959999999999999</v>
          </cell>
          <cell r="AI38">
            <v>-0.58289999999999997</v>
          </cell>
          <cell r="AK38">
            <v>-2.0737999999999999</v>
          </cell>
          <cell r="AL38">
            <v>1.0428999999999999</v>
          </cell>
          <cell r="AM38">
            <v>0.16689999999999999</v>
          </cell>
          <cell r="AO38">
            <v>-0.36670000000000003</v>
          </cell>
        </row>
        <row r="39">
          <cell r="G39">
            <v>25.025037593984962</v>
          </cell>
          <cell r="H39">
            <v>7.76</v>
          </cell>
          <cell r="J39">
            <v>344.2</v>
          </cell>
          <cell r="K39">
            <v>164</v>
          </cell>
          <cell r="L39">
            <v>51</v>
          </cell>
          <cell r="M39">
            <v>0.5</v>
          </cell>
          <cell r="N39">
            <v>727</v>
          </cell>
          <cell r="O39">
            <v>30</v>
          </cell>
          <cell r="P39">
            <v>210.7</v>
          </cell>
          <cell r="Q39">
            <v>82.71</v>
          </cell>
          <cell r="R39">
            <v>174.1</v>
          </cell>
          <cell r="S39">
            <v>28.35</v>
          </cell>
          <cell r="T39">
            <v>10.48</v>
          </cell>
          <cell r="V39">
            <v>0.02</v>
          </cell>
          <cell r="X39">
            <v>0.66500000000000004</v>
          </cell>
          <cell r="Z39">
            <v>3.0310000000000001</v>
          </cell>
          <cell r="AH39">
            <v>0.92959999999999998</v>
          </cell>
          <cell r="AI39">
            <v>-0.65439999999999998</v>
          </cell>
          <cell r="AK39">
            <v>-2.2071999999999998</v>
          </cell>
          <cell r="AL39">
            <v>1.2827</v>
          </cell>
          <cell r="AM39">
            <v>0.35970000000000002</v>
          </cell>
          <cell r="AO39">
            <v>-0.24690000000000001</v>
          </cell>
        </row>
        <row r="40">
          <cell r="G40">
            <v>26.025037593984962</v>
          </cell>
          <cell r="H40">
            <v>7.63</v>
          </cell>
          <cell r="J40">
            <v>349.6</v>
          </cell>
          <cell r="K40">
            <v>179</v>
          </cell>
          <cell r="L40">
            <v>52</v>
          </cell>
          <cell r="M40">
            <v>0.5</v>
          </cell>
          <cell r="N40">
            <v>720</v>
          </cell>
          <cell r="O40">
            <v>33</v>
          </cell>
          <cell r="P40">
            <v>178.9</v>
          </cell>
          <cell r="Q40">
            <v>69.959999999999994</v>
          </cell>
          <cell r="R40">
            <v>230.5</v>
          </cell>
          <cell r="S40">
            <v>28.1</v>
          </cell>
          <cell r="T40">
            <v>10.039999999999999</v>
          </cell>
          <cell r="V40">
            <v>0.02</v>
          </cell>
          <cell r="X40">
            <v>0.53</v>
          </cell>
          <cell r="Z40">
            <v>2.5710000000000002</v>
          </cell>
          <cell r="AH40">
            <v>0.74070000000000003</v>
          </cell>
          <cell r="AI40">
            <v>-0.71460000000000001</v>
          </cell>
          <cell r="AK40">
            <v>-2.0634999999999999</v>
          </cell>
          <cell r="AL40">
            <v>0.90359999999999996</v>
          </cell>
          <cell r="AM40">
            <v>0.14419999999999999</v>
          </cell>
          <cell r="AO40">
            <v>-0.43709999999999999</v>
          </cell>
        </row>
        <row r="41">
          <cell r="G41">
            <v>27.032556390977444</v>
          </cell>
          <cell r="H41">
            <v>7.75</v>
          </cell>
          <cell r="J41">
            <v>352.6</v>
          </cell>
          <cell r="K41">
            <v>205</v>
          </cell>
          <cell r="L41">
            <v>51</v>
          </cell>
          <cell r="M41">
            <v>0.5</v>
          </cell>
          <cell r="N41">
            <v>703</v>
          </cell>
          <cell r="O41">
            <v>32</v>
          </cell>
          <cell r="P41">
            <v>170.1</v>
          </cell>
          <cell r="Q41">
            <v>64.94</v>
          </cell>
          <cell r="R41">
            <v>253.2</v>
          </cell>
          <cell r="S41">
            <v>28.29</v>
          </cell>
          <cell r="T41">
            <v>10.130000000000001</v>
          </cell>
          <cell r="V41">
            <v>0.02</v>
          </cell>
          <cell r="X41">
            <v>0.48499999999999999</v>
          </cell>
          <cell r="Z41">
            <v>2.4460000000000002</v>
          </cell>
          <cell r="AH41">
            <v>0.84209999999999996</v>
          </cell>
          <cell r="AI41">
            <v>-0.74070000000000003</v>
          </cell>
          <cell r="AK41">
            <v>-2.181</v>
          </cell>
          <cell r="AL41">
            <v>1.0963000000000001</v>
          </cell>
          <cell r="AM41">
            <v>0.2301</v>
          </cell>
          <cell r="AO41">
            <v>-0.3458</v>
          </cell>
        </row>
        <row r="42">
          <cell r="G42">
            <v>28.032556390977444</v>
          </cell>
          <cell r="H42">
            <v>7.69</v>
          </cell>
          <cell r="J42">
            <v>353.2</v>
          </cell>
          <cell r="K42">
            <v>225</v>
          </cell>
          <cell r="L42">
            <v>52</v>
          </cell>
          <cell r="M42">
            <v>0.5</v>
          </cell>
          <cell r="N42">
            <v>704</v>
          </cell>
          <cell r="O42">
            <v>31</v>
          </cell>
          <cell r="P42">
            <v>168.6</v>
          </cell>
          <cell r="Q42">
            <v>64.400000000000006</v>
          </cell>
          <cell r="R42">
            <v>256</v>
          </cell>
          <cell r="S42">
            <v>28.08</v>
          </cell>
          <cell r="T42">
            <v>11.04</v>
          </cell>
          <cell r="V42">
            <v>0.02</v>
          </cell>
          <cell r="X42">
            <v>0.40600000000000003</v>
          </cell>
          <cell r="Z42">
            <v>2.3969999999999998</v>
          </cell>
          <cell r="AH42">
            <v>0.78039999999999998</v>
          </cell>
          <cell r="AI42">
            <v>-0.74339999999999995</v>
          </cell>
          <cell r="AK42">
            <v>-2.1189</v>
          </cell>
          <cell r="AL42">
            <v>0.97299999999999998</v>
          </cell>
          <cell r="AM42">
            <v>9.4600000000000004E-2</v>
          </cell>
          <cell r="AO42">
            <v>-0.40739999999999998</v>
          </cell>
        </row>
        <row r="43">
          <cell r="G43">
            <v>29.047593984962408</v>
          </cell>
          <cell r="H43">
            <v>7.65</v>
          </cell>
          <cell r="J43">
            <v>355</v>
          </cell>
          <cell r="K43">
            <v>254</v>
          </cell>
          <cell r="L43">
            <v>52</v>
          </cell>
          <cell r="M43">
            <v>0.5</v>
          </cell>
          <cell r="N43">
            <v>717</v>
          </cell>
          <cell r="O43">
            <v>33</v>
          </cell>
          <cell r="P43">
            <v>160.69999999999999</v>
          </cell>
          <cell r="Q43">
            <v>62.77</v>
          </cell>
          <cell r="R43">
            <v>252.2</v>
          </cell>
          <cell r="S43">
            <v>27.27</v>
          </cell>
          <cell r="T43">
            <v>10.78</v>
          </cell>
          <cell r="V43">
            <v>0.02</v>
          </cell>
          <cell r="X43">
            <v>0.308</v>
          </cell>
          <cell r="Z43">
            <v>2.4380000000000002</v>
          </cell>
          <cell r="AH43">
            <v>0.72109999999999996</v>
          </cell>
          <cell r="AI43">
            <v>-0.754</v>
          </cell>
          <cell r="AK43">
            <v>-2.0748000000000002</v>
          </cell>
          <cell r="AL43">
            <v>0.86460000000000004</v>
          </cell>
          <cell r="AM43">
            <v>-6.2799999999999995E-2</v>
          </cell>
          <cell r="AO43">
            <v>-0.45650000000000002</v>
          </cell>
        </row>
        <row r="44">
          <cell r="G44">
            <v>30.047593984962408</v>
          </cell>
          <cell r="H44">
            <v>7.62</v>
          </cell>
          <cell r="J44">
            <v>359.4</v>
          </cell>
          <cell r="K44">
            <v>262</v>
          </cell>
          <cell r="L44">
            <v>52</v>
          </cell>
          <cell r="M44">
            <v>0.5</v>
          </cell>
          <cell r="N44">
            <v>708</v>
          </cell>
          <cell r="O44">
            <v>33</v>
          </cell>
          <cell r="P44">
            <v>160.4</v>
          </cell>
          <cell r="Q44">
            <v>65.92</v>
          </cell>
          <cell r="R44">
            <v>253.6</v>
          </cell>
          <cell r="S44">
            <v>27.77</v>
          </cell>
          <cell r="T44">
            <v>11.23</v>
          </cell>
          <cell r="V44">
            <v>0.02</v>
          </cell>
          <cell r="X44">
            <v>0.2</v>
          </cell>
          <cell r="Z44">
            <v>2.46</v>
          </cell>
          <cell r="AH44">
            <v>0.69730000000000003</v>
          </cell>
          <cell r="AI44">
            <v>-0.76090000000000002</v>
          </cell>
          <cell r="AK44">
            <v>-2.0392999999999999</v>
          </cell>
          <cell r="AL44">
            <v>0.8387</v>
          </cell>
          <cell r="AM44">
            <v>-0.27429999999999999</v>
          </cell>
          <cell r="AO44">
            <v>-0.45860000000000001</v>
          </cell>
        </row>
        <row r="45">
          <cell r="G45">
            <v>31.062631578947371</v>
          </cell>
          <cell r="H45">
            <v>7.76</v>
          </cell>
          <cell r="J45">
            <v>360.6</v>
          </cell>
          <cell r="K45">
            <v>263</v>
          </cell>
          <cell r="L45">
            <v>52</v>
          </cell>
          <cell r="M45">
            <v>0.5</v>
          </cell>
          <cell r="N45">
            <v>706</v>
          </cell>
          <cell r="O45">
            <v>32</v>
          </cell>
          <cell r="P45">
            <v>170.2</v>
          </cell>
          <cell r="Q45">
            <v>65.98</v>
          </cell>
          <cell r="R45">
            <v>259.39999999999998</v>
          </cell>
          <cell r="S45">
            <v>29.01</v>
          </cell>
          <cell r="T45">
            <v>11.38</v>
          </cell>
          <cell r="V45">
            <v>0.02</v>
          </cell>
          <cell r="X45">
            <v>0.108</v>
          </cell>
          <cell r="Z45">
            <v>2.4569999999999999</v>
          </cell>
          <cell r="AH45">
            <v>0.8599</v>
          </cell>
          <cell r="AI45">
            <v>-0.74150000000000005</v>
          </cell>
          <cell r="AK45">
            <v>-2.1819000000000002</v>
          </cell>
          <cell r="AL45">
            <v>1.1388</v>
          </cell>
          <cell r="AM45">
            <v>-0.4052</v>
          </cell>
          <cell r="AO45">
            <v>-0.32119999999999999</v>
          </cell>
        </row>
        <row r="46">
          <cell r="G46"/>
          <cell r="K46"/>
          <cell r="L46"/>
          <cell r="M46"/>
          <cell r="P46"/>
          <cell r="Q46"/>
          <cell r="R46"/>
          <cell r="S46"/>
          <cell r="T46"/>
          <cell r="V46"/>
          <cell r="X46"/>
          <cell r="Z46"/>
          <cell r="AH46"/>
          <cell r="AI46"/>
          <cell r="AK46"/>
          <cell r="AL46"/>
          <cell r="AM46"/>
          <cell r="AO46"/>
        </row>
        <row r="47">
          <cell r="G47">
            <v>32.070150375939853</v>
          </cell>
          <cell r="H47">
            <v>7.76</v>
          </cell>
          <cell r="J47">
            <v>359.4</v>
          </cell>
          <cell r="K47">
            <v>258</v>
          </cell>
          <cell r="L47">
            <v>50</v>
          </cell>
          <cell r="M47">
            <v>0.5</v>
          </cell>
          <cell r="N47">
            <v>724</v>
          </cell>
          <cell r="O47">
            <v>34</v>
          </cell>
          <cell r="P47">
            <v>167.4</v>
          </cell>
          <cell r="Q47">
            <v>66.959999999999994</v>
          </cell>
          <cell r="R47">
            <v>262.5</v>
          </cell>
          <cell r="S47">
            <v>29.78</v>
          </cell>
          <cell r="T47">
            <v>10.91</v>
          </cell>
          <cell r="V47">
            <v>0.02</v>
          </cell>
          <cell r="X47">
            <v>0.02</v>
          </cell>
          <cell r="Z47">
            <v>2.4140000000000001</v>
          </cell>
          <cell r="AH47">
            <v>0.84809999999999997</v>
          </cell>
          <cell r="AI47">
            <v>-0.74070000000000003</v>
          </cell>
          <cell r="AK47">
            <v>-2.1833</v>
          </cell>
          <cell r="AL47">
            <v>1.129</v>
          </cell>
          <cell r="AM47">
            <v>-1.1418999999999999</v>
          </cell>
          <cell r="AO47">
            <v>-0.31909999999999999</v>
          </cell>
        </row>
        <row r="48">
          <cell r="G48">
            <v>33.070150375939853</v>
          </cell>
          <cell r="H48">
            <v>7.7</v>
          </cell>
          <cell r="J48">
            <v>309.2</v>
          </cell>
          <cell r="K48">
            <v>189</v>
          </cell>
          <cell r="L48">
            <v>21.6</v>
          </cell>
          <cell r="M48">
            <v>0.5</v>
          </cell>
          <cell r="N48">
            <v>407</v>
          </cell>
          <cell r="O48">
            <v>32</v>
          </cell>
          <cell r="P48">
            <v>91.78</v>
          </cell>
          <cell r="Q48">
            <v>36.479999999999997</v>
          </cell>
          <cell r="R48">
            <v>187.5</v>
          </cell>
          <cell r="S48">
            <v>28.02</v>
          </cell>
          <cell r="T48">
            <v>8.2270000000000003</v>
          </cell>
          <cell r="V48">
            <v>0.02</v>
          </cell>
          <cell r="X48">
            <v>0.02</v>
          </cell>
          <cell r="Z48">
            <v>1.3340000000000001</v>
          </cell>
          <cell r="AH48">
            <v>0.55759999999999998</v>
          </cell>
          <cell r="AI48">
            <v>-1.101</v>
          </cell>
          <cell r="AK48">
            <v>-2.1682999999999999</v>
          </cell>
          <cell r="AL48">
            <v>0.54079999999999995</v>
          </cell>
          <cell r="AM48">
            <v>-1.1589</v>
          </cell>
          <cell r="AO48">
            <v>-0.61680000000000001</v>
          </cell>
        </row>
        <row r="49">
          <cell r="G49">
            <v>34.062631578947375</v>
          </cell>
          <cell r="H49">
            <v>7.82</v>
          </cell>
          <cell r="J49">
            <v>226.2</v>
          </cell>
          <cell r="K49">
            <v>104</v>
          </cell>
          <cell r="L49">
            <v>10</v>
          </cell>
          <cell r="M49">
            <v>0.5</v>
          </cell>
          <cell r="N49">
            <v>215</v>
          </cell>
          <cell r="O49">
            <v>25</v>
          </cell>
          <cell r="P49">
            <v>41.25</v>
          </cell>
          <cell r="Q49">
            <v>16.329999999999998</v>
          </cell>
          <cell r="R49">
            <v>126.3</v>
          </cell>
          <cell r="S49">
            <v>25.9</v>
          </cell>
          <cell r="T49">
            <v>5.601</v>
          </cell>
          <cell r="V49">
            <v>5.0999999999999997E-2</v>
          </cell>
          <cell r="X49">
            <v>0.02</v>
          </cell>
          <cell r="Z49">
            <v>0.58899999999999997</v>
          </cell>
          <cell r="AH49">
            <v>0.28820000000000001</v>
          </cell>
          <cell r="AI49">
            <v>-1.5682</v>
          </cell>
          <cell r="AK49">
            <v>-2.4070999999999998</v>
          </cell>
          <cell r="AL49">
            <v>-4.7999999999999996E-3</v>
          </cell>
          <cell r="AM49">
            <v>-1.0706</v>
          </cell>
          <cell r="AO49">
            <v>-0.8931</v>
          </cell>
        </row>
        <row r="50">
          <cell r="G50">
            <v>35.092706766917303</v>
          </cell>
          <cell r="H50">
            <v>8.07</v>
          </cell>
          <cell r="J50">
            <v>183.2</v>
          </cell>
          <cell r="K50">
            <v>82</v>
          </cell>
          <cell r="L50">
            <v>0.5</v>
          </cell>
          <cell r="M50">
            <v>0.5</v>
          </cell>
          <cell r="N50">
            <v>159</v>
          </cell>
          <cell r="O50">
            <v>20</v>
          </cell>
          <cell r="P50">
            <v>32.96</v>
          </cell>
          <cell r="Q50">
            <v>12.89</v>
          </cell>
          <cell r="R50">
            <v>103.7</v>
          </cell>
          <cell r="S50">
            <v>25.29</v>
          </cell>
          <cell r="T50">
            <v>4.7249999999999996</v>
          </cell>
          <cell r="V50">
            <v>0.08</v>
          </cell>
          <cell r="X50">
            <v>0.01</v>
          </cell>
          <cell r="Z50">
            <v>0.442</v>
          </cell>
          <cell r="AH50">
            <v>0.38200000000000001</v>
          </cell>
          <cell r="AI50">
            <v>-1.7399</v>
          </cell>
          <cell r="AK50">
            <v>-2.7475000000000001</v>
          </cell>
          <cell r="AL50">
            <v>0.17530000000000001</v>
          </cell>
          <cell r="AM50">
            <v>-1.1757</v>
          </cell>
          <cell r="AO50">
            <v>-0.80669999999999997</v>
          </cell>
        </row>
        <row r="51">
          <cell r="G51">
            <v>36.092706766917303</v>
          </cell>
          <cell r="H51">
            <v>8.01</v>
          </cell>
          <cell r="J51">
            <v>158.4</v>
          </cell>
          <cell r="K51">
            <v>66</v>
          </cell>
          <cell r="L51">
            <v>0.5</v>
          </cell>
          <cell r="M51">
            <v>0.5</v>
          </cell>
          <cell r="N51">
            <v>145</v>
          </cell>
          <cell r="O51">
            <v>19</v>
          </cell>
          <cell r="P51">
            <v>28.7</v>
          </cell>
          <cell r="Q51">
            <v>11.27</v>
          </cell>
          <cell r="R51">
            <v>94.25</v>
          </cell>
          <cell r="S51">
            <v>24.84</v>
          </cell>
          <cell r="T51">
            <v>4.4480000000000004</v>
          </cell>
          <cell r="V51">
            <v>5.7000000000000002E-2</v>
          </cell>
          <cell r="X51">
            <v>0.01</v>
          </cell>
          <cell r="Z51">
            <v>0.39900000000000002</v>
          </cell>
          <cell r="AH51">
            <v>0.21690000000000001</v>
          </cell>
          <cell r="AI51">
            <v>-1.8142</v>
          </cell>
          <cell r="AK51">
            <v>-2.7464</v>
          </cell>
          <cell r="AL51">
            <v>-0.15509999999999999</v>
          </cell>
          <cell r="AM51">
            <v>-1.2806999999999999</v>
          </cell>
          <cell r="AO51">
            <v>-0.97199999999999998</v>
          </cell>
        </row>
        <row r="52">
          <cell r="G52">
            <v>37.100225563909781</v>
          </cell>
          <cell r="H52">
            <v>8</v>
          </cell>
          <cell r="J52">
            <v>137.80000000000001</v>
          </cell>
          <cell r="K52">
            <v>59</v>
          </cell>
          <cell r="L52">
            <v>0.5</v>
          </cell>
          <cell r="M52">
            <v>0.5</v>
          </cell>
          <cell r="N52">
            <v>137</v>
          </cell>
          <cell r="O52">
            <v>17</v>
          </cell>
          <cell r="P52">
            <v>29.15</v>
          </cell>
          <cell r="Q52">
            <v>11.33</v>
          </cell>
          <cell r="R52">
            <v>83.68</v>
          </cell>
          <cell r="S52">
            <v>24.86</v>
          </cell>
          <cell r="T52">
            <v>4.516</v>
          </cell>
          <cell r="V52">
            <v>3.6999999999999998E-2</v>
          </cell>
          <cell r="X52">
            <v>0.01</v>
          </cell>
          <cell r="Z52">
            <v>0.39900000000000002</v>
          </cell>
          <cell r="AH52">
            <v>0.1643</v>
          </cell>
          <cell r="AI52">
            <v>-1.8184</v>
          </cell>
          <cell r="AK52">
            <v>-2.7957000000000001</v>
          </cell>
          <cell r="AL52">
            <v>-0.26690000000000003</v>
          </cell>
          <cell r="AM52">
            <v>-1.3407</v>
          </cell>
          <cell r="AO52">
            <v>-1.0310999999999999</v>
          </cell>
        </row>
        <row r="53">
          <cell r="G53">
            <v>38.092706766917303</v>
          </cell>
          <cell r="H53">
            <v>7.76</v>
          </cell>
          <cell r="J53">
            <v>129.6</v>
          </cell>
          <cell r="K53">
            <v>62</v>
          </cell>
          <cell r="L53">
            <v>0.5</v>
          </cell>
          <cell r="M53">
            <v>0.5</v>
          </cell>
          <cell r="N53">
            <v>137</v>
          </cell>
          <cell r="O53">
            <v>15</v>
          </cell>
          <cell r="P53">
            <v>45.59</v>
          </cell>
          <cell r="Q53">
            <v>17.149999999999999</v>
          </cell>
          <cell r="R53">
            <v>54.22</v>
          </cell>
          <cell r="S53">
            <v>25.68</v>
          </cell>
          <cell r="T53">
            <v>4.7</v>
          </cell>
          <cell r="V53">
            <v>2.7E-2</v>
          </cell>
          <cell r="X53">
            <v>0.01</v>
          </cell>
          <cell r="Z53">
            <v>0.60499999999999998</v>
          </cell>
          <cell r="AH53">
            <v>9.4E-2</v>
          </cell>
          <cell r="AI53">
            <v>-1.6440999999999999</v>
          </cell>
          <cell r="AK53">
            <v>-2.5825</v>
          </cell>
          <cell r="AL53">
            <v>-0.42280000000000001</v>
          </cell>
          <cell r="AM53">
            <v>-1.6076999999999999</v>
          </cell>
          <cell r="AO53">
            <v>-1.1167</v>
          </cell>
        </row>
        <row r="54">
          <cell r="G54">
            <v>39.092706766917303</v>
          </cell>
          <cell r="H54">
            <v>7.78</v>
          </cell>
          <cell r="J54">
            <v>124.2</v>
          </cell>
          <cell r="K54">
            <v>70</v>
          </cell>
          <cell r="L54">
            <v>0.5</v>
          </cell>
          <cell r="M54">
            <v>0.5</v>
          </cell>
          <cell r="N54">
            <v>138</v>
          </cell>
          <cell r="O54">
            <v>15</v>
          </cell>
          <cell r="P54">
            <v>55.76</v>
          </cell>
          <cell r="Q54">
            <v>21.23</v>
          </cell>
          <cell r="R54">
            <v>35.79</v>
          </cell>
          <cell r="S54">
            <v>25.21</v>
          </cell>
          <cell r="T54">
            <v>4.4939999999999998</v>
          </cell>
          <cell r="V54">
            <v>2.1000000000000001E-2</v>
          </cell>
          <cell r="X54">
            <v>0.01</v>
          </cell>
          <cell r="Z54">
            <v>0.71799999999999997</v>
          </cell>
          <cell r="AH54">
            <v>0.18010000000000001</v>
          </cell>
          <cell r="AI54">
            <v>-1.5672999999999999</v>
          </cell>
          <cell r="AK54">
            <v>-2.6240000000000001</v>
          </cell>
          <cell r="AL54">
            <v>-0.246</v>
          </cell>
          <cell r="AM54">
            <v>-1.6101000000000001</v>
          </cell>
          <cell r="AO54">
            <v>-1.0261</v>
          </cell>
        </row>
        <row r="55">
          <cell r="G55">
            <v>40.100225563909781</v>
          </cell>
          <cell r="H55">
            <v>7.81</v>
          </cell>
          <cell r="J55">
            <v>125</v>
          </cell>
          <cell r="K55">
            <v>65</v>
          </cell>
          <cell r="L55">
            <v>0.5</v>
          </cell>
          <cell r="M55">
            <v>0.5</v>
          </cell>
          <cell r="N55">
            <v>137</v>
          </cell>
          <cell r="O55">
            <v>14</v>
          </cell>
          <cell r="P55">
            <v>60.01</v>
          </cell>
          <cell r="Q55">
            <v>22.45</v>
          </cell>
          <cell r="R55">
            <v>29.11</v>
          </cell>
          <cell r="S55">
            <v>25.62</v>
          </cell>
          <cell r="T55">
            <v>4.4950000000000001</v>
          </cell>
          <cell r="V55">
            <v>0.01</v>
          </cell>
          <cell r="X55">
            <v>0.01</v>
          </cell>
          <cell r="Z55">
            <v>0.75900000000000001</v>
          </cell>
          <cell r="AH55">
            <v>0.24279999999999999</v>
          </cell>
          <cell r="AI55">
            <v>-1.5441</v>
          </cell>
          <cell r="AK55">
            <v>-2.6526999999999998</v>
          </cell>
          <cell r="AL55">
            <v>-0.12790000000000001</v>
          </cell>
          <cell r="AM55">
            <v>-1.5791999999999999</v>
          </cell>
          <cell r="AO55">
            <v>-0.97070000000000001</v>
          </cell>
        </row>
      </sheetData>
      <sheetData sheetId="22">
        <row r="14">
          <cell r="G14">
            <v>1.02</v>
          </cell>
        </row>
      </sheetData>
      <sheetData sheetId="23">
        <row r="14">
          <cell r="G14">
            <v>1</v>
          </cell>
        </row>
      </sheetData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4">
          <cell r="G14">
            <v>1.01</v>
          </cell>
          <cell r="AV14">
            <v>6.2816195258949943</v>
          </cell>
        </row>
        <row r="15">
          <cell r="G15">
            <v>2.0475939849624059</v>
          </cell>
          <cell r="AV15">
            <v>6.842601420078263</v>
          </cell>
        </row>
        <row r="16">
          <cell r="G16">
            <v>3.100225563909774</v>
          </cell>
          <cell r="AV16">
            <v>6.9738904159794757</v>
          </cell>
        </row>
        <row r="17">
          <cell r="G17">
            <v>4.107744360902255</v>
          </cell>
          <cell r="AV17">
            <v>7.9406095382078057</v>
          </cell>
        </row>
        <row r="18">
          <cell r="G18">
            <v>5.1152631578947361</v>
          </cell>
          <cell r="AV18">
            <v>7.5863464005300179</v>
          </cell>
        </row>
        <row r="19">
          <cell r="G19">
            <v>6.107744360902255</v>
          </cell>
          <cell r="AV19">
            <v>7.9874106652006596</v>
          </cell>
        </row>
        <row r="20">
          <cell r="G20">
            <v>7.1152631578947361</v>
          </cell>
          <cell r="AV20">
            <v>8.1773321888191237</v>
          </cell>
        </row>
        <row r="21">
          <cell r="G21">
            <v>8.122781954887218</v>
          </cell>
          <cell r="AV21">
            <v>8.5650212121526437</v>
          </cell>
        </row>
        <row r="22">
          <cell r="G22">
            <v>9.1303007518796999</v>
          </cell>
          <cell r="AV22">
            <v>8.5005391804457222</v>
          </cell>
        </row>
        <row r="23">
          <cell r="G23">
            <v>10.137819548872182</v>
          </cell>
          <cell r="AV23">
            <v>8.9809342740211342</v>
          </cell>
        </row>
        <row r="24">
          <cell r="G24">
            <v>11.107744360902258</v>
          </cell>
          <cell r="AV24">
            <v>9.5708306262182017</v>
          </cell>
        </row>
        <row r="25">
          <cell r="G25">
            <v>12.092706766917296</v>
          </cell>
          <cell r="AV25">
            <v>9.8008499349895715</v>
          </cell>
        </row>
        <row r="26">
          <cell r="G26">
            <v>13.092706766917296</v>
          </cell>
          <cell r="AV26">
            <v>9.8145992839807441</v>
          </cell>
        </row>
        <row r="27">
          <cell r="G27">
            <v>14.085187969924814</v>
          </cell>
          <cell r="AV27">
            <v>10.365595131313714</v>
          </cell>
        </row>
        <row r="28">
          <cell r="G28">
            <v>15.077669172932332</v>
          </cell>
          <cell r="AV28">
            <v>10.422442783630247</v>
          </cell>
        </row>
        <row r="29">
          <cell r="G29">
            <v>16.062631578947368</v>
          </cell>
          <cell r="AV29">
            <v>10.489218740455682</v>
          </cell>
        </row>
        <row r="30">
          <cell r="G30">
            <v>17.062631578947368</v>
          </cell>
          <cell r="AV30">
            <v>10.56677399931935</v>
          </cell>
        </row>
        <row r="31">
          <cell r="G31">
            <v>18.062631578947368</v>
          </cell>
          <cell r="AV31">
            <v>10.986356139737115</v>
          </cell>
        </row>
        <row r="32">
          <cell r="G32">
            <v>19.07015037593985</v>
          </cell>
          <cell r="AV32">
            <v>11.10956684075499</v>
          </cell>
        </row>
        <row r="33">
          <cell r="G33">
            <v>20.062631578947368</v>
          </cell>
          <cell r="AV33">
            <v>11.248588672731675</v>
          </cell>
        </row>
        <row r="34">
          <cell r="G34">
            <v>21.055112781954886</v>
          </cell>
          <cell r="AV34">
            <v>11.405002748763055</v>
          </cell>
        </row>
        <row r="38">
          <cell r="G38">
            <v>22.047593984962404</v>
          </cell>
          <cell r="AV38">
            <v>15.527324013717633</v>
          </cell>
        </row>
        <row r="39">
          <cell r="G39">
            <v>23.047593984962404</v>
          </cell>
          <cell r="AV39">
            <v>8.5137242885510265</v>
          </cell>
        </row>
        <row r="40">
          <cell r="G40">
            <v>24.047593984962404</v>
          </cell>
          <cell r="AV40">
            <v>3.8005667602084503</v>
          </cell>
        </row>
        <row r="41">
          <cell r="G41">
            <v>25.025037593984962</v>
          </cell>
          <cell r="AV41">
            <v>3.9082639438269027</v>
          </cell>
        </row>
        <row r="42">
          <cell r="G42">
            <v>26.025037593984962</v>
          </cell>
          <cell r="AV42">
            <v>3.8925586837878257</v>
          </cell>
        </row>
        <row r="43">
          <cell r="G43">
            <v>27.032556390977444</v>
          </cell>
          <cell r="AV43">
            <v>3.6402141800417449</v>
          </cell>
        </row>
        <row r="44">
          <cell r="G44">
            <v>28.032556390977444</v>
          </cell>
          <cell r="AV44">
            <v>3.5148681611793204</v>
          </cell>
        </row>
        <row r="45">
          <cell r="G45">
            <v>29.047593984962408</v>
          </cell>
          <cell r="AV45">
            <v>3.2613337777527667</v>
          </cell>
        </row>
        <row r="46">
          <cell r="G46">
            <v>30.047593984962408</v>
          </cell>
          <cell r="AV46">
            <v>3.2975665403494632</v>
          </cell>
        </row>
        <row r="47">
          <cell r="G47">
            <v>31.062631578947371</v>
          </cell>
          <cell r="AV47">
            <v>3.4194006233316672</v>
          </cell>
        </row>
        <row r="51">
          <cell r="G51">
            <v>32.070150375939853</v>
          </cell>
          <cell r="AV51">
            <v>3.2448728821384378</v>
          </cell>
        </row>
        <row r="52">
          <cell r="G52">
            <v>33.070150375939853</v>
          </cell>
          <cell r="AV52">
            <v>4.1897829398287518</v>
          </cell>
        </row>
        <row r="53">
          <cell r="G53">
            <v>34.062631578947375</v>
          </cell>
          <cell r="AV53">
            <v>7.3776659477594055</v>
          </cell>
        </row>
        <row r="54">
          <cell r="G54">
            <v>35.092706766917303</v>
          </cell>
          <cell r="AV54">
            <v>9.1225300240907838</v>
          </cell>
        </row>
        <row r="55">
          <cell r="G55">
            <v>36.092706766917303</v>
          </cell>
          <cell r="AV55">
            <v>11.101776422831946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14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U_mg/L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1</v>
          </cell>
          <cell r="B2">
            <v>-99</v>
          </cell>
          <cell r="C2">
            <v>7.8</v>
          </cell>
          <cell r="D2">
            <v>98.043575721210004</v>
          </cell>
          <cell r="E2">
            <v>3.1007248552850002</v>
          </cell>
          <cell r="F2">
            <v>0.50017784979650004</v>
          </cell>
          <cell r="G2">
            <v>0.5001641367245</v>
          </cell>
          <cell r="H2">
            <v>137.0430242848</v>
          </cell>
          <cell r="I2">
            <v>64.019570025220006</v>
          </cell>
          <cell r="J2">
            <v>16.00108277631</v>
          </cell>
          <cell r="K2">
            <v>23.008381250549998</v>
          </cell>
          <cell r="L2">
            <v>14.00397751229</v>
          </cell>
          <cell r="M2">
            <v>2.0005067332970001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0.57020274876800003</v>
          </cell>
          <cell r="S2">
            <v>0.17883500179030001</v>
          </cell>
          <cell r="T2">
            <v>-1.51269337175</v>
          </cell>
          <cell r="U2">
            <v>-2.743465924259</v>
          </cell>
          <cell r="V2">
            <v>9.8857991799959993E-2</v>
          </cell>
          <cell r="W2">
            <v>-99.99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1.1525423728810001E-94</v>
          </cell>
          <cell r="AD2">
            <v>3.7170094951080003E-92</v>
          </cell>
        </row>
        <row r="3">
          <cell r="A3">
            <v>2</v>
          </cell>
          <cell r="B3">
            <v>-99</v>
          </cell>
          <cell r="C3">
            <v>7.82</v>
          </cell>
          <cell r="D3">
            <v>184.36152052419999</v>
          </cell>
          <cell r="E3">
            <v>89.156073716110001</v>
          </cell>
          <cell r="F3">
            <v>69.129423277750007</v>
          </cell>
          <cell r="G3">
            <v>15.02772347791</v>
          </cell>
          <cell r="H3">
            <v>969.77529522270004</v>
          </cell>
          <cell r="I3">
            <v>241.43999511710001</v>
          </cell>
          <cell r="J3">
            <v>93.848724009470004</v>
          </cell>
          <cell r="K3">
            <v>257.48429478489999</v>
          </cell>
          <cell r="L3">
            <v>29.252676780280002</v>
          </cell>
          <cell r="M3">
            <v>12.221633177159999</v>
          </cell>
          <cell r="N3">
            <v>0</v>
          </cell>
          <cell r="O3">
            <v>0</v>
          </cell>
          <cell r="P3">
            <v>2.9054395290650001E-2</v>
          </cell>
          <cell r="Q3">
            <v>0</v>
          </cell>
          <cell r="R3">
            <v>2.9755708280420001</v>
          </cell>
          <cell r="S3">
            <v>0.7711074903756</v>
          </cell>
          <cell r="T3">
            <v>-0.52007771629050004</v>
          </cell>
          <cell r="U3">
            <v>-2.5438937325070001</v>
          </cell>
          <cell r="V3">
            <v>1.4671897484880001</v>
          </cell>
          <cell r="W3">
            <v>-0.75210501684550002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1.1525423728810001E-94</v>
          </cell>
          <cell r="AD3">
            <v>1.292724460424E-93</v>
          </cell>
        </row>
        <row r="4">
          <cell r="A4">
            <v>2</v>
          </cell>
          <cell r="B4">
            <v>-99</v>
          </cell>
          <cell r="C4">
            <v>7.82</v>
          </cell>
          <cell r="D4">
            <v>184.36152052419999</v>
          </cell>
          <cell r="E4">
            <v>89.156073716169999</v>
          </cell>
          <cell r="F4">
            <v>69.129423277750007</v>
          </cell>
          <cell r="G4">
            <v>15.02772347791</v>
          </cell>
          <cell r="H4">
            <v>969.77529522270004</v>
          </cell>
          <cell r="I4">
            <v>241.43999511710001</v>
          </cell>
          <cell r="J4">
            <v>93.848724009470004</v>
          </cell>
          <cell r="K4">
            <v>257.48429478489999</v>
          </cell>
          <cell r="L4">
            <v>29.252676780280002</v>
          </cell>
          <cell r="M4">
            <v>12.221633177159999</v>
          </cell>
          <cell r="N4">
            <v>0</v>
          </cell>
          <cell r="O4">
            <v>0</v>
          </cell>
          <cell r="P4">
            <v>2.9054395290650001E-2</v>
          </cell>
          <cell r="Q4">
            <v>0</v>
          </cell>
          <cell r="R4">
            <v>2.9755708280420001</v>
          </cell>
          <cell r="S4">
            <v>0.7711074903756</v>
          </cell>
          <cell r="T4">
            <v>-0.52007771629050004</v>
          </cell>
          <cell r="U4">
            <v>-2.5438937325070001</v>
          </cell>
          <cell r="V4">
            <v>1.4671897484880001</v>
          </cell>
          <cell r="W4">
            <v>-0.75210501684550002</v>
          </cell>
          <cell r="X4">
            <v>-99.99</v>
          </cell>
          <cell r="Y4">
            <v>-99.99</v>
          </cell>
          <cell r="Z4">
            <v>1E-99</v>
          </cell>
          <cell r="AA4">
            <v>1E-99</v>
          </cell>
          <cell r="AB4">
            <v>2E-99</v>
          </cell>
          <cell r="AC4">
            <v>1.1525423728810001E-94</v>
          </cell>
          <cell r="AD4">
            <v>1.2927244604230001E-93</v>
          </cell>
        </row>
        <row r="5">
          <cell r="A5">
            <v>2</v>
          </cell>
          <cell r="B5">
            <v>-99</v>
          </cell>
          <cell r="C5">
            <v>7.82</v>
          </cell>
          <cell r="D5">
            <v>184.36152052419999</v>
          </cell>
          <cell r="E5">
            <v>89.156073716110001</v>
          </cell>
          <cell r="F5">
            <v>69.129423277750007</v>
          </cell>
          <cell r="G5">
            <v>15.02772347791</v>
          </cell>
          <cell r="H5">
            <v>969.77529522270004</v>
          </cell>
          <cell r="I5">
            <v>241.43999511710001</v>
          </cell>
          <cell r="J5">
            <v>93.848724009470004</v>
          </cell>
          <cell r="K5">
            <v>257.48429478489999</v>
          </cell>
          <cell r="L5">
            <v>29.252676780280002</v>
          </cell>
          <cell r="M5">
            <v>12.221633177159999</v>
          </cell>
          <cell r="N5">
            <v>0</v>
          </cell>
          <cell r="O5">
            <v>0</v>
          </cell>
          <cell r="P5">
            <v>2.9054395290650001E-2</v>
          </cell>
          <cell r="Q5">
            <v>0</v>
          </cell>
          <cell r="R5">
            <v>2.9755708280420001</v>
          </cell>
          <cell r="S5">
            <v>0.7711074903756</v>
          </cell>
          <cell r="T5">
            <v>-0.52007771629050004</v>
          </cell>
          <cell r="U5">
            <v>-2.5438937325070001</v>
          </cell>
          <cell r="V5">
            <v>1.4671897484880001</v>
          </cell>
          <cell r="W5">
            <v>-0.75210501684550002</v>
          </cell>
          <cell r="X5">
            <v>-99.99</v>
          </cell>
          <cell r="Y5">
            <v>-99.99</v>
          </cell>
          <cell r="Z5">
            <v>3.0948133396529997E-5</v>
          </cell>
          <cell r="AA5">
            <v>1.9507413703309999E-6</v>
          </cell>
          <cell r="AB5">
            <v>3.2898874766859998E-5</v>
          </cell>
          <cell r="AC5">
            <v>1.895867359446</v>
          </cell>
          <cell r="AD5">
            <v>21.264590065770001</v>
          </cell>
        </row>
        <row r="6">
          <cell r="A6">
            <v>2</v>
          </cell>
          <cell r="B6">
            <v>1</v>
          </cell>
          <cell r="C6">
            <v>7.8063198776489999</v>
          </cell>
          <cell r="D6">
            <v>176.53178562810001</v>
          </cell>
          <cell r="E6">
            <v>73.409710065520002</v>
          </cell>
          <cell r="F6">
            <v>69.128823246409993</v>
          </cell>
          <cell r="G6">
            <v>15.027511416919999</v>
          </cell>
          <cell r="H6">
            <v>969.76687774230004</v>
          </cell>
          <cell r="I6">
            <v>239.68922356039999</v>
          </cell>
          <cell r="J6">
            <v>93.293801406780005</v>
          </cell>
          <cell r="K6">
            <v>256.9737005179</v>
          </cell>
          <cell r="L6">
            <v>16.908316676079998</v>
          </cell>
          <cell r="M6">
            <v>12.18596276611</v>
          </cell>
          <cell r="N6">
            <v>0</v>
          </cell>
          <cell r="O6">
            <v>0</v>
          </cell>
          <cell r="P6">
            <v>2.8480313012159999E-2</v>
          </cell>
          <cell r="Q6">
            <v>0</v>
          </cell>
          <cell r="R6">
            <v>2.956317043176</v>
          </cell>
          <cell r="S6">
            <v>0.73699999999999999</v>
          </cell>
          <cell r="T6">
            <v>-0.52167608089719997</v>
          </cell>
          <cell r="U6">
            <v>-2.548</v>
          </cell>
          <cell r="V6">
            <v>1.399377082262</v>
          </cell>
          <cell r="W6">
            <v>-0.78468242795739995</v>
          </cell>
          <cell r="X6">
            <v>-99.99</v>
          </cell>
          <cell r="Y6">
            <v>-99.99</v>
          </cell>
          <cell r="Z6">
            <v>3.1010079268469999E-5</v>
          </cell>
          <cell r="AA6">
            <v>1.9546678822009999E-6</v>
          </cell>
          <cell r="AB6">
            <v>3.2964747150669999E-5</v>
          </cell>
          <cell r="AC6">
            <v>1.899663395123</v>
          </cell>
          <cell r="AD6">
            <v>25.877549351820001</v>
          </cell>
        </row>
        <row r="7">
          <cell r="A7">
            <v>3</v>
          </cell>
          <cell r="B7">
            <v>1</v>
          </cell>
          <cell r="C7">
            <v>7.9737997224269996</v>
          </cell>
          <cell r="D7">
            <v>150.560217292</v>
          </cell>
          <cell r="E7">
            <v>20.369412512029999</v>
          </cell>
          <cell r="F7">
            <v>0.50016447874829995</v>
          </cell>
          <cell r="G7">
            <v>0.50014092624990003</v>
          </cell>
          <cell r="H7">
            <v>237.42659263179999</v>
          </cell>
          <cell r="I7">
            <v>52.815174440829999</v>
          </cell>
          <cell r="J7">
            <v>19.555938544730001</v>
          </cell>
          <cell r="K7">
            <v>99.088688732250006</v>
          </cell>
          <cell r="L7">
            <v>17.090594225690001</v>
          </cell>
          <cell r="M7">
            <v>5.7045488250850003</v>
          </cell>
          <cell r="N7">
            <v>0</v>
          </cell>
          <cell r="O7">
            <v>0</v>
          </cell>
          <cell r="P7">
            <v>7.1678052862549999E-3</v>
          </cell>
          <cell r="Q7">
            <v>0</v>
          </cell>
          <cell r="R7">
            <v>0.63770655677800003</v>
          </cell>
          <cell r="S7">
            <v>0.39</v>
          </cell>
          <cell r="T7">
            <v>-1.43</v>
          </cell>
          <cell r="U7">
            <v>-2.74</v>
          </cell>
          <cell r="V7">
            <v>0.69006427722889996</v>
          </cell>
          <cell r="W7">
            <v>-1.161841359986</v>
          </cell>
          <cell r="X7">
            <v>-99.99</v>
          </cell>
          <cell r="Y7">
            <v>-99.99</v>
          </cell>
          <cell r="Z7">
            <v>3.094128650299E-5</v>
          </cell>
          <cell r="AA7">
            <v>1.950307678337E-6</v>
          </cell>
          <cell r="AB7">
            <v>3.2891594181319998E-5</v>
          </cell>
          <cell r="AC7">
            <v>1.8954478002799999</v>
          </cell>
          <cell r="AD7">
            <v>93.053631230660002</v>
          </cell>
        </row>
        <row r="8">
          <cell r="A8">
            <v>4</v>
          </cell>
          <cell r="B8">
            <v>1</v>
          </cell>
          <cell r="C8">
            <v>7.999928125367</v>
          </cell>
          <cell r="D8">
            <v>157.60662431590001</v>
          </cell>
          <cell r="E8">
            <v>22.405174117630001</v>
          </cell>
          <cell r="F8">
            <v>0.50018429093780004</v>
          </cell>
          <cell r="G8">
            <v>0.5001610149954</v>
          </cell>
          <cell r="H8">
            <v>135.18567256860001</v>
          </cell>
          <cell r="I8">
            <v>42.413622901970001</v>
          </cell>
          <cell r="J8">
            <v>15.37564408129</v>
          </cell>
          <cell r="K8">
            <v>73.713913872459997</v>
          </cell>
          <cell r="L8">
            <v>17.1155726639</v>
          </cell>
          <cell r="M8">
            <v>4.9982501793220004</v>
          </cell>
          <cell r="N8">
            <v>0</v>
          </cell>
          <cell r="O8">
            <v>0</v>
          </cell>
          <cell r="P8">
            <v>5.9817692124619999E-3</v>
          </cell>
          <cell r="Q8">
            <v>0</v>
          </cell>
          <cell r="R8">
            <v>0.5067622014123</v>
          </cell>
          <cell r="S8">
            <v>0.39</v>
          </cell>
          <cell r="T8">
            <v>-1.7</v>
          </cell>
          <cell r="U8">
            <v>-2.74</v>
          </cell>
          <cell r="V8">
            <v>0.68467596407609999</v>
          </cell>
          <cell r="W8">
            <v>-1.1828589045260001</v>
          </cell>
          <cell r="X8">
            <v>-99.99</v>
          </cell>
          <cell r="Y8">
            <v>-99.99</v>
          </cell>
          <cell r="Z8">
            <v>3.0866235783730003E-5</v>
          </cell>
          <cell r="AA8">
            <v>1.94555031441E-6</v>
          </cell>
          <cell r="AB8">
            <v>3.281178609814E-5</v>
          </cell>
          <cell r="AC8">
            <v>1.8908486904020001</v>
          </cell>
          <cell r="AD8">
            <v>84.393394154150002</v>
          </cell>
        </row>
        <row r="9">
          <cell r="A9">
            <v>5</v>
          </cell>
          <cell r="B9">
            <v>1</v>
          </cell>
          <cell r="C9">
            <v>7.9871946830310003</v>
          </cell>
          <cell r="D9">
            <v>152.79693544009999</v>
          </cell>
          <cell r="E9">
            <v>20.918319254130001</v>
          </cell>
          <cell r="F9">
            <v>0.50018642249669998</v>
          </cell>
          <cell r="G9">
            <v>0.50016596823949999</v>
          </cell>
          <cell r="H9">
            <v>121.5817348204</v>
          </cell>
          <cell r="I9">
            <v>44.160710700629998</v>
          </cell>
          <cell r="J9">
            <v>15.847958923609999</v>
          </cell>
          <cell r="K9">
            <v>62.140525209899998</v>
          </cell>
          <cell r="L9">
            <v>17.109106783750001</v>
          </cell>
          <cell r="M9">
            <v>4.9065516158989997</v>
          </cell>
          <cell r="N9">
            <v>0</v>
          </cell>
          <cell r="O9">
            <v>0</v>
          </cell>
          <cell r="P9">
            <v>5.8690860925499997E-3</v>
          </cell>
          <cell r="Q9">
            <v>0</v>
          </cell>
          <cell r="R9">
            <v>0.52352523487180003</v>
          </cell>
          <cell r="S9">
            <v>0.39</v>
          </cell>
          <cell r="T9">
            <v>-1.72</v>
          </cell>
          <cell r="U9">
            <v>-2.74</v>
          </cell>
          <cell r="V9">
            <v>0.68072495764920005</v>
          </cell>
          <cell r="W9">
            <v>-1.2024667180890001</v>
          </cell>
          <cell r="X9">
            <v>-99.99</v>
          </cell>
          <cell r="Y9">
            <v>-99.99</v>
          </cell>
          <cell r="Z9">
            <v>3.0795965837389998E-5</v>
          </cell>
          <cell r="AA9">
            <v>1.9410964710030001E-6</v>
          </cell>
          <cell r="AB9">
            <v>3.2737062308399998E-5</v>
          </cell>
          <cell r="AC9">
            <v>1.886542573704</v>
          </cell>
          <cell r="AD9">
            <v>90.186145014090002</v>
          </cell>
        </row>
        <row r="10">
          <cell r="A10">
            <v>6</v>
          </cell>
          <cell r="B10">
            <v>1</v>
          </cell>
          <cell r="C10">
            <v>7.9621904427169996</v>
          </cell>
          <cell r="D10">
            <v>144.6939334274</v>
          </cell>
          <cell r="E10">
            <v>18.619377034599999</v>
          </cell>
          <cell r="F10">
            <v>0.50018298595209998</v>
          </cell>
          <cell r="G10">
            <v>0.50015919438080003</v>
          </cell>
          <cell r="H10">
            <v>136.09293927370001</v>
          </cell>
          <cell r="I10">
            <v>50.15664526898</v>
          </cell>
          <cell r="J10">
            <v>17.854093703939999</v>
          </cell>
          <cell r="K10">
            <v>54.608753566520001</v>
          </cell>
          <cell r="L10">
            <v>17.093371000320001</v>
          </cell>
          <cell r="M10">
            <v>4.9859104791049997</v>
          </cell>
          <cell r="N10">
            <v>0</v>
          </cell>
          <cell r="O10">
            <v>0</v>
          </cell>
          <cell r="P10">
            <v>6.0688823179030002E-3</v>
          </cell>
          <cell r="Q10">
            <v>0</v>
          </cell>
          <cell r="R10">
            <v>0.58988113038419998</v>
          </cell>
          <cell r="S10">
            <v>0.39</v>
          </cell>
          <cell r="T10">
            <v>-1.63</v>
          </cell>
          <cell r="U10">
            <v>-2.74</v>
          </cell>
          <cell r="V10">
            <v>0.67636578885739995</v>
          </cell>
          <cell r="W10">
            <v>-1.2226278187990001</v>
          </cell>
          <cell r="X10">
            <v>-99.99</v>
          </cell>
          <cell r="Y10">
            <v>-99.99</v>
          </cell>
          <cell r="Z10">
            <v>3.0734436283420003E-5</v>
          </cell>
          <cell r="AA10">
            <v>1.937196816951E-6</v>
          </cell>
          <cell r="AB10">
            <v>3.267163310037E-5</v>
          </cell>
          <cell r="AC10">
            <v>1.88277207697</v>
          </cell>
          <cell r="AD10">
            <v>101.11896190029999</v>
          </cell>
        </row>
        <row r="11">
          <cell r="A11">
            <v>7</v>
          </cell>
          <cell r="B11">
            <v>1</v>
          </cell>
          <cell r="C11">
            <v>7.9433863807589997</v>
          </cell>
          <cell r="D11">
            <v>138.87521213759999</v>
          </cell>
          <cell r="E11">
            <v>17.080432907359999</v>
          </cell>
          <cell r="F11">
            <v>0.50018070182179997</v>
          </cell>
          <cell r="G11">
            <v>0.50015666628400002</v>
          </cell>
          <cell r="H11">
            <v>145.5330018034</v>
          </cell>
          <cell r="I11">
            <v>55.096578059949998</v>
          </cell>
          <cell r="J11">
            <v>19.420642441510001</v>
          </cell>
          <cell r="K11">
            <v>47.798510292110002</v>
          </cell>
          <cell r="L11">
            <v>17.082155502500001</v>
          </cell>
          <cell r="M11">
            <v>4.9813477447440002</v>
          </cell>
          <cell r="N11">
            <v>0</v>
          </cell>
          <cell r="O11">
            <v>0</v>
          </cell>
          <cell r="P11">
            <v>6.1515963516710001E-3</v>
          </cell>
          <cell r="Q11">
            <v>0</v>
          </cell>
          <cell r="R11">
            <v>0.64273736789830005</v>
          </cell>
          <cell r="S11">
            <v>0.39</v>
          </cell>
          <cell r="T11">
            <v>-1.57</v>
          </cell>
          <cell r="U11">
            <v>-2.74</v>
          </cell>
          <cell r="V11">
            <v>0.67158897536880002</v>
          </cell>
          <cell r="W11">
            <v>-1.2433416049499999</v>
          </cell>
          <cell r="X11">
            <v>-99.99</v>
          </cell>
          <cell r="Y11">
            <v>-99.99</v>
          </cell>
          <cell r="Z11">
            <v>3.0679058592420001E-5</v>
          </cell>
          <cell r="AA11">
            <v>1.933687115182E-6</v>
          </cell>
          <cell r="AB11">
            <v>3.2612745707599998E-5</v>
          </cell>
          <cell r="AC11">
            <v>1.8793785662010001</v>
          </cell>
          <cell r="AD11">
            <v>110.0310850664</v>
          </cell>
        </row>
        <row r="12">
          <cell r="A12">
            <v>8</v>
          </cell>
          <cell r="B12">
            <v>1</v>
          </cell>
          <cell r="C12">
            <v>7.9352291519670004</v>
          </cell>
          <cell r="D12">
            <v>136.2512097147</v>
          </cell>
          <cell r="E12">
            <v>16.405864255659999</v>
          </cell>
          <cell r="F12">
            <v>0.5001814201268</v>
          </cell>
          <cell r="G12">
            <v>0.50015726818539996</v>
          </cell>
          <cell r="H12">
            <v>140.47609677150001</v>
          </cell>
          <cell r="I12">
            <v>56.812648177850001</v>
          </cell>
          <cell r="J12">
            <v>19.811282746260002</v>
          </cell>
          <cell r="K12">
            <v>41.540038234729998</v>
          </cell>
          <cell r="L12">
            <v>17.078255382879998</v>
          </cell>
          <cell r="M12">
            <v>4.8402937173340002</v>
          </cell>
          <cell r="N12">
            <v>0</v>
          </cell>
          <cell r="O12">
            <v>0</v>
          </cell>
          <cell r="P12">
            <v>5.9924174381739996E-3</v>
          </cell>
          <cell r="Q12">
            <v>0</v>
          </cell>
          <cell r="R12">
            <v>0.65797878437180002</v>
          </cell>
          <cell r="S12">
            <v>0.39</v>
          </cell>
          <cell r="T12">
            <v>-1.57</v>
          </cell>
          <cell r="U12">
            <v>-2.74</v>
          </cell>
          <cell r="V12">
            <v>0.66706337690499995</v>
          </cell>
          <cell r="W12">
            <v>-1.2638661192139999</v>
          </cell>
          <cell r="X12">
            <v>-99.99</v>
          </cell>
          <cell r="Y12">
            <v>-99.99</v>
          </cell>
          <cell r="Z12">
            <v>3.062653066127E-5</v>
          </cell>
          <cell r="AA12">
            <v>1.930358027138E-6</v>
          </cell>
          <cell r="AB12">
            <v>3.2556888688410002E-5</v>
          </cell>
          <cell r="AC12">
            <v>1.8761596871290001</v>
          </cell>
          <cell r="AD12">
            <v>114.3590887924</v>
          </cell>
        </row>
        <row r="13">
          <cell r="A13">
            <v>9</v>
          </cell>
          <cell r="B13">
            <v>1</v>
          </cell>
          <cell r="C13">
            <v>7.9288929463519997</v>
          </cell>
          <cell r="D13">
            <v>134.2510131878</v>
          </cell>
          <cell r="E13">
            <v>15.90030510437</v>
          </cell>
          <cell r="F13">
            <v>0.50018195608289995</v>
          </cell>
          <cell r="G13">
            <v>0.50015771357140004</v>
          </cell>
          <cell r="H13">
            <v>136.68294654179999</v>
          </cell>
          <cell r="I13">
            <v>58.191613900889998</v>
          </cell>
          <cell r="J13">
            <v>20.089685265939998</v>
          </cell>
          <cell r="K13">
            <v>36.779414295519999</v>
          </cell>
          <cell r="L13">
            <v>17.075268207850002</v>
          </cell>
          <cell r="M13">
            <v>4.6900272217219996</v>
          </cell>
          <cell r="N13">
            <v>0</v>
          </cell>
          <cell r="O13">
            <v>0</v>
          </cell>
          <cell r="P13">
            <v>5.8143747710050001E-3</v>
          </cell>
          <cell r="Q13">
            <v>0</v>
          </cell>
          <cell r="R13">
            <v>0.66957490661340002</v>
          </cell>
          <cell r="S13">
            <v>0.39</v>
          </cell>
          <cell r="T13">
            <v>-1.57</v>
          </cell>
          <cell r="U13">
            <v>-2.74</v>
          </cell>
          <cell r="V13">
            <v>0.66281989222909998</v>
          </cell>
          <cell r="W13">
            <v>-1.284163532013</v>
          </cell>
          <cell r="X13">
            <v>-99.99</v>
          </cell>
          <cell r="Y13">
            <v>-99.99</v>
          </cell>
          <cell r="Z13">
            <v>3.0575989042469998E-5</v>
          </cell>
          <cell r="AA13">
            <v>1.9271548894190002E-6</v>
          </cell>
          <cell r="AB13">
            <v>3.2503143931889997E-5</v>
          </cell>
          <cell r="AC13">
            <v>1.8730625316680001</v>
          </cell>
          <cell r="AD13">
            <v>117.8004144809</v>
          </cell>
        </row>
        <row r="14">
          <cell r="A14">
            <v>10</v>
          </cell>
          <cell r="B14">
            <v>1</v>
          </cell>
          <cell r="C14">
            <v>7.9239990057699998</v>
          </cell>
          <cell r="D14">
            <v>132.72727156810001</v>
          </cell>
          <cell r="E14">
            <v>15.51810554709</v>
          </cell>
          <cell r="F14">
            <v>0.50018235870170002</v>
          </cell>
          <cell r="G14">
            <v>0.50015804456250001</v>
          </cell>
          <cell r="H14">
            <v>133.82360448220001</v>
          </cell>
          <cell r="I14">
            <v>59.284514859120002</v>
          </cell>
          <cell r="J14">
            <v>20.274546648059999</v>
          </cell>
          <cell r="K14">
            <v>33.193825647620002</v>
          </cell>
          <cell r="L14">
            <v>17.072987372250001</v>
          </cell>
          <cell r="M14">
            <v>4.5355996063420001</v>
          </cell>
          <cell r="N14">
            <v>0</v>
          </cell>
          <cell r="O14">
            <v>0</v>
          </cell>
          <cell r="P14">
            <v>5.6233755027840001E-3</v>
          </cell>
          <cell r="Q14">
            <v>0</v>
          </cell>
          <cell r="R14">
            <v>0.67810018658310001</v>
          </cell>
          <cell r="S14">
            <v>0.39</v>
          </cell>
          <cell r="T14">
            <v>-1.57</v>
          </cell>
          <cell r="U14">
            <v>-2.74</v>
          </cell>
          <cell r="V14">
            <v>0.65880171846710001</v>
          </cell>
          <cell r="W14">
            <v>-1.3042862276339999</v>
          </cell>
          <cell r="X14">
            <v>-99.99</v>
          </cell>
          <cell r="Y14">
            <v>-99.99</v>
          </cell>
          <cell r="Z14">
            <v>3.052694934782E-5</v>
          </cell>
          <cell r="AA14">
            <v>1.9240469962959998E-6</v>
          </cell>
          <cell r="AB14">
            <v>3.2450996344110002E-5</v>
          </cell>
          <cell r="AC14">
            <v>1.8700574164399999</v>
          </cell>
          <cell r="AD14">
            <v>120.5081000877</v>
          </cell>
        </row>
        <row r="15">
          <cell r="A15">
            <v>11</v>
          </cell>
          <cell r="B15">
            <v>1</v>
          </cell>
          <cell r="C15">
            <v>7.9202253947630004</v>
          </cell>
          <cell r="D15">
            <v>131.56365622000001</v>
          </cell>
          <cell r="E15">
            <v>15.225979743070001</v>
          </cell>
          <cell r="F15">
            <v>0.50018266383489995</v>
          </cell>
          <cell r="G15">
            <v>0.50015829481189999</v>
          </cell>
          <cell r="H15">
            <v>131.6526240126</v>
          </cell>
          <cell r="I15">
            <v>60.143589824110002</v>
          </cell>
          <cell r="J15">
            <v>20.38456151263</v>
          </cell>
          <cell r="K15">
            <v>30.514387726140001</v>
          </cell>
          <cell r="L15">
            <v>17.071245581119999</v>
          </cell>
          <cell r="M15">
            <v>4.3810249347220003</v>
          </cell>
          <cell r="N15">
            <v>0</v>
          </cell>
          <cell r="O15">
            <v>0</v>
          </cell>
          <cell r="P15">
            <v>5.4246834321149996E-3</v>
          </cell>
          <cell r="Q15">
            <v>0</v>
          </cell>
          <cell r="R15">
            <v>0.68413901048379999</v>
          </cell>
          <cell r="S15">
            <v>0.39</v>
          </cell>
          <cell r="T15">
            <v>-1.57</v>
          </cell>
          <cell r="U15">
            <v>-2.74</v>
          </cell>
          <cell r="V15">
            <v>0.65496818695949999</v>
          </cell>
          <cell r="W15">
            <v>-1.324270909005</v>
          </cell>
          <cell r="X15">
            <v>-99.99</v>
          </cell>
          <cell r="Y15">
            <v>-99.99</v>
          </cell>
          <cell r="Z15">
            <v>3.047905788934E-5</v>
          </cell>
          <cell r="AA15">
            <v>1.9210119275880002E-6</v>
          </cell>
          <cell r="AB15">
            <v>3.2400069816930003E-5</v>
          </cell>
          <cell r="AC15">
            <v>1.867122667416</v>
          </cell>
          <cell r="AD15">
            <v>122.62742358280001</v>
          </cell>
        </row>
        <row r="16">
          <cell r="A16">
            <v>12</v>
          </cell>
          <cell r="B16">
            <v>1</v>
          </cell>
          <cell r="C16">
            <v>7.9173098821280004</v>
          </cell>
          <cell r="D16">
            <v>130.67028099300001</v>
          </cell>
          <cell r="E16">
            <v>14.999695613349999</v>
          </cell>
          <cell r="F16">
            <v>0.50018289762099999</v>
          </cell>
          <cell r="G16">
            <v>0.50015875387069997</v>
          </cell>
          <cell r="H16">
            <v>129.98862586769999</v>
          </cell>
          <cell r="I16">
            <v>60.816676848999997</v>
          </cell>
          <cell r="J16">
            <v>20.43654627826</v>
          </cell>
          <cell r="K16">
            <v>28.52426524777</v>
          </cell>
          <cell r="L16">
            <v>17.069911146790002</v>
          </cell>
          <cell r="M16">
            <v>4.2292841363509996</v>
          </cell>
          <cell r="N16">
            <v>0</v>
          </cell>
          <cell r="O16">
            <v>0</v>
          </cell>
          <cell r="P16">
            <v>5.2226105388079999E-3</v>
          </cell>
          <cell r="Q16">
            <v>0</v>
          </cell>
          <cell r="R16">
            <v>0.68822308157059997</v>
          </cell>
          <cell r="S16">
            <v>0.39</v>
          </cell>
          <cell r="T16">
            <v>-1.57</v>
          </cell>
          <cell r="U16">
            <v>-2.74</v>
          </cell>
          <cell r="V16">
            <v>0.65128992746820003</v>
          </cell>
          <cell r="W16">
            <v>-1.344143582729</v>
          </cell>
          <cell r="X16">
            <v>-99.99</v>
          </cell>
          <cell r="Y16">
            <v>-99.99</v>
          </cell>
          <cell r="Z16">
            <v>3.0432056122369999E-5</v>
          </cell>
          <cell r="AA16">
            <v>1.9180332944269999E-6</v>
          </cell>
          <cell r="AB16">
            <v>3.2350089416789999E-5</v>
          </cell>
          <cell r="AC16">
            <v>1.8642424409680001</v>
          </cell>
          <cell r="AD16">
            <v>124.2853514513</v>
          </cell>
        </row>
        <row r="17">
          <cell r="A17">
            <v>13</v>
          </cell>
          <cell r="B17">
            <v>1</v>
          </cell>
          <cell r="C17">
            <v>7.9150451822330004</v>
          </cell>
          <cell r="D17">
            <v>129.97875867299999</v>
          </cell>
          <cell r="E17">
            <v>14.821624398899999</v>
          </cell>
          <cell r="F17">
            <v>0.5001830790888</v>
          </cell>
          <cell r="G17">
            <v>0.50015863414469997</v>
          </cell>
          <cell r="H17">
            <v>128.6981519917</v>
          </cell>
          <cell r="I17">
            <v>61.344690623559998</v>
          </cell>
          <cell r="J17">
            <v>20.444662664589998</v>
          </cell>
          <cell r="K17">
            <v>27.052972827560001</v>
          </cell>
          <cell r="L17">
            <v>17.06888250183</v>
          </cell>
          <cell r="M17">
            <v>4.0824566292739997</v>
          </cell>
          <cell r="N17">
            <v>0</v>
          </cell>
          <cell r="O17">
            <v>0</v>
          </cell>
          <cell r="P17">
            <v>5.020482224846E-3</v>
          </cell>
          <cell r="Q17">
            <v>0</v>
          </cell>
          <cell r="R17">
            <v>0.69080417709440001</v>
          </cell>
          <cell r="S17">
            <v>0.39</v>
          </cell>
          <cell r="T17">
            <v>-1.57</v>
          </cell>
          <cell r="U17">
            <v>-2.74</v>
          </cell>
          <cell r="V17">
            <v>0.64774550010730003</v>
          </cell>
          <cell r="W17">
            <v>-1.363922928986</v>
          </cell>
          <cell r="X17">
            <v>-99.99</v>
          </cell>
          <cell r="Y17">
            <v>-99.99</v>
          </cell>
          <cell r="Z17">
            <v>3.0385754717140001E-5</v>
          </cell>
          <cell r="AA17">
            <v>1.9150990955E-6</v>
          </cell>
          <cell r="AB17">
            <v>3.230085381264E-5</v>
          </cell>
          <cell r="AC17">
            <v>1.8614051349659999</v>
          </cell>
          <cell r="AD17">
            <v>125.5871208761</v>
          </cell>
        </row>
        <row r="18">
          <cell r="A18">
            <v>14</v>
          </cell>
          <cell r="B18">
            <v>1</v>
          </cell>
          <cell r="C18">
            <v>7.9132708959559999</v>
          </cell>
          <cell r="D18">
            <v>129.43763104940001</v>
          </cell>
          <cell r="E18">
            <v>14.678942211400001</v>
          </cell>
          <cell r="F18">
            <v>0.50018322208690003</v>
          </cell>
          <cell r="G18">
            <v>0.50015916056380005</v>
          </cell>
          <cell r="H18">
            <v>127.6832665589</v>
          </cell>
          <cell r="I18">
            <v>61.761081852700002</v>
          </cell>
          <cell r="J18">
            <v>20.420322955770001</v>
          </cell>
          <cell r="K18">
            <v>25.969041017329999</v>
          </cell>
          <cell r="L18">
            <v>17.068082448519998</v>
          </cell>
          <cell r="M18">
            <v>3.9418959410549999</v>
          </cell>
          <cell r="N18">
            <v>0</v>
          </cell>
          <cell r="O18">
            <v>0</v>
          </cell>
          <cell r="P18">
            <v>4.8207429054550003E-3</v>
          </cell>
          <cell r="Q18">
            <v>0</v>
          </cell>
          <cell r="R18">
            <v>0.69224921004499995</v>
          </cell>
          <cell r="S18">
            <v>0.39</v>
          </cell>
          <cell r="T18">
            <v>-1.57</v>
          </cell>
          <cell r="U18">
            <v>-2.74</v>
          </cell>
          <cell r="V18">
            <v>0.64431905670809997</v>
          </cell>
          <cell r="W18">
            <v>-1.3836225723310001</v>
          </cell>
          <cell r="X18">
            <v>-99.99</v>
          </cell>
          <cell r="Y18">
            <v>-99.99</v>
          </cell>
          <cell r="Z18">
            <v>3.0340014693889999E-5</v>
          </cell>
          <cell r="AA18">
            <v>1.9122005211310002E-6</v>
          </cell>
          <cell r="AB18">
            <v>3.2252215215029997E-5</v>
          </cell>
          <cell r="AC18">
            <v>1.85860223273</v>
          </cell>
          <cell r="AD18">
            <v>126.6169050851</v>
          </cell>
        </row>
        <row r="19">
          <cell r="A19">
            <v>15</v>
          </cell>
          <cell r="B19">
            <v>1</v>
          </cell>
          <cell r="C19">
            <v>7.911864775433</v>
          </cell>
          <cell r="D19">
            <v>129.0084803734</v>
          </cell>
          <cell r="E19">
            <v>14.56231745823</v>
          </cell>
          <cell r="F19">
            <v>0.50018333669860005</v>
          </cell>
          <cell r="G19">
            <v>0.50015898167179995</v>
          </cell>
          <cell r="H19">
            <v>126.87221191979999</v>
          </cell>
          <cell r="I19">
            <v>62.092367446200001</v>
          </cell>
          <cell r="J19">
            <v>20.37244647644</v>
          </cell>
          <cell r="K19">
            <v>25.172557322940001</v>
          </cell>
          <cell r="L19">
            <v>17.06745292403</v>
          </cell>
          <cell r="M19">
            <v>3.8084023105779998</v>
          </cell>
          <cell r="N19">
            <v>0</v>
          </cell>
          <cell r="O19">
            <v>0</v>
          </cell>
          <cell r="P19">
            <v>4.6251133755469999E-3</v>
          </cell>
          <cell r="Q19">
            <v>0</v>
          </cell>
          <cell r="R19">
            <v>0.69284706158760001</v>
          </cell>
          <cell r="S19">
            <v>0.39</v>
          </cell>
          <cell r="T19">
            <v>-1.57</v>
          </cell>
          <cell r="U19">
            <v>-2.74</v>
          </cell>
          <cell r="V19">
            <v>0.64099871452250001</v>
          </cell>
          <cell r="W19">
            <v>-1.4032526162829999</v>
          </cell>
          <cell r="X19">
            <v>-99.99</v>
          </cell>
          <cell r="Y19">
            <v>-99.99</v>
          </cell>
          <cell r="Z19">
            <v>3.029473371197E-5</v>
          </cell>
          <cell r="AA19">
            <v>1.9093310841150002E-6</v>
          </cell>
          <cell r="AB19">
            <v>3.2204064796090001E-5</v>
          </cell>
          <cell r="AC19">
            <v>1.855827462825</v>
          </cell>
          <cell r="AD19">
            <v>127.4403932031</v>
          </cell>
        </row>
        <row r="20">
          <cell r="A20">
            <v>16</v>
          </cell>
          <cell r="B20">
            <v>1</v>
          </cell>
          <cell r="C20">
            <v>7.9107346724539997</v>
          </cell>
          <cell r="D20">
            <v>128.66278700059999</v>
          </cell>
          <cell r="E20">
            <v>14.46495708708</v>
          </cell>
          <cell r="F20">
            <v>0.50018343027739998</v>
          </cell>
          <cell r="G20">
            <v>0.50009495005339999</v>
          </cell>
          <cell r="H20">
            <v>126.212459622</v>
          </cell>
          <cell r="I20">
            <v>62.359113205950003</v>
          </cell>
          <cell r="J20">
            <v>20.307851257380001</v>
          </cell>
          <cell r="K20">
            <v>24.588412941390001</v>
          </cell>
          <cell r="L20">
            <v>17.0669505955</v>
          </cell>
          <cell r="M20">
            <v>3.6823710742719999</v>
          </cell>
          <cell r="N20">
            <v>0</v>
          </cell>
          <cell r="O20">
            <v>0</v>
          </cell>
          <cell r="P20">
            <v>4.434750656493E-3</v>
          </cell>
          <cell r="Q20">
            <v>0</v>
          </cell>
          <cell r="R20">
            <v>0.69282018953369995</v>
          </cell>
          <cell r="S20">
            <v>0.39</v>
          </cell>
          <cell r="T20">
            <v>-1.57</v>
          </cell>
          <cell r="U20">
            <v>-2.74</v>
          </cell>
          <cell r="V20">
            <v>0.6377754218292</v>
          </cell>
          <cell r="W20">
            <v>-1.4228206858379999</v>
          </cell>
          <cell r="X20">
            <v>-99.99</v>
          </cell>
          <cell r="Y20">
            <v>-99.99</v>
          </cell>
          <cell r="Z20">
            <v>3.024983610359E-5</v>
          </cell>
          <cell r="AA20">
            <v>1.9064859879560001E-6</v>
          </cell>
          <cell r="AB20">
            <v>3.215632209155E-5</v>
          </cell>
          <cell r="AC20">
            <v>1.8530761883260001</v>
          </cell>
          <cell r="AD20">
            <v>128.10796307039999</v>
          </cell>
        </row>
        <row r="21">
          <cell r="A21">
            <v>17</v>
          </cell>
          <cell r="B21">
            <v>1</v>
          </cell>
          <cell r="C21">
            <v>7.9098115288470003</v>
          </cell>
          <cell r="D21">
            <v>128.37942450040001</v>
          </cell>
          <cell r="E21">
            <v>14.38190465452</v>
          </cell>
          <cell r="F21">
            <v>0.50018350815720003</v>
          </cell>
          <cell r="G21">
            <v>0.500158985848</v>
          </cell>
          <cell r="H21">
            <v>125.6655113322</v>
          </cell>
          <cell r="I21">
            <v>62.577065570409999</v>
          </cell>
          <cell r="J21">
            <v>20.23167736301</v>
          </cell>
          <cell r="K21">
            <v>24.160604451249998</v>
          </cell>
          <cell r="L21">
            <v>17.066543215039999</v>
          </cell>
          <cell r="M21">
            <v>3.5639125626919999</v>
          </cell>
          <cell r="N21">
            <v>0</v>
          </cell>
          <cell r="O21">
            <v>0</v>
          </cell>
          <cell r="P21">
            <v>4.2503904755120002E-3</v>
          </cell>
          <cell r="Q21">
            <v>0</v>
          </cell>
          <cell r="R21">
            <v>0.69233763981579999</v>
          </cell>
          <cell r="S21">
            <v>0.39</v>
          </cell>
          <cell r="T21">
            <v>-1.57</v>
          </cell>
          <cell r="U21">
            <v>-2.74</v>
          </cell>
          <cell r="V21">
            <v>0.63464215381010003</v>
          </cell>
          <cell r="W21">
            <v>-1.4423326519769999</v>
          </cell>
          <cell r="X21">
            <v>-99.99</v>
          </cell>
          <cell r="Y21">
            <v>-99.99</v>
          </cell>
          <cell r="Z21">
            <v>3.020526566098E-5</v>
          </cell>
          <cell r="AA21">
            <v>1.903661669642E-6</v>
          </cell>
          <cell r="AB21">
            <v>3.2108927330619999E-5</v>
          </cell>
          <cell r="AC21">
            <v>1.850344964816</v>
          </cell>
          <cell r="AD21">
            <v>128.65785229880001</v>
          </cell>
        </row>
        <row r="22">
          <cell r="A22">
            <v>18</v>
          </cell>
          <cell r="B22">
            <v>1</v>
          </cell>
          <cell r="C22">
            <v>7.9090440723770001</v>
          </cell>
          <cell r="D22">
            <v>128.14283568709999</v>
          </cell>
          <cell r="E22">
            <v>14.309552299670001</v>
          </cell>
          <cell r="F22">
            <v>0.50018357427619997</v>
          </cell>
          <cell r="G22">
            <v>0.50015904058289995</v>
          </cell>
          <cell r="H22">
            <v>125.2032284587</v>
          </cell>
          <cell r="I22">
            <v>62.758091499190002</v>
          </cell>
          <cell r="J22">
            <v>20.1477338073</v>
          </cell>
          <cell r="K22">
            <v>23.847610211820001</v>
          </cell>
          <cell r="L22">
            <v>17.066206997519998</v>
          </cell>
          <cell r="M22">
            <v>3.452940115139</v>
          </cell>
          <cell r="N22">
            <v>0</v>
          </cell>
          <cell r="O22">
            <v>0</v>
          </cell>
          <cell r="P22">
            <v>4.0724576537849999E-3</v>
          </cell>
          <cell r="Q22">
            <v>0</v>
          </cell>
          <cell r="R22">
            <v>0.69152574452060001</v>
          </cell>
          <cell r="S22">
            <v>0.39</v>
          </cell>
          <cell r="T22">
            <v>-1.57</v>
          </cell>
          <cell r="U22">
            <v>-2.74</v>
          </cell>
          <cell r="V22">
            <v>0.63159335780129999</v>
          </cell>
          <cell r="W22">
            <v>-1.4617931179579999</v>
          </cell>
          <cell r="X22">
            <v>-99.99</v>
          </cell>
          <cell r="Y22">
            <v>-99.99</v>
          </cell>
          <cell r="Z22">
            <v>3.0160980346249999E-5</v>
          </cell>
          <cell r="AA22">
            <v>1.9008554643170001E-6</v>
          </cell>
          <cell r="AB22">
            <v>3.2061835810560001E-5</v>
          </cell>
          <cell r="AC22">
            <v>1.8476312162020001</v>
          </cell>
          <cell r="AD22">
            <v>129.1187297484</v>
          </cell>
        </row>
        <row r="23">
          <cell r="A23">
            <v>19</v>
          </cell>
          <cell r="B23">
            <v>1</v>
          </cell>
          <cell r="C23">
            <v>7.9083941732970002</v>
          </cell>
          <cell r="D23">
            <v>127.9415283077</v>
          </cell>
          <cell r="E23">
            <v>14.245259166249999</v>
          </cell>
          <cell r="F23">
            <v>0.50018363148919998</v>
          </cell>
          <cell r="G23">
            <v>0.50015908785090002</v>
          </cell>
          <cell r="H23">
            <v>124.8049485217</v>
          </cell>
          <cell r="I23">
            <v>62.911125118640001</v>
          </cell>
          <cell r="J23">
            <v>20.058833896269999</v>
          </cell>
          <cell r="K23">
            <v>23.61878968804</v>
          </cell>
          <cell r="L23">
            <v>17.06592432011</v>
          </cell>
          <cell r="M23">
            <v>3.3492392010729999</v>
          </cell>
          <cell r="N23">
            <v>0</v>
          </cell>
          <cell r="O23">
            <v>0</v>
          </cell>
          <cell r="P23">
            <v>3.901158121853E-3</v>
          </cell>
          <cell r="Q23">
            <v>0</v>
          </cell>
          <cell r="R23">
            <v>0.69047875121860003</v>
          </cell>
          <cell r="S23">
            <v>0.39</v>
          </cell>
          <cell r="T23">
            <v>-1.57</v>
          </cell>
          <cell r="U23">
            <v>-2.74</v>
          </cell>
          <cell r="V23">
            <v>0.62862454747600005</v>
          </cell>
          <cell r="W23">
            <v>-1.481205773463</v>
          </cell>
          <cell r="X23">
            <v>-99.99</v>
          </cell>
          <cell r="Y23">
            <v>-99.99</v>
          </cell>
          <cell r="Z23">
            <v>3.0116948489789999E-5</v>
          </cell>
          <cell r="AA23">
            <v>1.898065364314E-6</v>
          </cell>
          <cell r="AB23">
            <v>3.2015013854110002E-5</v>
          </cell>
          <cell r="AC23">
            <v>1.844933001762</v>
          </cell>
          <cell r="AD23">
            <v>129.51206996170001</v>
          </cell>
        </row>
        <row r="24">
          <cell r="A24">
            <v>20</v>
          </cell>
          <cell r="B24">
            <v>1</v>
          </cell>
          <cell r="C24">
            <v>7.9078336114259997</v>
          </cell>
          <cell r="D24">
            <v>127.7670368527</v>
          </cell>
          <cell r="E24">
            <v>14.18709362039</v>
          </cell>
          <cell r="F24">
            <v>0.50018368189689999</v>
          </cell>
          <cell r="G24">
            <v>0.500162769231</v>
          </cell>
          <cell r="H24">
            <v>124.4555115493</v>
          </cell>
          <cell r="I24">
            <v>63.04283631877</v>
          </cell>
          <cell r="J24">
            <v>19.967031619229999</v>
          </cell>
          <cell r="K24">
            <v>23.451598912240001</v>
          </cell>
          <cell r="L24">
            <v>17.065682188690001</v>
          </cell>
          <cell r="M24">
            <v>3.2525141637839998</v>
          </cell>
          <cell r="N24">
            <v>0</v>
          </cell>
          <cell r="O24">
            <v>0</v>
          </cell>
          <cell r="P24">
            <v>3.7365431429539999E-3</v>
          </cell>
          <cell r="Q24">
            <v>0</v>
          </cell>
          <cell r="R24">
            <v>0.68926627970450005</v>
          </cell>
          <cell r="S24">
            <v>0.39</v>
          </cell>
          <cell r="T24">
            <v>-1.57</v>
          </cell>
          <cell r="U24">
            <v>-2.74</v>
          </cell>
          <cell r="V24">
            <v>0.62573201759920005</v>
          </cell>
          <cell r="W24">
            <v>-1.5005736389169999</v>
          </cell>
          <cell r="X24">
            <v>-99.99</v>
          </cell>
          <cell r="Y24">
            <v>-99.99</v>
          </cell>
          <cell r="Z24">
            <v>3.007314600827E-5</v>
          </cell>
          <cell r="AA24">
            <v>1.8952898428050001E-6</v>
          </cell>
          <cell r="AB24">
            <v>3.1968435851070001E-5</v>
          </cell>
          <cell r="AC24">
            <v>1.8422488456549999</v>
          </cell>
          <cell r="AD24">
            <v>129.8538583694</v>
          </cell>
        </row>
        <row r="25">
          <cell r="A25">
            <v>21</v>
          </cell>
          <cell r="B25">
            <v>1</v>
          </cell>
          <cell r="C25">
            <v>7.9073415084269998</v>
          </cell>
          <cell r="D25">
            <v>127.6131201381</v>
          </cell>
          <cell r="E25">
            <v>14.13363932367</v>
          </cell>
          <cell r="F25">
            <v>0.50018372703449998</v>
          </cell>
          <cell r="G25">
            <v>0.50015923988699995</v>
          </cell>
          <cell r="H25">
            <v>124.1437707259</v>
          </cell>
          <cell r="I25">
            <v>63.158192394949999</v>
          </cell>
          <cell r="J25">
            <v>19.873816423640001</v>
          </cell>
          <cell r="K25">
            <v>23.329489886649998</v>
          </cell>
          <cell r="L25">
            <v>17.065471018090001</v>
          </cell>
          <cell r="M25">
            <v>3.1624222623209999</v>
          </cell>
          <cell r="N25">
            <v>0</v>
          </cell>
          <cell r="O25">
            <v>0</v>
          </cell>
          <cell r="P25">
            <v>3.5785580361489999E-3</v>
          </cell>
          <cell r="Q25">
            <v>0</v>
          </cell>
          <cell r="R25">
            <v>0.68793954277589997</v>
          </cell>
          <cell r="S25">
            <v>0.39</v>
          </cell>
          <cell r="T25">
            <v>-1.57</v>
          </cell>
          <cell r="U25">
            <v>-2.74</v>
          </cell>
          <cell r="V25">
            <v>0.62291263947230002</v>
          </cell>
          <cell r="W25">
            <v>-1.519899239226</v>
          </cell>
          <cell r="X25">
            <v>-99.99</v>
          </cell>
          <cell r="Y25">
            <v>-99.99</v>
          </cell>
          <cell r="Z25">
            <v>3.0029554380090001E-5</v>
          </cell>
          <cell r="AA25">
            <v>1.8925277254859999E-6</v>
          </cell>
          <cell r="AB25">
            <v>3.1922082105580002E-5</v>
          </cell>
          <cell r="AC25">
            <v>1.839577612864</v>
          </cell>
          <cell r="AD25">
            <v>130.1559754523</v>
          </cell>
        </row>
        <row r="26">
          <cell r="A26">
            <v>22</v>
          </cell>
          <cell r="B26">
            <v>1</v>
          </cell>
          <cell r="C26">
            <v>7.9069024005989998</v>
          </cell>
          <cell r="D26">
            <v>127.4751675639</v>
          </cell>
          <cell r="E26">
            <v>14.083854294489999</v>
          </cell>
          <cell r="F26">
            <v>0.50018376804510001</v>
          </cell>
          <cell r="G26">
            <v>0.50015973215419995</v>
          </cell>
          <cell r="H26">
            <v>123.86150458029999</v>
          </cell>
          <cell r="I26">
            <v>63.260891251899999</v>
          </cell>
          <cell r="J26">
            <v>19.780261542369999</v>
          </cell>
          <cell r="K26">
            <v>23.240336732420001</v>
          </cell>
          <cell r="L26">
            <v>17.06528372452</v>
          </cell>
          <cell r="M26">
            <v>3.07859726475</v>
          </cell>
          <cell r="N26">
            <v>0</v>
          </cell>
          <cell r="O26">
            <v>0</v>
          </cell>
          <cell r="P26">
            <v>3.4270772745450002E-3</v>
          </cell>
          <cell r="Q26">
            <v>0</v>
          </cell>
          <cell r="R26">
            <v>0.68653611236629997</v>
          </cell>
          <cell r="S26">
            <v>0.39</v>
          </cell>
          <cell r="T26">
            <v>-1.57</v>
          </cell>
          <cell r="U26">
            <v>-2.74</v>
          </cell>
          <cell r="V26">
            <v>0.62016371270699999</v>
          </cell>
          <cell r="W26">
            <v>-1.539184729212</v>
          </cell>
          <cell r="X26">
            <v>-99.99</v>
          </cell>
          <cell r="Y26">
            <v>-99.99</v>
          </cell>
          <cell r="Z26">
            <v>2.9986159176869999E-5</v>
          </cell>
          <cell r="AA26">
            <v>1.889778097493E-6</v>
          </cell>
          <cell r="AB26">
            <v>3.1875937274370003E-5</v>
          </cell>
          <cell r="AC26">
            <v>1.836918419201</v>
          </cell>
          <cell r="AD26">
            <v>130.4272524262</v>
          </cell>
        </row>
        <row r="27">
          <cell r="A27">
            <v>23</v>
          </cell>
          <cell r="B27">
            <v>1</v>
          </cell>
          <cell r="C27">
            <v>7.9065048311480002</v>
          </cell>
          <cell r="D27">
            <v>127.3497688171</v>
          </cell>
          <cell r="E27">
            <v>14.03697006516</v>
          </cell>
          <cell r="F27">
            <v>0.50018380576590005</v>
          </cell>
          <cell r="G27">
            <v>0.50016003753780003</v>
          </cell>
          <cell r="H27">
            <v>123.6026344161</v>
          </cell>
          <cell r="I27">
            <v>63.35368236867</v>
          </cell>
          <cell r="J27">
            <v>19.68713293087</v>
          </cell>
          <cell r="K27">
            <v>23.17526405065</v>
          </cell>
          <cell r="L27">
            <v>17.065115071289998</v>
          </cell>
          <cell r="M27">
            <v>3.0006653031339998</v>
          </cell>
          <cell r="N27">
            <v>0</v>
          </cell>
          <cell r="O27">
            <v>0</v>
          </cell>
          <cell r="P27">
            <v>3.281929158139E-3</v>
          </cell>
          <cell r="Q27">
            <v>0</v>
          </cell>
          <cell r="R27">
            <v>0.685083430755</v>
          </cell>
          <cell r="S27">
            <v>0.39</v>
          </cell>
          <cell r="T27">
            <v>-1.57</v>
          </cell>
          <cell r="U27">
            <v>-2.74</v>
          </cell>
          <cell r="V27">
            <v>0.61748285878550002</v>
          </cell>
          <cell r="W27">
            <v>-1.5584319831269999</v>
          </cell>
          <cell r="X27">
            <v>-99.99</v>
          </cell>
          <cell r="Y27">
            <v>-99.99</v>
          </cell>
          <cell r="Z27">
            <v>2.994294898803E-5</v>
          </cell>
          <cell r="AA27">
            <v>1.8870402352359999E-6</v>
          </cell>
          <cell r="AB27">
            <v>3.1829989223269999E-5</v>
          </cell>
          <cell r="AC27">
            <v>1.8342705654089999</v>
          </cell>
          <cell r="AD27">
            <v>130.67425212800001</v>
          </cell>
        </row>
        <row r="28">
          <cell r="A28">
            <v>24</v>
          </cell>
          <cell r="B28">
            <v>-99</v>
          </cell>
          <cell r="C28">
            <v>7.1</v>
          </cell>
          <cell r="D28">
            <v>377.68838202450002</v>
          </cell>
          <cell r="E28">
            <v>413.66692399470003</v>
          </cell>
          <cell r="F28">
            <v>51.088580552510003</v>
          </cell>
          <cell r="G28">
            <v>15.02564114352</v>
          </cell>
          <cell r="H28">
            <v>758.28323789880005</v>
          </cell>
          <cell r="I28">
            <v>161.2715887601</v>
          </cell>
          <cell r="J28">
            <v>64.092700789280002</v>
          </cell>
          <cell r="K28">
            <v>275.4800367547</v>
          </cell>
          <cell r="L28">
            <v>25.041629579030001</v>
          </cell>
          <cell r="M28">
            <v>6.9112773554790001</v>
          </cell>
          <cell r="N28">
            <v>0</v>
          </cell>
          <cell r="O28">
            <v>0</v>
          </cell>
          <cell r="P28">
            <v>4.9085106805349998E-2</v>
          </cell>
          <cell r="Q28">
            <v>0</v>
          </cell>
          <cell r="R28">
            <v>1.5026053103679999</v>
          </cell>
          <cell r="S28">
            <v>0.227941678284</v>
          </cell>
          <cell r="T28">
            <v>-0.73642051725320001</v>
          </cell>
          <cell r="U28">
            <v>-1.4900805099829999</v>
          </cell>
          <cell r="V28">
            <v>0.39200910308859999</v>
          </cell>
          <cell r="W28">
            <v>-0.88427282979139998</v>
          </cell>
          <cell r="X28">
            <v>-99.99</v>
          </cell>
          <cell r="Y28">
            <v>-99.99</v>
          </cell>
          <cell r="Z28">
            <v>1E-99</v>
          </cell>
          <cell r="AA28">
            <v>1E-99</v>
          </cell>
          <cell r="AB28">
            <v>2E-99</v>
          </cell>
          <cell r="AC28">
            <v>1.1525423728810001E-94</v>
          </cell>
          <cell r="AD28">
            <v>2.7861603285839998E-94</v>
          </cell>
        </row>
        <row r="29">
          <cell r="A29">
            <v>24</v>
          </cell>
          <cell r="B29">
            <v>1</v>
          </cell>
          <cell r="C29">
            <v>7.8143920925310004</v>
          </cell>
          <cell r="D29">
            <v>166.39933137509999</v>
          </cell>
          <cell r="E29">
            <v>57.91422267019</v>
          </cell>
          <cell r="F29">
            <v>51.086363241720001</v>
          </cell>
          <cell r="G29">
            <v>15.02490715125</v>
          </cell>
          <cell r="H29">
            <v>758.25032742079998</v>
          </cell>
          <cell r="I29">
            <v>199.6544088512</v>
          </cell>
          <cell r="J29">
            <v>65.880698644899994</v>
          </cell>
          <cell r="K29">
            <v>131.68378195689999</v>
          </cell>
          <cell r="L29">
            <v>16.947579945849998</v>
          </cell>
          <cell r="M29">
            <v>5.2233618890470002</v>
          </cell>
          <cell r="N29">
            <v>0</v>
          </cell>
          <cell r="O29">
            <v>0</v>
          </cell>
          <cell r="P29">
            <v>1.3800770390930001E-2</v>
          </cell>
          <cell r="Q29">
            <v>0</v>
          </cell>
          <cell r="R29">
            <v>2.1949949698209998</v>
          </cell>
          <cell r="S29">
            <v>0.68799999999999994</v>
          </cell>
          <cell r="T29">
            <v>-0.62700594022800005</v>
          </cell>
          <cell r="U29">
            <v>-2.57</v>
          </cell>
          <cell r="V29">
            <v>1.2298244316210001</v>
          </cell>
          <cell r="W29">
            <v>-1.0767051734369999</v>
          </cell>
          <cell r="X29">
            <v>-99.99</v>
          </cell>
          <cell r="Y29">
            <v>-99.99</v>
          </cell>
          <cell r="Z29">
            <v>3.134689389243E-5</v>
          </cell>
          <cell r="AA29">
            <v>1.9760186804579998E-6</v>
          </cell>
          <cell r="AB29">
            <v>3.3322912572890001E-5</v>
          </cell>
          <cell r="AC29">
            <v>1.9203034364039999</v>
          </cell>
          <cell r="AD29">
            <v>33.157717532349999</v>
          </cell>
        </row>
        <row r="30">
          <cell r="A30">
            <v>25</v>
          </cell>
          <cell r="B30">
            <v>1</v>
          </cell>
          <cell r="C30">
            <v>7.6145703834820004</v>
          </cell>
          <cell r="D30">
            <v>323.23312722610001</v>
          </cell>
          <cell r="E30">
            <v>179.05124243860001</v>
          </cell>
          <cell r="F30">
            <v>51.087790525819997</v>
          </cell>
          <cell r="G30">
            <v>15.025302872619999</v>
          </cell>
          <cell r="H30">
            <v>758.27151191250005</v>
          </cell>
          <cell r="I30">
            <v>206.18629163189999</v>
          </cell>
          <cell r="J30">
            <v>68.55031744947</v>
          </cell>
          <cell r="K30">
            <v>190.95234867319999</v>
          </cell>
          <cell r="L30">
            <v>16.862422181829999</v>
          </cell>
          <cell r="M30">
            <v>5.5255687557400002</v>
          </cell>
          <cell r="N30">
            <v>0</v>
          </cell>
          <cell r="O30">
            <v>0</v>
          </cell>
          <cell r="P30">
            <v>2.0190146857760001E-2</v>
          </cell>
          <cell r="Q30">
            <v>0</v>
          </cell>
          <cell r="R30">
            <v>2.2792388528309999</v>
          </cell>
          <cell r="S30">
            <v>0.78</v>
          </cell>
          <cell r="T30">
            <v>-0.63701410394790003</v>
          </cell>
          <cell r="U30">
            <v>-2.08</v>
          </cell>
          <cell r="V30">
            <v>1.419232687122</v>
          </cell>
          <cell r="W30">
            <v>-0.87622351753679995</v>
          </cell>
          <cell r="X30">
            <v>-99.99</v>
          </cell>
          <cell r="Y30">
            <v>-99.99</v>
          </cell>
          <cell r="Z30">
            <v>3.2274749091439997E-5</v>
          </cell>
          <cell r="AA30">
            <v>2.0348477756220002E-6</v>
          </cell>
          <cell r="AB30">
            <v>3.4309596867060001E-5</v>
          </cell>
          <cell r="AC30">
            <v>1.977163209288</v>
          </cell>
          <cell r="AD30">
            <v>11.04244339419</v>
          </cell>
        </row>
        <row r="31">
          <cell r="A31">
            <v>26</v>
          </cell>
          <cell r="B31">
            <v>1</v>
          </cell>
          <cell r="C31">
            <v>7.6313413865679998</v>
          </cell>
          <cell r="D31">
            <v>335.3105564549</v>
          </cell>
          <cell r="E31">
            <v>196.40770150180001</v>
          </cell>
          <cell r="F31">
            <v>51.087899558399997</v>
          </cell>
          <cell r="G31">
            <v>15.025337273850001</v>
          </cell>
          <cell r="H31">
            <v>758.27313023060003</v>
          </cell>
          <cell r="I31">
            <v>191.9843228679</v>
          </cell>
          <cell r="J31">
            <v>64.568915192199995</v>
          </cell>
          <cell r="K31">
            <v>220.40073785839999</v>
          </cell>
          <cell r="L31">
            <v>16.86605851549</v>
          </cell>
          <cell r="M31">
            <v>5.5304632941780003</v>
          </cell>
          <cell r="N31">
            <v>0</v>
          </cell>
          <cell r="O31">
            <v>0</v>
          </cell>
          <cell r="P31">
            <v>2.3021644052429999E-2</v>
          </cell>
          <cell r="Q31">
            <v>0</v>
          </cell>
          <cell r="R31">
            <v>2.1241194079889998</v>
          </cell>
          <cell r="S31">
            <v>0.78</v>
          </cell>
          <cell r="T31">
            <v>-0.66434516388230003</v>
          </cell>
          <cell r="U31">
            <v>-2.08</v>
          </cell>
          <cell r="V31">
            <v>1.424222722851</v>
          </cell>
          <cell r="W31">
            <v>-0.79656204524639995</v>
          </cell>
          <cell r="X31">
            <v>-99.99</v>
          </cell>
          <cell r="Y31">
            <v>-99.99</v>
          </cell>
          <cell r="Z31">
            <v>3.3133206216160002E-5</v>
          </cell>
          <cell r="AA31">
            <v>2.0892945828879998E-6</v>
          </cell>
          <cell r="AB31">
            <v>3.5222500799049998E-5</v>
          </cell>
          <cell r="AC31">
            <v>2.0297712324880002</v>
          </cell>
          <cell r="AD31">
            <v>10.33447882628</v>
          </cell>
        </row>
        <row r="32">
          <cell r="A32">
            <v>27</v>
          </cell>
          <cell r="B32">
            <v>1</v>
          </cell>
          <cell r="C32">
            <v>7.6425509542650003</v>
          </cell>
          <cell r="D32">
            <v>343.69695971909999</v>
          </cell>
          <cell r="E32">
            <v>210.4770417149</v>
          </cell>
          <cell r="F32">
            <v>51.087975177120001</v>
          </cell>
          <cell r="G32">
            <v>15.02536104771</v>
          </cell>
          <cell r="H32">
            <v>758.27425260289999</v>
          </cell>
          <cell r="I32">
            <v>183.0294118111</v>
          </cell>
          <cell r="J32">
            <v>62.257506260520003</v>
          </cell>
          <cell r="K32">
            <v>238.91708857879999</v>
          </cell>
          <cell r="L32">
            <v>16.868546995269998</v>
          </cell>
          <cell r="M32">
            <v>5.5843948781119996</v>
          </cell>
          <cell r="N32">
            <v>0</v>
          </cell>
          <cell r="O32">
            <v>0</v>
          </cell>
          <cell r="P32">
            <v>2.5625954805009999E-2</v>
          </cell>
          <cell r="Q32">
            <v>0</v>
          </cell>
          <cell r="R32">
            <v>2.024203651368</v>
          </cell>
          <cell r="S32">
            <v>0.78</v>
          </cell>
          <cell r="T32">
            <v>-0.68301063021060004</v>
          </cell>
          <cell r="U32">
            <v>-2.08</v>
          </cell>
          <cell r="V32">
            <v>1.4291478662079999</v>
          </cell>
          <cell r="W32">
            <v>-0.73506396812639996</v>
          </cell>
          <cell r="X32">
            <v>-99.99</v>
          </cell>
          <cell r="Y32">
            <v>-99.99</v>
          </cell>
          <cell r="Z32">
            <v>3.3936042405450003E-5</v>
          </cell>
          <cell r="AA32">
            <v>2.1402289344080001E-6</v>
          </cell>
          <cell r="AB32">
            <v>3.6076271339860003E-5</v>
          </cell>
          <cell r="AC32">
            <v>2.0789715687379999</v>
          </cell>
          <cell r="AD32">
            <v>9.8774267815560002</v>
          </cell>
        </row>
        <row r="33">
          <cell r="A33">
            <v>28</v>
          </cell>
          <cell r="B33">
            <v>1</v>
          </cell>
          <cell r="C33">
            <v>7.6502200301009999</v>
          </cell>
          <cell r="D33">
            <v>349.5902672647</v>
          </cell>
          <cell r="E33">
            <v>222.0446763473</v>
          </cell>
          <cell r="F33">
            <v>51.088028252329998</v>
          </cell>
          <cell r="G33">
            <v>15.025377695</v>
          </cell>
          <cell r="H33">
            <v>758.2750403727</v>
          </cell>
          <cell r="I33">
            <v>177.13514261910001</v>
          </cell>
          <cell r="J33">
            <v>60.912377940840003</v>
          </cell>
          <cell r="K33">
            <v>250.91754666349999</v>
          </cell>
          <cell r="L33">
            <v>16.87028006764</v>
          </cell>
          <cell r="M33">
            <v>5.6633087138359999</v>
          </cell>
          <cell r="N33">
            <v>0</v>
          </cell>
          <cell r="O33">
            <v>0</v>
          </cell>
          <cell r="P33">
            <v>2.802016489712E-2</v>
          </cell>
          <cell r="Q33">
            <v>0</v>
          </cell>
          <cell r="R33">
            <v>1.956483510765</v>
          </cell>
          <cell r="S33">
            <v>0.78</v>
          </cell>
          <cell r="T33">
            <v>-0.69600525507650002</v>
          </cell>
          <cell r="U33">
            <v>-2.08</v>
          </cell>
          <cell r="V33">
            <v>1.4338994097890001</v>
          </cell>
          <cell r="W33">
            <v>-0.68612791165789999</v>
          </cell>
          <cell r="X33">
            <v>-99.99</v>
          </cell>
          <cell r="Y33">
            <v>-99.99</v>
          </cell>
          <cell r="Z33">
            <v>3.4693149897039999E-5</v>
          </cell>
          <cell r="AA33">
            <v>2.1882756267839999E-6</v>
          </cell>
          <cell r="AB33">
            <v>3.6881425523819998E-5</v>
          </cell>
          <cell r="AC33">
            <v>2.1253702844240001</v>
          </cell>
          <cell r="AD33">
            <v>9.5718137421129992</v>
          </cell>
        </row>
        <row r="34">
          <cell r="A34">
            <v>29</v>
          </cell>
          <cell r="B34">
            <v>1</v>
          </cell>
          <cell r="C34">
            <v>7.6555726473919998</v>
          </cell>
          <cell r="D34">
            <v>353.78577589819997</v>
          </cell>
          <cell r="E34">
            <v>231.7355591013</v>
          </cell>
          <cell r="F34">
            <v>51.08806598887</v>
          </cell>
          <cell r="G34">
            <v>15.02538951196</v>
          </cell>
          <cell r="H34">
            <v>758.27560047810005</v>
          </cell>
          <cell r="I34">
            <v>173.1262231947</v>
          </cell>
          <cell r="J34">
            <v>60.154328348729997</v>
          </cell>
          <cell r="K34">
            <v>258.84755384509998</v>
          </cell>
          <cell r="L34">
            <v>16.871506127909999</v>
          </cell>
          <cell r="M34">
            <v>5.753756734595</v>
          </cell>
          <cell r="N34">
            <v>0</v>
          </cell>
          <cell r="O34">
            <v>0</v>
          </cell>
          <cell r="P34">
            <v>3.0213886343170002E-2</v>
          </cell>
          <cell r="Q34">
            <v>0</v>
          </cell>
          <cell r="R34">
            <v>1.908587587685</v>
          </cell>
          <cell r="S34">
            <v>0.78</v>
          </cell>
          <cell r="T34">
            <v>-0.70522087061359995</v>
          </cell>
          <cell r="U34">
            <v>-2.08</v>
          </cell>
          <cell r="V34">
            <v>1.4384260176699999</v>
          </cell>
          <cell r="W34">
            <v>-0.64634786589509996</v>
          </cell>
          <cell r="X34">
            <v>-99.99</v>
          </cell>
          <cell r="Y34">
            <v>-99.99</v>
          </cell>
          <cell r="Z34">
            <v>3.5411949363420001E-5</v>
          </cell>
          <cell r="AA34">
            <v>2.2339033966040001E-6</v>
          </cell>
          <cell r="AB34">
            <v>3.7645852760019997E-5</v>
          </cell>
          <cell r="AC34">
            <v>2.169422023459</v>
          </cell>
          <cell r="AD34">
            <v>9.3616276754059999</v>
          </cell>
        </row>
        <row r="35">
          <cell r="A35">
            <v>30</v>
          </cell>
          <cell r="B35">
            <v>1</v>
          </cell>
          <cell r="C35">
            <v>7.6593795399819999</v>
          </cell>
          <cell r="D35">
            <v>356.81649028700002</v>
          </cell>
          <cell r="E35">
            <v>240.02576720729999</v>
          </cell>
          <cell r="F35">
            <v>51.08809320972</v>
          </cell>
          <cell r="G35">
            <v>15.025398026</v>
          </cell>
          <cell r="H35">
            <v>758.27600450399996</v>
          </cell>
          <cell r="I35">
            <v>170.32366029420001</v>
          </cell>
          <cell r="J35">
            <v>59.763605974119997</v>
          </cell>
          <cell r="K35">
            <v>264.15499952750002</v>
          </cell>
          <cell r="L35">
            <v>16.872387393330001</v>
          </cell>
          <cell r="M35">
            <v>5.8478869051739997</v>
          </cell>
          <cell r="N35">
            <v>0</v>
          </cell>
          <cell r="O35">
            <v>0</v>
          </cell>
          <cell r="P35">
            <v>3.2215386998900003E-2</v>
          </cell>
          <cell r="Q35">
            <v>0</v>
          </cell>
          <cell r="R35">
            <v>1.8733743135409999</v>
          </cell>
          <cell r="S35">
            <v>0.78</v>
          </cell>
          <cell r="T35">
            <v>-0.71188141981679998</v>
          </cell>
          <cell r="U35">
            <v>-2.08</v>
          </cell>
          <cell r="V35">
            <v>1.442706296164</v>
          </cell>
          <cell r="W35">
            <v>-0.61349555372120002</v>
          </cell>
          <cell r="X35">
            <v>-99.99</v>
          </cell>
          <cell r="Y35">
            <v>-99.99</v>
          </cell>
          <cell r="Z35">
            <v>3.609797889576E-5</v>
          </cell>
          <cell r="AA35">
            <v>2.2774620351799998E-6</v>
          </cell>
          <cell r="AB35">
            <v>3.8375440930939998E-5</v>
          </cell>
          <cell r="AC35">
            <v>2.2114660875459999</v>
          </cell>
          <cell r="AD35">
            <v>9.2134528441530001</v>
          </cell>
        </row>
        <row r="36">
          <cell r="A36">
            <v>31</v>
          </cell>
          <cell r="B36">
            <v>1</v>
          </cell>
          <cell r="C36">
            <v>7.6621395175579998</v>
          </cell>
          <cell r="D36">
            <v>359.04255468899999</v>
          </cell>
          <cell r="E36">
            <v>247.26901186929999</v>
          </cell>
          <cell r="F36">
            <v>51.088113170889997</v>
          </cell>
          <cell r="G36">
            <v>15.0254042636</v>
          </cell>
          <cell r="H36">
            <v>758.27630077809999</v>
          </cell>
          <cell r="I36">
            <v>168.3145072913</v>
          </cell>
          <cell r="J36">
            <v>59.606190749829999</v>
          </cell>
          <cell r="K36">
            <v>267.73760792780001</v>
          </cell>
          <cell r="L36">
            <v>16.873031827809999</v>
          </cell>
          <cell r="M36">
            <v>5.9410413627310001</v>
          </cell>
          <cell r="N36">
            <v>0</v>
          </cell>
          <cell r="O36">
            <v>0</v>
          </cell>
          <cell r="P36">
            <v>3.4033592933059999E-2</v>
          </cell>
          <cell r="Q36">
            <v>0</v>
          </cell>
          <cell r="R36">
            <v>1.846507770338</v>
          </cell>
          <cell r="S36">
            <v>0.78</v>
          </cell>
          <cell r="T36">
            <v>-0.71679344547720003</v>
          </cell>
          <cell r="U36">
            <v>-2.08</v>
          </cell>
          <cell r="V36">
            <v>1.446735054368</v>
          </cell>
          <cell r="W36">
            <v>-0.58603336805060002</v>
          </cell>
          <cell r="X36">
            <v>-99.99</v>
          </cell>
          <cell r="Y36">
            <v>-99.99</v>
          </cell>
          <cell r="Z36">
            <v>3.6755377986470001E-5</v>
          </cell>
          <cell r="AA36">
            <v>2.3192129289370002E-6</v>
          </cell>
          <cell r="AB36">
            <v>3.9074590915399998E-5</v>
          </cell>
          <cell r="AC36">
            <v>2.2517560866499999</v>
          </cell>
          <cell r="AD36">
            <v>9.1065033569199993</v>
          </cell>
        </row>
        <row r="37">
          <cell r="A37">
            <v>32</v>
          </cell>
          <cell r="B37">
            <v>1</v>
          </cell>
          <cell r="C37">
            <v>7.6641817350709998</v>
          </cell>
          <cell r="D37">
            <v>360.70889298629999</v>
          </cell>
          <cell r="E37">
            <v>253.7241350271</v>
          </cell>
          <cell r="F37">
            <v>51.088128085299999</v>
          </cell>
          <cell r="G37">
            <v>15.025408920889999</v>
          </cell>
          <cell r="H37">
            <v>758.27652214550005</v>
          </cell>
          <cell r="I37">
            <v>166.83822427940001</v>
          </cell>
          <cell r="J37">
            <v>59.597414132179999</v>
          </cell>
          <cell r="K37">
            <v>270.16998833380001</v>
          </cell>
          <cell r="L37">
            <v>16.87351217426</v>
          </cell>
          <cell r="M37">
            <v>6.0304884365870004</v>
          </cell>
          <cell r="N37">
            <v>0</v>
          </cell>
          <cell r="O37">
            <v>0</v>
          </cell>
          <cell r="P37">
            <v>3.5678552720430003E-2</v>
          </cell>
          <cell r="Q37">
            <v>0</v>
          </cell>
          <cell r="R37">
            <v>1.8252590656529999</v>
          </cell>
          <cell r="S37">
            <v>0.78</v>
          </cell>
          <cell r="T37">
            <v>-0.72049579748250003</v>
          </cell>
          <cell r="U37">
            <v>-2.08</v>
          </cell>
          <cell r="V37">
            <v>1.4505160057669999</v>
          </cell>
          <cell r="W37">
            <v>-0.56285635885730001</v>
          </cell>
          <cell r="X37">
            <v>-99.99</v>
          </cell>
          <cell r="Y37">
            <v>-99.99</v>
          </cell>
          <cell r="Z37">
            <v>3.7387262699070003E-5</v>
          </cell>
          <cell r="AA37">
            <v>2.359352755154E-6</v>
          </cell>
          <cell r="AB37">
            <v>3.9746615454230001E-5</v>
          </cell>
          <cell r="AC37">
            <v>2.2904829244810001</v>
          </cell>
          <cell r="AD37">
            <v>9.0274538692840007</v>
          </cell>
        </row>
        <row r="38">
          <cell r="A38">
            <v>33</v>
          </cell>
          <cell r="B38">
            <v>1</v>
          </cell>
          <cell r="C38">
            <v>7.6657264390290001</v>
          </cell>
          <cell r="D38">
            <v>361.98292450709999</v>
          </cell>
          <cell r="E38">
            <v>259.57881275570003</v>
          </cell>
          <cell r="F38">
            <v>51.088139464839998</v>
          </cell>
          <cell r="G38">
            <v>15.025412472159999</v>
          </cell>
          <cell r="H38">
            <v>758.27669104660004</v>
          </cell>
          <cell r="I38">
            <v>165.7260305145</v>
          </cell>
          <cell r="J38">
            <v>59.682509001939998</v>
          </cell>
          <cell r="K38">
            <v>271.82809562569997</v>
          </cell>
          <cell r="L38">
            <v>16.873877860269999</v>
          </cell>
          <cell r="M38">
            <v>6.1146994940189998</v>
          </cell>
          <cell r="N38">
            <v>0</v>
          </cell>
          <cell r="O38">
            <v>0</v>
          </cell>
          <cell r="P38">
            <v>3.7161303835820003E-2</v>
          </cell>
          <cell r="Q38">
            <v>0</v>
          </cell>
          <cell r="R38">
            <v>1.8078659102129999</v>
          </cell>
          <cell r="S38">
            <v>0.78</v>
          </cell>
          <cell r="T38">
            <v>-0.72335222092520002</v>
          </cell>
          <cell r="U38">
            <v>-2.08</v>
          </cell>
          <cell r="V38">
            <v>1.4540577166940001</v>
          </cell>
          <cell r="W38">
            <v>-0.5431447638404</v>
          </cell>
          <cell r="X38">
            <v>-99.99</v>
          </cell>
          <cell r="Y38">
            <v>-99.99</v>
          </cell>
          <cell r="Z38">
            <v>3.7996007072660003E-5</v>
          </cell>
          <cell r="AA38">
            <v>2.3980312673419999E-6</v>
          </cell>
          <cell r="AB38">
            <v>4.0394038339999998E-5</v>
          </cell>
          <cell r="AC38">
            <v>2.327792039932</v>
          </cell>
          <cell r="AD38">
            <v>8.9675733362839996</v>
          </cell>
        </row>
        <row r="39">
          <cell r="A39">
            <v>34</v>
          </cell>
          <cell r="B39">
            <v>-99</v>
          </cell>
          <cell r="C39">
            <v>7.8</v>
          </cell>
          <cell r="D39">
            <v>98.043575721210004</v>
          </cell>
          <cell r="E39">
            <v>3.1007248552850002</v>
          </cell>
          <cell r="F39">
            <v>0.50017784979650004</v>
          </cell>
          <cell r="G39">
            <v>0.5001641367245</v>
          </cell>
          <cell r="H39">
            <v>137.0430242848</v>
          </cell>
          <cell r="I39">
            <v>64.019570025220006</v>
          </cell>
          <cell r="J39">
            <v>16.00108277631</v>
          </cell>
          <cell r="K39">
            <v>23.008381250549998</v>
          </cell>
          <cell r="L39">
            <v>14.00397751229</v>
          </cell>
          <cell r="M39">
            <v>2.0005067332970001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0.57020274876800003</v>
          </cell>
          <cell r="S39">
            <v>0.17883500179030001</v>
          </cell>
          <cell r="T39">
            <v>-1.51269337175</v>
          </cell>
          <cell r="U39">
            <v>-2.743465924259</v>
          </cell>
          <cell r="V39">
            <v>9.8857991799959993E-2</v>
          </cell>
          <cell r="W39">
            <v>-99.99</v>
          </cell>
          <cell r="X39">
            <v>-99.99</v>
          </cell>
          <cell r="Y39">
            <v>-99.99</v>
          </cell>
          <cell r="Z39">
            <v>1E-99</v>
          </cell>
          <cell r="AA39">
            <v>1E-99</v>
          </cell>
          <cell r="AB39">
            <v>2E-99</v>
          </cell>
          <cell r="AC39">
            <v>1.1525423728810001E-94</v>
          </cell>
          <cell r="AD39">
            <v>3.7170094951080003E-92</v>
          </cell>
        </row>
        <row r="40">
          <cell r="A40">
            <v>34</v>
          </cell>
          <cell r="B40">
            <v>1</v>
          </cell>
          <cell r="C40">
            <v>7.6727386604080001</v>
          </cell>
          <cell r="D40">
            <v>285.52862190989998</v>
          </cell>
          <cell r="E40">
            <v>83.955810613010001</v>
          </cell>
          <cell r="F40">
            <v>0.5001517080458</v>
          </cell>
          <cell r="G40">
            <v>0.50012361394280003</v>
          </cell>
          <cell r="H40">
            <v>369.65014107109999</v>
          </cell>
          <cell r="I40">
            <v>96.252362688380003</v>
          </cell>
          <cell r="J40">
            <v>32.326915095049998</v>
          </cell>
          <cell r="K40">
            <v>150.87809616839999</v>
          </cell>
          <cell r="L40">
            <v>16.932427020519999</v>
          </cell>
          <cell r="M40">
            <v>4.5026835585959999</v>
          </cell>
          <cell r="N40">
            <v>0</v>
          </cell>
          <cell r="O40">
            <v>0</v>
          </cell>
          <cell r="P40">
            <v>1.9558108697309999E-2</v>
          </cell>
          <cell r="Q40">
            <v>0</v>
          </cell>
          <cell r="R40">
            <v>1.005351882886</v>
          </cell>
          <cell r="S40">
            <v>0.56000000000000005</v>
          </cell>
          <cell r="T40">
            <v>-1.1000000000000001</v>
          </cell>
          <cell r="U40">
            <v>-2.17</v>
          </cell>
          <cell r="V40">
            <v>0.98702738538540002</v>
          </cell>
          <cell r="W40">
            <v>-0.81166117101290003</v>
          </cell>
          <cell r="X40">
            <v>-99.99</v>
          </cell>
          <cell r="Y40">
            <v>-99.99</v>
          </cell>
          <cell r="Z40">
            <v>3.7674918432449998E-5</v>
          </cell>
          <cell r="AA40">
            <v>2.377629522841E-6</v>
          </cell>
          <cell r="AB40">
            <v>4.0052547955289997E-5</v>
          </cell>
          <cell r="AC40">
            <v>2.308112933017</v>
          </cell>
          <cell r="AD40">
            <v>27.491997470619999</v>
          </cell>
        </row>
        <row r="41">
          <cell r="A41">
            <v>35</v>
          </cell>
          <cell r="B41">
            <v>1</v>
          </cell>
          <cell r="C41">
            <v>7.7517959282859996</v>
          </cell>
          <cell r="D41">
            <v>189.94253287449999</v>
          </cell>
          <cell r="E41">
            <v>19.459340775859999</v>
          </cell>
          <cell r="F41">
            <v>0.50018204935459998</v>
          </cell>
          <cell r="G41">
            <v>0.50015511009960001</v>
          </cell>
          <cell r="H41">
            <v>163.0188787893</v>
          </cell>
          <cell r="I41">
            <v>51.409372474089999</v>
          </cell>
          <cell r="J41">
            <v>16.79160994467</v>
          </cell>
          <cell r="K41">
            <v>89.877800420659995</v>
          </cell>
          <cell r="L41">
            <v>16.99030918543</v>
          </cell>
          <cell r="M41">
            <v>3.2941820709890002</v>
          </cell>
          <cell r="N41">
            <v>0</v>
          </cell>
          <cell r="O41">
            <v>0</v>
          </cell>
          <cell r="P41">
            <v>9.7213276053669997E-3</v>
          </cell>
          <cell r="Q41">
            <v>0</v>
          </cell>
          <cell r="R41">
            <v>0.52927075398099999</v>
          </cell>
          <cell r="S41">
            <v>0.28999999999999998</v>
          </cell>
          <cell r="T41">
            <v>-1.57</v>
          </cell>
          <cell r="U41">
            <v>-2.41</v>
          </cell>
          <cell r="V41">
            <v>0.438189439934</v>
          </cell>
          <cell r="W41">
            <v>-1.1060723066139999</v>
          </cell>
          <cell r="X41">
            <v>-99.99</v>
          </cell>
          <cell r="Y41">
            <v>-99.99</v>
          </cell>
          <cell r="Z41">
            <v>3.7612576614540002E-5</v>
          </cell>
          <cell r="AA41">
            <v>2.373667526016E-6</v>
          </cell>
          <cell r="AB41">
            <v>3.9986244140560002E-5</v>
          </cell>
          <cell r="AC41">
            <v>2.3042920352189999</v>
          </cell>
          <cell r="AD41">
            <v>118.4157295851</v>
          </cell>
        </row>
        <row r="42">
          <cell r="A42">
            <v>36</v>
          </cell>
          <cell r="B42">
            <v>1</v>
          </cell>
          <cell r="C42">
            <v>7.8376138588530004</v>
          </cell>
          <cell r="D42">
            <v>155.06733238929999</v>
          </cell>
          <cell r="E42">
            <v>13.2663113047</v>
          </cell>
          <cell r="F42">
            <v>0.5001874144788</v>
          </cell>
          <cell r="G42">
            <v>0.50016180828870005</v>
          </cell>
          <cell r="H42">
            <v>117.836693825</v>
          </cell>
          <cell r="I42">
            <v>42.779644014740001</v>
          </cell>
          <cell r="J42">
            <v>13.83213660649</v>
          </cell>
          <cell r="K42">
            <v>67.974959991930007</v>
          </cell>
          <cell r="L42">
            <v>17.031989509119999</v>
          </cell>
          <cell r="M42">
            <v>2.964763729005</v>
          </cell>
          <cell r="N42">
            <v>0</v>
          </cell>
          <cell r="O42">
            <v>0</v>
          </cell>
          <cell r="P42">
            <v>7.8165552443380006E-3</v>
          </cell>
          <cell r="Q42">
            <v>0</v>
          </cell>
          <cell r="R42">
            <v>0.43729136332649998</v>
          </cell>
          <cell r="S42">
            <v>0.24</v>
          </cell>
          <cell r="T42">
            <v>-1.74</v>
          </cell>
          <cell r="U42">
            <v>-2.58</v>
          </cell>
          <cell r="V42">
            <v>0.33493285874209999</v>
          </cell>
          <cell r="W42">
            <v>-1.1739155069160001</v>
          </cell>
          <cell r="X42">
            <v>-99.99</v>
          </cell>
          <cell r="Y42">
            <v>-99.99</v>
          </cell>
          <cell r="Z42">
            <v>3.75728194045E-5</v>
          </cell>
          <cell r="AA42">
            <v>2.3711413432580001E-6</v>
          </cell>
          <cell r="AB42">
            <v>3.9943960747760001E-5</v>
          </cell>
          <cell r="AC42">
            <v>2.3018553651250002</v>
          </cell>
          <cell r="AD42">
            <v>173.51133350149999</v>
          </cell>
        </row>
        <row r="43">
          <cell r="A43">
            <v>37</v>
          </cell>
          <cell r="B43">
            <v>1</v>
          </cell>
          <cell r="C43">
            <v>7.8319891626929996</v>
          </cell>
          <cell r="D43">
            <v>152.6059890683</v>
          </cell>
          <cell r="E43">
            <v>12.80880593499</v>
          </cell>
          <cell r="F43">
            <v>0.5001911362557</v>
          </cell>
          <cell r="G43">
            <v>0.50016535594889999</v>
          </cell>
          <cell r="H43">
            <v>96.848885229610005</v>
          </cell>
          <cell r="I43">
            <v>42.740734959709997</v>
          </cell>
          <cell r="J43">
            <v>13.734674452409999</v>
          </cell>
          <cell r="K43">
            <v>57.059028062380001</v>
          </cell>
          <cell r="L43">
            <v>17.03175697568</v>
          </cell>
          <cell r="M43">
            <v>2.913405613453</v>
          </cell>
          <cell r="N43">
            <v>0</v>
          </cell>
          <cell r="O43">
            <v>0</v>
          </cell>
          <cell r="P43">
            <v>7.5388434962860001E-3</v>
          </cell>
          <cell r="Q43">
            <v>0</v>
          </cell>
          <cell r="R43">
            <v>0.4352965177382</v>
          </cell>
          <cell r="S43">
            <v>0.24</v>
          </cell>
          <cell r="T43">
            <v>-1.81</v>
          </cell>
          <cell r="U43">
            <v>-2.58</v>
          </cell>
          <cell r="V43">
            <v>0.3331583219891</v>
          </cell>
          <cell r="W43">
            <v>-1.1902523752909999</v>
          </cell>
          <cell r="X43">
            <v>-99.99</v>
          </cell>
          <cell r="Y43">
            <v>-99.99</v>
          </cell>
          <cell r="Z43">
            <v>3.7534745831570003E-5</v>
          </cell>
          <cell r="AA43">
            <v>2.3687222192390002E-6</v>
          </cell>
          <cell r="AB43">
            <v>3.9903468050809997E-5</v>
          </cell>
          <cell r="AC43">
            <v>2.299521887674</v>
          </cell>
          <cell r="AD43">
            <v>179.5266396685</v>
          </cell>
        </row>
        <row r="44">
          <cell r="A44">
            <v>38</v>
          </cell>
          <cell r="B44">
            <v>1</v>
          </cell>
          <cell r="C44">
            <v>7.8215108632839998</v>
          </cell>
          <cell r="D44">
            <v>148.8721384493</v>
          </cell>
          <cell r="E44">
            <v>12.14769261516</v>
          </cell>
          <cell r="F44">
            <v>0.50019202902079996</v>
          </cell>
          <cell r="G44">
            <v>0.50016613365340001</v>
          </cell>
          <cell r="H44">
            <v>90.331091681510003</v>
          </cell>
          <cell r="I44">
            <v>44.406458729980002</v>
          </cell>
          <cell r="J44">
            <v>14.22013227175</v>
          </cell>
          <cell r="K44">
            <v>49.38880035287</v>
          </cell>
          <cell r="L44">
            <v>17.028168919580001</v>
          </cell>
          <cell r="M44">
            <v>2.9096104323719998</v>
          </cell>
          <cell r="N44">
            <v>0</v>
          </cell>
          <cell r="O44">
            <v>0</v>
          </cell>
          <cell r="P44">
            <v>7.4672176447359998E-3</v>
          </cell>
          <cell r="Q44">
            <v>0</v>
          </cell>
          <cell r="R44">
            <v>0.45110407159249999</v>
          </cell>
          <cell r="S44">
            <v>0.24</v>
          </cell>
          <cell r="T44">
            <v>-1.82</v>
          </cell>
          <cell r="U44">
            <v>-2.58</v>
          </cell>
          <cell r="V44">
            <v>0.33186938937970001</v>
          </cell>
          <cell r="W44">
            <v>-1.206129325652</v>
          </cell>
          <cell r="X44">
            <v>-99.99</v>
          </cell>
          <cell r="Y44">
            <v>-99.99</v>
          </cell>
          <cell r="Z44">
            <v>3.749907151885E-5</v>
          </cell>
          <cell r="AA44">
            <v>2.3664556533299999E-6</v>
          </cell>
          <cell r="AB44">
            <v>3.9865527172179999E-5</v>
          </cell>
          <cell r="AC44">
            <v>2.2973354641600001</v>
          </cell>
          <cell r="AD44">
            <v>189.11702303800001</v>
          </cell>
        </row>
        <row r="45">
          <cell r="A45">
            <v>39</v>
          </cell>
          <cell r="B45">
            <v>1</v>
          </cell>
          <cell r="C45">
            <v>7.7904759605490002</v>
          </cell>
          <cell r="D45">
            <v>139.4927032027</v>
          </cell>
          <cell r="E45">
            <v>10.61323035317</v>
          </cell>
          <cell r="F45">
            <v>0.50018511175309999</v>
          </cell>
          <cell r="G45">
            <v>0.50015874849990005</v>
          </cell>
          <cell r="H45">
            <v>122.75470841950001</v>
          </cell>
          <cell r="I45">
            <v>53.054285207980001</v>
          </cell>
          <cell r="J45">
            <v>16.952359017799999</v>
          </cell>
          <cell r="K45">
            <v>45.369469613459998</v>
          </cell>
          <cell r="L45">
            <v>17.0129493102</v>
          </cell>
          <cell r="M45">
            <v>3.0716165169749998</v>
          </cell>
          <cell r="N45">
            <v>0</v>
          </cell>
          <cell r="O45">
            <v>0</v>
          </cell>
          <cell r="P45">
            <v>8.1131893647770001E-3</v>
          </cell>
          <cell r="Q45">
            <v>0</v>
          </cell>
          <cell r="R45">
            <v>0.53648582823390001</v>
          </cell>
          <cell r="S45">
            <v>0.24</v>
          </cell>
          <cell r="T45">
            <v>-1.64</v>
          </cell>
          <cell r="U45">
            <v>-2.58</v>
          </cell>
          <cell r="V45">
            <v>0.3292988826819</v>
          </cell>
          <cell r="W45">
            <v>-1.2235071253559999</v>
          </cell>
          <cell r="X45">
            <v>-99.99</v>
          </cell>
          <cell r="Y45">
            <v>-99.99</v>
          </cell>
          <cell r="Z45">
            <v>3.746887360477E-5</v>
          </cell>
          <cell r="AA45">
            <v>2.3645372981039999E-6</v>
          </cell>
          <cell r="AB45">
            <v>3.9833410902880002E-5</v>
          </cell>
          <cell r="AC45">
            <v>2.2954846960980002</v>
          </cell>
          <cell r="AD45">
            <v>216.2852043828</v>
          </cell>
        </row>
        <row r="46">
          <cell r="A46">
            <v>40</v>
          </cell>
          <cell r="B46">
            <v>1</v>
          </cell>
          <cell r="C46">
            <v>7.773509581221</v>
          </cell>
          <cell r="D46">
            <v>134.52689292470001</v>
          </cell>
          <cell r="E46">
            <v>9.8567650951050005</v>
          </cell>
          <cell r="F46">
            <v>0.50018224734829997</v>
          </cell>
          <cell r="G46">
            <v>0.5001556134031</v>
          </cell>
          <cell r="H46">
            <v>135.66952369520001</v>
          </cell>
          <cell r="I46">
            <v>58.083128328960001</v>
          </cell>
          <cell r="J46">
            <v>18.442941114090001</v>
          </cell>
          <cell r="K46">
            <v>40.630082606469998</v>
          </cell>
          <cell r="L46">
            <v>17.005405577659999</v>
          </cell>
          <cell r="M46">
            <v>3.1151360700600002</v>
          </cell>
          <cell r="N46">
            <v>0</v>
          </cell>
          <cell r="O46">
            <v>0</v>
          </cell>
          <cell r="P46">
            <v>8.3030295710420001E-3</v>
          </cell>
          <cell r="Q46">
            <v>0</v>
          </cell>
          <cell r="R46">
            <v>0.58437561892550005</v>
          </cell>
          <cell r="S46">
            <v>0.24</v>
          </cell>
          <cell r="T46">
            <v>-1.57</v>
          </cell>
          <cell r="U46">
            <v>-2.58</v>
          </cell>
          <cell r="V46">
            <v>0.32598264605389998</v>
          </cell>
          <cell r="W46">
            <v>-1.2417836001110001</v>
          </cell>
          <cell r="X46">
            <v>-99.99</v>
          </cell>
          <cell r="Y46">
            <v>-99.99</v>
          </cell>
          <cell r="Z46">
            <v>3.7441968167319999E-5</v>
          </cell>
          <cell r="AA46">
            <v>2.3628280128230001E-6</v>
          </cell>
          <cell r="AB46">
            <v>3.9804796180150001E-5</v>
          </cell>
          <cell r="AC46">
            <v>2.293835712076</v>
          </cell>
          <cell r="AD46">
            <v>232.71688935910001</v>
          </cell>
        </row>
        <row r="47">
          <cell r="A47">
            <v>41</v>
          </cell>
          <cell r="B47">
            <v>1</v>
          </cell>
          <cell r="C47">
            <v>7.7648066865540004</v>
          </cell>
          <cell r="D47">
            <v>131.95832092360001</v>
          </cell>
          <cell r="E47">
            <v>9.479210110715</v>
          </cell>
          <cell r="F47">
            <v>0.50018170588169997</v>
          </cell>
          <cell r="G47">
            <v>0.50015492466919997</v>
          </cell>
          <cell r="H47">
            <v>137.3407805212</v>
          </cell>
          <cell r="I47">
            <v>60.500255380820001</v>
          </cell>
          <cell r="J47">
            <v>19.06330818256</v>
          </cell>
          <cell r="K47">
            <v>36.307112412880002</v>
          </cell>
          <cell r="L47">
            <v>17.002119094240001</v>
          </cell>
          <cell r="M47">
            <v>3.0900572854920001</v>
          </cell>
          <cell r="N47">
            <v>0</v>
          </cell>
          <cell r="O47">
            <v>0</v>
          </cell>
          <cell r="P47">
            <v>8.2011646510409993E-3</v>
          </cell>
          <cell r="Q47">
            <v>0</v>
          </cell>
          <cell r="R47">
            <v>0.60580780069939999</v>
          </cell>
          <cell r="S47">
            <v>0.24</v>
          </cell>
          <cell r="T47">
            <v>-1.55</v>
          </cell>
          <cell r="U47">
            <v>-2.58</v>
          </cell>
          <cell r="V47">
            <v>0.32255170752369999</v>
          </cell>
          <cell r="W47">
            <v>-1.2602633244350001</v>
          </cell>
          <cell r="X47">
            <v>-99.99</v>
          </cell>
          <cell r="Y47">
            <v>-99.99</v>
          </cell>
          <cell r="Z47">
            <v>3.7416728342770002E-5</v>
          </cell>
          <cell r="AA47">
            <v>2.361224489368E-6</v>
          </cell>
          <cell r="AB47">
            <v>3.977795283214E-5</v>
          </cell>
          <cell r="AC47">
            <v>2.2922888072759999</v>
          </cell>
          <cell r="AD47">
            <v>241.8227658742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1E29B-9ABD-44B8-87F5-50D2F030E863}">
  <dimension ref="A1:AE47"/>
  <sheetViews>
    <sheetView workbookViewId="0">
      <pane ySplit="1" topLeftCell="A23" activePane="bottomLeft" state="frozen"/>
      <selection pane="bottomLeft" activeCell="A28" sqref="A28:XFD28"/>
    </sheetView>
  </sheetViews>
  <sheetFormatPr defaultRowHeight="15" x14ac:dyDescent="0.25"/>
  <sheetData>
    <row r="1" spans="1:31" x14ac:dyDescent="0.25">
      <c r="B1" t="str">
        <f>[3]GJOcolumn14!A1</f>
        <v xml:space="preserve">                 sim</v>
      </c>
      <c r="C1" t="str">
        <f>[3]GJOcolumn14!B1</f>
        <v xml:space="preserve">                step</v>
      </c>
      <c r="D1" t="str">
        <f>[3]GJOcolumn14!C1</f>
        <v xml:space="preserve">                  pH</v>
      </c>
      <c r="E1" t="str">
        <f>[3]GJOcolumn14!D1</f>
        <v xml:space="preserve">   Alk_as_CaCO3_mg/L</v>
      </c>
      <c r="F1" t="str">
        <f>[3]GJOcolumn14!E1</f>
        <v xml:space="preserve">              U_mg/L</v>
      </c>
      <c r="G1" t="str">
        <f>[3]GJOcolumn14!F1</f>
        <v xml:space="preserve">             Cl_mg/L</v>
      </c>
      <c r="H1" t="str">
        <f>[3]GJOcolumn14!G1</f>
        <v xml:space="preserve">            NO3_mg/L</v>
      </c>
      <c r="I1" t="str">
        <f>[3]GJOcolumn14!H1</f>
        <v xml:space="preserve">            SO4_mg/L</v>
      </c>
      <c r="J1" t="str">
        <f>[3]GJOcolumn14!I1</f>
        <v xml:space="preserve">             Ca_mg/L</v>
      </c>
      <c r="K1" t="str">
        <f>[3]GJOcolumn14!J1</f>
        <v xml:space="preserve">             Mg_mg/L</v>
      </c>
      <c r="L1" t="str">
        <f>[3]GJOcolumn14!K1</f>
        <v xml:space="preserve">             Na_mg/L</v>
      </c>
      <c r="M1" t="str">
        <f>[3]GJOcolumn14!L1</f>
        <v xml:space="preserve">           SiO2_mg/l</v>
      </c>
      <c r="N1" t="str">
        <f>[3]GJOcolumn14!M1</f>
        <v xml:space="preserve">              K_mg/L</v>
      </c>
      <c r="O1" t="str">
        <f>[3]GJOcolumn14!N1</f>
        <v xml:space="preserve">             Mo_mg/L</v>
      </c>
      <c r="P1" t="str">
        <f>[3]GJOcolumn14!O1</f>
        <v xml:space="preserve">             Fe_mg/L</v>
      </c>
      <c r="Q1" t="str">
        <f>[3]GJOcolumn14!P1</f>
        <v xml:space="preserve">             Mn_mg/L</v>
      </c>
      <c r="R1" t="str">
        <f>[3]GJOcolumn14!Q1</f>
        <v xml:space="preserve">              V_mg/L</v>
      </c>
      <c r="S1" t="str">
        <f>[3]GJOcolumn14!R1</f>
        <v xml:space="preserve">             Sr_mg/L</v>
      </c>
      <c r="T1" t="str">
        <f>[3]GJOcolumn14!S1</f>
        <v xml:space="preserve">             calcite</v>
      </c>
      <c r="U1" t="str">
        <f>[3]GJOcolumn14!T1</f>
        <v xml:space="preserve">              gypsum</v>
      </c>
      <c r="V1" t="str">
        <f>[3]GJOcolumn14!U1</f>
        <v xml:space="preserve">              CO2(g)</v>
      </c>
      <c r="W1" t="str">
        <f>[3]GJOcolumn14!V1</f>
        <v xml:space="preserve">            dolomite</v>
      </c>
      <c r="X1" t="str">
        <f>[3]GJOcolumn14!W1</f>
        <v xml:space="preserve">       rhodochrosite</v>
      </c>
      <c r="Y1" t="str">
        <f>[3]GJOcolumn14!X1</f>
        <v xml:space="preserve">           carnotite</v>
      </c>
      <c r="Z1" t="str">
        <f>[3]GJOcolumn14!Y1</f>
        <v xml:space="preserve">         tyuyamunite</v>
      </c>
      <c r="AA1" t="str">
        <f>[3]GJOcolumn14!Z1</f>
        <v xml:space="preserve">           UsorbedSS</v>
      </c>
      <c r="AB1" t="str">
        <f>[3]GJOcolumn14!AA1</f>
        <v xml:space="preserve">            UsorbedS</v>
      </c>
      <c r="AC1" t="str">
        <f>[3]GJOcolumn14!AB1</f>
        <v xml:space="preserve">  Total_sorbed_moles</v>
      </c>
      <c r="AD1" t="str">
        <f>[3]GJOcolumn14!AC1</f>
        <v xml:space="preserve">      U_sorbed_mg/kg</v>
      </c>
      <c r="AE1" t="str">
        <f>[3]GJOcolumn14!AD1</f>
        <v xml:space="preserve">                  Kd</v>
      </c>
    </row>
    <row r="2" spans="1:31" x14ac:dyDescent="0.25">
      <c r="B2">
        <f>[3]GJOcolumn14!A2</f>
        <v>1</v>
      </c>
      <c r="C2">
        <f>[3]GJOcolumn14!B2</f>
        <v>-99</v>
      </c>
      <c r="D2">
        <f>[3]GJOcolumn14!C2</f>
        <v>7.8</v>
      </c>
      <c r="E2">
        <f>[3]GJOcolumn14!D2</f>
        <v>98.043575721210004</v>
      </c>
      <c r="F2">
        <f>[3]GJOcolumn14!E2</f>
        <v>3.1007248552850002</v>
      </c>
      <c r="G2">
        <f>[3]GJOcolumn14!F2</f>
        <v>0.50017784979650004</v>
      </c>
      <c r="H2">
        <f>[3]GJOcolumn14!G2</f>
        <v>0.5001641367245</v>
      </c>
      <c r="I2">
        <f>[3]GJOcolumn14!H2</f>
        <v>137.0430242848</v>
      </c>
      <c r="J2">
        <f>[3]GJOcolumn14!I2</f>
        <v>64.019570025220006</v>
      </c>
      <c r="K2">
        <f>[3]GJOcolumn14!J2</f>
        <v>16.00108277631</v>
      </c>
      <c r="L2">
        <f>[3]GJOcolumn14!K2</f>
        <v>23.008381250549998</v>
      </c>
      <c r="M2">
        <f>[3]GJOcolumn14!L2</f>
        <v>14.00397751229</v>
      </c>
      <c r="N2">
        <f>[3]GJOcolumn14!M2</f>
        <v>2.0005067332970001</v>
      </c>
      <c r="O2">
        <f>[3]GJOcolumn14!N2</f>
        <v>0</v>
      </c>
      <c r="P2">
        <f>[3]GJOcolumn14!O2</f>
        <v>0</v>
      </c>
      <c r="Q2">
        <f>[3]GJOcolumn14!P2</f>
        <v>0</v>
      </c>
      <c r="R2">
        <f>[3]GJOcolumn14!Q2</f>
        <v>0</v>
      </c>
      <c r="S2">
        <f>[3]GJOcolumn14!R2</f>
        <v>0.57020274876800003</v>
      </c>
      <c r="T2">
        <f>[3]GJOcolumn14!S2</f>
        <v>0.17883500179030001</v>
      </c>
      <c r="U2">
        <f>[3]GJOcolumn14!T2</f>
        <v>-1.51269337175</v>
      </c>
      <c r="V2">
        <f>[3]GJOcolumn14!U2</f>
        <v>-2.743465924259</v>
      </c>
      <c r="W2">
        <f>[3]GJOcolumn14!V2</f>
        <v>9.8857991799959993E-2</v>
      </c>
      <c r="X2">
        <f>[3]GJOcolumn14!W2</f>
        <v>-99.99</v>
      </c>
      <c r="Y2">
        <f>[3]GJOcolumn14!X2</f>
        <v>-99.99</v>
      </c>
      <c r="Z2">
        <f>[3]GJOcolumn14!Y2</f>
        <v>-99.99</v>
      </c>
      <c r="AA2">
        <f>[3]GJOcolumn14!Z2</f>
        <v>1E-99</v>
      </c>
      <c r="AB2">
        <f>[3]GJOcolumn14!AA2</f>
        <v>1E-99</v>
      </c>
      <c r="AC2">
        <f>[3]GJOcolumn14!AB2</f>
        <v>2E-99</v>
      </c>
      <c r="AD2">
        <f>[3]GJOcolumn14!AC2</f>
        <v>1.1525423728810001E-94</v>
      </c>
      <c r="AE2">
        <f>[3]GJOcolumn14!AD2</f>
        <v>3.7170094951080003E-92</v>
      </c>
    </row>
    <row r="3" spans="1:31" x14ac:dyDescent="0.25">
      <c r="B3">
        <f>[3]GJOcolumn14!A3</f>
        <v>2</v>
      </c>
      <c r="C3">
        <f>[3]GJOcolumn14!B3</f>
        <v>-99</v>
      </c>
      <c r="D3">
        <f>[3]GJOcolumn14!C3</f>
        <v>7.82</v>
      </c>
      <c r="E3">
        <f>[3]GJOcolumn14!D3</f>
        <v>184.36152052419999</v>
      </c>
      <c r="F3">
        <f>[3]GJOcolumn14!E3</f>
        <v>89.156073716110001</v>
      </c>
      <c r="G3">
        <f>[3]GJOcolumn14!F3</f>
        <v>69.129423277750007</v>
      </c>
      <c r="H3">
        <f>[3]GJOcolumn14!G3</f>
        <v>15.02772347791</v>
      </c>
      <c r="I3">
        <f>[3]GJOcolumn14!H3</f>
        <v>969.77529522270004</v>
      </c>
      <c r="J3">
        <f>[3]GJOcolumn14!I3</f>
        <v>241.43999511710001</v>
      </c>
      <c r="K3">
        <f>[3]GJOcolumn14!J3</f>
        <v>93.848724009470004</v>
      </c>
      <c r="L3">
        <f>[3]GJOcolumn14!K3</f>
        <v>257.48429478489999</v>
      </c>
      <c r="M3">
        <f>[3]GJOcolumn14!L3</f>
        <v>29.252676780280002</v>
      </c>
      <c r="N3">
        <f>[3]GJOcolumn14!M3</f>
        <v>12.221633177159999</v>
      </c>
      <c r="O3">
        <f>[3]GJOcolumn14!N3</f>
        <v>0</v>
      </c>
      <c r="P3">
        <f>[3]GJOcolumn14!O3</f>
        <v>0</v>
      </c>
      <c r="Q3">
        <f>[3]GJOcolumn14!P3</f>
        <v>2.9054395290650001E-2</v>
      </c>
      <c r="R3">
        <f>[3]GJOcolumn14!Q3</f>
        <v>0</v>
      </c>
      <c r="S3">
        <f>[3]GJOcolumn14!R3</f>
        <v>2.9755708280420001</v>
      </c>
      <c r="T3">
        <f>[3]GJOcolumn14!S3</f>
        <v>0.7711074903756</v>
      </c>
      <c r="U3">
        <f>[3]GJOcolumn14!T3</f>
        <v>-0.52007771629050004</v>
      </c>
      <c r="V3">
        <f>[3]GJOcolumn14!U3</f>
        <v>-2.5438937325070001</v>
      </c>
      <c r="W3">
        <f>[3]GJOcolumn14!V3</f>
        <v>1.4671897484880001</v>
      </c>
      <c r="X3">
        <f>[3]GJOcolumn14!W3</f>
        <v>-0.75210501684550002</v>
      </c>
      <c r="Y3">
        <f>[3]GJOcolumn14!X3</f>
        <v>-99.99</v>
      </c>
      <c r="Z3">
        <f>[3]GJOcolumn14!Y3</f>
        <v>-99.99</v>
      </c>
      <c r="AA3">
        <f>[3]GJOcolumn14!Z3</f>
        <v>1E-99</v>
      </c>
      <c r="AB3">
        <f>[3]GJOcolumn14!AA3</f>
        <v>1E-99</v>
      </c>
      <c r="AC3">
        <f>[3]GJOcolumn14!AB3</f>
        <v>2E-99</v>
      </c>
      <c r="AD3">
        <f>[3]GJOcolumn14!AC3</f>
        <v>1.1525423728810001E-94</v>
      </c>
      <c r="AE3">
        <f>[3]GJOcolumn14!AD3</f>
        <v>1.292724460424E-93</v>
      </c>
    </row>
    <row r="4" spans="1:31" x14ac:dyDescent="0.25">
      <c r="B4">
        <f>[3]GJOcolumn14!A4</f>
        <v>2</v>
      </c>
      <c r="C4">
        <f>[3]GJOcolumn14!B4</f>
        <v>-99</v>
      </c>
      <c r="D4">
        <f>[3]GJOcolumn14!C4</f>
        <v>7.82</v>
      </c>
      <c r="E4">
        <f>[3]GJOcolumn14!D4</f>
        <v>184.36152052419999</v>
      </c>
      <c r="F4">
        <f>[3]GJOcolumn14!E4</f>
        <v>89.156073716169999</v>
      </c>
      <c r="G4">
        <f>[3]GJOcolumn14!F4</f>
        <v>69.129423277750007</v>
      </c>
      <c r="H4">
        <f>[3]GJOcolumn14!G4</f>
        <v>15.02772347791</v>
      </c>
      <c r="I4">
        <f>[3]GJOcolumn14!H4</f>
        <v>969.77529522270004</v>
      </c>
      <c r="J4">
        <f>[3]GJOcolumn14!I4</f>
        <v>241.43999511710001</v>
      </c>
      <c r="K4">
        <f>[3]GJOcolumn14!J4</f>
        <v>93.848724009470004</v>
      </c>
      <c r="L4">
        <f>[3]GJOcolumn14!K4</f>
        <v>257.48429478489999</v>
      </c>
      <c r="M4">
        <f>[3]GJOcolumn14!L4</f>
        <v>29.252676780280002</v>
      </c>
      <c r="N4">
        <f>[3]GJOcolumn14!M4</f>
        <v>12.221633177159999</v>
      </c>
      <c r="O4">
        <f>[3]GJOcolumn14!N4</f>
        <v>0</v>
      </c>
      <c r="P4">
        <f>[3]GJOcolumn14!O4</f>
        <v>0</v>
      </c>
      <c r="Q4">
        <f>[3]GJOcolumn14!P4</f>
        <v>2.9054395290650001E-2</v>
      </c>
      <c r="R4">
        <f>[3]GJOcolumn14!Q4</f>
        <v>0</v>
      </c>
      <c r="S4">
        <f>[3]GJOcolumn14!R4</f>
        <v>2.9755708280420001</v>
      </c>
      <c r="T4">
        <f>[3]GJOcolumn14!S4</f>
        <v>0.7711074903756</v>
      </c>
      <c r="U4">
        <f>[3]GJOcolumn14!T4</f>
        <v>-0.52007771629050004</v>
      </c>
      <c r="V4">
        <f>[3]GJOcolumn14!U4</f>
        <v>-2.5438937325070001</v>
      </c>
      <c r="W4">
        <f>[3]GJOcolumn14!V4</f>
        <v>1.4671897484880001</v>
      </c>
      <c r="X4">
        <f>[3]GJOcolumn14!W4</f>
        <v>-0.75210501684550002</v>
      </c>
      <c r="Y4">
        <f>[3]GJOcolumn14!X4</f>
        <v>-99.99</v>
      </c>
      <c r="Z4">
        <f>[3]GJOcolumn14!Y4</f>
        <v>-99.99</v>
      </c>
      <c r="AA4">
        <f>[3]GJOcolumn14!Z4</f>
        <v>1E-99</v>
      </c>
      <c r="AB4">
        <f>[3]GJOcolumn14!AA4</f>
        <v>1E-99</v>
      </c>
      <c r="AC4">
        <f>[3]GJOcolumn14!AB4</f>
        <v>2E-99</v>
      </c>
      <c r="AD4">
        <f>[3]GJOcolumn14!AC4</f>
        <v>1.1525423728810001E-94</v>
      </c>
      <c r="AE4">
        <f>[3]GJOcolumn14!AD4</f>
        <v>1.2927244604230001E-93</v>
      </c>
    </row>
    <row r="5" spans="1:31" x14ac:dyDescent="0.25">
      <c r="B5">
        <f>[3]GJOcolumn14!A5</f>
        <v>2</v>
      </c>
      <c r="C5">
        <f>[3]GJOcolumn14!B5</f>
        <v>-99</v>
      </c>
      <c r="D5">
        <f>[3]GJOcolumn14!C5</f>
        <v>7.82</v>
      </c>
      <c r="E5">
        <f>[3]GJOcolumn14!D5</f>
        <v>184.36152052419999</v>
      </c>
      <c r="F5">
        <f>[3]GJOcolumn14!E5</f>
        <v>89.156073716110001</v>
      </c>
      <c r="G5">
        <f>[3]GJOcolumn14!F5</f>
        <v>69.129423277750007</v>
      </c>
      <c r="H5">
        <f>[3]GJOcolumn14!G5</f>
        <v>15.02772347791</v>
      </c>
      <c r="I5">
        <f>[3]GJOcolumn14!H5</f>
        <v>969.77529522270004</v>
      </c>
      <c r="J5">
        <f>[3]GJOcolumn14!I5</f>
        <v>241.43999511710001</v>
      </c>
      <c r="K5">
        <f>[3]GJOcolumn14!J5</f>
        <v>93.848724009470004</v>
      </c>
      <c r="L5">
        <f>[3]GJOcolumn14!K5</f>
        <v>257.48429478489999</v>
      </c>
      <c r="M5">
        <f>[3]GJOcolumn14!L5</f>
        <v>29.252676780280002</v>
      </c>
      <c r="N5">
        <f>[3]GJOcolumn14!M5</f>
        <v>12.221633177159999</v>
      </c>
      <c r="O5">
        <f>[3]GJOcolumn14!N5</f>
        <v>0</v>
      </c>
      <c r="P5">
        <f>[3]GJOcolumn14!O5</f>
        <v>0</v>
      </c>
      <c r="Q5">
        <f>[3]GJOcolumn14!P5</f>
        <v>2.9054395290650001E-2</v>
      </c>
      <c r="R5">
        <f>[3]GJOcolumn14!Q5</f>
        <v>0</v>
      </c>
      <c r="S5">
        <f>[3]GJOcolumn14!R5</f>
        <v>2.9755708280420001</v>
      </c>
      <c r="T5">
        <f>[3]GJOcolumn14!S5</f>
        <v>0.7711074903756</v>
      </c>
      <c r="U5">
        <f>[3]GJOcolumn14!T5</f>
        <v>-0.52007771629050004</v>
      </c>
      <c r="V5">
        <f>[3]GJOcolumn14!U5</f>
        <v>-2.5438937325070001</v>
      </c>
      <c r="W5">
        <f>[3]GJOcolumn14!V5</f>
        <v>1.4671897484880001</v>
      </c>
      <c r="X5">
        <f>[3]GJOcolumn14!W5</f>
        <v>-0.75210501684550002</v>
      </c>
      <c r="Y5">
        <f>[3]GJOcolumn14!X5</f>
        <v>-99.99</v>
      </c>
      <c r="Z5">
        <f>[3]GJOcolumn14!Y5</f>
        <v>-99.99</v>
      </c>
      <c r="AA5">
        <f>[3]GJOcolumn14!Z5</f>
        <v>3.0948133396529997E-5</v>
      </c>
      <c r="AB5">
        <f>[3]GJOcolumn14!AA5</f>
        <v>1.9507413703309999E-6</v>
      </c>
      <c r="AC5">
        <f>[3]GJOcolumn14!AB5</f>
        <v>3.2898874766859998E-5</v>
      </c>
      <c r="AD5">
        <f>[3]GJOcolumn14!AC5</f>
        <v>1.895867359446</v>
      </c>
      <c r="AE5">
        <f>[3]GJOcolumn14!AD5</f>
        <v>21.264590065770001</v>
      </c>
    </row>
    <row r="6" spans="1:31" x14ac:dyDescent="0.25">
      <c r="A6">
        <v>1</v>
      </c>
      <c r="B6">
        <f>[3]GJOcolumn14!A6</f>
        <v>2</v>
      </c>
      <c r="C6">
        <f>[3]GJOcolumn14!B6</f>
        <v>1</v>
      </c>
      <c r="D6">
        <f>[3]GJOcolumn14!C6</f>
        <v>7.8063198776489999</v>
      </c>
      <c r="E6">
        <f>[3]GJOcolumn14!D6</f>
        <v>176.53178562810001</v>
      </c>
      <c r="F6">
        <f>[3]GJOcolumn14!E6</f>
        <v>73.409710065520002</v>
      </c>
      <c r="G6">
        <f>[3]GJOcolumn14!F6</f>
        <v>69.128823246409993</v>
      </c>
      <c r="H6">
        <f>[3]GJOcolumn14!G6</f>
        <v>15.027511416919999</v>
      </c>
      <c r="I6">
        <f>[3]GJOcolumn14!H6</f>
        <v>969.76687774230004</v>
      </c>
      <c r="J6">
        <f>[3]GJOcolumn14!I6</f>
        <v>239.68922356039999</v>
      </c>
      <c r="K6">
        <f>[3]GJOcolumn14!J6</f>
        <v>93.293801406780005</v>
      </c>
      <c r="L6">
        <f>[3]GJOcolumn14!K6</f>
        <v>256.9737005179</v>
      </c>
      <c r="M6">
        <f>[3]GJOcolumn14!L6</f>
        <v>16.908316676079998</v>
      </c>
      <c r="N6">
        <f>[3]GJOcolumn14!M6</f>
        <v>12.18596276611</v>
      </c>
      <c r="O6">
        <f>[3]GJOcolumn14!N6</f>
        <v>0</v>
      </c>
      <c r="P6">
        <f>[3]GJOcolumn14!O6</f>
        <v>0</v>
      </c>
      <c r="Q6">
        <f>[3]GJOcolumn14!P6</f>
        <v>2.8480313012159999E-2</v>
      </c>
      <c r="R6">
        <f>[3]GJOcolumn14!Q6</f>
        <v>0</v>
      </c>
      <c r="S6">
        <f>[3]GJOcolumn14!R6</f>
        <v>2.956317043176</v>
      </c>
      <c r="T6">
        <f>[3]GJOcolumn14!S6</f>
        <v>0.73699999999999999</v>
      </c>
      <c r="U6">
        <f>[3]GJOcolumn14!T6</f>
        <v>-0.52167608089719997</v>
      </c>
      <c r="V6">
        <f>[3]GJOcolumn14!U6</f>
        <v>-2.548</v>
      </c>
      <c r="W6">
        <f>[3]GJOcolumn14!V6</f>
        <v>1.399377082262</v>
      </c>
      <c r="X6">
        <f>[3]GJOcolumn14!W6</f>
        <v>-0.78468242795739995</v>
      </c>
      <c r="Y6">
        <f>[3]GJOcolumn14!X6</f>
        <v>-99.99</v>
      </c>
      <c r="Z6">
        <f>[3]GJOcolumn14!Y6</f>
        <v>-99.99</v>
      </c>
      <c r="AA6">
        <f>[3]GJOcolumn14!Z6</f>
        <v>3.1010079268469999E-5</v>
      </c>
      <c r="AB6">
        <f>[3]GJOcolumn14!AA6</f>
        <v>1.9546678822009999E-6</v>
      </c>
      <c r="AC6">
        <f>[3]GJOcolumn14!AB6</f>
        <v>3.2964747150669999E-5</v>
      </c>
      <c r="AD6">
        <f>[3]GJOcolumn14!AC6</f>
        <v>1.899663395123</v>
      </c>
      <c r="AE6">
        <f>[3]GJOcolumn14!AD6</f>
        <v>25.877549351820001</v>
      </c>
    </row>
    <row r="7" spans="1:31" x14ac:dyDescent="0.25">
      <c r="A7">
        <v>2</v>
      </c>
      <c r="B7">
        <f>[3]GJOcolumn14!A7</f>
        <v>3</v>
      </c>
      <c r="C7">
        <f>[3]GJOcolumn14!B7</f>
        <v>1</v>
      </c>
      <c r="D7">
        <f>[3]GJOcolumn14!C7</f>
        <v>7.9737997224269996</v>
      </c>
      <c r="E7">
        <f>[3]GJOcolumn14!D7</f>
        <v>150.560217292</v>
      </c>
      <c r="F7">
        <f>[3]GJOcolumn14!E7</f>
        <v>20.369412512029999</v>
      </c>
      <c r="G7">
        <f>[3]GJOcolumn14!F7</f>
        <v>0.50016447874829995</v>
      </c>
      <c r="H7">
        <f>[3]GJOcolumn14!G7</f>
        <v>0.50014092624990003</v>
      </c>
      <c r="I7">
        <f>[3]GJOcolumn14!H7</f>
        <v>237.42659263179999</v>
      </c>
      <c r="J7">
        <f>[3]GJOcolumn14!I7</f>
        <v>52.815174440829999</v>
      </c>
      <c r="K7">
        <f>[3]GJOcolumn14!J7</f>
        <v>19.555938544730001</v>
      </c>
      <c r="L7">
        <f>[3]GJOcolumn14!K7</f>
        <v>99.088688732250006</v>
      </c>
      <c r="M7">
        <f>[3]GJOcolumn14!L7</f>
        <v>17.090594225690001</v>
      </c>
      <c r="N7">
        <f>[3]GJOcolumn14!M7</f>
        <v>5.7045488250850003</v>
      </c>
      <c r="O7">
        <f>[3]GJOcolumn14!N7</f>
        <v>0</v>
      </c>
      <c r="P7">
        <f>[3]GJOcolumn14!O7</f>
        <v>0</v>
      </c>
      <c r="Q7">
        <f>[3]GJOcolumn14!P7</f>
        <v>7.1678052862549999E-3</v>
      </c>
      <c r="R7">
        <f>[3]GJOcolumn14!Q7</f>
        <v>0</v>
      </c>
      <c r="S7">
        <f>[3]GJOcolumn14!R7</f>
        <v>0.63770655677800003</v>
      </c>
      <c r="T7">
        <f>[3]GJOcolumn14!S7</f>
        <v>0.39</v>
      </c>
      <c r="U7">
        <f>[3]GJOcolumn14!T7</f>
        <v>-1.43</v>
      </c>
      <c r="V7">
        <f>[3]GJOcolumn14!U7</f>
        <v>-2.74</v>
      </c>
      <c r="W7">
        <f>[3]GJOcolumn14!V7</f>
        <v>0.69006427722889996</v>
      </c>
      <c r="X7">
        <f>[3]GJOcolumn14!W7</f>
        <v>-1.161841359986</v>
      </c>
      <c r="Y7">
        <f>[3]GJOcolumn14!X7</f>
        <v>-99.99</v>
      </c>
      <c r="Z7">
        <f>[3]GJOcolumn14!Y7</f>
        <v>-99.99</v>
      </c>
      <c r="AA7">
        <f>[3]GJOcolumn14!Z7</f>
        <v>3.094128650299E-5</v>
      </c>
      <c r="AB7">
        <f>[3]GJOcolumn14!AA7</f>
        <v>1.950307678337E-6</v>
      </c>
      <c r="AC7">
        <f>[3]GJOcolumn14!AB7</f>
        <v>3.2891594181319998E-5</v>
      </c>
      <c r="AD7">
        <f>[3]GJOcolumn14!AC7</f>
        <v>1.8954478002799999</v>
      </c>
      <c r="AE7">
        <f>[3]GJOcolumn14!AD7</f>
        <v>93.053631230660002</v>
      </c>
    </row>
    <row r="8" spans="1:31" x14ac:dyDescent="0.25">
      <c r="A8">
        <v>3</v>
      </c>
      <c r="B8">
        <f>[3]GJOcolumn14!A8</f>
        <v>4</v>
      </c>
      <c r="C8">
        <f>[3]GJOcolumn14!B8</f>
        <v>1</v>
      </c>
      <c r="D8">
        <f>[3]GJOcolumn14!C8</f>
        <v>7.999928125367</v>
      </c>
      <c r="E8">
        <f>[3]GJOcolumn14!D8</f>
        <v>157.60662431590001</v>
      </c>
      <c r="F8">
        <f>[3]GJOcolumn14!E8</f>
        <v>22.405174117630001</v>
      </c>
      <c r="G8">
        <f>[3]GJOcolumn14!F8</f>
        <v>0.50018429093780004</v>
      </c>
      <c r="H8">
        <f>[3]GJOcolumn14!G8</f>
        <v>0.5001610149954</v>
      </c>
      <c r="I8">
        <f>[3]GJOcolumn14!H8</f>
        <v>135.18567256860001</v>
      </c>
      <c r="J8">
        <f>[3]GJOcolumn14!I8</f>
        <v>42.413622901970001</v>
      </c>
      <c r="K8">
        <f>[3]GJOcolumn14!J8</f>
        <v>15.37564408129</v>
      </c>
      <c r="L8">
        <f>[3]GJOcolumn14!K8</f>
        <v>73.713913872459997</v>
      </c>
      <c r="M8">
        <f>[3]GJOcolumn14!L8</f>
        <v>17.1155726639</v>
      </c>
      <c r="N8">
        <f>[3]GJOcolumn14!M8</f>
        <v>4.9982501793220004</v>
      </c>
      <c r="O8">
        <f>[3]GJOcolumn14!N8</f>
        <v>0</v>
      </c>
      <c r="P8">
        <f>[3]GJOcolumn14!O8</f>
        <v>0</v>
      </c>
      <c r="Q8">
        <f>[3]GJOcolumn14!P8</f>
        <v>5.9817692124619999E-3</v>
      </c>
      <c r="R8">
        <f>[3]GJOcolumn14!Q8</f>
        <v>0</v>
      </c>
      <c r="S8">
        <f>[3]GJOcolumn14!R8</f>
        <v>0.5067622014123</v>
      </c>
      <c r="T8">
        <f>[3]GJOcolumn14!S8</f>
        <v>0.39</v>
      </c>
      <c r="U8">
        <f>[3]GJOcolumn14!T8</f>
        <v>-1.7</v>
      </c>
      <c r="V8">
        <f>[3]GJOcolumn14!U8</f>
        <v>-2.74</v>
      </c>
      <c r="W8">
        <f>[3]GJOcolumn14!V8</f>
        <v>0.68467596407609999</v>
      </c>
      <c r="X8">
        <f>[3]GJOcolumn14!W8</f>
        <v>-1.1828589045260001</v>
      </c>
      <c r="Y8">
        <f>[3]GJOcolumn14!X8</f>
        <v>-99.99</v>
      </c>
      <c r="Z8">
        <f>[3]GJOcolumn14!Y8</f>
        <v>-99.99</v>
      </c>
      <c r="AA8">
        <f>[3]GJOcolumn14!Z8</f>
        <v>3.0866235783730003E-5</v>
      </c>
      <c r="AB8">
        <f>[3]GJOcolumn14!AA8</f>
        <v>1.94555031441E-6</v>
      </c>
      <c r="AC8">
        <f>[3]GJOcolumn14!AB8</f>
        <v>3.281178609814E-5</v>
      </c>
      <c r="AD8">
        <f>[3]GJOcolumn14!AC8</f>
        <v>1.8908486904020001</v>
      </c>
      <c r="AE8">
        <f>[3]GJOcolumn14!AD8</f>
        <v>84.393394154150002</v>
      </c>
    </row>
    <row r="9" spans="1:31" x14ac:dyDescent="0.25">
      <c r="A9">
        <v>4</v>
      </c>
      <c r="B9">
        <f>[3]GJOcolumn14!A9</f>
        <v>5</v>
      </c>
      <c r="C9">
        <f>[3]GJOcolumn14!B9</f>
        <v>1</v>
      </c>
      <c r="D9">
        <f>[3]GJOcolumn14!C9</f>
        <v>7.9871946830310003</v>
      </c>
      <c r="E9">
        <f>[3]GJOcolumn14!D9</f>
        <v>152.79693544009999</v>
      </c>
      <c r="F9">
        <f>[3]GJOcolumn14!E9</f>
        <v>20.918319254130001</v>
      </c>
      <c r="G9">
        <f>[3]GJOcolumn14!F9</f>
        <v>0.50018642249669998</v>
      </c>
      <c r="H9">
        <f>[3]GJOcolumn14!G9</f>
        <v>0.50016596823949999</v>
      </c>
      <c r="I9">
        <f>[3]GJOcolumn14!H9</f>
        <v>121.5817348204</v>
      </c>
      <c r="J9">
        <f>[3]GJOcolumn14!I9</f>
        <v>44.160710700629998</v>
      </c>
      <c r="K9">
        <f>[3]GJOcolumn14!J9</f>
        <v>15.847958923609999</v>
      </c>
      <c r="L9">
        <f>[3]GJOcolumn14!K9</f>
        <v>62.140525209899998</v>
      </c>
      <c r="M9">
        <f>[3]GJOcolumn14!L9</f>
        <v>17.109106783750001</v>
      </c>
      <c r="N9">
        <f>[3]GJOcolumn14!M9</f>
        <v>4.9065516158989997</v>
      </c>
      <c r="O9">
        <f>[3]GJOcolumn14!N9</f>
        <v>0</v>
      </c>
      <c r="P9">
        <f>[3]GJOcolumn14!O9</f>
        <v>0</v>
      </c>
      <c r="Q9">
        <f>[3]GJOcolumn14!P9</f>
        <v>5.8690860925499997E-3</v>
      </c>
      <c r="R9">
        <f>[3]GJOcolumn14!Q9</f>
        <v>0</v>
      </c>
      <c r="S9">
        <f>[3]GJOcolumn14!R9</f>
        <v>0.52352523487180003</v>
      </c>
      <c r="T9">
        <f>[3]GJOcolumn14!S9</f>
        <v>0.39</v>
      </c>
      <c r="U9">
        <f>[3]GJOcolumn14!T9</f>
        <v>-1.72</v>
      </c>
      <c r="V9">
        <f>[3]GJOcolumn14!U9</f>
        <v>-2.74</v>
      </c>
      <c r="W9">
        <f>[3]GJOcolumn14!V9</f>
        <v>0.68072495764920005</v>
      </c>
      <c r="X9">
        <f>[3]GJOcolumn14!W9</f>
        <v>-1.2024667180890001</v>
      </c>
      <c r="Y9">
        <f>[3]GJOcolumn14!X9</f>
        <v>-99.99</v>
      </c>
      <c r="Z9">
        <f>[3]GJOcolumn14!Y9</f>
        <v>-99.99</v>
      </c>
      <c r="AA9">
        <f>[3]GJOcolumn14!Z9</f>
        <v>3.0795965837389998E-5</v>
      </c>
      <c r="AB9">
        <f>[3]GJOcolumn14!AA9</f>
        <v>1.9410964710030001E-6</v>
      </c>
      <c r="AC9">
        <f>[3]GJOcolumn14!AB9</f>
        <v>3.2737062308399998E-5</v>
      </c>
      <c r="AD9">
        <f>[3]GJOcolumn14!AC9</f>
        <v>1.886542573704</v>
      </c>
      <c r="AE9">
        <f>[3]GJOcolumn14!AD9</f>
        <v>90.186145014090002</v>
      </c>
    </row>
    <row r="10" spans="1:31" x14ac:dyDescent="0.25">
      <c r="A10">
        <v>5</v>
      </c>
      <c r="B10">
        <f>[3]GJOcolumn14!A10</f>
        <v>6</v>
      </c>
      <c r="C10">
        <f>[3]GJOcolumn14!B10</f>
        <v>1</v>
      </c>
      <c r="D10">
        <f>[3]GJOcolumn14!C10</f>
        <v>7.9621904427169996</v>
      </c>
      <c r="E10">
        <f>[3]GJOcolumn14!D10</f>
        <v>144.6939334274</v>
      </c>
      <c r="F10">
        <f>[3]GJOcolumn14!E10</f>
        <v>18.619377034599999</v>
      </c>
      <c r="G10">
        <f>[3]GJOcolumn14!F10</f>
        <v>0.50018298595209998</v>
      </c>
      <c r="H10">
        <f>[3]GJOcolumn14!G10</f>
        <v>0.50015919438080003</v>
      </c>
      <c r="I10">
        <f>[3]GJOcolumn14!H10</f>
        <v>136.09293927370001</v>
      </c>
      <c r="J10">
        <f>[3]GJOcolumn14!I10</f>
        <v>50.15664526898</v>
      </c>
      <c r="K10">
        <f>[3]GJOcolumn14!J10</f>
        <v>17.854093703939999</v>
      </c>
      <c r="L10">
        <f>[3]GJOcolumn14!K10</f>
        <v>54.608753566520001</v>
      </c>
      <c r="M10">
        <f>[3]GJOcolumn14!L10</f>
        <v>17.093371000320001</v>
      </c>
      <c r="N10">
        <f>[3]GJOcolumn14!M10</f>
        <v>4.9859104791049997</v>
      </c>
      <c r="O10">
        <f>[3]GJOcolumn14!N10</f>
        <v>0</v>
      </c>
      <c r="P10">
        <f>[3]GJOcolumn14!O10</f>
        <v>0</v>
      </c>
      <c r="Q10">
        <f>[3]GJOcolumn14!P10</f>
        <v>6.0688823179030002E-3</v>
      </c>
      <c r="R10">
        <f>[3]GJOcolumn14!Q10</f>
        <v>0</v>
      </c>
      <c r="S10">
        <f>[3]GJOcolumn14!R10</f>
        <v>0.58988113038419998</v>
      </c>
      <c r="T10">
        <f>[3]GJOcolumn14!S10</f>
        <v>0.39</v>
      </c>
      <c r="U10">
        <f>[3]GJOcolumn14!T10</f>
        <v>-1.63</v>
      </c>
      <c r="V10">
        <f>[3]GJOcolumn14!U10</f>
        <v>-2.74</v>
      </c>
      <c r="W10">
        <f>[3]GJOcolumn14!V10</f>
        <v>0.67636578885739995</v>
      </c>
      <c r="X10">
        <f>[3]GJOcolumn14!W10</f>
        <v>-1.2226278187990001</v>
      </c>
      <c r="Y10">
        <f>[3]GJOcolumn14!X10</f>
        <v>-99.99</v>
      </c>
      <c r="Z10">
        <f>[3]GJOcolumn14!Y10</f>
        <v>-99.99</v>
      </c>
      <c r="AA10">
        <f>[3]GJOcolumn14!Z10</f>
        <v>3.0734436283420003E-5</v>
      </c>
      <c r="AB10">
        <f>[3]GJOcolumn14!AA10</f>
        <v>1.937196816951E-6</v>
      </c>
      <c r="AC10">
        <f>[3]GJOcolumn14!AB10</f>
        <v>3.267163310037E-5</v>
      </c>
      <c r="AD10">
        <f>[3]GJOcolumn14!AC10</f>
        <v>1.88277207697</v>
      </c>
      <c r="AE10">
        <f>[3]GJOcolumn14!AD10</f>
        <v>101.11896190029999</v>
      </c>
    </row>
    <row r="11" spans="1:31" x14ac:dyDescent="0.25">
      <c r="A11">
        <v>6</v>
      </c>
      <c r="B11">
        <f>[3]GJOcolumn14!A11</f>
        <v>7</v>
      </c>
      <c r="C11">
        <f>[3]GJOcolumn14!B11</f>
        <v>1</v>
      </c>
      <c r="D11">
        <f>[3]GJOcolumn14!C11</f>
        <v>7.9433863807589997</v>
      </c>
      <c r="E11">
        <f>[3]GJOcolumn14!D11</f>
        <v>138.87521213759999</v>
      </c>
      <c r="F11">
        <f>[3]GJOcolumn14!E11</f>
        <v>17.080432907359999</v>
      </c>
      <c r="G11">
        <f>[3]GJOcolumn14!F11</f>
        <v>0.50018070182179997</v>
      </c>
      <c r="H11">
        <f>[3]GJOcolumn14!G11</f>
        <v>0.50015666628400002</v>
      </c>
      <c r="I11">
        <f>[3]GJOcolumn14!H11</f>
        <v>145.5330018034</v>
      </c>
      <c r="J11">
        <f>[3]GJOcolumn14!I11</f>
        <v>55.096578059949998</v>
      </c>
      <c r="K11">
        <f>[3]GJOcolumn14!J11</f>
        <v>19.420642441510001</v>
      </c>
      <c r="L11">
        <f>[3]GJOcolumn14!K11</f>
        <v>47.798510292110002</v>
      </c>
      <c r="M11">
        <f>[3]GJOcolumn14!L11</f>
        <v>17.082155502500001</v>
      </c>
      <c r="N11">
        <f>[3]GJOcolumn14!M11</f>
        <v>4.9813477447440002</v>
      </c>
      <c r="O11">
        <f>[3]GJOcolumn14!N11</f>
        <v>0</v>
      </c>
      <c r="P11">
        <f>[3]GJOcolumn14!O11</f>
        <v>0</v>
      </c>
      <c r="Q11">
        <f>[3]GJOcolumn14!P11</f>
        <v>6.1515963516710001E-3</v>
      </c>
      <c r="R11">
        <f>[3]GJOcolumn14!Q11</f>
        <v>0</v>
      </c>
      <c r="S11">
        <f>[3]GJOcolumn14!R11</f>
        <v>0.64273736789830005</v>
      </c>
      <c r="T11">
        <f>[3]GJOcolumn14!S11</f>
        <v>0.39</v>
      </c>
      <c r="U11">
        <f>[3]GJOcolumn14!T11</f>
        <v>-1.57</v>
      </c>
      <c r="V11">
        <f>[3]GJOcolumn14!U11</f>
        <v>-2.74</v>
      </c>
      <c r="W11">
        <f>[3]GJOcolumn14!V11</f>
        <v>0.67158897536880002</v>
      </c>
      <c r="X11">
        <f>[3]GJOcolumn14!W11</f>
        <v>-1.2433416049499999</v>
      </c>
      <c r="Y11">
        <f>[3]GJOcolumn14!X11</f>
        <v>-99.99</v>
      </c>
      <c r="Z11">
        <f>[3]GJOcolumn14!Y11</f>
        <v>-99.99</v>
      </c>
      <c r="AA11">
        <f>[3]GJOcolumn14!Z11</f>
        <v>3.0679058592420001E-5</v>
      </c>
      <c r="AB11">
        <f>[3]GJOcolumn14!AA11</f>
        <v>1.933687115182E-6</v>
      </c>
      <c r="AC11">
        <f>[3]GJOcolumn14!AB11</f>
        <v>3.2612745707599998E-5</v>
      </c>
      <c r="AD11">
        <f>[3]GJOcolumn14!AC11</f>
        <v>1.8793785662010001</v>
      </c>
      <c r="AE11">
        <f>[3]GJOcolumn14!AD11</f>
        <v>110.0310850664</v>
      </c>
    </row>
    <row r="12" spans="1:31" x14ac:dyDescent="0.25">
      <c r="A12">
        <v>7</v>
      </c>
      <c r="B12">
        <f>[3]GJOcolumn14!A12</f>
        <v>8</v>
      </c>
      <c r="C12">
        <f>[3]GJOcolumn14!B12</f>
        <v>1</v>
      </c>
      <c r="D12">
        <f>[3]GJOcolumn14!C12</f>
        <v>7.9352291519670004</v>
      </c>
      <c r="E12">
        <f>[3]GJOcolumn14!D12</f>
        <v>136.2512097147</v>
      </c>
      <c r="F12">
        <f>[3]GJOcolumn14!E12</f>
        <v>16.405864255659999</v>
      </c>
      <c r="G12">
        <f>[3]GJOcolumn14!F12</f>
        <v>0.5001814201268</v>
      </c>
      <c r="H12">
        <f>[3]GJOcolumn14!G12</f>
        <v>0.50015726818539996</v>
      </c>
      <c r="I12">
        <f>[3]GJOcolumn14!H12</f>
        <v>140.47609677150001</v>
      </c>
      <c r="J12">
        <f>[3]GJOcolumn14!I12</f>
        <v>56.812648177850001</v>
      </c>
      <c r="K12">
        <f>[3]GJOcolumn14!J12</f>
        <v>19.811282746260002</v>
      </c>
      <c r="L12">
        <f>[3]GJOcolumn14!K12</f>
        <v>41.540038234729998</v>
      </c>
      <c r="M12">
        <f>[3]GJOcolumn14!L12</f>
        <v>17.078255382879998</v>
      </c>
      <c r="N12">
        <f>[3]GJOcolumn14!M12</f>
        <v>4.8402937173340002</v>
      </c>
      <c r="O12">
        <f>[3]GJOcolumn14!N12</f>
        <v>0</v>
      </c>
      <c r="P12">
        <f>[3]GJOcolumn14!O12</f>
        <v>0</v>
      </c>
      <c r="Q12">
        <f>[3]GJOcolumn14!P12</f>
        <v>5.9924174381739996E-3</v>
      </c>
      <c r="R12">
        <f>[3]GJOcolumn14!Q12</f>
        <v>0</v>
      </c>
      <c r="S12">
        <f>[3]GJOcolumn14!R12</f>
        <v>0.65797878437180002</v>
      </c>
      <c r="T12">
        <f>[3]GJOcolumn14!S12</f>
        <v>0.39</v>
      </c>
      <c r="U12">
        <f>[3]GJOcolumn14!T12</f>
        <v>-1.57</v>
      </c>
      <c r="V12">
        <f>[3]GJOcolumn14!U12</f>
        <v>-2.74</v>
      </c>
      <c r="W12">
        <f>[3]GJOcolumn14!V12</f>
        <v>0.66706337690499995</v>
      </c>
      <c r="X12">
        <f>[3]GJOcolumn14!W12</f>
        <v>-1.2638661192139999</v>
      </c>
      <c r="Y12">
        <f>[3]GJOcolumn14!X12</f>
        <v>-99.99</v>
      </c>
      <c r="Z12">
        <f>[3]GJOcolumn14!Y12</f>
        <v>-99.99</v>
      </c>
      <c r="AA12">
        <f>[3]GJOcolumn14!Z12</f>
        <v>3.062653066127E-5</v>
      </c>
      <c r="AB12">
        <f>[3]GJOcolumn14!AA12</f>
        <v>1.930358027138E-6</v>
      </c>
      <c r="AC12">
        <f>[3]GJOcolumn14!AB12</f>
        <v>3.2556888688410002E-5</v>
      </c>
      <c r="AD12">
        <f>[3]GJOcolumn14!AC12</f>
        <v>1.8761596871290001</v>
      </c>
      <c r="AE12">
        <f>[3]GJOcolumn14!AD12</f>
        <v>114.3590887924</v>
      </c>
    </row>
    <row r="13" spans="1:31" x14ac:dyDescent="0.25">
      <c r="A13">
        <v>8</v>
      </c>
      <c r="B13">
        <f>[3]GJOcolumn14!A13</f>
        <v>9</v>
      </c>
      <c r="C13">
        <f>[3]GJOcolumn14!B13</f>
        <v>1</v>
      </c>
      <c r="D13">
        <f>[3]GJOcolumn14!C13</f>
        <v>7.9288929463519997</v>
      </c>
      <c r="E13">
        <f>[3]GJOcolumn14!D13</f>
        <v>134.2510131878</v>
      </c>
      <c r="F13">
        <f>[3]GJOcolumn14!E13</f>
        <v>15.90030510437</v>
      </c>
      <c r="G13">
        <f>[3]GJOcolumn14!F13</f>
        <v>0.50018195608289995</v>
      </c>
      <c r="H13">
        <f>[3]GJOcolumn14!G13</f>
        <v>0.50015771357140004</v>
      </c>
      <c r="I13">
        <f>[3]GJOcolumn14!H13</f>
        <v>136.68294654179999</v>
      </c>
      <c r="J13">
        <f>[3]GJOcolumn14!I13</f>
        <v>58.191613900889998</v>
      </c>
      <c r="K13">
        <f>[3]GJOcolumn14!J13</f>
        <v>20.089685265939998</v>
      </c>
      <c r="L13">
        <f>[3]GJOcolumn14!K13</f>
        <v>36.779414295519999</v>
      </c>
      <c r="M13">
        <f>[3]GJOcolumn14!L13</f>
        <v>17.075268207850002</v>
      </c>
      <c r="N13">
        <f>[3]GJOcolumn14!M13</f>
        <v>4.6900272217219996</v>
      </c>
      <c r="O13">
        <f>[3]GJOcolumn14!N13</f>
        <v>0</v>
      </c>
      <c r="P13">
        <f>[3]GJOcolumn14!O13</f>
        <v>0</v>
      </c>
      <c r="Q13">
        <f>[3]GJOcolumn14!P13</f>
        <v>5.8143747710050001E-3</v>
      </c>
      <c r="R13">
        <f>[3]GJOcolumn14!Q13</f>
        <v>0</v>
      </c>
      <c r="S13">
        <f>[3]GJOcolumn14!R13</f>
        <v>0.66957490661340002</v>
      </c>
      <c r="T13">
        <f>[3]GJOcolumn14!S13</f>
        <v>0.39</v>
      </c>
      <c r="U13">
        <f>[3]GJOcolumn14!T13</f>
        <v>-1.57</v>
      </c>
      <c r="V13">
        <f>[3]GJOcolumn14!U13</f>
        <v>-2.74</v>
      </c>
      <c r="W13">
        <f>[3]GJOcolumn14!V13</f>
        <v>0.66281989222909998</v>
      </c>
      <c r="X13">
        <f>[3]GJOcolumn14!W13</f>
        <v>-1.284163532013</v>
      </c>
      <c r="Y13">
        <f>[3]GJOcolumn14!X13</f>
        <v>-99.99</v>
      </c>
      <c r="Z13">
        <f>[3]GJOcolumn14!Y13</f>
        <v>-99.99</v>
      </c>
      <c r="AA13">
        <f>[3]GJOcolumn14!Z13</f>
        <v>3.0575989042469998E-5</v>
      </c>
      <c r="AB13">
        <f>[3]GJOcolumn14!AA13</f>
        <v>1.9271548894190002E-6</v>
      </c>
      <c r="AC13">
        <f>[3]GJOcolumn14!AB13</f>
        <v>3.2503143931889997E-5</v>
      </c>
      <c r="AD13">
        <f>[3]GJOcolumn14!AC13</f>
        <v>1.8730625316680001</v>
      </c>
      <c r="AE13">
        <f>[3]GJOcolumn14!AD13</f>
        <v>117.8004144809</v>
      </c>
    </row>
    <row r="14" spans="1:31" x14ac:dyDescent="0.25">
      <c r="A14">
        <v>9</v>
      </c>
      <c r="B14">
        <f>[3]GJOcolumn14!A14</f>
        <v>10</v>
      </c>
      <c r="C14">
        <f>[3]GJOcolumn14!B14</f>
        <v>1</v>
      </c>
      <c r="D14">
        <f>[3]GJOcolumn14!C14</f>
        <v>7.9239990057699998</v>
      </c>
      <c r="E14">
        <f>[3]GJOcolumn14!D14</f>
        <v>132.72727156810001</v>
      </c>
      <c r="F14">
        <f>[3]GJOcolumn14!E14</f>
        <v>15.51810554709</v>
      </c>
      <c r="G14">
        <f>[3]GJOcolumn14!F14</f>
        <v>0.50018235870170002</v>
      </c>
      <c r="H14">
        <f>[3]GJOcolumn14!G14</f>
        <v>0.50015804456250001</v>
      </c>
      <c r="I14">
        <f>[3]GJOcolumn14!H14</f>
        <v>133.82360448220001</v>
      </c>
      <c r="J14">
        <f>[3]GJOcolumn14!I14</f>
        <v>59.284514859120002</v>
      </c>
      <c r="K14">
        <f>[3]GJOcolumn14!J14</f>
        <v>20.274546648059999</v>
      </c>
      <c r="L14">
        <f>[3]GJOcolumn14!K14</f>
        <v>33.193825647620002</v>
      </c>
      <c r="M14">
        <f>[3]GJOcolumn14!L14</f>
        <v>17.072987372250001</v>
      </c>
      <c r="N14">
        <f>[3]GJOcolumn14!M14</f>
        <v>4.5355996063420001</v>
      </c>
      <c r="O14">
        <f>[3]GJOcolumn14!N14</f>
        <v>0</v>
      </c>
      <c r="P14">
        <f>[3]GJOcolumn14!O14</f>
        <v>0</v>
      </c>
      <c r="Q14">
        <f>[3]GJOcolumn14!P14</f>
        <v>5.6233755027840001E-3</v>
      </c>
      <c r="R14">
        <f>[3]GJOcolumn14!Q14</f>
        <v>0</v>
      </c>
      <c r="S14">
        <f>[3]GJOcolumn14!R14</f>
        <v>0.67810018658310001</v>
      </c>
      <c r="T14">
        <f>[3]GJOcolumn14!S14</f>
        <v>0.39</v>
      </c>
      <c r="U14">
        <f>[3]GJOcolumn14!T14</f>
        <v>-1.57</v>
      </c>
      <c r="V14">
        <f>[3]GJOcolumn14!U14</f>
        <v>-2.74</v>
      </c>
      <c r="W14">
        <f>[3]GJOcolumn14!V14</f>
        <v>0.65880171846710001</v>
      </c>
      <c r="X14">
        <f>[3]GJOcolumn14!W14</f>
        <v>-1.3042862276339999</v>
      </c>
      <c r="Y14">
        <f>[3]GJOcolumn14!X14</f>
        <v>-99.99</v>
      </c>
      <c r="Z14">
        <f>[3]GJOcolumn14!Y14</f>
        <v>-99.99</v>
      </c>
      <c r="AA14">
        <f>[3]GJOcolumn14!Z14</f>
        <v>3.052694934782E-5</v>
      </c>
      <c r="AB14">
        <f>[3]GJOcolumn14!AA14</f>
        <v>1.9240469962959998E-6</v>
      </c>
      <c r="AC14">
        <f>[3]GJOcolumn14!AB14</f>
        <v>3.2450996344110002E-5</v>
      </c>
      <c r="AD14">
        <f>[3]GJOcolumn14!AC14</f>
        <v>1.8700574164399999</v>
      </c>
      <c r="AE14">
        <f>[3]GJOcolumn14!AD14</f>
        <v>120.5081000877</v>
      </c>
    </row>
    <row r="15" spans="1:31" x14ac:dyDescent="0.25">
      <c r="A15">
        <v>10</v>
      </c>
      <c r="B15">
        <f>[3]GJOcolumn14!A15</f>
        <v>11</v>
      </c>
      <c r="C15">
        <f>[3]GJOcolumn14!B15</f>
        <v>1</v>
      </c>
      <c r="D15">
        <f>[3]GJOcolumn14!C15</f>
        <v>7.9202253947630004</v>
      </c>
      <c r="E15">
        <f>[3]GJOcolumn14!D15</f>
        <v>131.56365622000001</v>
      </c>
      <c r="F15">
        <f>[3]GJOcolumn14!E15</f>
        <v>15.225979743070001</v>
      </c>
      <c r="G15">
        <f>[3]GJOcolumn14!F15</f>
        <v>0.50018266383489995</v>
      </c>
      <c r="H15">
        <f>[3]GJOcolumn14!G15</f>
        <v>0.50015829481189999</v>
      </c>
      <c r="I15">
        <f>[3]GJOcolumn14!H15</f>
        <v>131.6526240126</v>
      </c>
      <c r="J15">
        <f>[3]GJOcolumn14!I15</f>
        <v>60.143589824110002</v>
      </c>
      <c r="K15">
        <f>[3]GJOcolumn14!J15</f>
        <v>20.38456151263</v>
      </c>
      <c r="L15">
        <f>[3]GJOcolumn14!K15</f>
        <v>30.514387726140001</v>
      </c>
      <c r="M15">
        <f>[3]GJOcolumn14!L15</f>
        <v>17.071245581119999</v>
      </c>
      <c r="N15">
        <f>[3]GJOcolumn14!M15</f>
        <v>4.3810249347220003</v>
      </c>
      <c r="O15">
        <f>[3]GJOcolumn14!N15</f>
        <v>0</v>
      </c>
      <c r="P15">
        <f>[3]GJOcolumn14!O15</f>
        <v>0</v>
      </c>
      <c r="Q15">
        <f>[3]GJOcolumn14!P15</f>
        <v>5.4246834321149996E-3</v>
      </c>
      <c r="R15">
        <f>[3]GJOcolumn14!Q15</f>
        <v>0</v>
      </c>
      <c r="S15">
        <f>[3]GJOcolumn14!R15</f>
        <v>0.68413901048379999</v>
      </c>
      <c r="T15">
        <f>[3]GJOcolumn14!S15</f>
        <v>0.39</v>
      </c>
      <c r="U15">
        <f>[3]GJOcolumn14!T15</f>
        <v>-1.57</v>
      </c>
      <c r="V15">
        <f>[3]GJOcolumn14!U15</f>
        <v>-2.74</v>
      </c>
      <c r="W15">
        <f>[3]GJOcolumn14!V15</f>
        <v>0.65496818695949999</v>
      </c>
      <c r="X15">
        <f>[3]GJOcolumn14!W15</f>
        <v>-1.324270909005</v>
      </c>
      <c r="Y15">
        <f>[3]GJOcolumn14!X15</f>
        <v>-99.99</v>
      </c>
      <c r="Z15">
        <f>[3]GJOcolumn14!Y15</f>
        <v>-99.99</v>
      </c>
      <c r="AA15">
        <f>[3]GJOcolumn14!Z15</f>
        <v>3.047905788934E-5</v>
      </c>
      <c r="AB15">
        <f>[3]GJOcolumn14!AA15</f>
        <v>1.9210119275880002E-6</v>
      </c>
      <c r="AC15">
        <f>[3]GJOcolumn14!AB15</f>
        <v>3.2400069816930003E-5</v>
      </c>
      <c r="AD15">
        <f>[3]GJOcolumn14!AC15</f>
        <v>1.867122667416</v>
      </c>
      <c r="AE15">
        <f>[3]GJOcolumn14!AD15</f>
        <v>122.62742358280001</v>
      </c>
    </row>
    <row r="16" spans="1:31" x14ac:dyDescent="0.25">
      <c r="A16">
        <v>11</v>
      </c>
      <c r="B16">
        <f>[3]GJOcolumn14!A16</f>
        <v>12</v>
      </c>
      <c r="C16">
        <f>[3]GJOcolumn14!B16</f>
        <v>1</v>
      </c>
      <c r="D16">
        <f>[3]GJOcolumn14!C16</f>
        <v>7.9173098821280004</v>
      </c>
      <c r="E16">
        <f>[3]GJOcolumn14!D16</f>
        <v>130.67028099300001</v>
      </c>
      <c r="F16">
        <f>[3]GJOcolumn14!E16</f>
        <v>14.999695613349999</v>
      </c>
      <c r="G16">
        <f>[3]GJOcolumn14!F16</f>
        <v>0.50018289762099999</v>
      </c>
      <c r="H16">
        <f>[3]GJOcolumn14!G16</f>
        <v>0.50015875387069997</v>
      </c>
      <c r="I16">
        <f>[3]GJOcolumn14!H16</f>
        <v>129.98862586769999</v>
      </c>
      <c r="J16">
        <f>[3]GJOcolumn14!I16</f>
        <v>60.816676848999997</v>
      </c>
      <c r="K16">
        <f>[3]GJOcolumn14!J16</f>
        <v>20.43654627826</v>
      </c>
      <c r="L16">
        <f>[3]GJOcolumn14!K16</f>
        <v>28.52426524777</v>
      </c>
      <c r="M16">
        <f>[3]GJOcolumn14!L16</f>
        <v>17.069911146790002</v>
      </c>
      <c r="N16">
        <f>[3]GJOcolumn14!M16</f>
        <v>4.2292841363509996</v>
      </c>
      <c r="O16">
        <f>[3]GJOcolumn14!N16</f>
        <v>0</v>
      </c>
      <c r="P16">
        <f>[3]GJOcolumn14!O16</f>
        <v>0</v>
      </c>
      <c r="Q16">
        <f>[3]GJOcolumn14!P16</f>
        <v>5.2226105388079999E-3</v>
      </c>
      <c r="R16">
        <f>[3]GJOcolumn14!Q16</f>
        <v>0</v>
      </c>
      <c r="S16">
        <f>[3]GJOcolumn14!R16</f>
        <v>0.68822308157059997</v>
      </c>
      <c r="T16">
        <f>[3]GJOcolumn14!S16</f>
        <v>0.39</v>
      </c>
      <c r="U16">
        <f>[3]GJOcolumn14!T16</f>
        <v>-1.57</v>
      </c>
      <c r="V16">
        <f>[3]GJOcolumn14!U16</f>
        <v>-2.74</v>
      </c>
      <c r="W16">
        <f>[3]GJOcolumn14!V16</f>
        <v>0.65128992746820003</v>
      </c>
      <c r="X16">
        <f>[3]GJOcolumn14!W16</f>
        <v>-1.344143582729</v>
      </c>
      <c r="Y16">
        <f>[3]GJOcolumn14!X16</f>
        <v>-99.99</v>
      </c>
      <c r="Z16">
        <f>[3]GJOcolumn14!Y16</f>
        <v>-99.99</v>
      </c>
      <c r="AA16">
        <f>[3]GJOcolumn14!Z16</f>
        <v>3.0432056122369999E-5</v>
      </c>
      <c r="AB16">
        <f>[3]GJOcolumn14!AA16</f>
        <v>1.9180332944269999E-6</v>
      </c>
      <c r="AC16">
        <f>[3]GJOcolumn14!AB16</f>
        <v>3.2350089416789999E-5</v>
      </c>
      <c r="AD16">
        <f>[3]GJOcolumn14!AC16</f>
        <v>1.8642424409680001</v>
      </c>
      <c r="AE16">
        <f>[3]GJOcolumn14!AD16</f>
        <v>124.2853514513</v>
      </c>
    </row>
    <row r="17" spans="1:31" x14ac:dyDescent="0.25">
      <c r="A17">
        <v>12</v>
      </c>
      <c r="B17">
        <f>[3]GJOcolumn14!A17</f>
        <v>13</v>
      </c>
      <c r="C17">
        <f>[3]GJOcolumn14!B17</f>
        <v>1</v>
      </c>
      <c r="D17">
        <f>[3]GJOcolumn14!C17</f>
        <v>7.9150451822330004</v>
      </c>
      <c r="E17">
        <f>[3]GJOcolumn14!D17</f>
        <v>129.97875867299999</v>
      </c>
      <c r="F17">
        <f>[3]GJOcolumn14!E17</f>
        <v>14.821624398899999</v>
      </c>
      <c r="G17">
        <f>[3]GJOcolumn14!F17</f>
        <v>0.5001830790888</v>
      </c>
      <c r="H17">
        <f>[3]GJOcolumn14!G17</f>
        <v>0.50015863414469997</v>
      </c>
      <c r="I17">
        <f>[3]GJOcolumn14!H17</f>
        <v>128.6981519917</v>
      </c>
      <c r="J17">
        <f>[3]GJOcolumn14!I17</f>
        <v>61.344690623559998</v>
      </c>
      <c r="K17">
        <f>[3]GJOcolumn14!J17</f>
        <v>20.444662664589998</v>
      </c>
      <c r="L17">
        <f>[3]GJOcolumn14!K17</f>
        <v>27.052972827560001</v>
      </c>
      <c r="M17">
        <f>[3]GJOcolumn14!L17</f>
        <v>17.06888250183</v>
      </c>
      <c r="N17">
        <f>[3]GJOcolumn14!M17</f>
        <v>4.0824566292739997</v>
      </c>
      <c r="O17">
        <f>[3]GJOcolumn14!N17</f>
        <v>0</v>
      </c>
      <c r="P17">
        <f>[3]GJOcolumn14!O17</f>
        <v>0</v>
      </c>
      <c r="Q17">
        <f>[3]GJOcolumn14!P17</f>
        <v>5.020482224846E-3</v>
      </c>
      <c r="R17">
        <f>[3]GJOcolumn14!Q17</f>
        <v>0</v>
      </c>
      <c r="S17">
        <f>[3]GJOcolumn14!R17</f>
        <v>0.69080417709440001</v>
      </c>
      <c r="T17">
        <f>[3]GJOcolumn14!S17</f>
        <v>0.39</v>
      </c>
      <c r="U17">
        <f>[3]GJOcolumn14!T17</f>
        <v>-1.57</v>
      </c>
      <c r="V17">
        <f>[3]GJOcolumn14!U17</f>
        <v>-2.74</v>
      </c>
      <c r="W17">
        <f>[3]GJOcolumn14!V17</f>
        <v>0.64774550010730003</v>
      </c>
      <c r="X17">
        <f>[3]GJOcolumn14!W17</f>
        <v>-1.363922928986</v>
      </c>
      <c r="Y17">
        <f>[3]GJOcolumn14!X17</f>
        <v>-99.99</v>
      </c>
      <c r="Z17">
        <f>[3]GJOcolumn14!Y17</f>
        <v>-99.99</v>
      </c>
      <c r="AA17">
        <f>[3]GJOcolumn14!Z17</f>
        <v>3.0385754717140001E-5</v>
      </c>
      <c r="AB17">
        <f>[3]GJOcolumn14!AA17</f>
        <v>1.9150990955E-6</v>
      </c>
      <c r="AC17">
        <f>[3]GJOcolumn14!AB17</f>
        <v>3.230085381264E-5</v>
      </c>
      <c r="AD17">
        <f>[3]GJOcolumn14!AC17</f>
        <v>1.8614051349659999</v>
      </c>
      <c r="AE17">
        <f>[3]GJOcolumn14!AD17</f>
        <v>125.5871208761</v>
      </c>
    </row>
    <row r="18" spans="1:31" x14ac:dyDescent="0.25">
      <c r="A18">
        <v>13</v>
      </c>
      <c r="B18">
        <f>[3]GJOcolumn14!A18</f>
        <v>14</v>
      </c>
      <c r="C18">
        <f>[3]GJOcolumn14!B18</f>
        <v>1</v>
      </c>
      <c r="D18">
        <f>[3]GJOcolumn14!C18</f>
        <v>7.9132708959559999</v>
      </c>
      <c r="E18">
        <f>[3]GJOcolumn14!D18</f>
        <v>129.43763104940001</v>
      </c>
      <c r="F18">
        <f>[3]GJOcolumn14!E18</f>
        <v>14.678942211400001</v>
      </c>
      <c r="G18">
        <f>[3]GJOcolumn14!F18</f>
        <v>0.50018322208690003</v>
      </c>
      <c r="H18">
        <f>[3]GJOcolumn14!G18</f>
        <v>0.50015916056380005</v>
      </c>
      <c r="I18">
        <f>[3]GJOcolumn14!H18</f>
        <v>127.6832665589</v>
      </c>
      <c r="J18">
        <f>[3]GJOcolumn14!I18</f>
        <v>61.761081852700002</v>
      </c>
      <c r="K18">
        <f>[3]GJOcolumn14!J18</f>
        <v>20.420322955770001</v>
      </c>
      <c r="L18">
        <f>[3]GJOcolumn14!K18</f>
        <v>25.969041017329999</v>
      </c>
      <c r="M18">
        <f>[3]GJOcolumn14!L18</f>
        <v>17.068082448519998</v>
      </c>
      <c r="N18">
        <f>[3]GJOcolumn14!M18</f>
        <v>3.9418959410549999</v>
      </c>
      <c r="O18">
        <f>[3]GJOcolumn14!N18</f>
        <v>0</v>
      </c>
      <c r="P18">
        <f>[3]GJOcolumn14!O18</f>
        <v>0</v>
      </c>
      <c r="Q18">
        <f>[3]GJOcolumn14!P18</f>
        <v>4.8207429054550003E-3</v>
      </c>
      <c r="R18">
        <f>[3]GJOcolumn14!Q18</f>
        <v>0</v>
      </c>
      <c r="S18">
        <f>[3]GJOcolumn14!R18</f>
        <v>0.69224921004499995</v>
      </c>
      <c r="T18">
        <f>[3]GJOcolumn14!S18</f>
        <v>0.39</v>
      </c>
      <c r="U18">
        <f>[3]GJOcolumn14!T18</f>
        <v>-1.57</v>
      </c>
      <c r="V18">
        <f>[3]GJOcolumn14!U18</f>
        <v>-2.74</v>
      </c>
      <c r="W18">
        <f>[3]GJOcolumn14!V18</f>
        <v>0.64431905670809997</v>
      </c>
      <c r="X18">
        <f>[3]GJOcolumn14!W18</f>
        <v>-1.3836225723310001</v>
      </c>
      <c r="Y18">
        <f>[3]GJOcolumn14!X18</f>
        <v>-99.99</v>
      </c>
      <c r="Z18">
        <f>[3]GJOcolumn14!Y18</f>
        <v>-99.99</v>
      </c>
      <c r="AA18">
        <f>[3]GJOcolumn14!Z18</f>
        <v>3.0340014693889999E-5</v>
      </c>
      <c r="AB18">
        <f>[3]GJOcolumn14!AA18</f>
        <v>1.9122005211310002E-6</v>
      </c>
      <c r="AC18">
        <f>[3]GJOcolumn14!AB18</f>
        <v>3.2252215215029997E-5</v>
      </c>
      <c r="AD18">
        <f>[3]GJOcolumn14!AC18</f>
        <v>1.85860223273</v>
      </c>
      <c r="AE18">
        <f>[3]GJOcolumn14!AD18</f>
        <v>126.6169050851</v>
      </c>
    </row>
    <row r="19" spans="1:31" x14ac:dyDescent="0.25">
      <c r="A19">
        <v>14</v>
      </c>
      <c r="B19">
        <f>[3]GJOcolumn14!A19</f>
        <v>15</v>
      </c>
      <c r="C19">
        <f>[3]GJOcolumn14!B19</f>
        <v>1</v>
      </c>
      <c r="D19">
        <f>[3]GJOcolumn14!C19</f>
        <v>7.911864775433</v>
      </c>
      <c r="E19">
        <f>[3]GJOcolumn14!D19</f>
        <v>129.0084803734</v>
      </c>
      <c r="F19">
        <f>[3]GJOcolumn14!E19</f>
        <v>14.56231745823</v>
      </c>
      <c r="G19">
        <f>[3]GJOcolumn14!F19</f>
        <v>0.50018333669860005</v>
      </c>
      <c r="H19">
        <f>[3]GJOcolumn14!G19</f>
        <v>0.50015898167179995</v>
      </c>
      <c r="I19">
        <f>[3]GJOcolumn14!H19</f>
        <v>126.87221191979999</v>
      </c>
      <c r="J19">
        <f>[3]GJOcolumn14!I19</f>
        <v>62.092367446200001</v>
      </c>
      <c r="K19">
        <f>[3]GJOcolumn14!J19</f>
        <v>20.37244647644</v>
      </c>
      <c r="L19">
        <f>[3]GJOcolumn14!K19</f>
        <v>25.172557322940001</v>
      </c>
      <c r="M19">
        <f>[3]GJOcolumn14!L19</f>
        <v>17.06745292403</v>
      </c>
      <c r="N19">
        <f>[3]GJOcolumn14!M19</f>
        <v>3.8084023105779998</v>
      </c>
      <c r="O19">
        <f>[3]GJOcolumn14!N19</f>
        <v>0</v>
      </c>
      <c r="P19">
        <f>[3]GJOcolumn14!O19</f>
        <v>0</v>
      </c>
      <c r="Q19">
        <f>[3]GJOcolumn14!P19</f>
        <v>4.6251133755469999E-3</v>
      </c>
      <c r="R19">
        <f>[3]GJOcolumn14!Q19</f>
        <v>0</v>
      </c>
      <c r="S19">
        <f>[3]GJOcolumn14!R19</f>
        <v>0.69284706158760001</v>
      </c>
      <c r="T19">
        <f>[3]GJOcolumn14!S19</f>
        <v>0.39</v>
      </c>
      <c r="U19">
        <f>[3]GJOcolumn14!T19</f>
        <v>-1.57</v>
      </c>
      <c r="V19">
        <f>[3]GJOcolumn14!U19</f>
        <v>-2.74</v>
      </c>
      <c r="W19">
        <f>[3]GJOcolumn14!V19</f>
        <v>0.64099871452250001</v>
      </c>
      <c r="X19">
        <f>[3]GJOcolumn14!W19</f>
        <v>-1.4032526162829999</v>
      </c>
      <c r="Y19">
        <f>[3]GJOcolumn14!X19</f>
        <v>-99.99</v>
      </c>
      <c r="Z19">
        <f>[3]GJOcolumn14!Y19</f>
        <v>-99.99</v>
      </c>
      <c r="AA19">
        <f>[3]GJOcolumn14!Z19</f>
        <v>3.029473371197E-5</v>
      </c>
      <c r="AB19">
        <f>[3]GJOcolumn14!AA19</f>
        <v>1.9093310841150002E-6</v>
      </c>
      <c r="AC19">
        <f>[3]GJOcolumn14!AB19</f>
        <v>3.2204064796090001E-5</v>
      </c>
      <c r="AD19">
        <f>[3]GJOcolumn14!AC19</f>
        <v>1.855827462825</v>
      </c>
      <c r="AE19">
        <f>[3]GJOcolumn14!AD19</f>
        <v>127.4403932031</v>
      </c>
    </row>
    <row r="20" spans="1:31" x14ac:dyDescent="0.25">
      <c r="A20">
        <v>15</v>
      </c>
      <c r="B20">
        <f>[3]GJOcolumn14!A20</f>
        <v>16</v>
      </c>
      <c r="C20">
        <f>[3]GJOcolumn14!B20</f>
        <v>1</v>
      </c>
      <c r="D20">
        <f>[3]GJOcolumn14!C20</f>
        <v>7.9107346724539997</v>
      </c>
      <c r="E20">
        <f>[3]GJOcolumn14!D20</f>
        <v>128.66278700059999</v>
      </c>
      <c r="F20">
        <f>[3]GJOcolumn14!E20</f>
        <v>14.46495708708</v>
      </c>
      <c r="G20">
        <f>[3]GJOcolumn14!F20</f>
        <v>0.50018343027739998</v>
      </c>
      <c r="H20">
        <f>[3]GJOcolumn14!G20</f>
        <v>0.50009495005339999</v>
      </c>
      <c r="I20">
        <f>[3]GJOcolumn14!H20</f>
        <v>126.212459622</v>
      </c>
      <c r="J20">
        <f>[3]GJOcolumn14!I20</f>
        <v>62.359113205950003</v>
      </c>
      <c r="K20">
        <f>[3]GJOcolumn14!J20</f>
        <v>20.307851257380001</v>
      </c>
      <c r="L20">
        <f>[3]GJOcolumn14!K20</f>
        <v>24.588412941390001</v>
      </c>
      <c r="M20">
        <f>[3]GJOcolumn14!L20</f>
        <v>17.0669505955</v>
      </c>
      <c r="N20">
        <f>[3]GJOcolumn14!M20</f>
        <v>3.6823710742719999</v>
      </c>
      <c r="O20">
        <f>[3]GJOcolumn14!N20</f>
        <v>0</v>
      </c>
      <c r="P20">
        <f>[3]GJOcolumn14!O20</f>
        <v>0</v>
      </c>
      <c r="Q20">
        <f>[3]GJOcolumn14!P20</f>
        <v>4.434750656493E-3</v>
      </c>
      <c r="R20">
        <f>[3]GJOcolumn14!Q20</f>
        <v>0</v>
      </c>
      <c r="S20">
        <f>[3]GJOcolumn14!R20</f>
        <v>0.69282018953369995</v>
      </c>
      <c r="T20">
        <f>[3]GJOcolumn14!S20</f>
        <v>0.39</v>
      </c>
      <c r="U20">
        <f>[3]GJOcolumn14!T20</f>
        <v>-1.57</v>
      </c>
      <c r="V20">
        <f>[3]GJOcolumn14!U20</f>
        <v>-2.74</v>
      </c>
      <c r="W20">
        <f>[3]GJOcolumn14!V20</f>
        <v>0.6377754218292</v>
      </c>
      <c r="X20">
        <f>[3]GJOcolumn14!W20</f>
        <v>-1.4228206858379999</v>
      </c>
      <c r="Y20">
        <f>[3]GJOcolumn14!X20</f>
        <v>-99.99</v>
      </c>
      <c r="Z20">
        <f>[3]GJOcolumn14!Y20</f>
        <v>-99.99</v>
      </c>
      <c r="AA20">
        <f>[3]GJOcolumn14!Z20</f>
        <v>3.024983610359E-5</v>
      </c>
      <c r="AB20">
        <f>[3]GJOcolumn14!AA20</f>
        <v>1.9064859879560001E-6</v>
      </c>
      <c r="AC20">
        <f>[3]GJOcolumn14!AB20</f>
        <v>3.215632209155E-5</v>
      </c>
      <c r="AD20">
        <f>[3]GJOcolumn14!AC20</f>
        <v>1.8530761883260001</v>
      </c>
      <c r="AE20">
        <f>[3]GJOcolumn14!AD20</f>
        <v>128.10796307039999</v>
      </c>
    </row>
    <row r="21" spans="1:31" x14ac:dyDescent="0.25">
      <c r="A21">
        <v>16</v>
      </c>
      <c r="B21">
        <f>[3]GJOcolumn14!A21</f>
        <v>17</v>
      </c>
      <c r="C21">
        <f>[3]GJOcolumn14!B21</f>
        <v>1</v>
      </c>
      <c r="D21">
        <f>[3]GJOcolumn14!C21</f>
        <v>7.9098115288470003</v>
      </c>
      <c r="E21">
        <f>[3]GJOcolumn14!D21</f>
        <v>128.37942450040001</v>
      </c>
      <c r="F21">
        <f>[3]GJOcolumn14!E21</f>
        <v>14.38190465452</v>
      </c>
      <c r="G21">
        <f>[3]GJOcolumn14!F21</f>
        <v>0.50018350815720003</v>
      </c>
      <c r="H21">
        <f>[3]GJOcolumn14!G21</f>
        <v>0.500158985848</v>
      </c>
      <c r="I21">
        <f>[3]GJOcolumn14!H21</f>
        <v>125.6655113322</v>
      </c>
      <c r="J21">
        <f>[3]GJOcolumn14!I21</f>
        <v>62.577065570409999</v>
      </c>
      <c r="K21">
        <f>[3]GJOcolumn14!J21</f>
        <v>20.23167736301</v>
      </c>
      <c r="L21">
        <f>[3]GJOcolumn14!K21</f>
        <v>24.160604451249998</v>
      </c>
      <c r="M21">
        <f>[3]GJOcolumn14!L21</f>
        <v>17.066543215039999</v>
      </c>
      <c r="N21">
        <f>[3]GJOcolumn14!M21</f>
        <v>3.5639125626919999</v>
      </c>
      <c r="O21">
        <f>[3]GJOcolumn14!N21</f>
        <v>0</v>
      </c>
      <c r="P21">
        <f>[3]GJOcolumn14!O21</f>
        <v>0</v>
      </c>
      <c r="Q21">
        <f>[3]GJOcolumn14!P21</f>
        <v>4.2503904755120002E-3</v>
      </c>
      <c r="R21">
        <f>[3]GJOcolumn14!Q21</f>
        <v>0</v>
      </c>
      <c r="S21">
        <f>[3]GJOcolumn14!R21</f>
        <v>0.69233763981579999</v>
      </c>
      <c r="T21">
        <f>[3]GJOcolumn14!S21</f>
        <v>0.39</v>
      </c>
      <c r="U21">
        <f>[3]GJOcolumn14!T21</f>
        <v>-1.57</v>
      </c>
      <c r="V21">
        <f>[3]GJOcolumn14!U21</f>
        <v>-2.74</v>
      </c>
      <c r="W21">
        <f>[3]GJOcolumn14!V21</f>
        <v>0.63464215381010003</v>
      </c>
      <c r="X21">
        <f>[3]GJOcolumn14!W21</f>
        <v>-1.4423326519769999</v>
      </c>
      <c r="Y21">
        <f>[3]GJOcolumn14!X21</f>
        <v>-99.99</v>
      </c>
      <c r="Z21">
        <f>[3]GJOcolumn14!Y21</f>
        <v>-99.99</v>
      </c>
      <c r="AA21">
        <f>[3]GJOcolumn14!Z21</f>
        <v>3.020526566098E-5</v>
      </c>
      <c r="AB21">
        <f>[3]GJOcolumn14!AA21</f>
        <v>1.903661669642E-6</v>
      </c>
      <c r="AC21">
        <f>[3]GJOcolumn14!AB21</f>
        <v>3.2108927330619999E-5</v>
      </c>
      <c r="AD21">
        <f>[3]GJOcolumn14!AC21</f>
        <v>1.850344964816</v>
      </c>
      <c r="AE21">
        <f>[3]GJOcolumn14!AD21</f>
        <v>128.65785229880001</v>
      </c>
    </row>
    <row r="22" spans="1:31" x14ac:dyDescent="0.25">
      <c r="A22">
        <v>17</v>
      </c>
      <c r="B22">
        <f>[3]GJOcolumn14!A22</f>
        <v>18</v>
      </c>
      <c r="C22">
        <f>[3]GJOcolumn14!B22</f>
        <v>1</v>
      </c>
      <c r="D22">
        <f>[3]GJOcolumn14!C22</f>
        <v>7.9090440723770001</v>
      </c>
      <c r="E22">
        <f>[3]GJOcolumn14!D22</f>
        <v>128.14283568709999</v>
      </c>
      <c r="F22">
        <f>[3]GJOcolumn14!E22</f>
        <v>14.309552299670001</v>
      </c>
      <c r="G22">
        <f>[3]GJOcolumn14!F22</f>
        <v>0.50018357427619997</v>
      </c>
      <c r="H22">
        <f>[3]GJOcolumn14!G22</f>
        <v>0.50015904058289995</v>
      </c>
      <c r="I22">
        <f>[3]GJOcolumn14!H22</f>
        <v>125.2032284587</v>
      </c>
      <c r="J22">
        <f>[3]GJOcolumn14!I22</f>
        <v>62.758091499190002</v>
      </c>
      <c r="K22">
        <f>[3]GJOcolumn14!J22</f>
        <v>20.1477338073</v>
      </c>
      <c r="L22">
        <f>[3]GJOcolumn14!K22</f>
        <v>23.847610211820001</v>
      </c>
      <c r="M22">
        <f>[3]GJOcolumn14!L22</f>
        <v>17.066206997519998</v>
      </c>
      <c r="N22">
        <f>[3]GJOcolumn14!M22</f>
        <v>3.452940115139</v>
      </c>
      <c r="O22">
        <f>[3]GJOcolumn14!N22</f>
        <v>0</v>
      </c>
      <c r="P22">
        <f>[3]GJOcolumn14!O22</f>
        <v>0</v>
      </c>
      <c r="Q22">
        <f>[3]GJOcolumn14!P22</f>
        <v>4.0724576537849999E-3</v>
      </c>
      <c r="R22">
        <f>[3]GJOcolumn14!Q22</f>
        <v>0</v>
      </c>
      <c r="S22">
        <f>[3]GJOcolumn14!R22</f>
        <v>0.69152574452060001</v>
      </c>
      <c r="T22">
        <f>[3]GJOcolumn14!S22</f>
        <v>0.39</v>
      </c>
      <c r="U22">
        <f>[3]GJOcolumn14!T22</f>
        <v>-1.57</v>
      </c>
      <c r="V22">
        <f>[3]GJOcolumn14!U22</f>
        <v>-2.74</v>
      </c>
      <c r="W22">
        <f>[3]GJOcolumn14!V22</f>
        <v>0.63159335780129999</v>
      </c>
      <c r="X22">
        <f>[3]GJOcolumn14!W22</f>
        <v>-1.4617931179579999</v>
      </c>
      <c r="Y22">
        <f>[3]GJOcolumn14!X22</f>
        <v>-99.99</v>
      </c>
      <c r="Z22">
        <f>[3]GJOcolumn14!Y22</f>
        <v>-99.99</v>
      </c>
      <c r="AA22">
        <f>[3]GJOcolumn14!Z22</f>
        <v>3.0160980346249999E-5</v>
      </c>
      <c r="AB22">
        <f>[3]GJOcolumn14!AA22</f>
        <v>1.9008554643170001E-6</v>
      </c>
      <c r="AC22">
        <f>[3]GJOcolumn14!AB22</f>
        <v>3.2061835810560001E-5</v>
      </c>
      <c r="AD22">
        <f>[3]GJOcolumn14!AC22</f>
        <v>1.8476312162020001</v>
      </c>
      <c r="AE22">
        <f>[3]GJOcolumn14!AD22</f>
        <v>129.1187297484</v>
      </c>
    </row>
    <row r="23" spans="1:31" x14ac:dyDescent="0.25">
      <c r="A23">
        <v>18</v>
      </c>
      <c r="B23">
        <f>[3]GJOcolumn14!A23</f>
        <v>19</v>
      </c>
      <c r="C23">
        <f>[3]GJOcolumn14!B23</f>
        <v>1</v>
      </c>
      <c r="D23">
        <f>[3]GJOcolumn14!C23</f>
        <v>7.9083941732970002</v>
      </c>
      <c r="E23">
        <f>[3]GJOcolumn14!D23</f>
        <v>127.9415283077</v>
      </c>
      <c r="F23">
        <f>[3]GJOcolumn14!E23</f>
        <v>14.245259166249999</v>
      </c>
      <c r="G23">
        <f>[3]GJOcolumn14!F23</f>
        <v>0.50018363148919998</v>
      </c>
      <c r="H23">
        <f>[3]GJOcolumn14!G23</f>
        <v>0.50015908785090002</v>
      </c>
      <c r="I23">
        <f>[3]GJOcolumn14!H23</f>
        <v>124.8049485217</v>
      </c>
      <c r="J23">
        <f>[3]GJOcolumn14!I23</f>
        <v>62.911125118640001</v>
      </c>
      <c r="K23">
        <f>[3]GJOcolumn14!J23</f>
        <v>20.058833896269999</v>
      </c>
      <c r="L23">
        <f>[3]GJOcolumn14!K23</f>
        <v>23.61878968804</v>
      </c>
      <c r="M23">
        <f>[3]GJOcolumn14!L23</f>
        <v>17.06592432011</v>
      </c>
      <c r="N23">
        <f>[3]GJOcolumn14!M23</f>
        <v>3.3492392010729999</v>
      </c>
      <c r="O23">
        <f>[3]GJOcolumn14!N23</f>
        <v>0</v>
      </c>
      <c r="P23">
        <f>[3]GJOcolumn14!O23</f>
        <v>0</v>
      </c>
      <c r="Q23">
        <f>[3]GJOcolumn14!P23</f>
        <v>3.901158121853E-3</v>
      </c>
      <c r="R23">
        <f>[3]GJOcolumn14!Q23</f>
        <v>0</v>
      </c>
      <c r="S23">
        <f>[3]GJOcolumn14!R23</f>
        <v>0.69047875121860003</v>
      </c>
      <c r="T23">
        <f>[3]GJOcolumn14!S23</f>
        <v>0.39</v>
      </c>
      <c r="U23">
        <f>[3]GJOcolumn14!T23</f>
        <v>-1.57</v>
      </c>
      <c r="V23">
        <f>[3]GJOcolumn14!U23</f>
        <v>-2.74</v>
      </c>
      <c r="W23">
        <f>[3]GJOcolumn14!V23</f>
        <v>0.62862454747600005</v>
      </c>
      <c r="X23">
        <f>[3]GJOcolumn14!W23</f>
        <v>-1.481205773463</v>
      </c>
      <c r="Y23">
        <f>[3]GJOcolumn14!X23</f>
        <v>-99.99</v>
      </c>
      <c r="Z23">
        <f>[3]GJOcolumn14!Y23</f>
        <v>-99.99</v>
      </c>
      <c r="AA23">
        <f>[3]GJOcolumn14!Z23</f>
        <v>3.0116948489789999E-5</v>
      </c>
      <c r="AB23">
        <f>[3]GJOcolumn14!AA23</f>
        <v>1.898065364314E-6</v>
      </c>
      <c r="AC23">
        <f>[3]GJOcolumn14!AB23</f>
        <v>3.2015013854110002E-5</v>
      </c>
      <c r="AD23">
        <f>[3]GJOcolumn14!AC23</f>
        <v>1.844933001762</v>
      </c>
      <c r="AE23">
        <f>[3]GJOcolumn14!AD23</f>
        <v>129.51206996170001</v>
      </c>
    </row>
    <row r="24" spans="1:31" x14ac:dyDescent="0.25">
      <c r="A24">
        <v>19</v>
      </c>
      <c r="B24">
        <f>[3]GJOcolumn14!A24</f>
        <v>20</v>
      </c>
      <c r="C24">
        <f>[3]GJOcolumn14!B24</f>
        <v>1</v>
      </c>
      <c r="D24">
        <f>[3]GJOcolumn14!C24</f>
        <v>7.9078336114259997</v>
      </c>
      <c r="E24">
        <f>[3]GJOcolumn14!D24</f>
        <v>127.7670368527</v>
      </c>
      <c r="F24">
        <f>[3]GJOcolumn14!E24</f>
        <v>14.18709362039</v>
      </c>
      <c r="G24">
        <f>[3]GJOcolumn14!F24</f>
        <v>0.50018368189689999</v>
      </c>
      <c r="H24">
        <f>[3]GJOcolumn14!G24</f>
        <v>0.500162769231</v>
      </c>
      <c r="I24">
        <f>[3]GJOcolumn14!H24</f>
        <v>124.4555115493</v>
      </c>
      <c r="J24">
        <f>[3]GJOcolumn14!I24</f>
        <v>63.04283631877</v>
      </c>
      <c r="K24">
        <f>[3]GJOcolumn14!J24</f>
        <v>19.967031619229999</v>
      </c>
      <c r="L24">
        <f>[3]GJOcolumn14!K24</f>
        <v>23.451598912240001</v>
      </c>
      <c r="M24">
        <f>[3]GJOcolumn14!L24</f>
        <v>17.065682188690001</v>
      </c>
      <c r="N24">
        <f>[3]GJOcolumn14!M24</f>
        <v>3.2525141637839998</v>
      </c>
      <c r="O24">
        <f>[3]GJOcolumn14!N24</f>
        <v>0</v>
      </c>
      <c r="P24">
        <f>[3]GJOcolumn14!O24</f>
        <v>0</v>
      </c>
      <c r="Q24">
        <f>[3]GJOcolumn14!P24</f>
        <v>3.7365431429539999E-3</v>
      </c>
      <c r="R24">
        <f>[3]GJOcolumn14!Q24</f>
        <v>0</v>
      </c>
      <c r="S24">
        <f>[3]GJOcolumn14!R24</f>
        <v>0.68926627970450005</v>
      </c>
      <c r="T24">
        <f>[3]GJOcolumn14!S24</f>
        <v>0.39</v>
      </c>
      <c r="U24">
        <f>[3]GJOcolumn14!T24</f>
        <v>-1.57</v>
      </c>
      <c r="V24">
        <f>[3]GJOcolumn14!U24</f>
        <v>-2.74</v>
      </c>
      <c r="W24">
        <f>[3]GJOcolumn14!V24</f>
        <v>0.62573201759920005</v>
      </c>
      <c r="X24">
        <f>[3]GJOcolumn14!W24</f>
        <v>-1.5005736389169999</v>
      </c>
      <c r="Y24">
        <f>[3]GJOcolumn14!X24</f>
        <v>-99.99</v>
      </c>
      <c r="Z24">
        <f>[3]GJOcolumn14!Y24</f>
        <v>-99.99</v>
      </c>
      <c r="AA24">
        <f>[3]GJOcolumn14!Z24</f>
        <v>3.007314600827E-5</v>
      </c>
      <c r="AB24">
        <f>[3]GJOcolumn14!AA24</f>
        <v>1.8952898428050001E-6</v>
      </c>
      <c r="AC24">
        <f>[3]GJOcolumn14!AB24</f>
        <v>3.1968435851070001E-5</v>
      </c>
      <c r="AD24">
        <f>[3]GJOcolumn14!AC24</f>
        <v>1.8422488456549999</v>
      </c>
      <c r="AE24">
        <f>[3]GJOcolumn14!AD24</f>
        <v>129.8538583694</v>
      </c>
    </row>
    <row r="25" spans="1:31" x14ac:dyDescent="0.25">
      <c r="A25">
        <v>20</v>
      </c>
      <c r="B25">
        <f>[3]GJOcolumn14!A25</f>
        <v>21</v>
      </c>
      <c r="C25">
        <f>[3]GJOcolumn14!B25</f>
        <v>1</v>
      </c>
      <c r="D25">
        <f>[3]GJOcolumn14!C25</f>
        <v>7.9073415084269998</v>
      </c>
      <c r="E25">
        <f>[3]GJOcolumn14!D25</f>
        <v>127.6131201381</v>
      </c>
      <c r="F25">
        <f>[3]GJOcolumn14!E25</f>
        <v>14.13363932367</v>
      </c>
      <c r="G25">
        <f>[3]GJOcolumn14!F25</f>
        <v>0.50018372703449998</v>
      </c>
      <c r="H25">
        <f>[3]GJOcolumn14!G25</f>
        <v>0.50015923988699995</v>
      </c>
      <c r="I25">
        <f>[3]GJOcolumn14!H25</f>
        <v>124.1437707259</v>
      </c>
      <c r="J25">
        <f>[3]GJOcolumn14!I25</f>
        <v>63.158192394949999</v>
      </c>
      <c r="K25">
        <f>[3]GJOcolumn14!J25</f>
        <v>19.873816423640001</v>
      </c>
      <c r="L25">
        <f>[3]GJOcolumn14!K25</f>
        <v>23.329489886649998</v>
      </c>
      <c r="M25">
        <f>[3]GJOcolumn14!L25</f>
        <v>17.065471018090001</v>
      </c>
      <c r="N25">
        <f>[3]GJOcolumn14!M25</f>
        <v>3.1624222623209999</v>
      </c>
      <c r="O25">
        <f>[3]GJOcolumn14!N25</f>
        <v>0</v>
      </c>
      <c r="P25">
        <f>[3]GJOcolumn14!O25</f>
        <v>0</v>
      </c>
      <c r="Q25">
        <f>[3]GJOcolumn14!P25</f>
        <v>3.5785580361489999E-3</v>
      </c>
      <c r="R25">
        <f>[3]GJOcolumn14!Q25</f>
        <v>0</v>
      </c>
      <c r="S25">
        <f>[3]GJOcolumn14!R25</f>
        <v>0.68793954277589997</v>
      </c>
      <c r="T25">
        <f>[3]GJOcolumn14!S25</f>
        <v>0.39</v>
      </c>
      <c r="U25">
        <f>[3]GJOcolumn14!T25</f>
        <v>-1.57</v>
      </c>
      <c r="V25">
        <f>[3]GJOcolumn14!U25</f>
        <v>-2.74</v>
      </c>
      <c r="W25">
        <f>[3]GJOcolumn14!V25</f>
        <v>0.62291263947230002</v>
      </c>
      <c r="X25">
        <f>[3]GJOcolumn14!W25</f>
        <v>-1.519899239226</v>
      </c>
      <c r="Y25">
        <f>[3]GJOcolumn14!X25</f>
        <v>-99.99</v>
      </c>
      <c r="Z25">
        <f>[3]GJOcolumn14!Y25</f>
        <v>-99.99</v>
      </c>
      <c r="AA25">
        <f>[3]GJOcolumn14!Z25</f>
        <v>3.0029554380090001E-5</v>
      </c>
      <c r="AB25">
        <f>[3]GJOcolumn14!AA25</f>
        <v>1.8925277254859999E-6</v>
      </c>
      <c r="AC25">
        <f>[3]GJOcolumn14!AB25</f>
        <v>3.1922082105580002E-5</v>
      </c>
      <c r="AD25">
        <f>[3]GJOcolumn14!AC25</f>
        <v>1.839577612864</v>
      </c>
      <c r="AE25">
        <f>[3]GJOcolumn14!AD25</f>
        <v>130.1559754523</v>
      </c>
    </row>
    <row r="26" spans="1:31" x14ac:dyDescent="0.25">
      <c r="A26">
        <v>21</v>
      </c>
      <c r="B26">
        <f>[3]GJOcolumn14!A26</f>
        <v>22</v>
      </c>
      <c r="C26">
        <f>[3]GJOcolumn14!B26</f>
        <v>1</v>
      </c>
      <c r="D26">
        <f>[3]GJOcolumn14!C26</f>
        <v>7.9069024005989998</v>
      </c>
      <c r="E26">
        <f>[3]GJOcolumn14!D26</f>
        <v>127.4751675639</v>
      </c>
      <c r="F26">
        <f>[3]GJOcolumn14!E26</f>
        <v>14.083854294489999</v>
      </c>
      <c r="G26">
        <f>[3]GJOcolumn14!F26</f>
        <v>0.50018376804510001</v>
      </c>
      <c r="H26">
        <f>[3]GJOcolumn14!G26</f>
        <v>0.50015973215419995</v>
      </c>
      <c r="I26">
        <f>[3]GJOcolumn14!H26</f>
        <v>123.86150458029999</v>
      </c>
      <c r="J26">
        <f>[3]GJOcolumn14!I26</f>
        <v>63.260891251899999</v>
      </c>
      <c r="K26">
        <f>[3]GJOcolumn14!J26</f>
        <v>19.780261542369999</v>
      </c>
      <c r="L26">
        <f>[3]GJOcolumn14!K26</f>
        <v>23.240336732420001</v>
      </c>
      <c r="M26">
        <f>[3]GJOcolumn14!L26</f>
        <v>17.06528372452</v>
      </c>
      <c r="N26">
        <f>[3]GJOcolumn14!M26</f>
        <v>3.07859726475</v>
      </c>
      <c r="O26">
        <f>[3]GJOcolumn14!N26</f>
        <v>0</v>
      </c>
      <c r="P26">
        <f>[3]GJOcolumn14!O26</f>
        <v>0</v>
      </c>
      <c r="Q26">
        <f>[3]GJOcolumn14!P26</f>
        <v>3.4270772745450002E-3</v>
      </c>
      <c r="R26">
        <f>[3]GJOcolumn14!Q26</f>
        <v>0</v>
      </c>
      <c r="S26">
        <f>[3]GJOcolumn14!R26</f>
        <v>0.68653611236629997</v>
      </c>
      <c r="T26">
        <f>[3]GJOcolumn14!S26</f>
        <v>0.39</v>
      </c>
      <c r="U26">
        <f>[3]GJOcolumn14!T26</f>
        <v>-1.57</v>
      </c>
      <c r="V26">
        <f>[3]GJOcolumn14!U26</f>
        <v>-2.74</v>
      </c>
      <c r="W26">
        <f>[3]GJOcolumn14!V26</f>
        <v>0.62016371270699999</v>
      </c>
      <c r="X26">
        <f>[3]GJOcolumn14!W26</f>
        <v>-1.539184729212</v>
      </c>
      <c r="Y26">
        <f>[3]GJOcolumn14!X26</f>
        <v>-99.99</v>
      </c>
      <c r="Z26">
        <f>[3]GJOcolumn14!Y26</f>
        <v>-99.99</v>
      </c>
      <c r="AA26">
        <f>[3]GJOcolumn14!Z26</f>
        <v>2.9986159176869999E-5</v>
      </c>
      <c r="AB26">
        <f>[3]GJOcolumn14!AA26</f>
        <v>1.889778097493E-6</v>
      </c>
      <c r="AC26">
        <f>[3]GJOcolumn14!AB26</f>
        <v>3.1875937274370003E-5</v>
      </c>
      <c r="AD26">
        <f>[3]GJOcolumn14!AC26</f>
        <v>1.836918419201</v>
      </c>
      <c r="AE26">
        <f>[3]GJOcolumn14!AD26</f>
        <v>130.4272524262</v>
      </c>
    </row>
    <row r="27" spans="1:31" x14ac:dyDescent="0.25">
      <c r="A27">
        <v>22</v>
      </c>
      <c r="B27">
        <f>[3]GJOcolumn14!A27</f>
        <v>23</v>
      </c>
      <c r="C27">
        <f>[3]GJOcolumn14!B27</f>
        <v>1</v>
      </c>
      <c r="D27">
        <f>[3]GJOcolumn14!C27</f>
        <v>7.9065048311480002</v>
      </c>
      <c r="E27">
        <f>[3]GJOcolumn14!D27</f>
        <v>127.3497688171</v>
      </c>
      <c r="F27">
        <f>[3]GJOcolumn14!E27</f>
        <v>14.03697006516</v>
      </c>
      <c r="G27">
        <f>[3]GJOcolumn14!F27</f>
        <v>0.50018380576590005</v>
      </c>
      <c r="H27">
        <f>[3]GJOcolumn14!G27</f>
        <v>0.50016003753780003</v>
      </c>
      <c r="I27">
        <f>[3]GJOcolumn14!H27</f>
        <v>123.6026344161</v>
      </c>
      <c r="J27">
        <f>[3]GJOcolumn14!I27</f>
        <v>63.35368236867</v>
      </c>
      <c r="K27">
        <f>[3]GJOcolumn14!J27</f>
        <v>19.68713293087</v>
      </c>
      <c r="L27">
        <f>[3]GJOcolumn14!K27</f>
        <v>23.17526405065</v>
      </c>
      <c r="M27">
        <f>[3]GJOcolumn14!L27</f>
        <v>17.065115071289998</v>
      </c>
      <c r="N27">
        <f>[3]GJOcolumn14!M27</f>
        <v>3.0006653031339998</v>
      </c>
      <c r="O27">
        <f>[3]GJOcolumn14!N27</f>
        <v>0</v>
      </c>
      <c r="P27">
        <f>[3]GJOcolumn14!O27</f>
        <v>0</v>
      </c>
      <c r="Q27">
        <f>[3]GJOcolumn14!P27</f>
        <v>3.281929158139E-3</v>
      </c>
      <c r="R27">
        <f>[3]GJOcolumn14!Q27</f>
        <v>0</v>
      </c>
      <c r="S27">
        <f>[3]GJOcolumn14!R27</f>
        <v>0.685083430755</v>
      </c>
      <c r="T27">
        <f>[3]GJOcolumn14!S27</f>
        <v>0.39</v>
      </c>
      <c r="U27">
        <f>[3]GJOcolumn14!T27</f>
        <v>-1.57</v>
      </c>
      <c r="V27">
        <f>[3]GJOcolumn14!U27</f>
        <v>-2.74</v>
      </c>
      <c r="W27">
        <f>[3]GJOcolumn14!V27</f>
        <v>0.61748285878550002</v>
      </c>
      <c r="X27">
        <f>[3]GJOcolumn14!W27</f>
        <v>-1.5584319831269999</v>
      </c>
      <c r="Y27">
        <f>[3]GJOcolumn14!X27</f>
        <v>-99.99</v>
      </c>
      <c r="Z27">
        <f>[3]GJOcolumn14!Y27</f>
        <v>-99.99</v>
      </c>
      <c r="AA27">
        <f>[3]GJOcolumn14!Z27</f>
        <v>2.994294898803E-5</v>
      </c>
      <c r="AB27">
        <f>[3]GJOcolumn14!AA27</f>
        <v>1.8870402352359999E-6</v>
      </c>
      <c r="AC27">
        <f>[3]GJOcolumn14!AB27</f>
        <v>3.1829989223269999E-5</v>
      </c>
      <c r="AD27">
        <f>[3]GJOcolumn14!AC27</f>
        <v>1.8342705654089999</v>
      </c>
      <c r="AE27">
        <f>[3]GJOcolumn14!AD27</f>
        <v>130.67425212800001</v>
      </c>
    </row>
    <row r="28" spans="1:31" x14ac:dyDescent="0.25">
      <c r="B28">
        <f>[3]GJOcolumn14!A28</f>
        <v>24</v>
      </c>
      <c r="C28">
        <f>[3]GJOcolumn14!B28</f>
        <v>-99</v>
      </c>
      <c r="D28">
        <f>[3]GJOcolumn14!C28</f>
        <v>7.1</v>
      </c>
      <c r="E28">
        <f>[3]GJOcolumn14!D28</f>
        <v>377.68838202450002</v>
      </c>
      <c r="F28">
        <f>[3]GJOcolumn14!E28</f>
        <v>413.66692399470003</v>
      </c>
      <c r="G28">
        <f>[3]GJOcolumn14!F28</f>
        <v>51.088580552510003</v>
      </c>
      <c r="H28">
        <f>[3]GJOcolumn14!G28</f>
        <v>15.02564114352</v>
      </c>
      <c r="I28">
        <f>[3]GJOcolumn14!H28</f>
        <v>758.28323789880005</v>
      </c>
      <c r="J28">
        <f>[3]GJOcolumn14!I28</f>
        <v>161.2715887601</v>
      </c>
      <c r="K28">
        <f>[3]GJOcolumn14!J28</f>
        <v>64.092700789280002</v>
      </c>
      <c r="L28">
        <f>[3]GJOcolumn14!K28</f>
        <v>275.4800367547</v>
      </c>
      <c r="M28">
        <f>[3]GJOcolumn14!L28</f>
        <v>25.041629579030001</v>
      </c>
      <c r="N28">
        <f>[3]GJOcolumn14!M28</f>
        <v>6.9112773554790001</v>
      </c>
      <c r="O28">
        <f>[3]GJOcolumn14!N28</f>
        <v>0</v>
      </c>
      <c r="P28">
        <f>[3]GJOcolumn14!O28</f>
        <v>0</v>
      </c>
      <c r="Q28">
        <f>[3]GJOcolumn14!P28</f>
        <v>4.9085106805349998E-2</v>
      </c>
      <c r="R28">
        <f>[3]GJOcolumn14!Q28</f>
        <v>0</v>
      </c>
      <c r="S28">
        <f>[3]GJOcolumn14!R28</f>
        <v>1.5026053103679999</v>
      </c>
      <c r="T28">
        <f>[3]GJOcolumn14!S28</f>
        <v>0.227941678284</v>
      </c>
      <c r="U28">
        <f>[3]GJOcolumn14!T28</f>
        <v>-0.73642051725320001</v>
      </c>
      <c r="V28">
        <f>[3]GJOcolumn14!U28</f>
        <v>-1.4900805099829999</v>
      </c>
      <c r="W28">
        <f>[3]GJOcolumn14!V28</f>
        <v>0.39200910308859999</v>
      </c>
      <c r="X28">
        <f>[3]GJOcolumn14!W28</f>
        <v>-0.88427282979139998</v>
      </c>
      <c r="Y28">
        <f>[3]GJOcolumn14!X28</f>
        <v>-99.99</v>
      </c>
      <c r="Z28">
        <f>[3]GJOcolumn14!Y28</f>
        <v>-99.99</v>
      </c>
      <c r="AA28">
        <f>[3]GJOcolumn14!Z28</f>
        <v>1E-99</v>
      </c>
      <c r="AB28">
        <f>[3]GJOcolumn14!AA28</f>
        <v>1E-99</v>
      </c>
      <c r="AC28">
        <f>[3]GJOcolumn14!AB28</f>
        <v>2E-99</v>
      </c>
      <c r="AD28">
        <f>[3]GJOcolumn14!AC28</f>
        <v>1.1525423728810001E-94</v>
      </c>
      <c r="AE28">
        <f>[3]GJOcolumn14!AD28</f>
        <v>2.7861603285839998E-94</v>
      </c>
    </row>
    <row r="29" spans="1:31" x14ac:dyDescent="0.25">
      <c r="A29">
        <v>23</v>
      </c>
      <c r="B29">
        <f>[3]GJOcolumn14!A29</f>
        <v>24</v>
      </c>
      <c r="C29">
        <f>[3]GJOcolumn14!B29</f>
        <v>1</v>
      </c>
      <c r="D29">
        <f>[3]GJOcolumn14!C29</f>
        <v>7.8143920925310004</v>
      </c>
      <c r="E29">
        <f>[3]GJOcolumn14!D29</f>
        <v>166.39933137509999</v>
      </c>
      <c r="F29">
        <f>[3]GJOcolumn14!E29</f>
        <v>57.91422267019</v>
      </c>
      <c r="G29">
        <f>[3]GJOcolumn14!F29</f>
        <v>51.086363241720001</v>
      </c>
      <c r="H29">
        <f>[3]GJOcolumn14!G29</f>
        <v>15.02490715125</v>
      </c>
      <c r="I29">
        <f>[3]GJOcolumn14!H29</f>
        <v>758.25032742079998</v>
      </c>
      <c r="J29">
        <f>[3]GJOcolumn14!I29</f>
        <v>199.6544088512</v>
      </c>
      <c r="K29">
        <f>[3]GJOcolumn14!J29</f>
        <v>65.880698644899994</v>
      </c>
      <c r="L29">
        <f>[3]GJOcolumn14!K29</f>
        <v>131.68378195689999</v>
      </c>
      <c r="M29">
        <f>[3]GJOcolumn14!L29</f>
        <v>16.947579945849998</v>
      </c>
      <c r="N29">
        <f>[3]GJOcolumn14!M29</f>
        <v>5.2233618890470002</v>
      </c>
      <c r="O29">
        <f>[3]GJOcolumn14!N29</f>
        <v>0</v>
      </c>
      <c r="P29">
        <f>[3]GJOcolumn14!O29</f>
        <v>0</v>
      </c>
      <c r="Q29">
        <f>[3]GJOcolumn14!P29</f>
        <v>1.3800770390930001E-2</v>
      </c>
      <c r="R29">
        <f>[3]GJOcolumn14!Q29</f>
        <v>0</v>
      </c>
      <c r="S29">
        <f>[3]GJOcolumn14!R29</f>
        <v>2.1949949698209998</v>
      </c>
      <c r="T29">
        <f>[3]GJOcolumn14!S29</f>
        <v>0.68799999999999994</v>
      </c>
      <c r="U29">
        <f>[3]GJOcolumn14!T29</f>
        <v>-0.62700594022800005</v>
      </c>
      <c r="V29">
        <f>[3]GJOcolumn14!U29</f>
        <v>-2.57</v>
      </c>
      <c r="W29">
        <f>[3]GJOcolumn14!V29</f>
        <v>1.2298244316210001</v>
      </c>
      <c r="X29">
        <f>[3]GJOcolumn14!W29</f>
        <v>-1.0767051734369999</v>
      </c>
      <c r="Y29">
        <f>[3]GJOcolumn14!X29</f>
        <v>-99.99</v>
      </c>
      <c r="Z29">
        <f>[3]GJOcolumn14!Y29</f>
        <v>-99.99</v>
      </c>
      <c r="AA29">
        <f>[3]GJOcolumn14!Z29</f>
        <v>3.134689389243E-5</v>
      </c>
      <c r="AB29">
        <f>[3]GJOcolumn14!AA29</f>
        <v>1.9760186804579998E-6</v>
      </c>
      <c r="AC29">
        <f>[3]GJOcolumn14!AB29</f>
        <v>3.3322912572890001E-5</v>
      </c>
      <c r="AD29">
        <f>[3]GJOcolumn14!AC29</f>
        <v>1.9203034364039999</v>
      </c>
      <c r="AE29">
        <f>[3]GJOcolumn14!AD29</f>
        <v>33.157717532349999</v>
      </c>
    </row>
    <row r="30" spans="1:31" x14ac:dyDescent="0.25">
      <c r="A30">
        <v>24</v>
      </c>
      <c r="B30">
        <f>[3]GJOcolumn14!A30</f>
        <v>25</v>
      </c>
      <c r="C30">
        <f>[3]GJOcolumn14!B30</f>
        <v>1</v>
      </c>
      <c r="D30">
        <f>[3]GJOcolumn14!C30</f>
        <v>7.6145703834820004</v>
      </c>
      <c r="E30">
        <f>[3]GJOcolumn14!D30</f>
        <v>323.23312722610001</v>
      </c>
      <c r="F30">
        <f>[3]GJOcolumn14!E30</f>
        <v>179.05124243860001</v>
      </c>
      <c r="G30">
        <f>[3]GJOcolumn14!F30</f>
        <v>51.087790525819997</v>
      </c>
      <c r="H30">
        <f>[3]GJOcolumn14!G30</f>
        <v>15.025302872619999</v>
      </c>
      <c r="I30">
        <f>[3]GJOcolumn14!H30</f>
        <v>758.27151191250005</v>
      </c>
      <c r="J30">
        <f>[3]GJOcolumn14!I30</f>
        <v>206.18629163189999</v>
      </c>
      <c r="K30">
        <f>[3]GJOcolumn14!J30</f>
        <v>68.55031744947</v>
      </c>
      <c r="L30">
        <f>[3]GJOcolumn14!K30</f>
        <v>190.95234867319999</v>
      </c>
      <c r="M30">
        <f>[3]GJOcolumn14!L30</f>
        <v>16.862422181829999</v>
      </c>
      <c r="N30">
        <f>[3]GJOcolumn14!M30</f>
        <v>5.5255687557400002</v>
      </c>
      <c r="O30">
        <f>[3]GJOcolumn14!N30</f>
        <v>0</v>
      </c>
      <c r="P30">
        <f>[3]GJOcolumn14!O30</f>
        <v>0</v>
      </c>
      <c r="Q30">
        <f>[3]GJOcolumn14!P30</f>
        <v>2.0190146857760001E-2</v>
      </c>
      <c r="R30">
        <f>[3]GJOcolumn14!Q30</f>
        <v>0</v>
      </c>
      <c r="S30">
        <f>[3]GJOcolumn14!R30</f>
        <v>2.2792388528309999</v>
      </c>
      <c r="T30">
        <f>[3]GJOcolumn14!S30</f>
        <v>0.78</v>
      </c>
      <c r="U30">
        <f>[3]GJOcolumn14!T30</f>
        <v>-0.63701410394790003</v>
      </c>
      <c r="V30">
        <f>[3]GJOcolumn14!U30</f>
        <v>-2.08</v>
      </c>
      <c r="W30">
        <f>[3]GJOcolumn14!V30</f>
        <v>1.419232687122</v>
      </c>
      <c r="X30">
        <f>[3]GJOcolumn14!W30</f>
        <v>-0.87622351753679995</v>
      </c>
      <c r="Y30">
        <f>[3]GJOcolumn14!X30</f>
        <v>-99.99</v>
      </c>
      <c r="Z30">
        <f>[3]GJOcolumn14!Y30</f>
        <v>-99.99</v>
      </c>
      <c r="AA30">
        <f>[3]GJOcolumn14!Z30</f>
        <v>3.2274749091439997E-5</v>
      </c>
      <c r="AB30">
        <f>[3]GJOcolumn14!AA30</f>
        <v>2.0348477756220002E-6</v>
      </c>
      <c r="AC30">
        <f>[3]GJOcolumn14!AB30</f>
        <v>3.4309596867060001E-5</v>
      </c>
      <c r="AD30">
        <f>[3]GJOcolumn14!AC30</f>
        <v>1.977163209288</v>
      </c>
      <c r="AE30">
        <f>[3]GJOcolumn14!AD30</f>
        <v>11.04244339419</v>
      </c>
    </row>
    <row r="31" spans="1:31" x14ac:dyDescent="0.25">
      <c r="A31">
        <v>25</v>
      </c>
      <c r="B31">
        <f>[3]GJOcolumn14!A31</f>
        <v>26</v>
      </c>
      <c r="C31">
        <f>[3]GJOcolumn14!B31</f>
        <v>1</v>
      </c>
      <c r="D31">
        <f>[3]GJOcolumn14!C31</f>
        <v>7.6313413865679998</v>
      </c>
      <c r="E31">
        <f>[3]GJOcolumn14!D31</f>
        <v>335.3105564549</v>
      </c>
      <c r="F31">
        <f>[3]GJOcolumn14!E31</f>
        <v>196.40770150180001</v>
      </c>
      <c r="G31">
        <f>[3]GJOcolumn14!F31</f>
        <v>51.087899558399997</v>
      </c>
      <c r="H31">
        <f>[3]GJOcolumn14!G31</f>
        <v>15.025337273850001</v>
      </c>
      <c r="I31">
        <f>[3]GJOcolumn14!H31</f>
        <v>758.27313023060003</v>
      </c>
      <c r="J31">
        <f>[3]GJOcolumn14!I31</f>
        <v>191.9843228679</v>
      </c>
      <c r="K31">
        <f>[3]GJOcolumn14!J31</f>
        <v>64.568915192199995</v>
      </c>
      <c r="L31">
        <f>[3]GJOcolumn14!K31</f>
        <v>220.40073785839999</v>
      </c>
      <c r="M31">
        <f>[3]GJOcolumn14!L31</f>
        <v>16.86605851549</v>
      </c>
      <c r="N31">
        <f>[3]GJOcolumn14!M31</f>
        <v>5.5304632941780003</v>
      </c>
      <c r="O31">
        <f>[3]GJOcolumn14!N31</f>
        <v>0</v>
      </c>
      <c r="P31">
        <f>[3]GJOcolumn14!O31</f>
        <v>0</v>
      </c>
      <c r="Q31">
        <f>[3]GJOcolumn14!P31</f>
        <v>2.3021644052429999E-2</v>
      </c>
      <c r="R31">
        <f>[3]GJOcolumn14!Q31</f>
        <v>0</v>
      </c>
      <c r="S31">
        <f>[3]GJOcolumn14!R31</f>
        <v>2.1241194079889998</v>
      </c>
      <c r="T31">
        <f>[3]GJOcolumn14!S31</f>
        <v>0.78</v>
      </c>
      <c r="U31">
        <f>[3]GJOcolumn14!T31</f>
        <v>-0.66434516388230003</v>
      </c>
      <c r="V31">
        <f>[3]GJOcolumn14!U31</f>
        <v>-2.08</v>
      </c>
      <c r="W31">
        <f>[3]GJOcolumn14!V31</f>
        <v>1.424222722851</v>
      </c>
      <c r="X31">
        <f>[3]GJOcolumn14!W31</f>
        <v>-0.79656204524639995</v>
      </c>
      <c r="Y31">
        <f>[3]GJOcolumn14!X31</f>
        <v>-99.99</v>
      </c>
      <c r="Z31">
        <f>[3]GJOcolumn14!Y31</f>
        <v>-99.99</v>
      </c>
      <c r="AA31">
        <f>[3]GJOcolumn14!Z31</f>
        <v>3.3133206216160002E-5</v>
      </c>
      <c r="AB31">
        <f>[3]GJOcolumn14!AA31</f>
        <v>2.0892945828879998E-6</v>
      </c>
      <c r="AC31">
        <f>[3]GJOcolumn14!AB31</f>
        <v>3.5222500799049998E-5</v>
      </c>
      <c r="AD31">
        <f>[3]GJOcolumn14!AC31</f>
        <v>2.0297712324880002</v>
      </c>
      <c r="AE31">
        <f>[3]GJOcolumn14!AD31</f>
        <v>10.33447882628</v>
      </c>
    </row>
    <row r="32" spans="1:31" x14ac:dyDescent="0.25">
      <c r="A32">
        <v>26</v>
      </c>
      <c r="B32">
        <f>[3]GJOcolumn14!A32</f>
        <v>27</v>
      </c>
      <c r="C32">
        <f>[3]GJOcolumn14!B32</f>
        <v>1</v>
      </c>
      <c r="D32">
        <f>[3]GJOcolumn14!C32</f>
        <v>7.6425509542650003</v>
      </c>
      <c r="E32">
        <f>[3]GJOcolumn14!D32</f>
        <v>343.69695971909999</v>
      </c>
      <c r="F32">
        <f>[3]GJOcolumn14!E32</f>
        <v>210.4770417149</v>
      </c>
      <c r="G32">
        <f>[3]GJOcolumn14!F32</f>
        <v>51.087975177120001</v>
      </c>
      <c r="H32">
        <f>[3]GJOcolumn14!G32</f>
        <v>15.02536104771</v>
      </c>
      <c r="I32">
        <f>[3]GJOcolumn14!H32</f>
        <v>758.27425260289999</v>
      </c>
      <c r="J32">
        <f>[3]GJOcolumn14!I32</f>
        <v>183.0294118111</v>
      </c>
      <c r="K32">
        <f>[3]GJOcolumn14!J32</f>
        <v>62.257506260520003</v>
      </c>
      <c r="L32">
        <f>[3]GJOcolumn14!K32</f>
        <v>238.91708857879999</v>
      </c>
      <c r="M32">
        <f>[3]GJOcolumn14!L32</f>
        <v>16.868546995269998</v>
      </c>
      <c r="N32">
        <f>[3]GJOcolumn14!M32</f>
        <v>5.5843948781119996</v>
      </c>
      <c r="O32">
        <f>[3]GJOcolumn14!N32</f>
        <v>0</v>
      </c>
      <c r="P32">
        <f>[3]GJOcolumn14!O32</f>
        <v>0</v>
      </c>
      <c r="Q32">
        <f>[3]GJOcolumn14!P32</f>
        <v>2.5625954805009999E-2</v>
      </c>
      <c r="R32">
        <f>[3]GJOcolumn14!Q32</f>
        <v>0</v>
      </c>
      <c r="S32">
        <f>[3]GJOcolumn14!R32</f>
        <v>2.024203651368</v>
      </c>
      <c r="T32">
        <f>[3]GJOcolumn14!S32</f>
        <v>0.78</v>
      </c>
      <c r="U32">
        <f>[3]GJOcolumn14!T32</f>
        <v>-0.68301063021060004</v>
      </c>
      <c r="V32">
        <f>[3]GJOcolumn14!U32</f>
        <v>-2.08</v>
      </c>
      <c r="W32">
        <f>[3]GJOcolumn14!V32</f>
        <v>1.4291478662079999</v>
      </c>
      <c r="X32">
        <f>[3]GJOcolumn14!W32</f>
        <v>-0.73506396812639996</v>
      </c>
      <c r="Y32">
        <f>[3]GJOcolumn14!X32</f>
        <v>-99.99</v>
      </c>
      <c r="Z32">
        <f>[3]GJOcolumn14!Y32</f>
        <v>-99.99</v>
      </c>
      <c r="AA32">
        <f>[3]GJOcolumn14!Z32</f>
        <v>3.3936042405450003E-5</v>
      </c>
      <c r="AB32">
        <f>[3]GJOcolumn14!AA32</f>
        <v>2.1402289344080001E-6</v>
      </c>
      <c r="AC32">
        <f>[3]GJOcolumn14!AB32</f>
        <v>3.6076271339860003E-5</v>
      </c>
      <c r="AD32">
        <f>[3]GJOcolumn14!AC32</f>
        <v>2.0789715687379999</v>
      </c>
      <c r="AE32">
        <f>[3]GJOcolumn14!AD32</f>
        <v>9.8774267815560002</v>
      </c>
    </row>
    <row r="33" spans="1:31" x14ac:dyDescent="0.25">
      <c r="A33">
        <v>27</v>
      </c>
      <c r="B33">
        <f>[3]GJOcolumn14!A33</f>
        <v>28</v>
      </c>
      <c r="C33">
        <f>[3]GJOcolumn14!B33</f>
        <v>1</v>
      </c>
      <c r="D33">
        <f>[3]GJOcolumn14!C33</f>
        <v>7.6502200301009999</v>
      </c>
      <c r="E33">
        <f>[3]GJOcolumn14!D33</f>
        <v>349.5902672647</v>
      </c>
      <c r="F33">
        <f>[3]GJOcolumn14!E33</f>
        <v>222.0446763473</v>
      </c>
      <c r="G33">
        <f>[3]GJOcolumn14!F33</f>
        <v>51.088028252329998</v>
      </c>
      <c r="H33">
        <f>[3]GJOcolumn14!G33</f>
        <v>15.025377695</v>
      </c>
      <c r="I33">
        <f>[3]GJOcolumn14!H33</f>
        <v>758.2750403727</v>
      </c>
      <c r="J33">
        <f>[3]GJOcolumn14!I33</f>
        <v>177.13514261910001</v>
      </c>
      <c r="K33">
        <f>[3]GJOcolumn14!J33</f>
        <v>60.912377940840003</v>
      </c>
      <c r="L33">
        <f>[3]GJOcolumn14!K33</f>
        <v>250.91754666349999</v>
      </c>
      <c r="M33">
        <f>[3]GJOcolumn14!L33</f>
        <v>16.87028006764</v>
      </c>
      <c r="N33">
        <f>[3]GJOcolumn14!M33</f>
        <v>5.6633087138359999</v>
      </c>
      <c r="O33">
        <f>[3]GJOcolumn14!N33</f>
        <v>0</v>
      </c>
      <c r="P33">
        <f>[3]GJOcolumn14!O33</f>
        <v>0</v>
      </c>
      <c r="Q33">
        <f>[3]GJOcolumn14!P33</f>
        <v>2.802016489712E-2</v>
      </c>
      <c r="R33">
        <f>[3]GJOcolumn14!Q33</f>
        <v>0</v>
      </c>
      <c r="S33">
        <f>[3]GJOcolumn14!R33</f>
        <v>1.956483510765</v>
      </c>
      <c r="T33">
        <f>[3]GJOcolumn14!S33</f>
        <v>0.78</v>
      </c>
      <c r="U33">
        <f>[3]GJOcolumn14!T33</f>
        <v>-0.69600525507650002</v>
      </c>
      <c r="V33">
        <f>[3]GJOcolumn14!U33</f>
        <v>-2.08</v>
      </c>
      <c r="W33">
        <f>[3]GJOcolumn14!V33</f>
        <v>1.4338994097890001</v>
      </c>
      <c r="X33">
        <f>[3]GJOcolumn14!W33</f>
        <v>-0.68612791165789999</v>
      </c>
      <c r="Y33">
        <f>[3]GJOcolumn14!X33</f>
        <v>-99.99</v>
      </c>
      <c r="Z33">
        <f>[3]GJOcolumn14!Y33</f>
        <v>-99.99</v>
      </c>
      <c r="AA33">
        <f>[3]GJOcolumn14!Z33</f>
        <v>3.4693149897039999E-5</v>
      </c>
      <c r="AB33">
        <f>[3]GJOcolumn14!AA33</f>
        <v>2.1882756267839999E-6</v>
      </c>
      <c r="AC33">
        <f>[3]GJOcolumn14!AB33</f>
        <v>3.6881425523819998E-5</v>
      </c>
      <c r="AD33">
        <f>[3]GJOcolumn14!AC33</f>
        <v>2.1253702844240001</v>
      </c>
      <c r="AE33">
        <f>[3]GJOcolumn14!AD33</f>
        <v>9.5718137421129992</v>
      </c>
    </row>
    <row r="34" spans="1:31" x14ac:dyDescent="0.25">
      <c r="A34">
        <v>28</v>
      </c>
      <c r="B34">
        <f>[3]GJOcolumn14!A34</f>
        <v>29</v>
      </c>
      <c r="C34">
        <f>[3]GJOcolumn14!B34</f>
        <v>1</v>
      </c>
      <c r="D34">
        <f>[3]GJOcolumn14!C34</f>
        <v>7.6555726473919998</v>
      </c>
      <c r="E34">
        <f>[3]GJOcolumn14!D34</f>
        <v>353.78577589819997</v>
      </c>
      <c r="F34">
        <f>[3]GJOcolumn14!E34</f>
        <v>231.7355591013</v>
      </c>
      <c r="G34">
        <f>[3]GJOcolumn14!F34</f>
        <v>51.08806598887</v>
      </c>
      <c r="H34">
        <f>[3]GJOcolumn14!G34</f>
        <v>15.02538951196</v>
      </c>
      <c r="I34">
        <f>[3]GJOcolumn14!H34</f>
        <v>758.27560047810005</v>
      </c>
      <c r="J34">
        <f>[3]GJOcolumn14!I34</f>
        <v>173.1262231947</v>
      </c>
      <c r="K34">
        <f>[3]GJOcolumn14!J34</f>
        <v>60.154328348729997</v>
      </c>
      <c r="L34">
        <f>[3]GJOcolumn14!K34</f>
        <v>258.84755384509998</v>
      </c>
      <c r="M34">
        <f>[3]GJOcolumn14!L34</f>
        <v>16.871506127909999</v>
      </c>
      <c r="N34">
        <f>[3]GJOcolumn14!M34</f>
        <v>5.753756734595</v>
      </c>
      <c r="O34">
        <f>[3]GJOcolumn14!N34</f>
        <v>0</v>
      </c>
      <c r="P34">
        <f>[3]GJOcolumn14!O34</f>
        <v>0</v>
      </c>
      <c r="Q34">
        <f>[3]GJOcolumn14!P34</f>
        <v>3.0213886343170002E-2</v>
      </c>
      <c r="R34">
        <f>[3]GJOcolumn14!Q34</f>
        <v>0</v>
      </c>
      <c r="S34">
        <f>[3]GJOcolumn14!R34</f>
        <v>1.908587587685</v>
      </c>
      <c r="T34">
        <f>[3]GJOcolumn14!S34</f>
        <v>0.78</v>
      </c>
      <c r="U34">
        <f>[3]GJOcolumn14!T34</f>
        <v>-0.70522087061359995</v>
      </c>
      <c r="V34">
        <f>[3]GJOcolumn14!U34</f>
        <v>-2.08</v>
      </c>
      <c r="W34">
        <f>[3]GJOcolumn14!V34</f>
        <v>1.4384260176699999</v>
      </c>
      <c r="X34">
        <f>[3]GJOcolumn14!W34</f>
        <v>-0.64634786589509996</v>
      </c>
      <c r="Y34">
        <f>[3]GJOcolumn14!X34</f>
        <v>-99.99</v>
      </c>
      <c r="Z34">
        <f>[3]GJOcolumn14!Y34</f>
        <v>-99.99</v>
      </c>
      <c r="AA34">
        <f>[3]GJOcolumn14!Z34</f>
        <v>3.5411949363420001E-5</v>
      </c>
      <c r="AB34">
        <f>[3]GJOcolumn14!AA34</f>
        <v>2.2339033966040001E-6</v>
      </c>
      <c r="AC34">
        <f>[3]GJOcolumn14!AB34</f>
        <v>3.7645852760019997E-5</v>
      </c>
      <c r="AD34">
        <f>[3]GJOcolumn14!AC34</f>
        <v>2.169422023459</v>
      </c>
      <c r="AE34">
        <f>[3]GJOcolumn14!AD34</f>
        <v>9.3616276754059999</v>
      </c>
    </row>
    <row r="35" spans="1:31" x14ac:dyDescent="0.25">
      <c r="A35">
        <v>29</v>
      </c>
      <c r="B35">
        <f>[3]GJOcolumn14!A35</f>
        <v>30</v>
      </c>
      <c r="C35">
        <f>[3]GJOcolumn14!B35</f>
        <v>1</v>
      </c>
      <c r="D35">
        <f>[3]GJOcolumn14!C35</f>
        <v>7.6593795399819999</v>
      </c>
      <c r="E35">
        <f>[3]GJOcolumn14!D35</f>
        <v>356.81649028700002</v>
      </c>
      <c r="F35">
        <f>[3]GJOcolumn14!E35</f>
        <v>240.02576720729999</v>
      </c>
      <c r="G35">
        <f>[3]GJOcolumn14!F35</f>
        <v>51.08809320972</v>
      </c>
      <c r="H35">
        <f>[3]GJOcolumn14!G35</f>
        <v>15.025398026</v>
      </c>
      <c r="I35">
        <f>[3]GJOcolumn14!H35</f>
        <v>758.27600450399996</v>
      </c>
      <c r="J35">
        <f>[3]GJOcolumn14!I35</f>
        <v>170.32366029420001</v>
      </c>
      <c r="K35">
        <f>[3]GJOcolumn14!J35</f>
        <v>59.763605974119997</v>
      </c>
      <c r="L35">
        <f>[3]GJOcolumn14!K35</f>
        <v>264.15499952750002</v>
      </c>
      <c r="M35">
        <f>[3]GJOcolumn14!L35</f>
        <v>16.872387393330001</v>
      </c>
      <c r="N35">
        <f>[3]GJOcolumn14!M35</f>
        <v>5.8478869051739997</v>
      </c>
      <c r="O35">
        <f>[3]GJOcolumn14!N35</f>
        <v>0</v>
      </c>
      <c r="P35">
        <f>[3]GJOcolumn14!O35</f>
        <v>0</v>
      </c>
      <c r="Q35">
        <f>[3]GJOcolumn14!P35</f>
        <v>3.2215386998900003E-2</v>
      </c>
      <c r="R35">
        <f>[3]GJOcolumn14!Q35</f>
        <v>0</v>
      </c>
      <c r="S35">
        <f>[3]GJOcolumn14!R35</f>
        <v>1.8733743135409999</v>
      </c>
      <c r="T35">
        <f>[3]GJOcolumn14!S35</f>
        <v>0.78</v>
      </c>
      <c r="U35">
        <f>[3]GJOcolumn14!T35</f>
        <v>-0.71188141981679998</v>
      </c>
      <c r="V35">
        <f>[3]GJOcolumn14!U35</f>
        <v>-2.08</v>
      </c>
      <c r="W35">
        <f>[3]GJOcolumn14!V35</f>
        <v>1.442706296164</v>
      </c>
      <c r="X35">
        <f>[3]GJOcolumn14!W35</f>
        <v>-0.61349555372120002</v>
      </c>
      <c r="Y35">
        <f>[3]GJOcolumn14!X35</f>
        <v>-99.99</v>
      </c>
      <c r="Z35">
        <f>[3]GJOcolumn14!Y35</f>
        <v>-99.99</v>
      </c>
      <c r="AA35">
        <f>[3]GJOcolumn14!Z35</f>
        <v>3.609797889576E-5</v>
      </c>
      <c r="AB35">
        <f>[3]GJOcolumn14!AA35</f>
        <v>2.2774620351799998E-6</v>
      </c>
      <c r="AC35">
        <f>[3]GJOcolumn14!AB35</f>
        <v>3.8375440930939998E-5</v>
      </c>
      <c r="AD35">
        <f>[3]GJOcolumn14!AC35</f>
        <v>2.2114660875459999</v>
      </c>
      <c r="AE35">
        <f>[3]GJOcolumn14!AD35</f>
        <v>9.2134528441530001</v>
      </c>
    </row>
    <row r="36" spans="1:31" x14ac:dyDescent="0.25">
      <c r="A36">
        <v>30</v>
      </c>
      <c r="B36">
        <f>[3]GJOcolumn14!A36</f>
        <v>31</v>
      </c>
      <c r="C36">
        <f>[3]GJOcolumn14!B36</f>
        <v>1</v>
      </c>
      <c r="D36">
        <f>[3]GJOcolumn14!C36</f>
        <v>7.6621395175579998</v>
      </c>
      <c r="E36">
        <f>[3]GJOcolumn14!D36</f>
        <v>359.04255468899999</v>
      </c>
      <c r="F36">
        <f>[3]GJOcolumn14!E36</f>
        <v>247.26901186929999</v>
      </c>
      <c r="G36">
        <f>[3]GJOcolumn14!F36</f>
        <v>51.088113170889997</v>
      </c>
      <c r="H36">
        <f>[3]GJOcolumn14!G36</f>
        <v>15.0254042636</v>
      </c>
      <c r="I36">
        <f>[3]GJOcolumn14!H36</f>
        <v>758.27630077809999</v>
      </c>
      <c r="J36">
        <f>[3]GJOcolumn14!I36</f>
        <v>168.3145072913</v>
      </c>
      <c r="K36">
        <f>[3]GJOcolumn14!J36</f>
        <v>59.606190749829999</v>
      </c>
      <c r="L36">
        <f>[3]GJOcolumn14!K36</f>
        <v>267.73760792780001</v>
      </c>
      <c r="M36">
        <f>[3]GJOcolumn14!L36</f>
        <v>16.873031827809999</v>
      </c>
      <c r="N36">
        <f>[3]GJOcolumn14!M36</f>
        <v>5.9410413627310001</v>
      </c>
      <c r="O36">
        <f>[3]GJOcolumn14!N36</f>
        <v>0</v>
      </c>
      <c r="P36">
        <f>[3]GJOcolumn14!O36</f>
        <v>0</v>
      </c>
      <c r="Q36">
        <f>[3]GJOcolumn14!P36</f>
        <v>3.4033592933059999E-2</v>
      </c>
      <c r="R36">
        <f>[3]GJOcolumn14!Q36</f>
        <v>0</v>
      </c>
      <c r="S36">
        <f>[3]GJOcolumn14!R36</f>
        <v>1.846507770338</v>
      </c>
      <c r="T36">
        <f>[3]GJOcolumn14!S36</f>
        <v>0.78</v>
      </c>
      <c r="U36">
        <f>[3]GJOcolumn14!T36</f>
        <v>-0.71679344547720003</v>
      </c>
      <c r="V36">
        <f>[3]GJOcolumn14!U36</f>
        <v>-2.08</v>
      </c>
      <c r="W36">
        <f>[3]GJOcolumn14!V36</f>
        <v>1.446735054368</v>
      </c>
      <c r="X36">
        <f>[3]GJOcolumn14!W36</f>
        <v>-0.58603336805060002</v>
      </c>
      <c r="Y36">
        <f>[3]GJOcolumn14!X36</f>
        <v>-99.99</v>
      </c>
      <c r="Z36">
        <f>[3]GJOcolumn14!Y36</f>
        <v>-99.99</v>
      </c>
      <c r="AA36">
        <f>[3]GJOcolumn14!Z36</f>
        <v>3.6755377986470001E-5</v>
      </c>
      <c r="AB36">
        <f>[3]GJOcolumn14!AA36</f>
        <v>2.3192129289370002E-6</v>
      </c>
      <c r="AC36">
        <f>[3]GJOcolumn14!AB36</f>
        <v>3.9074590915399998E-5</v>
      </c>
      <c r="AD36">
        <f>[3]GJOcolumn14!AC36</f>
        <v>2.2517560866499999</v>
      </c>
      <c r="AE36">
        <f>[3]GJOcolumn14!AD36</f>
        <v>9.1065033569199993</v>
      </c>
    </row>
    <row r="37" spans="1:31" x14ac:dyDescent="0.25">
      <c r="A37">
        <v>31</v>
      </c>
      <c r="B37">
        <f>[3]GJOcolumn14!A37</f>
        <v>32</v>
      </c>
      <c r="C37">
        <f>[3]GJOcolumn14!B37</f>
        <v>1</v>
      </c>
      <c r="D37">
        <f>[3]GJOcolumn14!C37</f>
        <v>7.6641817350709998</v>
      </c>
      <c r="E37">
        <f>[3]GJOcolumn14!D37</f>
        <v>360.70889298629999</v>
      </c>
      <c r="F37">
        <f>[3]GJOcolumn14!E37</f>
        <v>253.7241350271</v>
      </c>
      <c r="G37">
        <f>[3]GJOcolumn14!F37</f>
        <v>51.088128085299999</v>
      </c>
      <c r="H37">
        <f>[3]GJOcolumn14!G37</f>
        <v>15.025408920889999</v>
      </c>
      <c r="I37">
        <f>[3]GJOcolumn14!H37</f>
        <v>758.27652214550005</v>
      </c>
      <c r="J37">
        <f>[3]GJOcolumn14!I37</f>
        <v>166.83822427940001</v>
      </c>
      <c r="K37">
        <f>[3]GJOcolumn14!J37</f>
        <v>59.597414132179999</v>
      </c>
      <c r="L37">
        <f>[3]GJOcolumn14!K37</f>
        <v>270.16998833380001</v>
      </c>
      <c r="M37">
        <f>[3]GJOcolumn14!L37</f>
        <v>16.87351217426</v>
      </c>
      <c r="N37">
        <f>[3]GJOcolumn14!M37</f>
        <v>6.0304884365870004</v>
      </c>
      <c r="O37">
        <f>[3]GJOcolumn14!N37</f>
        <v>0</v>
      </c>
      <c r="P37">
        <f>[3]GJOcolumn14!O37</f>
        <v>0</v>
      </c>
      <c r="Q37">
        <f>[3]GJOcolumn14!P37</f>
        <v>3.5678552720430003E-2</v>
      </c>
      <c r="R37">
        <f>[3]GJOcolumn14!Q37</f>
        <v>0</v>
      </c>
      <c r="S37">
        <f>[3]GJOcolumn14!R37</f>
        <v>1.8252590656529999</v>
      </c>
      <c r="T37">
        <f>[3]GJOcolumn14!S37</f>
        <v>0.78</v>
      </c>
      <c r="U37">
        <f>[3]GJOcolumn14!T37</f>
        <v>-0.72049579748250003</v>
      </c>
      <c r="V37">
        <f>[3]GJOcolumn14!U37</f>
        <v>-2.08</v>
      </c>
      <c r="W37">
        <f>[3]GJOcolumn14!V37</f>
        <v>1.4505160057669999</v>
      </c>
      <c r="X37">
        <f>[3]GJOcolumn14!W37</f>
        <v>-0.56285635885730001</v>
      </c>
      <c r="Y37">
        <f>[3]GJOcolumn14!X37</f>
        <v>-99.99</v>
      </c>
      <c r="Z37">
        <f>[3]GJOcolumn14!Y37</f>
        <v>-99.99</v>
      </c>
      <c r="AA37">
        <f>[3]GJOcolumn14!Z37</f>
        <v>3.7387262699070003E-5</v>
      </c>
      <c r="AB37">
        <f>[3]GJOcolumn14!AA37</f>
        <v>2.359352755154E-6</v>
      </c>
      <c r="AC37">
        <f>[3]GJOcolumn14!AB37</f>
        <v>3.9746615454230001E-5</v>
      </c>
      <c r="AD37">
        <f>[3]GJOcolumn14!AC37</f>
        <v>2.2904829244810001</v>
      </c>
      <c r="AE37">
        <f>[3]GJOcolumn14!AD37</f>
        <v>9.0274538692840007</v>
      </c>
    </row>
    <row r="38" spans="1:31" x14ac:dyDescent="0.25">
      <c r="A38">
        <v>32</v>
      </c>
      <c r="B38">
        <f>[3]GJOcolumn14!A38</f>
        <v>33</v>
      </c>
      <c r="C38">
        <f>[3]GJOcolumn14!B38</f>
        <v>1</v>
      </c>
      <c r="D38">
        <f>[3]GJOcolumn14!C38</f>
        <v>7.6657264390290001</v>
      </c>
      <c r="E38">
        <f>[3]GJOcolumn14!D38</f>
        <v>361.98292450709999</v>
      </c>
      <c r="F38">
        <f>[3]GJOcolumn14!E38</f>
        <v>259.57881275570003</v>
      </c>
      <c r="G38">
        <f>[3]GJOcolumn14!F38</f>
        <v>51.088139464839998</v>
      </c>
      <c r="H38">
        <f>[3]GJOcolumn14!G38</f>
        <v>15.025412472159999</v>
      </c>
      <c r="I38">
        <f>[3]GJOcolumn14!H38</f>
        <v>758.27669104660004</v>
      </c>
      <c r="J38">
        <f>[3]GJOcolumn14!I38</f>
        <v>165.7260305145</v>
      </c>
      <c r="K38">
        <f>[3]GJOcolumn14!J38</f>
        <v>59.682509001939998</v>
      </c>
      <c r="L38">
        <f>[3]GJOcolumn14!K38</f>
        <v>271.82809562569997</v>
      </c>
      <c r="M38">
        <f>[3]GJOcolumn14!L38</f>
        <v>16.873877860269999</v>
      </c>
      <c r="N38">
        <f>[3]GJOcolumn14!M38</f>
        <v>6.1146994940189998</v>
      </c>
      <c r="O38">
        <f>[3]GJOcolumn14!N38</f>
        <v>0</v>
      </c>
      <c r="P38">
        <f>[3]GJOcolumn14!O38</f>
        <v>0</v>
      </c>
      <c r="Q38">
        <f>[3]GJOcolumn14!P38</f>
        <v>3.7161303835820003E-2</v>
      </c>
      <c r="R38">
        <f>[3]GJOcolumn14!Q38</f>
        <v>0</v>
      </c>
      <c r="S38">
        <f>[3]GJOcolumn14!R38</f>
        <v>1.8078659102129999</v>
      </c>
      <c r="T38">
        <f>[3]GJOcolumn14!S38</f>
        <v>0.78</v>
      </c>
      <c r="U38">
        <f>[3]GJOcolumn14!T38</f>
        <v>-0.72335222092520002</v>
      </c>
      <c r="V38">
        <f>[3]GJOcolumn14!U38</f>
        <v>-2.08</v>
      </c>
      <c r="W38">
        <f>[3]GJOcolumn14!V38</f>
        <v>1.4540577166940001</v>
      </c>
      <c r="X38">
        <f>[3]GJOcolumn14!W38</f>
        <v>-0.5431447638404</v>
      </c>
      <c r="Y38">
        <f>[3]GJOcolumn14!X38</f>
        <v>-99.99</v>
      </c>
      <c r="Z38">
        <f>[3]GJOcolumn14!Y38</f>
        <v>-99.99</v>
      </c>
      <c r="AA38">
        <f>[3]GJOcolumn14!Z38</f>
        <v>3.7996007072660003E-5</v>
      </c>
      <c r="AB38">
        <f>[3]GJOcolumn14!AA38</f>
        <v>2.3980312673419999E-6</v>
      </c>
      <c r="AC38">
        <f>[3]GJOcolumn14!AB38</f>
        <v>4.0394038339999998E-5</v>
      </c>
      <c r="AD38">
        <f>[3]GJOcolumn14!AC38</f>
        <v>2.327792039932</v>
      </c>
      <c r="AE38">
        <f>[3]GJOcolumn14!AD38</f>
        <v>8.9675733362839996</v>
      </c>
    </row>
    <row r="39" spans="1:31" x14ac:dyDescent="0.25">
      <c r="B39">
        <f>[3]GJOcolumn14!A39</f>
        <v>34</v>
      </c>
      <c r="C39">
        <f>[3]GJOcolumn14!B39</f>
        <v>-99</v>
      </c>
      <c r="D39">
        <f>[3]GJOcolumn14!C39</f>
        <v>7.8</v>
      </c>
      <c r="E39">
        <f>[3]GJOcolumn14!D39</f>
        <v>98.043575721210004</v>
      </c>
      <c r="F39">
        <f>[3]GJOcolumn14!E39</f>
        <v>3.1007248552850002</v>
      </c>
      <c r="G39">
        <f>[3]GJOcolumn14!F39</f>
        <v>0.50017784979650004</v>
      </c>
      <c r="H39">
        <f>[3]GJOcolumn14!G39</f>
        <v>0.5001641367245</v>
      </c>
      <c r="I39">
        <f>[3]GJOcolumn14!H39</f>
        <v>137.0430242848</v>
      </c>
      <c r="J39">
        <f>[3]GJOcolumn14!I39</f>
        <v>64.019570025220006</v>
      </c>
      <c r="K39">
        <f>[3]GJOcolumn14!J39</f>
        <v>16.00108277631</v>
      </c>
      <c r="L39">
        <f>[3]GJOcolumn14!K39</f>
        <v>23.008381250549998</v>
      </c>
      <c r="M39">
        <f>[3]GJOcolumn14!L39</f>
        <v>14.00397751229</v>
      </c>
      <c r="N39">
        <f>[3]GJOcolumn14!M39</f>
        <v>2.0005067332970001</v>
      </c>
      <c r="O39">
        <f>[3]GJOcolumn14!N39</f>
        <v>0</v>
      </c>
      <c r="P39">
        <f>[3]GJOcolumn14!O39</f>
        <v>0</v>
      </c>
      <c r="Q39">
        <f>[3]GJOcolumn14!P39</f>
        <v>0</v>
      </c>
      <c r="R39">
        <f>[3]GJOcolumn14!Q39</f>
        <v>0</v>
      </c>
      <c r="S39">
        <f>[3]GJOcolumn14!R39</f>
        <v>0.57020274876800003</v>
      </c>
      <c r="T39">
        <f>[3]GJOcolumn14!S39</f>
        <v>0.17883500179030001</v>
      </c>
      <c r="U39">
        <f>[3]GJOcolumn14!T39</f>
        <v>-1.51269337175</v>
      </c>
      <c r="V39">
        <f>[3]GJOcolumn14!U39</f>
        <v>-2.743465924259</v>
      </c>
      <c r="W39">
        <f>[3]GJOcolumn14!V39</f>
        <v>9.8857991799959993E-2</v>
      </c>
      <c r="X39">
        <f>[3]GJOcolumn14!W39</f>
        <v>-99.99</v>
      </c>
      <c r="Y39">
        <f>[3]GJOcolumn14!X39</f>
        <v>-99.99</v>
      </c>
      <c r="Z39">
        <f>[3]GJOcolumn14!Y39</f>
        <v>-99.99</v>
      </c>
      <c r="AA39">
        <f>[3]GJOcolumn14!Z39</f>
        <v>1E-99</v>
      </c>
      <c r="AB39">
        <f>[3]GJOcolumn14!AA39</f>
        <v>1E-99</v>
      </c>
      <c r="AC39">
        <f>[3]GJOcolumn14!AB39</f>
        <v>2E-99</v>
      </c>
      <c r="AD39">
        <f>[3]GJOcolumn14!AC39</f>
        <v>1.1525423728810001E-94</v>
      </c>
      <c r="AE39">
        <f>[3]GJOcolumn14!AD39</f>
        <v>3.7170094951080003E-92</v>
      </c>
    </row>
    <row r="40" spans="1:31" x14ac:dyDescent="0.25">
      <c r="A40">
        <v>33</v>
      </c>
      <c r="B40">
        <f>[3]GJOcolumn14!A40</f>
        <v>34</v>
      </c>
      <c r="C40">
        <f>[3]GJOcolumn14!B40</f>
        <v>1</v>
      </c>
      <c r="D40">
        <f>[3]GJOcolumn14!C40</f>
        <v>7.6727386604080001</v>
      </c>
      <c r="E40">
        <f>[3]GJOcolumn14!D40</f>
        <v>285.52862190989998</v>
      </c>
      <c r="F40">
        <f>[3]GJOcolumn14!E40</f>
        <v>83.955810613010001</v>
      </c>
      <c r="G40">
        <f>[3]GJOcolumn14!F40</f>
        <v>0.5001517080458</v>
      </c>
      <c r="H40">
        <f>[3]GJOcolumn14!G40</f>
        <v>0.50012361394280003</v>
      </c>
      <c r="I40">
        <f>[3]GJOcolumn14!H40</f>
        <v>369.65014107109999</v>
      </c>
      <c r="J40">
        <f>[3]GJOcolumn14!I40</f>
        <v>96.252362688380003</v>
      </c>
      <c r="K40">
        <f>[3]GJOcolumn14!J40</f>
        <v>32.326915095049998</v>
      </c>
      <c r="L40">
        <f>[3]GJOcolumn14!K40</f>
        <v>150.87809616839999</v>
      </c>
      <c r="M40">
        <f>[3]GJOcolumn14!L40</f>
        <v>16.932427020519999</v>
      </c>
      <c r="N40">
        <f>[3]GJOcolumn14!M40</f>
        <v>4.5026835585959999</v>
      </c>
      <c r="O40">
        <f>[3]GJOcolumn14!N40</f>
        <v>0</v>
      </c>
      <c r="P40">
        <f>[3]GJOcolumn14!O40</f>
        <v>0</v>
      </c>
      <c r="Q40">
        <f>[3]GJOcolumn14!P40</f>
        <v>1.9558108697309999E-2</v>
      </c>
      <c r="R40">
        <f>[3]GJOcolumn14!Q40</f>
        <v>0</v>
      </c>
      <c r="S40">
        <f>[3]GJOcolumn14!R40</f>
        <v>1.005351882886</v>
      </c>
      <c r="T40">
        <f>[3]GJOcolumn14!S40</f>
        <v>0.56000000000000005</v>
      </c>
      <c r="U40">
        <f>[3]GJOcolumn14!T40</f>
        <v>-1.1000000000000001</v>
      </c>
      <c r="V40">
        <f>[3]GJOcolumn14!U40</f>
        <v>-2.17</v>
      </c>
      <c r="W40">
        <f>[3]GJOcolumn14!V40</f>
        <v>0.98702738538540002</v>
      </c>
      <c r="X40">
        <f>[3]GJOcolumn14!W40</f>
        <v>-0.81166117101290003</v>
      </c>
      <c r="Y40">
        <f>[3]GJOcolumn14!X40</f>
        <v>-99.99</v>
      </c>
      <c r="Z40">
        <f>[3]GJOcolumn14!Y40</f>
        <v>-99.99</v>
      </c>
      <c r="AA40">
        <f>[3]GJOcolumn14!Z40</f>
        <v>3.7674918432449998E-5</v>
      </c>
      <c r="AB40">
        <f>[3]GJOcolumn14!AA40</f>
        <v>2.377629522841E-6</v>
      </c>
      <c r="AC40">
        <f>[3]GJOcolumn14!AB40</f>
        <v>4.0052547955289997E-5</v>
      </c>
      <c r="AD40">
        <f>[3]GJOcolumn14!AC40</f>
        <v>2.308112933017</v>
      </c>
      <c r="AE40">
        <f>[3]GJOcolumn14!AD40</f>
        <v>27.491997470619999</v>
      </c>
    </row>
    <row r="41" spans="1:31" x14ac:dyDescent="0.25">
      <c r="A41">
        <v>34</v>
      </c>
      <c r="B41">
        <f>[3]GJOcolumn14!A41</f>
        <v>35</v>
      </c>
      <c r="C41">
        <f>[3]GJOcolumn14!B41</f>
        <v>1</v>
      </c>
      <c r="D41">
        <f>[3]GJOcolumn14!C41</f>
        <v>7.7517959282859996</v>
      </c>
      <c r="E41">
        <f>[3]GJOcolumn14!D41</f>
        <v>189.94253287449999</v>
      </c>
      <c r="F41">
        <f>[3]GJOcolumn14!E41</f>
        <v>19.459340775859999</v>
      </c>
      <c r="G41">
        <f>[3]GJOcolumn14!F41</f>
        <v>0.50018204935459998</v>
      </c>
      <c r="H41">
        <f>[3]GJOcolumn14!G41</f>
        <v>0.50015511009960001</v>
      </c>
      <c r="I41">
        <f>[3]GJOcolumn14!H41</f>
        <v>163.0188787893</v>
      </c>
      <c r="J41">
        <f>[3]GJOcolumn14!I41</f>
        <v>51.409372474089999</v>
      </c>
      <c r="K41">
        <f>[3]GJOcolumn14!J41</f>
        <v>16.79160994467</v>
      </c>
      <c r="L41">
        <f>[3]GJOcolumn14!K41</f>
        <v>89.877800420659995</v>
      </c>
      <c r="M41">
        <f>[3]GJOcolumn14!L41</f>
        <v>16.99030918543</v>
      </c>
      <c r="N41">
        <f>[3]GJOcolumn14!M41</f>
        <v>3.2941820709890002</v>
      </c>
      <c r="O41">
        <f>[3]GJOcolumn14!N41</f>
        <v>0</v>
      </c>
      <c r="P41">
        <f>[3]GJOcolumn14!O41</f>
        <v>0</v>
      </c>
      <c r="Q41">
        <f>[3]GJOcolumn14!P41</f>
        <v>9.7213276053669997E-3</v>
      </c>
      <c r="R41">
        <f>[3]GJOcolumn14!Q41</f>
        <v>0</v>
      </c>
      <c r="S41">
        <f>[3]GJOcolumn14!R41</f>
        <v>0.52927075398099999</v>
      </c>
      <c r="T41">
        <f>[3]GJOcolumn14!S41</f>
        <v>0.28999999999999998</v>
      </c>
      <c r="U41">
        <f>[3]GJOcolumn14!T41</f>
        <v>-1.57</v>
      </c>
      <c r="V41">
        <f>[3]GJOcolumn14!U41</f>
        <v>-2.41</v>
      </c>
      <c r="W41">
        <f>[3]GJOcolumn14!V41</f>
        <v>0.438189439934</v>
      </c>
      <c r="X41">
        <f>[3]GJOcolumn14!W41</f>
        <v>-1.1060723066139999</v>
      </c>
      <c r="Y41">
        <f>[3]GJOcolumn14!X41</f>
        <v>-99.99</v>
      </c>
      <c r="Z41">
        <f>[3]GJOcolumn14!Y41</f>
        <v>-99.99</v>
      </c>
      <c r="AA41">
        <f>[3]GJOcolumn14!Z41</f>
        <v>3.7612576614540002E-5</v>
      </c>
      <c r="AB41">
        <f>[3]GJOcolumn14!AA41</f>
        <v>2.373667526016E-6</v>
      </c>
      <c r="AC41">
        <f>[3]GJOcolumn14!AB41</f>
        <v>3.9986244140560002E-5</v>
      </c>
      <c r="AD41">
        <f>[3]GJOcolumn14!AC41</f>
        <v>2.3042920352189999</v>
      </c>
      <c r="AE41">
        <f>[3]GJOcolumn14!AD41</f>
        <v>118.4157295851</v>
      </c>
    </row>
    <row r="42" spans="1:31" x14ac:dyDescent="0.25">
      <c r="A42">
        <v>35</v>
      </c>
      <c r="B42">
        <f>[3]GJOcolumn14!A42</f>
        <v>36</v>
      </c>
      <c r="C42">
        <f>[3]GJOcolumn14!B42</f>
        <v>1</v>
      </c>
      <c r="D42">
        <f>[3]GJOcolumn14!C42</f>
        <v>7.8376138588530004</v>
      </c>
      <c r="E42">
        <f>[3]GJOcolumn14!D42</f>
        <v>155.06733238929999</v>
      </c>
      <c r="F42">
        <f>[3]GJOcolumn14!E42</f>
        <v>13.2663113047</v>
      </c>
      <c r="G42">
        <f>[3]GJOcolumn14!F42</f>
        <v>0.5001874144788</v>
      </c>
      <c r="H42">
        <f>[3]GJOcolumn14!G42</f>
        <v>0.50016180828870005</v>
      </c>
      <c r="I42">
        <f>[3]GJOcolumn14!H42</f>
        <v>117.836693825</v>
      </c>
      <c r="J42">
        <f>[3]GJOcolumn14!I42</f>
        <v>42.779644014740001</v>
      </c>
      <c r="K42">
        <f>[3]GJOcolumn14!J42</f>
        <v>13.83213660649</v>
      </c>
      <c r="L42">
        <f>[3]GJOcolumn14!K42</f>
        <v>67.974959991930007</v>
      </c>
      <c r="M42">
        <f>[3]GJOcolumn14!L42</f>
        <v>17.031989509119999</v>
      </c>
      <c r="N42">
        <f>[3]GJOcolumn14!M42</f>
        <v>2.964763729005</v>
      </c>
      <c r="O42">
        <f>[3]GJOcolumn14!N42</f>
        <v>0</v>
      </c>
      <c r="P42">
        <f>[3]GJOcolumn14!O42</f>
        <v>0</v>
      </c>
      <c r="Q42">
        <f>[3]GJOcolumn14!P42</f>
        <v>7.8165552443380006E-3</v>
      </c>
      <c r="R42">
        <f>[3]GJOcolumn14!Q42</f>
        <v>0</v>
      </c>
      <c r="S42">
        <f>[3]GJOcolumn14!R42</f>
        <v>0.43729136332649998</v>
      </c>
      <c r="T42">
        <f>[3]GJOcolumn14!S42</f>
        <v>0.24</v>
      </c>
      <c r="U42">
        <f>[3]GJOcolumn14!T42</f>
        <v>-1.74</v>
      </c>
      <c r="V42">
        <f>[3]GJOcolumn14!U42</f>
        <v>-2.58</v>
      </c>
      <c r="W42">
        <f>[3]GJOcolumn14!V42</f>
        <v>0.33493285874209999</v>
      </c>
      <c r="X42">
        <f>[3]GJOcolumn14!W42</f>
        <v>-1.1739155069160001</v>
      </c>
      <c r="Y42">
        <f>[3]GJOcolumn14!X42</f>
        <v>-99.99</v>
      </c>
      <c r="Z42">
        <f>[3]GJOcolumn14!Y42</f>
        <v>-99.99</v>
      </c>
      <c r="AA42">
        <f>[3]GJOcolumn14!Z42</f>
        <v>3.75728194045E-5</v>
      </c>
      <c r="AB42">
        <f>[3]GJOcolumn14!AA42</f>
        <v>2.3711413432580001E-6</v>
      </c>
      <c r="AC42">
        <f>[3]GJOcolumn14!AB42</f>
        <v>3.9943960747760001E-5</v>
      </c>
      <c r="AD42">
        <f>[3]GJOcolumn14!AC42</f>
        <v>2.3018553651250002</v>
      </c>
      <c r="AE42">
        <f>[3]GJOcolumn14!AD42</f>
        <v>173.51133350149999</v>
      </c>
    </row>
    <row r="43" spans="1:31" x14ac:dyDescent="0.25">
      <c r="A43">
        <v>36</v>
      </c>
      <c r="B43">
        <f>[3]GJOcolumn14!A43</f>
        <v>37</v>
      </c>
      <c r="C43">
        <f>[3]GJOcolumn14!B43</f>
        <v>1</v>
      </c>
      <c r="D43">
        <f>[3]GJOcolumn14!C43</f>
        <v>7.8319891626929996</v>
      </c>
      <c r="E43">
        <f>[3]GJOcolumn14!D43</f>
        <v>152.6059890683</v>
      </c>
      <c r="F43">
        <f>[3]GJOcolumn14!E43</f>
        <v>12.80880593499</v>
      </c>
      <c r="G43">
        <f>[3]GJOcolumn14!F43</f>
        <v>0.5001911362557</v>
      </c>
      <c r="H43">
        <f>[3]GJOcolumn14!G43</f>
        <v>0.50016535594889999</v>
      </c>
      <c r="I43">
        <f>[3]GJOcolumn14!H43</f>
        <v>96.848885229610005</v>
      </c>
      <c r="J43">
        <f>[3]GJOcolumn14!I43</f>
        <v>42.740734959709997</v>
      </c>
      <c r="K43">
        <f>[3]GJOcolumn14!J43</f>
        <v>13.734674452409999</v>
      </c>
      <c r="L43">
        <f>[3]GJOcolumn14!K43</f>
        <v>57.059028062380001</v>
      </c>
      <c r="M43">
        <f>[3]GJOcolumn14!L43</f>
        <v>17.03175697568</v>
      </c>
      <c r="N43">
        <f>[3]GJOcolumn14!M43</f>
        <v>2.913405613453</v>
      </c>
      <c r="O43">
        <f>[3]GJOcolumn14!N43</f>
        <v>0</v>
      </c>
      <c r="P43">
        <f>[3]GJOcolumn14!O43</f>
        <v>0</v>
      </c>
      <c r="Q43">
        <f>[3]GJOcolumn14!P43</f>
        <v>7.5388434962860001E-3</v>
      </c>
      <c r="R43">
        <f>[3]GJOcolumn14!Q43</f>
        <v>0</v>
      </c>
      <c r="S43">
        <f>[3]GJOcolumn14!R43</f>
        <v>0.4352965177382</v>
      </c>
      <c r="T43">
        <f>[3]GJOcolumn14!S43</f>
        <v>0.24</v>
      </c>
      <c r="U43">
        <f>[3]GJOcolumn14!T43</f>
        <v>-1.81</v>
      </c>
      <c r="V43">
        <f>[3]GJOcolumn14!U43</f>
        <v>-2.58</v>
      </c>
      <c r="W43">
        <f>[3]GJOcolumn14!V43</f>
        <v>0.3331583219891</v>
      </c>
      <c r="X43">
        <f>[3]GJOcolumn14!W43</f>
        <v>-1.1902523752909999</v>
      </c>
      <c r="Y43">
        <f>[3]GJOcolumn14!X43</f>
        <v>-99.99</v>
      </c>
      <c r="Z43">
        <f>[3]GJOcolumn14!Y43</f>
        <v>-99.99</v>
      </c>
      <c r="AA43">
        <f>[3]GJOcolumn14!Z43</f>
        <v>3.7534745831570003E-5</v>
      </c>
      <c r="AB43">
        <f>[3]GJOcolumn14!AA43</f>
        <v>2.3687222192390002E-6</v>
      </c>
      <c r="AC43">
        <f>[3]GJOcolumn14!AB43</f>
        <v>3.9903468050809997E-5</v>
      </c>
      <c r="AD43">
        <f>[3]GJOcolumn14!AC43</f>
        <v>2.299521887674</v>
      </c>
      <c r="AE43">
        <f>[3]GJOcolumn14!AD43</f>
        <v>179.5266396685</v>
      </c>
    </row>
    <row r="44" spans="1:31" x14ac:dyDescent="0.25">
      <c r="A44">
        <v>37</v>
      </c>
      <c r="B44">
        <f>[3]GJOcolumn14!A44</f>
        <v>38</v>
      </c>
      <c r="C44">
        <f>[3]GJOcolumn14!B44</f>
        <v>1</v>
      </c>
      <c r="D44">
        <f>[3]GJOcolumn14!C44</f>
        <v>7.8215108632839998</v>
      </c>
      <c r="E44">
        <f>[3]GJOcolumn14!D44</f>
        <v>148.8721384493</v>
      </c>
      <c r="F44">
        <f>[3]GJOcolumn14!E44</f>
        <v>12.14769261516</v>
      </c>
      <c r="G44">
        <f>[3]GJOcolumn14!F44</f>
        <v>0.50019202902079996</v>
      </c>
      <c r="H44">
        <f>[3]GJOcolumn14!G44</f>
        <v>0.50016613365340001</v>
      </c>
      <c r="I44">
        <f>[3]GJOcolumn14!H44</f>
        <v>90.331091681510003</v>
      </c>
      <c r="J44">
        <f>[3]GJOcolumn14!I44</f>
        <v>44.406458729980002</v>
      </c>
      <c r="K44">
        <f>[3]GJOcolumn14!J44</f>
        <v>14.22013227175</v>
      </c>
      <c r="L44">
        <f>[3]GJOcolumn14!K44</f>
        <v>49.38880035287</v>
      </c>
      <c r="M44">
        <f>[3]GJOcolumn14!L44</f>
        <v>17.028168919580001</v>
      </c>
      <c r="N44">
        <f>[3]GJOcolumn14!M44</f>
        <v>2.9096104323719998</v>
      </c>
      <c r="O44">
        <f>[3]GJOcolumn14!N44</f>
        <v>0</v>
      </c>
      <c r="P44">
        <f>[3]GJOcolumn14!O44</f>
        <v>0</v>
      </c>
      <c r="Q44">
        <f>[3]GJOcolumn14!P44</f>
        <v>7.4672176447359998E-3</v>
      </c>
      <c r="R44">
        <f>[3]GJOcolumn14!Q44</f>
        <v>0</v>
      </c>
      <c r="S44">
        <f>[3]GJOcolumn14!R44</f>
        <v>0.45110407159249999</v>
      </c>
      <c r="T44">
        <f>[3]GJOcolumn14!S44</f>
        <v>0.24</v>
      </c>
      <c r="U44">
        <f>[3]GJOcolumn14!T44</f>
        <v>-1.82</v>
      </c>
      <c r="V44">
        <f>[3]GJOcolumn14!U44</f>
        <v>-2.58</v>
      </c>
      <c r="W44">
        <f>[3]GJOcolumn14!V44</f>
        <v>0.33186938937970001</v>
      </c>
      <c r="X44">
        <f>[3]GJOcolumn14!W44</f>
        <v>-1.206129325652</v>
      </c>
      <c r="Y44">
        <f>[3]GJOcolumn14!X44</f>
        <v>-99.99</v>
      </c>
      <c r="Z44">
        <f>[3]GJOcolumn14!Y44</f>
        <v>-99.99</v>
      </c>
      <c r="AA44">
        <f>[3]GJOcolumn14!Z44</f>
        <v>3.749907151885E-5</v>
      </c>
      <c r="AB44">
        <f>[3]GJOcolumn14!AA44</f>
        <v>2.3664556533299999E-6</v>
      </c>
      <c r="AC44">
        <f>[3]GJOcolumn14!AB44</f>
        <v>3.9865527172179999E-5</v>
      </c>
      <c r="AD44">
        <f>[3]GJOcolumn14!AC44</f>
        <v>2.2973354641600001</v>
      </c>
      <c r="AE44">
        <f>[3]GJOcolumn14!AD44</f>
        <v>189.11702303800001</v>
      </c>
    </row>
    <row r="45" spans="1:31" x14ac:dyDescent="0.25">
      <c r="A45">
        <v>38</v>
      </c>
      <c r="B45">
        <f>[3]GJOcolumn14!A45</f>
        <v>39</v>
      </c>
      <c r="C45">
        <f>[3]GJOcolumn14!B45</f>
        <v>1</v>
      </c>
      <c r="D45">
        <f>[3]GJOcolumn14!C45</f>
        <v>7.7904759605490002</v>
      </c>
      <c r="E45">
        <f>[3]GJOcolumn14!D45</f>
        <v>139.4927032027</v>
      </c>
      <c r="F45">
        <f>[3]GJOcolumn14!E45</f>
        <v>10.61323035317</v>
      </c>
      <c r="G45">
        <f>[3]GJOcolumn14!F45</f>
        <v>0.50018511175309999</v>
      </c>
      <c r="H45">
        <f>[3]GJOcolumn14!G45</f>
        <v>0.50015874849990005</v>
      </c>
      <c r="I45">
        <f>[3]GJOcolumn14!H45</f>
        <v>122.75470841950001</v>
      </c>
      <c r="J45">
        <f>[3]GJOcolumn14!I45</f>
        <v>53.054285207980001</v>
      </c>
      <c r="K45">
        <f>[3]GJOcolumn14!J45</f>
        <v>16.952359017799999</v>
      </c>
      <c r="L45">
        <f>[3]GJOcolumn14!K45</f>
        <v>45.369469613459998</v>
      </c>
      <c r="M45">
        <f>[3]GJOcolumn14!L45</f>
        <v>17.0129493102</v>
      </c>
      <c r="N45">
        <f>[3]GJOcolumn14!M45</f>
        <v>3.0716165169749998</v>
      </c>
      <c r="O45">
        <f>[3]GJOcolumn14!N45</f>
        <v>0</v>
      </c>
      <c r="P45">
        <f>[3]GJOcolumn14!O45</f>
        <v>0</v>
      </c>
      <c r="Q45">
        <f>[3]GJOcolumn14!P45</f>
        <v>8.1131893647770001E-3</v>
      </c>
      <c r="R45">
        <f>[3]GJOcolumn14!Q45</f>
        <v>0</v>
      </c>
      <c r="S45">
        <f>[3]GJOcolumn14!R45</f>
        <v>0.53648582823390001</v>
      </c>
      <c r="T45">
        <f>[3]GJOcolumn14!S45</f>
        <v>0.24</v>
      </c>
      <c r="U45">
        <f>[3]GJOcolumn14!T45</f>
        <v>-1.64</v>
      </c>
      <c r="V45">
        <f>[3]GJOcolumn14!U45</f>
        <v>-2.58</v>
      </c>
      <c r="W45">
        <f>[3]GJOcolumn14!V45</f>
        <v>0.3292988826819</v>
      </c>
      <c r="X45">
        <f>[3]GJOcolumn14!W45</f>
        <v>-1.2235071253559999</v>
      </c>
      <c r="Y45">
        <f>[3]GJOcolumn14!X45</f>
        <v>-99.99</v>
      </c>
      <c r="Z45">
        <f>[3]GJOcolumn14!Y45</f>
        <v>-99.99</v>
      </c>
      <c r="AA45">
        <f>[3]GJOcolumn14!Z45</f>
        <v>3.746887360477E-5</v>
      </c>
      <c r="AB45">
        <f>[3]GJOcolumn14!AA45</f>
        <v>2.3645372981039999E-6</v>
      </c>
      <c r="AC45">
        <f>[3]GJOcolumn14!AB45</f>
        <v>3.9833410902880002E-5</v>
      </c>
      <c r="AD45">
        <f>[3]GJOcolumn14!AC45</f>
        <v>2.2954846960980002</v>
      </c>
      <c r="AE45">
        <f>[3]GJOcolumn14!AD45</f>
        <v>216.2852043828</v>
      </c>
    </row>
    <row r="46" spans="1:31" x14ac:dyDescent="0.25">
      <c r="A46">
        <v>39</v>
      </c>
      <c r="B46">
        <f>[3]GJOcolumn14!A46</f>
        <v>40</v>
      </c>
      <c r="C46">
        <f>[3]GJOcolumn14!B46</f>
        <v>1</v>
      </c>
      <c r="D46">
        <f>[3]GJOcolumn14!C46</f>
        <v>7.773509581221</v>
      </c>
      <c r="E46">
        <f>[3]GJOcolumn14!D46</f>
        <v>134.52689292470001</v>
      </c>
      <c r="F46">
        <f>[3]GJOcolumn14!E46</f>
        <v>9.8567650951050005</v>
      </c>
      <c r="G46">
        <f>[3]GJOcolumn14!F46</f>
        <v>0.50018224734829997</v>
      </c>
      <c r="H46">
        <f>[3]GJOcolumn14!G46</f>
        <v>0.5001556134031</v>
      </c>
      <c r="I46">
        <f>[3]GJOcolumn14!H46</f>
        <v>135.66952369520001</v>
      </c>
      <c r="J46">
        <f>[3]GJOcolumn14!I46</f>
        <v>58.083128328960001</v>
      </c>
      <c r="K46">
        <f>[3]GJOcolumn14!J46</f>
        <v>18.442941114090001</v>
      </c>
      <c r="L46">
        <f>[3]GJOcolumn14!K46</f>
        <v>40.630082606469998</v>
      </c>
      <c r="M46">
        <f>[3]GJOcolumn14!L46</f>
        <v>17.005405577659999</v>
      </c>
      <c r="N46">
        <f>[3]GJOcolumn14!M46</f>
        <v>3.1151360700600002</v>
      </c>
      <c r="O46">
        <f>[3]GJOcolumn14!N46</f>
        <v>0</v>
      </c>
      <c r="P46">
        <f>[3]GJOcolumn14!O46</f>
        <v>0</v>
      </c>
      <c r="Q46">
        <f>[3]GJOcolumn14!P46</f>
        <v>8.3030295710420001E-3</v>
      </c>
      <c r="R46">
        <f>[3]GJOcolumn14!Q46</f>
        <v>0</v>
      </c>
      <c r="S46">
        <f>[3]GJOcolumn14!R46</f>
        <v>0.58437561892550005</v>
      </c>
      <c r="T46">
        <f>[3]GJOcolumn14!S46</f>
        <v>0.24</v>
      </c>
      <c r="U46">
        <f>[3]GJOcolumn14!T46</f>
        <v>-1.57</v>
      </c>
      <c r="V46">
        <f>[3]GJOcolumn14!U46</f>
        <v>-2.58</v>
      </c>
      <c r="W46">
        <f>[3]GJOcolumn14!V46</f>
        <v>0.32598264605389998</v>
      </c>
      <c r="X46">
        <f>[3]GJOcolumn14!W46</f>
        <v>-1.2417836001110001</v>
      </c>
      <c r="Y46">
        <f>[3]GJOcolumn14!X46</f>
        <v>-99.99</v>
      </c>
      <c r="Z46">
        <f>[3]GJOcolumn14!Y46</f>
        <v>-99.99</v>
      </c>
      <c r="AA46">
        <f>[3]GJOcolumn14!Z46</f>
        <v>3.7441968167319999E-5</v>
      </c>
      <c r="AB46">
        <f>[3]GJOcolumn14!AA46</f>
        <v>2.3628280128230001E-6</v>
      </c>
      <c r="AC46">
        <f>[3]GJOcolumn14!AB46</f>
        <v>3.9804796180150001E-5</v>
      </c>
      <c r="AD46">
        <f>[3]GJOcolumn14!AC46</f>
        <v>2.293835712076</v>
      </c>
      <c r="AE46">
        <f>[3]GJOcolumn14!AD46</f>
        <v>232.71688935910001</v>
      </c>
    </row>
    <row r="47" spans="1:31" x14ac:dyDescent="0.25">
      <c r="A47">
        <v>40</v>
      </c>
      <c r="B47">
        <f>[3]GJOcolumn14!A47</f>
        <v>41</v>
      </c>
      <c r="C47">
        <f>[3]GJOcolumn14!B47</f>
        <v>1</v>
      </c>
      <c r="D47">
        <f>[3]GJOcolumn14!C47</f>
        <v>7.7648066865540004</v>
      </c>
      <c r="E47">
        <f>[3]GJOcolumn14!D47</f>
        <v>131.95832092360001</v>
      </c>
      <c r="F47">
        <f>[3]GJOcolumn14!E47</f>
        <v>9.479210110715</v>
      </c>
      <c r="G47">
        <f>[3]GJOcolumn14!F47</f>
        <v>0.50018170588169997</v>
      </c>
      <c r="H47">
        <f>[3]GJOcolumn14!G47</f>
        <v>0.50015492466919997</v>
      </c>
      <c r="I47">
        <f>[3]GJOcolumn14!H47</f>
        <v>137.3407805212</v>
      </c>
      <c r="J47">
        <f>[3]GJOcolumn14!I47</f>
        <v>60.500255380820001</v>
      </c>
      <c r="K47">
        <f>[3]GJOcolumn14!J47</f>
        <v>19.06330818256</v>
      </c>
      <c r="L47">
        <f>[3]GJOcolumn14!K47</f>
        <v>36.307112412880002</v>
      </c>
      <c r="M47">
        <f>[3]GJOcolumn14!L47</f>
        <v>17.002119094240001</v>
      </c>
      <c r="N47">
        <f>[3]GJOcolumn14!M47</f>
        <v>3.0900572854920001</v>
      </c>
      <c r="O47">
        <f>[3]GJOcolumn14!N47</f>
        <v>0</v>
      </c>
      <c r="P47">
        <f>[3]GJOcolumn14!O47</f>
        <v>0</v>
      </c>
      <c r="Q47">
        <f>[3]GJOcolumn14!P47</f>
        <v>8.2011646510409993E-3</v>
      </c>
      <c r="R47">
        <f>[3]GJOcolumn14!Q47</f>
        <v>0</v>
      </c>
      <c r="S47">
        <f>[3]GJOcolumn14!R47</f>
        <v>0.60580780069939999</v>
      </c>
      <c r="T47">
        <f>[3]GJOcolumn14!S47</f>
        <v>0.24</v>
      </c>
      <c r="U47">
        <f>[3]GJOcolumn14!T47</f>
        <v>-1.55</v>
      </c>
      <c r="V47">
        <f>[3]GJOcolumn14!U47</f>
        <v>-2.58</v>
      </c>
      <c r="W47">
        <f>[3]GJOcolumn14!V47</f>
        <v>0.32255170752369999</v>
      </c>
      <c r="X47">
        <f>[3]GJOcolumn14!W47</f>
        <v>-1.2602633244350001</v>
      </c>
      <c r="Y47">
        <f>[3]GJOcolumn14!X47</f>
        <v>-99.99</v>
      </c>
      <c r="Z47">
        <f>[3]GJOcolumn14!Y47</f>
        <v>-99.99</v>
      </c>
      <c r="AA47">
        <f>[3]GJOcolumn14!Z47</f>
        <v>3.7416728342770002E-5</v>
      </c>
      <c r="AB47">
        <f>[3]GJOcolumn14!AA47</f>
        <v>2.361224489368E-6</v>
      </c>
      <c r="AC47">
        <f>[3]GJOcolumn14!AB47</f>
        <v>3.977795283214E-5</v>
      </c>
      <c r="AD47">
        <f>[3]GJOcolumn14!AC47</f>
        <v>2.2922888072759999</v>
      </c>
      <c r="AE47">
        <f>[3]GJOcolumn14!AD47</f>
        <v>241.8227658742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22</vt:i4>
      </vt:variant>
    </vt:vector>
  </HeadingPairs>
  <TitlesOfParts>
    <vt:vector size="23" baseType="lpstr">
      <vt:lpstr>Model Data</vt:lpstr>
      <vt:lpstr>pH</vt:lpstr>
      <vt:lpstr>Alk</vt:lpstr>
      <vt:lpstr>Kd</vt:lpstr>
      <vt:lpstr>U</vt:lpstr>
      <vt:lpstr>Cl</vt:lpstr>
      <vt:lpstr>NO3</vt:lpstr>
      <vt:lpstr>SO4</vt:lpstr>
      <vt:lpstr>Ca</vt:lpstr>
      <vt:lpstr>Mg</vt:lpstr>
      <vt:lpstr>Na</vt:lpstr>
      <vt:lpstr>K</vt:lpstr>
      <vt:lpstr>Mo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Aaron Tigar</dc:creator>
  <cp:lastModifiedBy>Tigar, Aaron (CONTR)</cp:lastModifiedBy>
  <dcterms:created xsi:type="dcterms:W3CDTF">2019-04-02T14:40:54Z</dcterms:created>
  <dcterms:modified xsi:type="dcterms:W3CDTF">2021-02-11T17:40:29Z</dcterms:modified>
</cp:coreProperties>
</file>