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9EC21DF1-C47B-414C-A72B-128C8062FC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pplementary table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4" i="2" l="1"/>
  <c r="F83" i="2"/>
  <c r="F82" i="2"/>
  <c r="F81" i="2"/>
</calcChain>
</file>

<file path=xl/sharedStrings.xml><?xml version="1.0" encoding="utf-8"?>
<sst xmlns="http://schemas.openxmlformats.org/spreadsheetml/2006/main" count="114" uniqueCount="101">
  <si>
    <t>16SD-33-1</t>
  </si>
  <si>
    <t>16SD-33-2</t>
  </si>
  <si>
    <t>16SD-33-3</t>
  </si>
  <si>
    <t>16SD-33-4</t>
  </si>
  <si>
    <t>16SD-40-1</t>
  </si>
  <si>
    <t>16SD-40-2</t>
  </si>
  <si>
    <t>16SD-40-3</t>
  </si>
  <si>
    <t>16SD-40-4</t>
  </si>
  <si>
    <t>16SD-41-1</t>
  </si>
  <si>
    <t>16SD-41-2</t>
  </si>
  <si>
    <t>16SD-41-3</t>
  </si>
  <si>
    <t>16SD-41-4</t>
  </si>
  <si>
    <t>16SD-35</t>
  </si>
  <si>
    <t>16SD-39</t>
  </si>
  <si>
    <t>16SD-32</t>
  </si>
  <si>
    <t>16SD-36</t>
  </si>
  <si>
    <t>Ga</t>
  </si>
  <si>
    <t>10000*Ga/Al</t>
  </si>
  <si>
    <t>Zr</t>
  </si>
  <si>
    <t>Nb</t>
  </si>
  <si>
    <t>Al</t>
  </si>
  <si>
    <t>Quartz monzonite</t>
    <phoneticPr fontId="1" type="noConversion"/>
  </si>
  <si>
    <t>Biotite monzonitic granite</t>
    <phoneticPr fontId="1" type="noConversion"/>
  </si>
  <si>
    <t>Alkali 
feldspar granite</t>
    <phoneticPr fontId="1" type="noConversion"/>
  </si>
  <si>
    <t>Linglong granite</t>
    <phoneticPr fontId="1" type="noConversion"/>
  </si>
  <si>
    <t>Guojialing granite</t>
    <phoneticPr fontId="1" type="noConversion"/>
  </si>
  <si>
    <t>Weideshan granite</t>
    <phoneticPr fontId="1" type="noConversion"/>
  </si>
  <si>
    <t>Laoshan granite</t>
    <phoneticPr fontId="1" type="noConversion"/>
  </si>
  <si>
    <t>Sample No.</t>
    <phoneticPr fontId="1" type="noConversion"/>
  </si>
  <si>
    <t>JZS-01</t>
    <phoneticPr fontId="1" type="noConversion"/>
  </si>
  <si>
    <t>JZS-02</t>
    <phoneticPr fontId="1" type="noConversion"/>
  </si>
  <si>
    <t>JZS-03</t>
  </si>
  <si>
    <t>JZS-04</t>
  </si>
  <si>
    <t>JZS-05</t>
  </si>
  <si>
    <t>JZS-06</t>
  </si>
  <si>
    <t>Quartz syenite</t>
    <phoneticPr fontId="1" type="noConversion"/>
  </si>
  <si>
    <t>Quartz syenite</t>
    <phoneticPr fontId="1" type="noConversion"/>
  </si>
  <si>
    <t>Syenogranite</t>
    <phoneticPr fontId="1" type="noConversion"/>
  </si>
  <si>
    <t>Syenogranite</t>
    <phoneticPr fontId="1" type="noConversion"/>
  </si>
  <si>
    <t>08JZS16</t>
    <phoneticPr fontId="1" type="noConversion"/>
  </si>
  <si>
    <t>JZ12</t>
    <phoneticPr fontId="1" type="noConversion"/>
  </si>
  <si>
    <t>08JZS23</t>
    <phoneticPr fontId="1" type="noConversion"/>
  </si>
  <si>
    <t>CS5</t>
    <phoneticPr fontId="1" type="noConversion"/>
  </si>
  <si>
    <t>12-TBS-03</t>
  </si>
  <si>
    <t>12-XZ-02</t>
  </si>
  <si>
    <t>12-TBS-04</t>
  </si>
  <si>
    <t>12-JZS-02</t>
  </si>
  <si>
    <t>12-XJ-01</t>
  </si>
  <si>
    <t>12-SD-01</t>
  </si>
  <si>
    <t xml:space="preserve">Quartz syenite   </t>
    <phoneticPr fontId="1" type="noConversion"/>
  </si>
  <si>
    <t>The Triassic Shidao granite</t>
    <phoneticPr fontId="1" type="noConversion"/>
  </si>
  <si>
    <t>Y</t>
    <phoneticPr fontId="1" type="noConversion"/>
  </si>
  <si>
    <t>Rb</t>
    <phoneticPr fontId="1" type="noConversion"/>
  </si>
  <si>
    <t>Hf</t>
    <phoneticPr fontId="1" type="noConversion"/>
  </si>
  <si>
    <t>Ta</t>
    <phoneticPr fontId="1" type="noConversion"/>
  </si>
  <si>
    <t>wdb1</t>
  </si>
  <si>
    <t>wdb2</t>
  </si>
  <si>
    <t>wdb3</t>
  </si>
  <si>
    <t>wdb4</t>
  </si>
  <si>
    <t>wdb5</t>
  </si>
  <si>
    <t>asb1</t>
  </si>
  <si>
    <t>asb2</t>
  </si>
  <si>
    <t>asb3</t>
  </si>
  <si>
    <t>asb4</t>
  </si>
  <si>
    <t>asb5</t>
  </si>
  <si>
    <t>nsb1</t>
  </si>
  <si>
    <t>nsb2</t>
  </si>
  <si>
    <t>BJ1-2</t>
    <phoneticPr fontId="1" type="noConversion"/>
  </si>
  <si>
    <t>BJ1-4</t>
    <phoneticPr fontId="1" type="noConversion"/>
  </si>
  <si>
    <t>BJ1-6</t>
    <phoneticPr fontId="1" type="noConversion"/>
  </si>
  <si>
    <t>BJ1-8</t>
    <phoneticPr fontId="1" type="noConversion"/>
  </si>
  <si>
    <t>BJ1-10</t>
    <phoneticPr fontId="1" type="noConversion"/>
  </si>
  <si>
    <t>BJ2-2</t>
    <phoneticPr fontId="1" type="noConversion"/>
  </si>
  <si>
    <t>BJ2-3</t>
    <phoneticPr fontId="1" type="noConversion"/>
  </si>
  <si>
    <t>BJ2-4</t>
    <phoneticPr fontId="1" type="noConversion"/>
  </si>
  <si>
    <t>BJ2-5</t>
    <phoneticPr fontId="1" type="noConversion"/>
  </si>
  <si>
    <t>BJ2-6</t>
    <phoneticPr fontId="1" type="noConversion"/>
  </si>
  <si>
    <t>BJ3-2</t>
    <phoneticPr fontId="1" type="noConversion"/>
  </si>
  <si>
    <t>BJ3-4</t>
    <phoneticPr fontId="1" type="noConversion"/>
  </si>
  <si>
    <t>BJ3-6</t>
    <phoneticPr fontId="1" type="noConversion"/>
  </si>
  <si>
    <t>BJ3-8</t>
    <phoneticPr fontId="1" type="noConversion"/>
  </si>
  <si>
    <t>BJ3-10</t>
    <phoneticPr fontId="1" type="noConversion"/>
  </si>
  <si>
    <t>BJ4-2</t>
    <phoneticPr fontId="1" type="noConversion"/>
  </si>
  <si>
    <t>BJ4-5</t>
    <phoneticPr fontId="1" type="noConversion"/>
  </si>
  <si>
    <t>BJ4-8</t>
    <phoneticPr fontId="1" type="noConversion"/>
  </si>
  <si>
    <t>BJ5-1</t>
    <phoneticPr fontId="1" type="noConversion"/>
  </si>
  <si>
    <t>BJ5-6</t>
    <phoneticPr fontId="1" type="noConversion"/>
  </si>
  <si>
    <t>BJ5-3</t>
    <phoneticPr fontId="1" type="noConversion"/>
  </si>
  <si>
    <t>The Jurassic–Cretaceous granites</t>
    <phoneticPr fontId="1" type="noConversion"/>
  </si>
  <si>
    <t>Laoshan granite(No sample no.)</t>
    <phoneticPr fontId="1" type="noConversion"/>
  </si>
  <si>
    <t>Reference</t>
    <phoneticPr fontId="1" type="noConversion"/>
  </si>
  <si>
    <t>Rock type</t>
    <phoneticPr fontId="1" type="noConversion"/>
  </si>
  <si>
    <t>[106]</t>
    <phoneticPr fontId="1" type="noConversion"/>
  </si>
  <si>
    <t>[112]</t>
    <phoneticPr fontId="1" type="noConversion"/>
  </si>
  <si>
    <t>[73]</t>
    <phoneticPr fontId="1" type="noConversion"/>
  </si>
  <si>
    <t>[86]</t>
    <phoneticPr fontId="1" type="noConversion"/>
  </si>
  <si>
    <t>[86]</t>
    <phoneticPr fontId="1" type="noConversion"/>
  </si>
  <si>
    <t>[133]</t>
    <phoneticPr fontId="1" type="noConversion"/>
  </si>
  <si>
    <t>[70]</t>
    <phoneticPr fontId="1" type="noConversion"/>
  </si>
  <si>
    <t>[74]</t>
    <phoneticPr fontId="1" type="noConversion"/>
  </si>
  <si>
    <t>Supplementary Table S1. Trace element compositions of the Mesozoic granite in the Jiaodong Peninsula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</si>
</sst>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 "/>
    <numFmt numFmtId="165" formatCode="0.00_);[Red]\(0.00\)"/>
    <numFmt numFmtId="166" formatCode="0.0"/>
    <numFmt numFmtId="167" formatCode="0.0_);[Red]\(0.0\)"/>
  </numFmts>
  <fonts count="10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0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7.5"/>
      <color rgb="FF000000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Fill="1"/>
    <xf numFmtId="166" fontId="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2" fillId="0" borderId="0" xfId="0" applyFont="1" applyFill="1" applyAlignment="1">
      <alignment horizontal="left" vertical="center"/>
    </xf>
    <xf numFmtId="164" fontId="0" fillId="0" borderId="0" xfId="0" applyNumberFormat="1" applyFill="1" applyAlignment="1">
      <alignment horizontal="center"/>
    </xf>
    <xf numFmtId="0" fontId="4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165" fontId="4" fillId="0" borderId="1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167" fontId="2" fillId="0" borderId="0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Alignment="1">
      <alignment horizontal="left" vertical="center"/>
    </xf>
    <xf numFmtId="165" fontId="7" fillId="0" borderId="1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6"/>
  <sheetViews>
    <sheetView tabSelected="1" zoomScale="85" zoomScaleNormal="85" workbookViewId="0">
      <pane ySplit="1" topLeftCell="A65" activePane="bottomLeft" state="frozenSplit"/>
      <selection pane="bottomLeft" sqref="A1:M1"/>
    </sheetView>
  </sheetViews>
  <sheetFormatPr defaultRowHeight="14.4"/>
  <cols>
    <col min="1" max="1" width="11" style="10" customWidth="1"/>
    <col min="2" max="2" width="9.44140625" style="10" bestFit="1" customWidth="1"/>
    <col min="3" max="3" width="11.6640625" style="10" customWidth="1"/>
    <col min="4" max="5" width="9.44140625" style="10" bestFit="1" customWidth="1"/>
    <col min="6" max="6" width="11.44140625" style="10" customWidth="1"/>
    <col min="7" max="8" width="9.44140625" style="10" bestFit="1" customWidth="1"/>
    <col min="9" max="12" width="9.44140625" style="10" customWidth="1"/>
    <col min="13" max="13" width="9.44140625" style="10" bestFit="1" customWidth="1"/>
  </cols>
  <sheetData>
    <row r="1" spans="1:28" ht="13.5" customHeight="1">
      <c r="A1" s="31" t="s">
        <v>100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28" ht="27.6">
      <c r="A2" s="8"/>
      <c r="B2" s="13" t="s">
        <v>28</v>
      </c>
      <c r="C2" s="9" t="s">
        <v>91</v>
      </c>
      <c r="D2" s="9" t="s">
        <v>16</v>
      </c>
      <c r="E2" s="9" t="s">
        <v>20</v>
      </c>
      <c r="F2" s="9" t="s">
        <v>17</v>
      </c>
      <c r="G2" s="9" t="s">
        <v>18</v>
      </c>
      <c r="H2" s="9" t="s">
        <v>19</v>
      </c>
      <c r="I2" s="17" t="s">
        <v>51</v>
      </c>
      <c r="J2" s="17" t="s">
        <v>52</v>
      </c>
      <c r="K2" s="17" t="s">
        <v>53</v>
      </c>
      <c r="L2" s="17" t="s">
        <v>54</v>
      </c>
      <c r="M2" s="17" t="s">
        <v>90</v>
      </c>
      <c r="N2" s="17"/>
      <c r="O2" s="17"/>
      <c r="P2" s="3"/>
      <c r="Q2" s="3"/>
      <c r="R2" s="3"/>
      <c r="S2" s="5"/>
      <c r="T2" s="3"/>
    </row>
    <row r="3" spans="1:28" ht="15.75" customHeight="1">
      <c r="A3" s="30" t="s">
        <v>88</v>
      </c>
      <c r="B3" s="11" t="s">
        <v>12</v>
      </c>
      <c r="C3" s="25" t="s">
        <v>24</v>
      </c>
      <c r="D3" s="11">
        <v>18.399999999999999</v>
      </c>
      <c r="E3" s="11">
        <v>7.8617647058823525</v>
      </c>
      <c r="F3" s="11">
        <v>2.34044145155256</v>
      </c>
      <c r="G3" s="11">
        <v>24.9</v>
      </c>
      <c r="H3" s="11">
        <v>6.28</v>
      </c>
      <c r="I3" s="11">
        <v>5.9</v>
      </c>
      <c r="J3" s="11">
        <v>84.2</v>
      </c>
      <c r="K3" s="11">
        <v>0.68</v>
      </c>
      <c r="L3" s="11">
        <v>0.46</v>
      </c>
      <c r="M3" s="30" t="s">
        <v>95</v>
      </c>
      <c r="N3" s="3"/>
      <c r="O3" s="3"/>
      <c r="P3" s="3"/>
      <c r="Q3" s="3"/>
      <c r="R3" s="3"/>
      <c r="S3" s="5"/>
      <c r="T3" s="3"/>
    </row>
    <row r="4" spans="1:28" s="2" customFormat="1" ht="15.6">
      <c r="A4" s="28"/>
      <c r="B4" s="11" t="s">
        <v>12</v>
      </c>
      <c r="C4" s="26"/>
      <c r="D4" s="11">
        <v>18.899999999999999</v>
      </c>
      <c r="E4" s="11">
        <v>7.9411764705882355</v>
      </c>
      <c r="F4" s="11">
        <v>2.38</v>
      </c>
      <c r="G4" s="11">
        <v>26.4</v>
      </c>
      <c r="H4" s="11">
        <v>6.12</v>
      </c>
      <c r="I4" s="11">
        <v>4.95</v>
      </c>
      <c r="J4" s="11">
        <v>90.8</v>
      </c>
      <c r="K4" s="11">
        <v>0.71</v>
      </c>
      <c r="L4" s="11">
        <v>0.34</v>
      </c>
      <c r="M4" s="28"/>
      <c r="N4" s="4"/>
      <c r="O4" s="5"/>
      <c r="P4" s="5"/>
      <c r="Q4" s="5"/>
      <c r="R4" s="6"/>
      <c r="S4" s="5"/>
      <c r="T4" s="7"/>
    </row>
    <row r="5" spans="1:28" ht="14.25" customHeight="1">
      <c r="A5" s="28"/>
      <c r="B5" s="11" t="s">
        <v>12</v>
      </c>
      <c r="C5" s="26"/>
      <c r="D5" s="11">
        <v>17.399999999999999</v>
      </c>
      <c r="E5" s="11">
        <v>7.7823529411764705</v>
      </c>
      <c r="F5" s="11">
        <v>2.2358276643990926</v>
      </c>
      <c r="G5" s="11">
        <v>21.2</v>
      </c>
      <c r="H5" s="11">
        <v>5.12</v>
      </c>
      <c r="I5" s="11">
        <v>5.22</v>
      </c>
      <c r="J5" s="11">
        <v>87</v>
      </c>
      <c r="K5" s="11">
        <v>0.64</v>
      </c>
      <c r="L5" s="11">
        <v>0.38</v>
      </c>
      <c r="M5" s="28"/>
      <c r="N5" s="3"/>
      <c r="O5" s="5"/>
      <c r="P5" s="5"/>
      <c r="Q5" s="5"/>
      <c r="R5" s="3"/>
      <c r="S5" s="5"/>
      <c r="T5" s="3"/>
    </row>
    <row r="6" spans="1:28">
      <c r="A6" s="28"/>
      <c r="B6" s="11" t="s">
        <v>12</v>
      </c>
      <c r="C6" s="26"/>
      <c r="D6" s="11">
        <v>18.100000000000001</v>
      </c>
      <c r="E6" s="11">
        <v>7.9782352941176464</v>
      </c>
      <c r="F6" s="11">
        <v>2.2686721226867217</v>
      </c>
      <c r="G6" s="11">
        <v>27.5</v>
      </c>
      <c r="H6" s="11">
        <v>5.87</v>
      </c>
      <c r="I6" s="11">
        <v>5.55</v>
      </c>
      <c r="J6" s="11">
        <v>85.6</v>
      </c>
      <c r="K6" s="11">
        <v>0.79</v>
      </c>
      <c r="L6" s="11">
        <v>0.32</v>
      </c>
      <c r="M6" s="28"/>
      <c r="N6" s="3"/>
      <c r="O6" s="5"/>
      <c r="P6" s="5"/>
      <c r="Q6" s="3"/>
      <c r="R6" s="3"/>
      <c r="S6" s="5"/>
      <c r="T6" s="3"/>
    </row>
    <row r="7" spans="1:28">
      <c r="A7" s="28"/>
      <c r="B7" s="11" t="s">
        <v>13</v>
      </c>
      <c r="C7" s="26"/>
      <c r="D7" s="11">
        <v>16.7</v>
      </c>
      <c r="E7" s="11">
        <v>7.4964705882352938</v>
      </c>
      <c r="F7" s="11">
        <v>2.2277150031387318</v>
      </c>
      <c r="G7" s="11">
        <v>30.6</v>
      </c>
      <c r="H7" s="11">
        <v>11.9</v>
      </c>
      <c r="I7" s="11">
        <v>11.2</v>
      </c>
      <c r="J7" s="11">
        <v>105</v>
      </c>
      <c r="K7" s="11">
        <v>1.1000000000000001</v>
      </c>
      <c r="L7" s="11">
        <v>1.01</v>
      </c>
      <c r="M7" s="28"/>
      <c r="N7" s="3"/>
      <c r="O7" s="5"/>
      <c r="P7" s="5"/>
      <c r="Q7" s="3"/>
      <c r="R7" s="3"/>
      <c r="S7" s="5"/>
      <c r="T7" s="3"/>
    </row>
    <row r="8" spans="1:28">
      <c r="A8" s="28"/>
      <c r="B8" s="11" t="s">
        <v>13</v>
      </c>
      <c r="C8" s="26"/>
      <c r="D8" s="11">
        <v>22.2</v>
      </c>
      <c r="E8" s="11">
        <v>7.6499999999999995</v>
      </c>
      <c r="F8" s="11">
        <v>2.9019607843137254</v>
      </c>
      <c r="G8" s="11">
        <v>38.4</v>
      </c>
      <c r="H8" s="11">
        <v>8.1300000000000008</v>
      </c>
      <c r="I8" s="11">
        <v>13.6</v>
      </c>
      <c r="J8" s="11">
        <v>129</v>
      </c>
      <c r="K8" s="11">
        <v>2.34</v>
      </c>
      <c r="L8" s="11">
        <v>1.32</v>
      </c>
      <c r="M8" s="28"/>
      <c r="N8" s="3"/>
      <c r="O8" s="5"/>
      <c r="P8" s="5"/>
      <c r="Q8" s="3"/>
      <c r="R8" s="3"/>
      <c r="S8" s="5"/>
      <c r="T8" s="3"/>
    </row>
    <row r="9" spans="1:28" ht="15.75" customHeight="1">
      <c r="A9" s="28"/>
      <c r="B9" s="11" t="s">
        <v>13</v>
      </c>
      <c r="C9" s="26"/>
      <c r="D9" s="11">
        <v>17.600000000000001</v>
      </c>
      <c r="E9" s="11">
        <v>7.4488235294117642</v>
      </c>
      <c r="F9" s="11">
        <v>2.3627892284608705</v>
      </c>
      <c r="G9" s="11">
        <v>13.4</v>
      </c>
      <c r="H9" s="11">
        <v>8.27</v>
      </c>
      <c r="I9" s="11">
        <v>5.95</v>
      </c>
      <c r="J9" s="11">
        <v>121</v>
      </c>
      <c r="K9" s="11">
        <v>0.57999999999999996</v>
      </c>
      <c r="L9" s="11">
        <v>0.42</v>
      </c>
      <c r="M9" s="28"/>
      <c r="N9" s="5"/>
      <c r="O9" s="5"/>
      <c r="P9" s="5"/>
      <c r="Q9" s="5"/>
      <c r="R9" s="5"/>
      <c r="S9" s="5"/>
      <c r="T9" s="3"/>
    </row>
    <row r="10" spans="1:28">
      <c r="A10" s="28"/>
      <c r="B10" s="11" t="s">
        <v>13</v>
      </c>
      <c r="C10" s="27"/>
      <c r="D10" s="11">
        <v>15.4</v>
      </c>
      <c r="E10" s="11">
        <v>7.4170588235294117</v>
      </c>
      <c r="F10" s="11">
        <v>2.0762947101276867</v>
      </c>
      <c r="G10" s="11">
        <v>24.8</v>
      </c>
      <c r="H10" s="11">
        <v>6</v>
      </c>
      <c r="I10" s="11">
        <v>4.2300000000000004</v>
      </c>
      <c r="J10" s="11">
        <v>106</v>
      </c>
      <c r="K10" s="11">
        <v>0.93</v>
      </c>
      <c r="L10" s="11">
        <v>0.31</v>
      </c>
      <c r="M10" s="28"/>
      <c r="N10" s="18"/>
      <c r="O10" s="18"/>
      <c r="P10" s="18"/>
      <c r="Q10" s="18"/>
      <c r="R10" s="18"/>
      <c r="S10" s="18"/>
      <c r="T10" s="18"/>
    </row>
    <row r="11" spans="1:28" ht="15.75" customHeight="1">
      <c r="A11" s="28"/>
      <c r="B11" s="11" t="s">
        <v>14</v>
      </c>
      <c r="C11" s="25" t="s">
        <v>25</v>
      </c>
      <c r="D11" s="11">
        <v>22.2</v>
      </c>
      <c r="E11" s="11">
        <v>8.2588235294117638</v>
      </c>
      <c r="F11" s="11">
        <v>2.6880341880341883</v>
      </c>
      <c r="G11" s="11">
        <v>17.100000000000001</v>
      </c>
      <c r="H11" s="11">
        <v>6.6</v>
      </c>
      <c r="I11" s="11">
        <v>8.24</v>
      </c>
      <c r="J11" s="11">
        <v>86.1</v>
      </c>
      <c r="K11" s="11">
        <v>0.7</v>
      </c>
      <c r="L11" s="11">
        <v>0.42</v>
      </c>
      <c r="M11" s="28"/>
      <c r="N11" s="5"/>
      <c r="O11" s="5"/>
      <c r="P11" s="5"/>
      <c r="Q11" s="5"/>
      <c r="R11" s="5"/>
      <c r="S11" s="5"/>
      <c r="T11" s="3"/>
    </row>
    <row r="12" spans="1:28">
      <c r="A12" s="28"/>
      <c r="B12" s="11" t="s">
        <v>14</v>
      </c>
      <c r="C12" s="26"/>
      <c r="D12" s="11">
        <v>21.8</v>
      </c>
      <c r="E12" s="11">
        <v>8.3805882352941179</v>
      </c>
      <c r="F12" s="11">
        <v>2.6012493858356147</v>
      </c>
      <c r="G12" s="11">
        <v>15.4</v>
      </c>
      <c r="H12" s="11">
        <v>5.75</v>
      </c>
      <c r="I12" s="11">
        <v>7.29</v>
      </c>
      <c r="J12" s="11">
        <v>85.1</v>
      </c>
      <c r="K12" s="11">
        <v>0.61</v>
      </c>
      <c r="L12" s="11">
        <v>0.35</v>
      </c>
      <c r="M12" s="28"/>
      <c r="N12" s="5"/>
      <c r="O12" s="5"/>
      <c r="P12" s="5"/>
      <c r="Q12" s="5"/>
      <c r="R12" s="5"/>
      <c r="S12" s="5"/>
      <c r="T12" s="3"/>
    </row>
    <row r="13" spans="1:28">
      <c r="A13" s="28"/>
      <c r="B13" s="11" t="s">
        <v>14</v>
      </c>
      <c r="C13" s="26"/>
      <c r="D13" s="11">
        <v>20.6</v>
      </c>
      <c r="E13" s="11">
        <v>8.0841176470588234</v>
      </c>
      <c r="F13" s="11">
        <v>2.5482063596012519</v>
      </c>
      <c r="G13" s="11">
        <v>12.6</v>
      </c>
      <c r="H13" s="11">
        <v>5.61</v>
      </c>
      <c r="I13" s="11">
        <v>6.86</v>
      </c>
      <c r="J13" s="11">
        <v>87.4</v>
      </c>
      <c r="K13" s="11">
        <v>0.51</v>
      </c>
      <c r="L13" s="11">
        <v>0.32</v>
      </c>
      <c r="M13" s="28"/>
      <c r="N13" s="5"/>
      <c r="O13" s="5"/>
      <c r="P13" s="5"/>
      <c r="Q13" s="5"/>
      <c r="R13" s="5"/>
      <c r="S13" s="5"/>
      <c r="T13" s="3"/>
    </row>
    <row r="14" spans="1:28">
      <c r="A14" s="28"/>
      <c r="B14" s="11" t="s">
        <v>14</v>
      </c>
      <c r="C14" s="26"/>
      <c r="D14" s="11">
        <v>20.8</v>
      </c>
      <c r="E14" s="11">
        <v>7.9358823529411771</v>
      </c>
      <c r="F14" s="11">
        <v>2.6210065969905862</v>
      </c>
      <c r="G14" s="11">
        <v>13.7</v>
      </c>
      <c r="H14" s="11">
        <v>5.16</v>
      </c>
      <c r="I14" s="11">
        <v>6.18</v>
      </c>
      <c r="J14" s="11">
        <v>76.2</v>
      </c>
      <c r="K14" s="11">
        <v>0.64</v>
      </c>
      <c r="L14" s="11">
        <v>0.28999999999999998</v>
      </c>
      <c r="M14" s="28"/>
      <c r="N14" s="5"/>
      <c r="O14" s="5"/>
      <c r="P14" s="5"/>
      <c r="Q14" s="5"/>
      <c r="R14" s="5"/>
      <c r="S14" s="5"/>
      <c r="T14" s="3"/>
    </row>
    <row r="15" spans="1:28" ht="14.25" customHeight="1">
      <c r="A15" s="28"/>
      <c r="B15" s="11" t="s">
        <v>15</v>
      </c>
      <c r="C15" s="26"/>
      <c r="D15" s="11">
        <v>23.6</v>
      </c>
      <c r="E15" s="11">
        <v>8.5658823529411769</v>
      </c>
      <c r="F15" s="11">
        <v>2.7551160554868837</v>
      </c>
      <c r="G15" s="11">
        <v>22.5</v>
      </c>
      <c r="H15" s="11">
        <v>11.5</v>
      </c>
      <c r="I15" s="11">
        <v>11.5</v>
      </c>
      <c r="J15" s="11">
        <v>84.6</v>
      </c>
      <c r="K15" s="11">
        <v>0.59</v>
      </c>
      <c r="L15" s="11">
        <v>0.71</v>
      </c>
      <c r="M15" s="2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spans="1:28">
      <c r="A16" s="28"/>
      <c r="B16" s="11" t="s">
        <v>15</v>
      </c>
      <c r="C16" s="26"/>
      <c r="D16" s="11">
        <v>23.5</v>
      </c>
      <c r="E16" s="11">
        <v>8.6241176470588226</v>
      </c>
      <c r="F16" s="11">
        <v>2.72491644499011</v>
      </c>
      <c r="G16" s="11">
        <v>16.399999999999999</v>
      </c>
      <c r="H16" s="11">
        <v>11.5</v>
      </c>
      <c r="I16" s="11">
        <v>11.8</v>
      </c>
      <c r="J16" s="11">
        <v>96.3</v>
      </c>
      <c r="K16" s="11">
        <v>0.52</v>
      </c>
      <c r="L16" s="11">
        <v>0.73</v>
      </c>
      <c r="M16" s="28"/>
      <c r="N16" s="5"/>
      <c r="O16" s="5"/>
      <c r="P16" s="5"/>
      <c r="Q16" s="5"/>
      <c r="R16" s="5"/>
      <c r="S16" s="5"/>
      <c r="T16" s="3"/>
    </row>
    <row r="17" spans="1:20">
      <c r="A17" s="28"/>
      <c r="B17" s="24" t="s">
        <v>15</v>
      </c>
      <c r="C17" s="26"/>
      <c r="D17" s="11">
        <v>23.3</v>
      </c>
      <c r="E17" s="11">
        <v>8.7882352941176478</v>
      </c>
      <c r="F17" s="11">
        <v>2.6512717536813919</v>
      </c>
      <c r="G17" s="11">
        <v>22.5</v>
      </c>
      <c r="H17" s="11">
        <v>12.3</v>
      </c>
      <c r="I17" s="11">
        <v>12.6</v>
      </c>
      <c r="J17" s="11">
        <v>98</v>
      </c>
      <c r="K17" s="11">
        <v>0.7</v>
      </c>
      <c r="L17" s="11">
        <v>0.77</v>
      </c>
      <c r="M17" s="28"/>
      <c r="N17" s="5"/>
      <c r="O17" s="5"/>
      <c r="P17" s="5"/>
      <c r="Q17" s="5"/>
      <c r="R17" s="5"/>
      <c r="S17" s="5"/>
      <c r="T17" s="3"/>
    </row>
    <row r="18" spans="1:20">
      <c r="A18" s="28"/>
      <c r="B18" s="24" t="s">
        <v>15</v>
      </c>
      <c r="C18" s="26"/>
      <c r="D18" s="11">
        <v>23.6</v>
      </c>
      <c r="E18" s="11">
        <v>8.4970588235294127</v>
      </c>
      <c r="F18" s="11">
        <v>2.7774316372447214</v>
      </c>
      <c r="G18" s="11">
        <v>25.8</v>
      </c>
      <c r="H18" s="11">
        <v>13</v>
      </c>
      <c r="I18" s="11">
        <v>13</v>
      </c>
      <c r="J18" s="11">
        <v>86.6</v>
      </c>
      <c r="K18" s="11">
        <v>0.68</v>
      </c>
      <c r="L18" s="11">
        <v>0.76</v>
      </c>
      <c r="M18" s="28"/>
      <c r="N18" s="5"/>
      <c r="O18" s="5"/>
      <c r="P18" s="5"/>
      <c r="Q18" s="5"/>
      <c r="R18" s="5"/>
      <c r="S18" s="5"/>
      <c r="T18" s="3"/>
    </row>
    <row r="19" spans="1:20">
      <c r="A19" s="28"/>
      <c r="B19" s="24" t="s">
        <v>67</v>
      </c>
      <c r="C19" s="26"/>
      <c r="D19" s="11"/>
      <c r="E19" s="11"/>
      <c r="F19" s="11"/>
      <c r="G19" s="11"/>
      <c r="H19" s="11">
        <v>5.95</v>
      </c>
      <c r="I19" s="11">
        <v>5.62</v>
      </c>
      <c r="J19" s="11">
        <v>71.900000000000006</v>
      </c>
      <c r="K19" s="11">
        <v>0.2</v>
      </c>
      <c r="L19" s="11">
        <v>2.57</v>
      </c>
      <c r="M19" s="28" t="s">
        <v>92</v>
      </c>
      <c r="N19" s="5"/>
      <c r="O19" s="5"/>
      <c r="P19" s="5"/>
      <c r="Q19" s="5"/>
      <c r="R19" s="5"/>
      <c r="S19" s="5"/>
      <c r="T19" s="3"/>
    </row>
    <row r="20" spans="1:20">
      <c r="A20" s="28"/>
      <c r="B20" s="24" t="s">
        <v>68</v>
      </c>
      <c r="C20" s="26"/>
      <c r="D20" s="11"/>
      <c r="E20" s="11"/>
      <c r="F20" s="11"/>
      <c r="G20" s="11"/>
      <c r="H20" s="11">
        <v>4.8</v>
      </c>
      <c r="I20" s="11">
        <v>4.72</v>
      </c>
      <c r="J20" s="11">
        <v>100.9</v>
      </c>
      <c r="K20" s="11">
        <v>0.16</v>
      </c>
      <c r="L20" s="11">
        <v>2.52</v>
      </c>
      <c r="M20" s="28"/>
      <c r="N20" s="5"/>
      <c r="O20" s="5"/>
      <c r="P20" s="5"/>
      <c r="Q20" s="5"/>
      <c r="R20" s="5"/>
      <c r="S20" s="5"/>
      <c r="T20" s="3"/>
    </row>
    <row r="21" spans="1:20">
      <c r="A21" s="28"/>
      <c r="B21" s="24" t="s">
        <v>69</v>
      </c>
      <c r="C21" s="26"/>
      <c r="D21" s="11"/>
      <c r="E21" s="11"/>
      <c r="F21" s="11"/>
      <c r="G21" s="11"/>
      <c r="H21" s="11">
        <v>5.38</v>
      </c>
      <c r="I21" s="11">
        <v>4.4800000000000004</v>
      </c>
      <c r="J21" s="11">
        <v>40.5</v>
      </c>
      <c r="K21" s="11">
        <v>0.16</v>
      </c>
      <c r="L21" s="11">
        <v>2.57</v>
      </c>
      <c r="M21" s="28"/>
      <c r="N21" s="5"/>
      <c r="O21" s="5"/>
      <c r="P21" s="5"/>
      <c r="Q21" s="5"/>
      <c r="R21" s="5"/>
      <c r="S21" s="5"/>
      <c r="T21" s="3"/>
    </row>
    <row r="22" spans="1:20">
      <c r="A22" s="28"/>
      <c r="B22" s="24" t="s">
        <v>70</v>
      </c>
      <c r="C22" s="26"/>
      <c r="D22" s="11"/>
      <c r="E22" s="11"/>
      <c r="F22" s="11"/>
      <c r="G22" s="11"/>
      <c r="H22" s="11">
        <v>4.53</v>
      </c>
      <c r="I22" s="11">
        <v>4.37</v>
      </c>
      <c r="J22" s="11">
        <v>93.8</v>
      </c>
      <c r="K22" s="11">
        <v>0.15</v>
      </c>
      <c r="L22" s="11">
        <v>2.59</v>
      </c>
      <c r="M22" s="28"/>
      <c r="N22" s="5"/>
      <c r="O22" s="5"/>
      <c r="P22" s="5"/>
      <c r="Q22" s="5"/>
      <c r="R22" s="5"/>
      <c r="S22" s="5"/>
      <c r="T22" s="3"/>
    </row>
    <row r="23" spans="1:20">
      <c r="A23" s="28"/>
      <c r="B23" s="24" t="s">
        <v>71</v>
      </c>
      <c r="C23" s="26"/>
      <c r="D23" s="11"/>
      <c r="E23" s="11"/>
      <c r="F23" s="11"/>
      <c r="G23" s="11"/>
      <c r="H23" s="11">
        <v>5.21</v>
      </c>
      <c r="I23" s="11">
        <v>4.58</v>
      </c>
      <c r="J23" s="11">
        <v>85.8</v>
      </c>
      <c r="K23" s="11">
        <v>0.16</v>
      </c>
      <c r="L23" s="11">
        <v>2.2799999999999998</v>
      </c>
      <c r="M23" s="28"/>
      <c r="N23" s="5"/>
      <c r="O23" s="5"/>
      <c r="P23" s="5"/>
      <c r="Q23" s="5"/>
      <c r="R23" s="5"/>
      <c r="S23" s="5"/>
      <c r="T23" s="3"/>
    </row>
    <row r="24" spans="1:20">
      <c r="A24" s="28"/>
      <c r="B24" s="24" t="s">
        <v>72</v>
      </c>
      <c r="C24" s="26"/>
      <c r="D24" s="11"/>
      <c r="E24" s="11"/>
      <c r="F24" s="11"/>
      <c r="G24" s="11"/>
      <c r="H24" s="11">
        <v>10.3</v>
      </c>
      <c r="I24" s="11">
        <v>11.46</v>
      </c>
      <c r="J24" s="11">
        <v>162.30000000000001</v>
      </c>
      <c r="K24" s="11">
        <v>0.5</v>
      </c>
      <c r="L24" s="11">
        <v>2.78</v>
      </c>
      <c r="M24" s="28"/>
      <c r="N24" s="5"/>
      <c r="O24" s="5"/>
      <c r="P24" s="5"/>
      <c r="Q24" s="5"/>
      <c r="R24" s="5"/>
      <c r="S24" s="5"/>
      <c r="T24" s="3"/>
    </row>
    <row r="25" spans="1:20">
      <c r="A25" s="28"/>
      <c r="B25" s="24" t="s">
        <v>73</v>
      </c>
      <c r="C25" s="26"/>
      <c r="D25" s="11"/>
      <c r="E25" s="11"/>
      <c r="F25" s="11"/>
      <c r="G25" s="11"/>
      <c r="H25" s="11">
        <v>9.73</v>
      </c>
      <c r="I25" s="11">
        <v>11.05</v>
      </c>
      <c r="J25" s="11">
        <v>124</v>
      </c>
      <c r="K25" s="11">
        <v>0.42</v>
      </c>
      <c r="L25" s="11">
        <v>2.33</v>
      </c>
      <c r="M25" s="28"/>
      <c r="N25" s="5"/>
      <c r="O25" s="5"/>
      <c r="P25" s="5"/>
      <c r="Q25" s="5"/>
      <c r="R25" s="5"/>
      <c r="S25" s="5"/>
      <c r="T25" s="3"/>
    </row>
    <row r="26" spans="1:20">
      <c r="A26" s="28"/>
      <c r="B26" s="24" t="s">
        <v>74</v>
      </c>
      <c r="C26" s="26"/>
      <c r="D26" s="11"/>
      <c r="E26" s="11"/>
      <c r="F26" s="11"/>
      <c r="G26" s="11"/>
      <c r="H26" s="11">
        <v>5.94</v>
      </c>
      <c r="I26" s="11">
        <v>6.82</v>
      </c>
      <c r="J26" s="11">
        <v>156.9</v>
      </c>
      <c r="K26" s="11">
        <v>0.25</v>
      </c>
      <c r="L26" s="11">
        <v>1.61</v>
      </c>
      <c r="M26" s="28"/>
      <c r="N26" s="5"/>
      <c r="O26" s="5"/>
      <c r="P26" s="5"/>
      <c r="Q26" s="5"/>
      <c r="R26" s="5"/>
      <c r="S26" s="5"/>
      <c r="T26" s="3"/>
    </row>
    <row r="27" spans="1:20">
      <c r="A27" s="28"/>
      <c r="B27" s="24" t="s">
        <v>75</v>
      </c>
      <c r="C27" s="26"/>
      <c r="D27" s="11"/>
      <c r="E27" s="11"/>
      <c r="F27" s="11"/>
      <c r="G27" s="11"/>
      <c r="H27" s="11">
        <v>2.35</v>
      </c>
      <c r="I27" s="11">
        <v>2.5099999999999998</v>
      </c>
      <c r="J27" s="11">
        <v>162.1</v>
      </c>
      <c r="K27" s="11">
        <v>0.08</v>
      </c>
      <c r="L27" s="11">
        <v>0.42</v>
      </c>
      <c r="M27" s="28"/>
      <c r="N27" s="5"/>
      <c r="O27" s="5"/>
      <c r="P27" s="5"/>
      <c r="Q27" s="5"/>
      <c r="R27" s="5"/>
      <c r="S27" s="5"/>
      <c r="T27" s="3"/>
    </row>
    <row r="28" spans="1:20">
      <c r="A28" s="28"/>
      <c r="B28" s="24" t="s">
        <v>76</v>
      </c>
      <c r="C28" s="26"/>
      <c r="D28" s="11"/>
      <c r="E28" s="11"/>
      <c r="F28" s="11"/>
      <c r="G28" s="11"/>
      <c r="H28" s="11">
        <v>8.02</v>
      </c>
      <c r="I28" s="11">
        <v>9.4</v>
      </c>
      <c r="J28" s="11">
        <v>108</v>
      </c>
      <c r="K28" s="11">
        <v>0.37</v>
      </c>
      <c r="L28" s="11">
        <v>2.71</v>
      </c>
      <c r="M28" s="28"/>
      <c r="N28" s="5"/>
      <c r="O28" s="5"/>
      <c r="P28" s="5"/>
      <c r="Q28" s="5"/>
      <c r="R28" s="5"/>
      <c r="S28" s="5"/>
      <c r="T28" s="3"/>
    </row>
    <row r="29" spans="1:20">
      <c r="A29" s="28"/>
      <c r="B29" s="24" t="s">
        <v>77</v>
      </c>
      <c r="C29" s="26"/>
      <c r="D29" s="11"/>
      <c r="E29" s="11"/>
      <c r="F29" s="11"/>
      <c r="G29" s="11"/>
      <c r="H29" s="11">
        <v>5.83</v>
      </c>
      <c r="I29" s="11">
        <v>5.21</v>
      </c>
      <c r="J29" s="11">
        <v>59.8</v>
      </c>
      <c r="K29" s="11">
        <v>0.19</v>
      </c>
      <c r="L29" s="11">
        <v>2.11</v>
      </c>
      <c r="M29" s="28"/>
      <c r="N29" s="5"/>
      <c r="O29" s="5"/>
      <c r="P29" s="5"/>
      <c r="Q29" s="5"/>
      <c r="R29" s="5"/>
      <c r="S29" s="5"/>
      <c r="T29" s="3"/>
    </row>
    <row r="30" spans="1:20">
      <c r="A30" s="28"/>
      <c r="B30" s="24" t="s">
        <v>78</v>
      </c>
      <c r="C30" s="26"/>
      <c r="D30" s="11"/>
      <c r="E30" s="11"/>
      <c r="F30" s="11"/>
      <c r="G30" s="11"/>
      <c r="H30" s="11">
        <v>4.71</v>
      </c>
      <c r="I30" s="11">
        <v>4.0999999999999996</v>
      </c>
      <c r="J30" s="11">
        <v>55.8</v>
      </c>
      <c r="K30" s="11">
        <v>0.16</v>
      </c>
      <c r="L30" s="11">
        <v>2.13</v>
      </c>
      <c r="M30" s="28"/>
      <c r="N30" s="5"/>
      <c r="O30" s="5"/>
      <c r="P30" s="5"/>
      <c r="Q30" s="5"/>
      <c r="R30" s="5"/>
      <c r="S30" s="5"/>
      <c r="T30" s="3"/>
    </row>
    <row r="31" spans="1:20">
      <c r="A31" s="28"/>
      <c r="B31" s="24" t="s">
        <v>79</v>
      </c>
      <c r="C31" s="26"/>
      <c r="D31" s="11"/>
      <c r="E31" s="11"/>
      <c r="F31" s="11"/>
      <c r="G31" s="11"/>
      <c r="H31" s="11">
        <v>5.59</v>
      </c>
      <c r="I31" s="11">
        <v>5.25</v>
      </c>
      <c r="J31" s="11">
        <v>63.4</v>
      </c>
      <c r="K31" s="11">
        <v>0.17</v>
      </c>
      <c r="L31" s="11">
        <v>2.04</v>
      </c>
      <c r="M31" s="28"/>
      <c r="N31" s="5"/>
      <c r="O31" s="5"/>
      <c r="P31" s="5"/>
      <c r="Q31" s="5"/>
      <c r="R31" s="5"/>
      <c r="S31" s="5"/>
      <c r="T31" s="3"/>
    </row>
    <row r="32" spans="1:20">
      <c r="A32" s="28"/>
      <c r="B32" s="24" t="s">
        <v>80</v>
      </c>
      <c r="C32" s="26"/>
      <c r="D32" s="11"/>
      <c r="E32" s="11"/>
      <c r="F32" s="11"/>
      <c r="G32" s="11"/>
      <c r="H32" s="11">
        <v>5.39</v>
      </c>
      <c r="I32" s="11">
        <v>5.2</v>
      </c>
      <c r="J32" s="11">
        <v>88.9</v>
      </c>
      <c r="K32" s="11">
        <v>0.17</v>
      </c>
      <c r="L32" s="11">
        <v>2.0499999999999998</v>
      </c>
      <c r="M32" s="28"/>
      <c r="N32" s="5"/>
      <c r="O32" s="5"/>
      <c r="P32" s="5"/>
      <c r="Q32" s="5"/>
      <c r="R32" s="5"/>
      <c r="S32" s="5"/>
      <c r="T32" s="3"/>
    </row>
    <row r="33" spans="1:29">
      <c r="A33" s="28"/>
      <c r="B33" s="24" t="s">
        <v>81</v>
      </c>
      <c r="C33" s="26"/>
      <c r="D33" s="11"/>
      <c r="E33" s="11"/>
      <c r="F33" s="11"/>
      <c r="G33" s="11"/>
      <c r="H33" s="11">
        <v>6.78</v>
      </c>
      <c r="I33" s="11">
        <v>5.66</v>
      </c>
      <c r="J33" s="11">
        <v>47.8</v>
      </c>
      <c r="K33" s="11">
        <v>0.22</v>
      </c>
      <c r="L33" s="11">
        <v>2.4300000000000002</v>
      </c>
      <c r="M33" s="28"/>
      <c r="N33" s="5"/>
      <c r="O33" s="5"/>
      <c r="P33" s="5"/>
      <c r="Q33" s="5"/>
      <c r="R33" s="5"/>
      <c r="S33" s="5"/>
      <c r="T33" s="3"/>
    </row>
    <row r="34" spans="1:29">
      <c r="A34" s="28"/>
      <c r="B34" s="24" t="s">
        <v>82</v>
      </c>
      <c r="C34" s="26"/>
      <c r="D34" s="11"/>
      <c r="E34" s="11"/>
      <c r="F34" s="11"/>
      <c r="G34" s="11"/>
      <c r="H34" s="11">
        <v>7.2</v>
      </c>
      <c r="I34" s="11">
        <v>4.43</v>
      </c>
      <c r="J34" s="11">
        <v>92.9</v>
      </c>
      <c r="K34" s="11">
        <v>0.26</v>
      </c>
      <c r="L34" s="11">
        <v>3.26</v>
      </c>
      <c r="M34" s="28"/>
      <c r="N34" s="5"/>
      <c r="O34" s="5"/>
      <c r="P34" s="5"/>
      <c r="Q34" s="5"/>
      <c r="R34" s="5"/>
      <c r="S34" s="5"/>
      <c r="T34" s="3"/>
    </row>
    <row r="35" spans="1:29">
      <c r="A35" s="28"/>
      <c r="B35" s="24" t="s">
        <v>83</v>
      </c>
      <c r="C35" s="26"/>
      <c r="D35" s="11"/>
      <c r="E35" s="11"/>
      <c r="F35" s="11"/>
      <c r="G35" s="11"/>
      <c r="H35" s="11">
        <v>6.67</v>
      </c>
      <c r="I35" s="11">
        <v>4.09</v>
      </c>
      <c r="J35" s="11">
        <v>84.3</v>
      </c>
      <c r="K35" s="11">
        <v>0.21</v>
      </c>
      <c r="L35" s="11">
        <v>2.66</v>
      </c>
      <c r="M35" s="28"/>
      <c r="N35" s="5"/>
      <c r="O35" s="5"/>
      <c r="P35" s="5"/>
      <c r="Q35" s="5"/>
      <c r="R35" s="5"/>
      <c r="S35" s="5"/>
      <c r="T35" s="3"/>
    </row>
    <row r="36" spans="1:29">
      <c r="A36" s="28"/>
      <c r="B36" s="24" t="s">
        <v>84</v>
      </c>
      <c r="C36" s="26"/>
      <c r="D36" s="11"/>
      <c r="E36" s="11"/>
      <c r="F36" s="11"/>
      <c r="G36" s="11"/>
      <c r="H36" s="11">
        <v>7.52</v>
      </c>
      <c r="I36" s="11">
        <v>4.76</v>
      </c>
      <c r="J36" s="11">
        <v>100.1</v>
      </c>
      <c r="K36" s="11">
        <v>0.27</v>
      </c>
      <c r="L36" s="11">
        <v>3.47</v>
      </c>
      <c r="M36" s="28"/>
      <c r="N36" s="5"/>
      <c r="O36" s="5"/>
      <c r="P36" s="5"/>
      <c r="Q36" s="5"/>
      <c r="R36" s="5"/>
      <c r="S36" s="5"/>
      <c r="T36" s="3"/>
    </row>
    <row r="37" spans="1:29">
      <c r="A37" s="28"/>
      <c r="B37" s="24" t="s">
        <v>85</v>
      </c>
      <c r="C37" s="26"/>
      <c r="D37" s="11"/>
      <c r="E37" s="11"/>
      <c r="F37" s="11"/>
      <c r="G37" s="11"/>
      <c r="H37" s="11">
        <v>3.69</v>
      </c>
      <c r="I37" s="11">
        <v>4.5</v>
      </c>
      <c r="J37" s="11">
        <v>62.55</v>
      </c>
      <c r="K37" s="11">
        <v>0.18</v>
      </c>
      <c r="L37" s="11">
        <v>3.03</v>
      </c>
      <c r="M37" s="28"/>
      <c r="N37" s="5"/>
      <c r="O37" s="5"/>
      <c r="P37" s="5"/>
      <c r="Q37" s="5"/>
      <c r="R37" s="5"/>
      <c r="S37" s="5"/>
      <c r="T37" s="3"/>
    </row>
    <row r="38" spans="1:29">
      <c r="A38" s="28"/>
      <c r="B38" s="24" t="s">
        <v>87</v>
      </c>
      <c r="C38" s="26"/>
      <c r="D38" s="11"/>
      <c r="E38" s="11"/>
      <c r="F38" s="11"/>
      <c r="G38" s="11"/>
      <c r="H38" s="11">
        <v>6.92</v>
      </c>
      <c r="I38" s="11">
        <v>7.5</v>
      </c>
      <c r="J38" s="11">
        <v>50</v>
      </c>
      <c r="K38" s="11">
        <v>0.2</v>
      </c>
      <c r="L38" s="11">
        <v>2.97</v>
      </c>
      <c r="M38" s="28"/>
      <c r="N38" s="5"/>
      <c r="O38" s="5"/>
      <c r="P38" s="5"/>
      <c r="Q38" s="5"/>
      <c r="R38" s="5"/>
      <c r="S38" s="5"/>
      <c r="T38" s="3"/>
    </row>
    <row r="39" spans="1:29">
      <c r="A39" s="28"/>
      <c r="B39" s="24" t="s">
        <v>86</v>
      </c>
      <c r="C39" s="27"/>
      <c r="D39" s="11"/>
      <c r="E39" s="11"/>
      <c r="F39" s="11"/>
      <c r="G39" s="11"/>
      <c r="H39" s="11">
        <v>5.87</v>
      </c>
      <c r="I39" s="11">
        <v>7.07</v>
      </c>
      <c r="J39" s="11">
        <v>53.2</v>
      </c>
      <c r="K39" s="11">
        <v>0.19</v>
      </c>
      <c r="L39" s="11">
        <v>2.86</v>
      </c>
      <c r="M39" s="28"/>
      <c r="N39" s="5"/>
      <c r="O39" s="5"/>
      <c r="P39" s="5"/>
      <c r="Q39" s="5"/>
      <c r="R39" s="5"/>
      <c r="S39" s="5"/>
      <c r="T39" s="3"/>
    </row>
    <row r="40" spans="1:29" ht="15.75" customHeight="1">
      <c r="A40" s="28"/>
      <c r="B40" s="24" t="s">
        <v>0</v>
      </c>
      <c r="C40" s="25" t="s">
        <v>26</v>
      </c>
      <c r="D40" s="11">
        <v>18</v>
      </c>
      <c r="E40" s="11">
        <v>7.7558823529411764</v>
      </c>
      <c r="F40" s="11">
        <v>2.3208191126279862</v>
      </c>
      <c r="G40" s="11">
        <v>25.9</v>
      </c>
      <c r="H40" s="11">
        <v>9.73</v>
      </c>
      <c r="I40" s="11">
        <v>8.94</v>
      </c>
      <c r="J40" s="11">
        <v>101</v>
      </c>
      <c r="K40" s="11">
        <v>0.93</v>
      </c>
      <c r="L40" s="11">
        <v>0.73</v>
      </c>
      <c r="M40" s="28" t="s">
        <v>95</v>
      </c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9"/>
      <c r="AA40" s="19"/>
      <c r="AB40" s="19"/>
      <c r="AC40" s="19"/>
    </row>
    <row r="41" spans="1:29">
      <c r="A41" s="28"/>
      <c r="B41" s="24" t="s">
        <v>1</v>
      </c>
      <c r="C41" s="26"/>
      <c r="D41" s="11">
        <v>17.100000000000001</v>
      </c>
      <c r="E41" s="11">
        <v>7.7558823529411764</v>
      </c>
      <c r="F41" s="11">
        <v>2.2047781569965874</v>
      </c>
      <c r="G41" s="11">
        <v>27.2</v>
      </c>
      <c r="H41" s="11">
        <v>10.3</v>
      </c>
      <c r="I41" s="11">
        <v>8.57</v>
      </c>
      <c r="J41" s="11">
        <v>106</v>
      </c>
      <c r="K41" s="11">
        <v>1.0900000000000001</v>
      </c>
      <c r="L41" s="11">
        <v>0.84</v>
      </c>
      <c r="M41" s="2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9"/>
      <c r="AA41" s="19"/>
      <c r="AB41" s="19"/>
      <c r="AC41" s="19"/>
    </row>
    <row r="42" spans="1:29">
      <c r="A42" s="28"/>
      <c r="B42" s="24" t="s">
        <v>2</v>
      </c>
      <c r="C42" s="26"/>
      <c r="D42" s="11">
        <v>16.8</v>
      </c>
      <c r="E42" s="11">
        <v>7.6023529411764699</v>
      </c>
      <c r="F42" s="11">
        <v>2.2098421541318478</v>
      </c>
      <c r="G42" s="11">
        <v>22.6</v>
      </c>
      <c r="H42" s="11">
        <v>8.64</v>
      </c>
      <c r="I42" s="11">
        <v>8.02</v>
      </c>
      <c r="J42" s="11">
        <v>110</v>
      </c>
      <c r="K42" s="11">
        <v>0.91</v>
      </c>
      <c r="L42" s="11">
        <v>0.74</v>
      </c>
      <c r="M42" s="2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9"/>
      <c r="AA42" s="19"/>
      <c r="AB42" s="19"/>
      <c r="AC42" s="19"/>
    </row>
    <row r="43" spans="1:29">
      <c r="A43" s="28"/>
      <c r="B43" s="24" t="s">
        <v>3</v>
      </c>
      <c r="C43" s="26"/>
      <c r="D43" s="11">
        <v>17.2</v>
      </c>
      <c r="E43" s="11">
        <v>7.9941176470588236</v>
      </c>
      <c r="F43" s="11">
        <v>2.1515820456217805</v>
      </c>
      <c r="G43" s="11">
        <v>21.1</v>
      </c>
      <c r="H43" s="11">
        <v>9.9</v>
      </c>
      <c r="I43" s="11">
        <v>8.58</v>
      </c>
      <c r="J43" s="11">
        <v>102</v>
      </c>
      <c r="K43" s="11">
        <v>0.94</v>
      </c>
      <c r="L43" s="11">
        <v>0.77</v>
      </c>
      <c r="M43" s="2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9"/>
      <c r="AA43" s="19"/>
      <c r="AB43" s="19"/>
      <c r="AC43" s="19"/>
    </row>
    <row r="44" spans="1:29">
      <c r="A44" s="28"/>
      <c r="B44" s="24" t="s">
        <v>4</v>
      </c>
      <c r="C44" s="26"/>
      <c r="D44" s="11">
        <v>19.100000000000001</v>
      </c>
      <c r="E44" s="11">
        <v>7.6341176470588232</v>
      </c>
      <c r="F44" s="11">
        <v>2.5019263368777933</v>
      </c>
      <c r="G44" s="11">
        <v>22.5</v>
      </c>
      <c r="H44" s="11">
        <v>14.5</v>
      </c>
      <c r="I44" s="11">
        <v>9.74</v>
      </c>
      <c r="J44" s="11">
        <v>154</v>
      </c>
      <c r="K44" s="11">
        <v>1.01</v>
      </c>
      <c r="L44" s="11">
        <v>1.05</v>
      </c>
      <c r="M44" s="28"/>
      <c r="N44" s="3"/>
      <c r="O44" s="3"/>
      <c r="P44" s="3"/>
      <c r="Q44" s="3"/>
      <c r="R44" s="3"/>
      <c r="S44" s="5"/>
      <c r="T44" s="3"/>
    </row>
    <row r="45" spans="1:29">
      <c r="A45" s="28"/>
      <c r="B45" s="24" t="s">
        <v>5</v>
      </c>
      <c r="C45" s="26"/>
      <c r="D45" s="11">
        <v>18.899999999999999</v>
      </c>
      <c r="E45" s="11">
        <v>7.6923529411764706</v>
      </c>
      <c r="F45" s="11">
        <v>2.45698554714384</v>
      </c>
      <c r="G45" s="11">
        <v>22.8</v>
      </c>
      <c r="H45" s="11">
        <v>12.7</v>
      </c>
      <c r="I45" s="11">
        <v>8.58</v>
      </c>
      <c r="J45" s="11">
        <v>174</v>
      </c>
      <c r="K45" s="11">
        <v>0.99</v>
      </c>
      <c r="L45" s="11">
        <v>0.87</v>
      </c>
      <c r="M45" s="28"/>
      <c r="N45" s="1"/>
      <c r="O45" s="1"/>
      <c r="P45" s="1"/>
      <c r="Q45" s="1"/>
      <c r="R45" s="1"/>
      <c r="S45" s="5"/>
    </row>
    <row r="46" spans="1:29">
      <c r="A46" s="28"/>
      <c r="B46" s="11" t="s">
        <v>6</v>
      </c>
      <c r="C46" s="26"/>
      <c r="D46" s="11">
        <v>18.5</v>
      </c>
      <c r="E46" s="11">
        <v>7.2052941176470586</v>
      </c>
      <c r="F46" s="11">
        <v>2.5675565352273657</v>
      </c>
      <c r="G46" s="11">
        <v>23.5</v>
      </c>
      <c r="H46" s="11">
        <v>13.3</v>
      </c>
      <c r="I46" s="11">
        <v>8.56</v>
      </c>
      <c r="J46" s="11">
        <v>129</v>
      </c>
      <c r="K46" s="11">
        <v>1.05</v>
      </c>
      <c r="L46" s="11">
        <v>0.93</v>
      </c>
      <c r="M46" s="28"/>
      <c r="S46" s="5"/>
    </row>
    <row r="47" spans="1:29">
      <c r="A47" s="28"/>
      <c r="B47" s="11" t="s">
        <v>7</v>
      </c>
      <c r="C47" s="26"/>
      <c r="D47" s="11">
        <v>19</v>
      </c>
      <c r="E47" s="11">
        <v>7.7452941176470596</v>
      </c>
      <c r="F47" s="11">
        <v>2.4531024531024528</v>
      </c>
      <c r="G47" s="11">
        <v>16.5</v>
      </c>
      <c r="H47" s="11">
        <v>13.2</v>
      </c>
      <c r="I47" s="11">
        <v>8.8800000000000008</v>
      </c>
      <c r="J47" s="11">
        <v>151</v>
      </c>
      <c r="K47" s="11">
        <v>0.77</v>
      </c>
      <c r="L47" s="11">
        <v>0.95</v>
      </c>
      <c r="M47" s="28"/>
    </row>
    <row r="48" spans="1:29" ht="15.75" customHeight="1">
      <c r="A48" s="28"/>
      <c r="B48" s="11" t="s">
        <v>55</v>
      </c>
      <c r="C48" s="26"/>
      <c r="D48" s="11">
        <v>19.100000000000001</v>
      </c>
      <c r="E48" s="11">
        <v>8.5711764705882363</v>
      </c>
      <c r="F48" s="11">
        <v>2.2283988744767003</v>
      </c>
      <c r="G48" s="11">
        <v>212</v>
      </c>
      <c r="H48" s="11">
        <v>11.2</v>
      </c>
      <c r="I48" s="11">
        <v>17.3</v>
      </c>
      <c r="J48" s="11">
        <v>98.1</v>
      </c>
      <c r="K48" s="11">
        <v>5.42</v>
      </c>
      <c r="L48" s="11">
        <v>0.68</v>
      </c>
      <c r="M48" s="28" t="s">
        <v>93</v>
      </c>
    </row>
    <row r="49" spans="1:19">
      <c r="A49" s="28"/>
      <c r="B49" s="11" t="s">
        <v>56</v>
      </c>
      <c r="C49" s="26"/>
      <c r="D49" s="11">
        <v>15.9</v>
      </c>
      <c r="E49" s="11">
        <v>7.9305882352941186</v>
      </c>
      <c r="F49" s="11">
        <v>2.0048954161103691</v>
      </c>
      <c r="G49" s="11">
        <v>148</v>
      </c>
      <c r="H49" s="11">
        <v>12.7</v>
      </c>
      <c r="I49" s="11">
        <v>11.2</v>
      </c>
      <c r="J49" s="11">
        <v>130</v>
      </c>
      <c r="K49" s="11">
        <v>4.16</v>
      </c>
      <c r="L49" s="11">
        <v>1.18</v>
      </c>
      <c r="M49" s="28"/>
    </row>
    <row r="50" spans="1:19">
      <c r="A50" s="28"/>
      <c r="B50" s="11" t="s">
        <v>57</v>
      </c>
      <c r="C50" s="26"/>
      <c r="D50" s="11">
        <v>18.899999999999999</v>
      </c>
      <c r="E50" s="11">
        <v>8.4494117647058822</v>
      </c>
      <c r="F50" s="11">
        <v>2.236842105263158</v>
      </c>
      <c r="G50" s="11">
        <v>333</v>
      </c>
      <c r="H50" s="11">
        <v>18.899999999999999</v>
      </c>
      <c r="I50" s="11">
        <v>14.3</v>
      </c>
      <c r="J50" s="11">
        <v>152</v>
      </c>
      <c r="K50" s="11">
        <v>7.38</v>
      </c>
      <c r="L50" s="11">
        <v>1.1200000000000001</v>
      </c>
      <c r="M50" s="28"/>
    </row>
    <row r="51" spans="1:19">
      <c r="A51" s="28"/>
      <c r="B51" s="11" t="s">
        <v>58</v>
      </c>
      <c r="C51" s="26"/>
      <c r="D51" s="11">
        <v>18.5</v>
      </c>
      <c r="E51" s="11">
        <v>8.4441176470588228</v>
      </c>
      <c r="F51" s="11">
        <v>2.1908742598397772</v>
      </c>
      <c r="G51" s="11">
        <v>173</v>
      </c>
      <c r="H51" s="11">
        <v>14.1</v>
      </c>
      <c r="I51" s="11">
        <v>16.2</v>
      </c>
      <c r="J51" s="11">
        <v>112</v>
      </c>
      <c r="K51" s="11">
        <v>4.91</v>
      </c>
      <c r="L51" s="11">
        <v>1.03</v>
      </c>
      <c r="M51" s="28"/>
    </row>
    <row r="52" spans="1:19">
      <c r="A52" s="28"/>
      <c r="B52" s="11" t="s">
        <v>59</v>
      </c>
      <c r="C52" s="26"/>
      <c r="D52" s="11">
        <v>17.5</v>
      </c>
      <c r="E52" s="11">
        <v>8.3011764705882349</v>
      </c>
      <c r="F52" s="11">
        <v>2.1081349206349209</v>
      </c>
      <c r="G52" s="11">
        <v>213</v>
      </c>
      <c r="H52" s="11">
        <v>14</v>
      </c>
      <c r="I52" s="11">
        <v>15</v>
      </c>
      <c r="J52" s="11">
        <v>139</v>
      </c>
      <c r="K52" s="11">
        <v>5.4</v>
      </c>
      <c r="L52" s="11">
        <v>1</v>
      </c>
      <c r="M52" s="28"/>
    </row>
    <row r="53" spans="1:19">
      <c r="A53" s="28"/>
      <c r="B53" s="11" t="s">
        <v>60</v>
      </c>
      <c r="C53" s="26"/>
      <c r="D53" s="11">
        <v>18.100000000000001</v>
      </c>
      <c r="E53" s="11">
        <v>7.9305882352941186</v>
      </c>
      <c r="F53" s="11">
        <v>2.2823023290313009</v>
      </c>
      <c r="G53" s="11">
        <v>150</v>
      </c>
      <c r="H53" s="11">
        <v>10</v>
      </c>
      <c r="I53" s="11">
        <v>10.7</v>
      </c>
      <c r="J53" s="11">
        <v>112</v>
      </c>
      <c r="K53" s="11">
        <v>3.77</v>
      </c>
      <c r="L53" s="11">
        <v>0.74</v>
      </c>
      <c r="M53" s="28"/>
      <c r="S53" s="5"/>
    </row>
    <row r="54" spans="1:19">
      <c r="A54" s="28"/>
      <c r="B54" s="11" t="s">
        <v>61</v>
      </c>
      <c r="C54" s="26"/>
      <c r="D54" s="11">
        <v>17.7</v>
      </c>
      <c r="E54" s="11">
        <v>8.1476470588235301</v>
      </c>
      <c r="F54" s="11">
        <v>2.172406324453108</v>
      </c>
      <c r="G54" s="11">
        <v>147</v>
      </c>
      <c r="H54" s="11">
        <v>10.7</v>
      </c>
      <c r="I54" s="11">
        <v>11.6</v>
      </c>
      <c r="J54" s="11">
        <v>82.5</v>
      </c>
      <c r="K54" s="11">
        <v>3.76</v>
      </c>
      <c r="L54" s="11">
        <v>0.87</v>
      </c>
      <c r="M54" s="28"/>
      <c r="S54" s="5"/>
    </row>
    <row r="55" spans="1:19">
      <c r="A55" s="28"/>
      <c r="B55" s="11" t="s">
        <v>62</v>
      </c>
      <c r="C55" s="26"/>
      <c r="D55" s="11">
        <v>18.7</v>
      </c>
      <c r="E55" s="11">
        <v>8.2164705882352926</v>
      </c>
      <c r="F55" s="11">
        <v>2.2759163802978239</v>
      </c>
      <c r="G55" s="11">
        <v>154</v>
      </c>
      <c r="H55" s="11">
        <v>13.3</v>
      </c>
      <c r="I55" s="11">
        <v>11.6</v>
      </c>
      <c r="J55" s="11">
        <v>103</v>
      </c>
      <c r="K55" s="11">
        <v>4.59</v>
      </c>
      <c r="L55" s="11">
        <v>0.92</v>
      </c>
      <c r="M55" s="28"/>
      <c r="S55" s="5"/>
    </row>
    <row r="56" spans="1:19">
      <c r="A56" s="28"/>
      <c r="B56" s="11" t="s">
        <v>63</v>
      </c>
      <c r="C56" s="26"/>
      <c r="D56" s="11">
        <v>18.100000000000001</v>
      </c>
      <c r="E56" s="11">
        <v>7.5494117647058818</v>
      </c>
      <c r="F56" s="11">
        <v>2.3975377902446628</v>
      </c>
      <c r="G56" s="11">
        <v>130</v>
      </c>
      <c r="H56" s="11">
        <v>12.2</v>
      </c>
      <c r="I56" s="11">
        <v>6.59</v>
      </c>
      <c r="J56" s="11">
        <v>180</v>
      </c>
      <c r="K56" s="11">
        <v>4</v>
      </c>
      <c r="L56" s="11">
        <v>0.95</v>
      </c>
      <c r="M56" s="28"/>
      <c r="S56" s="5"/>
    </row>
    <row r="57" spans="1:19">
      <c r="A57" s="28"/>
      <c r="B57" s="11" t="s">
        <v>64</v>
      </c>
      <c r="C57" s="26"/>
      <c r="D57" s="11">
        <v>19.2</v>
      </c>
      <c r="E57" s="11">
        <v>8.4494117647058822</v>
      </c>
      <c r="F57" s="11">
        <v>2.2723475355054301</v>
      </c>
      <c r="G57" s="11">
        <v>259</v>
      </c>
      <c r="H57" s="11">
        <v>12.7</v>
      </c>
      <c r="I57" s="11">
        <v>17.600000000000001</v>
      </c>
      <c r="J57" s="11">
        <v>95.4</v>
      </c>
      <c r="K57" s="11">
        <v>6.41</v>
      </c>
      <c r="L57" s="11">
        <v>0.7</v>
      </c>
      <c r="M57" s="28"/>
      <c r="S57" s="5"/>
    </row>
    <row r="58" spans="1:19">
      <c r="A58" s="28"/>
      <c r="B58" s="11" t="s">
        <v>65</v>
      </c>
      <c r="C58" s="26"/>
      <c r="D58" s="11">
        <v>19.7</v>
      </c>
      <c r="E58" s="11">
        <v>7.8088235294117645</v>
      </c>
      <c r="F58" s="11">
        <v>2.5227871939736346</v>
      </c>
      <c r="G58" s="11">
        <v>160</v>
      </c>
      <c r="H58" s="11">
        <v>9.6</v>
      </c>
      <c r="I58" s="11">
        <v>4.8499999999999996</v>
      </c>
      <c r="J58" s="11">
        <v>138</v>
      </c>
      <c r="K58" s="11">
        <v>4.3</v>
      </c>
      <c r="L58" s="11">
        <v>0.59</v>
      </c>
      <c r="M58" s="28"/>
      <c r="S58" s="5"/>
    </row>
    <row r="59" spans="1:19">
      <c r="A59" s="28"/>
      <c r="B59" s="11" t="s">
        <v>66</v>
      </c>
      <c r="C59" s="27"/>
      <c r="D59" s="11">
        <v>18.399999999999999</v>
      </c>
      <c r="E59" s="11">
        <v>7.6182352941176479</v>
      </c>
      <c r="F59" s="11">
        <v>2.4152575090726582</v>
      </c>
      <c r="G59" s="11">
        <v>220</v>
      </c>
      <c r="H59" s="11">
        <v>14.7</v>
      </c>
      <c r="I59" s="11">
        <v>9.49</v>
      </c>
      <c r="J59" s="11">
        <v>163</v>
      </c>
      <c r="K59" s="11">
        <v>6.25</v>
      </c>
      <c r="L59" s="11">
        <v>1.18</v>
      </c>
      <c r="M59" s="28"/>
      <c r="S59" s="5"/>
    </row>
    <row r="60" spans="1:19" ht="15.75" customHeight="1">
      <c r="A60" s="28"/>
      <c r="B60" s="11" t="s">
        <v>8</v>
      </c>
      <c r="C60" s="25" t="s">
        <v>27</v>
      </c>
      <c r="D60" s="11">
        <v>18.5</v>
      </c>
      <c r="E60" s="11">
        <v>7.3852941176470583</v>
      </c>
      <c r="F60" s="11">
        <v>2.5049780963759458</v>
      </c>
      <c r="G60" s="11">
        <v>41.5</v>
      </c>
      <c r="H60" s="11">
        <v>15.9</v>
      </c>
      <c r="I60" s="11">
        <v>7.74</v>
      </c>
      <c r="J60" s="11">
        <v>200</v>
      </c>
      <c r="K60" s="11">
        <v>1.76</v>
      </c>
      <c r="L60" s="11">
        <v>1.3</v>
      </c>
      <c r="M60" s="28" t="s">
        <v>96</v>
      </c>
      <c r="S60" s="5"/>
    </row>
    <row r="61" spans="1:19">
      <c r="A61" s="28"/>
      <c r="B61" s="11" t="s">
        <v>9</v>
      </c>
      <c r="C61" s="26"/>
      <c r="D61" s="11">
        <v>17.5</v>
      </c>
      <c r="E61" s="11">
        <v>7.263529411764706</v>
      </c>
      <c r="F61" s="11">
        <v>2.4092970521541948</v>
      </c>
      <c r="G61" s="11">
        <v>40.4</v>
      </c>
      <c r="H61" s="11">
        <v>13</v>
      </c>
      <c r="I61" s="11">
        <v>7.54</v>
      </c>
      <c r="J61" s="11">
        <v>195</v>
      </c>
      <c r="K61" s="11">
        <v>1.66</v>
      </c>
      <c r="L61" s="11">
        <v>1.0900000000000001</v>
      </c>
      <c r="M61" s="28"/>
      <c r="S61" s="5"/>
    </row>
    <row r="62" spans="1:19">
      <c r="A62" s="28"/>
      <c r="B62" s="11" t="s">
        <v>10</v>
      </c>
      <c r="C62" s="26"/>
      <c r="D62" s="11">
        <v>17.5</v>
      </c>
      <c r="E62" s="11">
        <v>7.1841176470588231</v>
      </c>
      <c r="F62" s="11">
        <v>2.4359289281912719</v>
      </c>
      <c r="G62" s="11">
        <v>39.299999999999997</v>
      </c>
      <c r="H62" s="11">
        <v>12.8</v>
      </c>
      <c r="I62" s="11">
        <v>7.4</v>
      </c>
      <c r="J62" s="11">
        <v>190</v>
      </c>
      <c r="K62" s="11">
        <v>1.63</v>
      </c>
      <c r="L62" s="11">
        <v>1.1000000000000001</v>
      </c>
      <c r="M62" s="28"/>
      <c r="P62" s="5"/>
    </row>
    <row r="63" spans="1:19">
      <c r="A63" s="28"/>
      <c r="B63" s="11" t="s">
        <v>11</v>
      </c>
      <c r="C63" s="27"/>
      <c r="D63" s="11">
        <v>17</v>
      </c>
      <c r="E63" s="11">
        <v>7.0041176470588242</v>
      </c>
      <c r="F63" s="11">
        <v>2.4271436969849667</v>
      </c>
      <c r="G63" s="11">
        <v>42.9</v>
      </c>
      <c r="H63" s="11">
        <v>16.5</v>
      </c>
      <c r="I63" s="11">
        <v>9.49</v>
      </c>
      <c r="J63" s="11">
        <v>180</v>
      </c>
      <c r="K63" s="11">
        <v>1.84</v>
      </c>
      <c r="L63" s="11">
        <v>1.46</v>
      </c>
      <c r="M63" s="29"/>
    </row>
    <row r="64" spans="1:19" ht="14.25" customHeight="1">
      <c r="A64" s="28"/>
      <c r="B64" s="25" t="s">
        <v>89</v>
      </c>
      <c r="C64" s="25" t="s">
        <v>21</v>
      </c>
      <c r="D64" s="11">
        <v>16.5</v>
      </c>
      <c r="E64" s="11">
        <v>8.0841176470588234</v>
      </c>
      <c r="F64" s="11">
        <v>2.0410390744378959</v>
      </c>
      <c r="G64" s="11">
        <v>184.56</v>
      </c>
      <c r="H64" s="11">
        <v>18.02</v>
      </c>
      <c r="I64" s="11">
        <v>15.72</v>
      </c>
      <c r="J64" s="11">
        <v>56</v>
      </c>
      <c r="K64" s="11">
        <v>4.3600000000000003</v>
      </c>
      <c r="L64" s="11">
        <v>1.46</v>
      </c>
      <c r="M64" s="30" t="s">
        <v>97</v>
      </c>
      <c r="N64" s="1"/>
      <c r="O64" s="1"/>
      <c r="P64" s="1"/>
      <c r="Q64" s="1"/>
      <c r="R64" s="1"/>
    </row>
    <row r="65" spans="1:13">
      <c r="A65" s="28"/>
      <c r="B65" s="26"/>
      <c r="C65" s="27"/>
      <c r="D65" s="11">
        <v>20.100000000000001</v>
      </c>
      <c r="E65" s="11">
        <v>8.1423529411764708</v>
      </c>
      <c r="F65" s="11">
        <v>2.4685739055049849</v>
      </c>
      <c r="G65" s="11">
        <v>173.52</v>
      </c>
      <c r="H65" s="11">
        <v>9.36</v>
      </c>
      <c r="I65" s="11">
        <v>15.2</v>
      </c>
      <c r="J65" s="11">
        <v>83</v>
      </c>
      <c r="K65" s="11">
        <v>4.5</v>
      </c>
      <c r="L65" s="11">
        <v>0.65</v>
      </c>
      <c r="M65" s="28"/>
    </row>
    <row r="66" spans="1:13" ht="14.25" customHeight="1">
      <c r="A66" s="28"/>
      <c r="B66" s="26"/>
      <c r="C66" s="25" t="s">
        <v>22</v>
      </c>
      <c r="D66" s="11">
        <v>20.2</v>
      </c>
      <c r="E66" s="11">
        <v>7.4011764705882364</v>
      </c>
      <c r="F66" s="11">
        <v>2.7292958194245744</v>
      </c>
      <c r="G66" s="11">
        <v>204.6</v>
      </c>
      <c r="H66" s="11">
        <v>18</v>
      </c>
      <c r="I66" s="11">
        <v>21.33</v>
      </c>
      <c r="J66" s="11">
        <v>153</v>
      </c>
      <c r="K66" s="11">
        <v>5.66</v>
      </c>
      <c r="L66" s="11">
        <v>0.47</v>
      </c>
      <c r="M66" s="28"/>
    </row>
    <row r="67" spans="1:13">
      <c r="A67" s="28"/>
      <c r="B67" s="26"/>
      <c r="C67" s="26"/>
      <c r="D67" s="11">
        <v>18.8</v>
      </c>
      <c r="E67" s="11">
        <v>7.4858823529411769</v>
      </c>
      <c r="F67" s="11">
        <v>2.5113939965425112</v>
      </c>
      <c r="G67" s="11">
        <v>422.52</v>
      </c>
      <c r="H67" s="11">
        <v>17.27</v>
      </c>
      <c r="I67" s="11">
        <v>23.95</v>
      </c>
      <c r="J67" s="11">
        <v>145</v>
      </c>
      <c r="K67" s="11">
        <v>8.49</v>
      </c>
      <c r="L67" s="11">
        <v>1.06</v>
      </c>
      <c r="M67" s="28"/>
    </row>
    <row r="68" spans="1:13">
      <c r="A68" s="28"/>
      <c r="B68" s="26"/>
      <c r="C68" s="26"/>
      <c r="D68" s="11">
        <v>18.2</v>
      </c>
      <c r="E68" s="11">
        <v>7.4382352941176473</v>
      </c>
      <c r="F68" s="11">
        <v>2.4468169236852511</v>
      </c>
      <c r="G68" s="11">
        <v>179.76</v>
      </c>
      <c r="H68" s="11">
        <v>9.99</v>
      </c>
      <c r="I68" s="11">
        <v>16.97</v>
      </c>
      <c r="J68" s="11">
        <v>183</v>
      </c>
      <c r="K68" s="11">
        <v>5.38</v>
      </c>
      <c r="L68" s="11">
        <v>0.56999999999999995</v>
      </c>
      <c r="M68" s="28"/>
    </row>
    <row r="69" spans="1:13">
      <c r="A69" s="28"/>
      <c r="B69" s="26"/>
      <c r="C69" s="27"/>
      <c r="D69" s="11">
        <v>17</v>
      </c>
      <c r="E69" s="11">
        <v>7.3958823529411761</v>
      </c>
      <c r="F69" s="11">
        <v>2.2985763143243458</v>
      </c>
      <c r="G69" s="11">
        <v>206.04</v>
      </c>
      <c r="H69" s="11">
        <v>27.88</v>
      </c>
      <c r="I69" s="11">
        <v>22.98</v>
      </c>
      <c r="J69" s="11">
        <v>152</v>
      </c>
      <c r="K69" s="11">
        <v>5.73</v>
      </c>
      <c r="L69" s="11">
        <v>0.93</v>
      </c>
      <c r="M69" s="28"/>
    </row>
    <row r="70" spans="1:13" ht="14.25" customHeight="1">
      <c r="A70" s="28"/>
      <c r="B70" s="26"/>
      <c r="C70" s="25" t="s">
        <v>37</v>
      </c>
      <c r="D70" s="11">
        <v>19.600000000000001</v>
      </c>
      <c r="E70" s="11">
        <v>6.697058823529412</v>
      </c>
      <c r="F70" s="11">
        <v>2.9266578831796224</v>
      </c>
      <c r="G70" s="11">
        <v>134.4</v>
      </c>
      <c r="H70" s="11">
        <v>19.72</v>
      </c>
      <c r="I70" s="11">
        <v>15.26</v>
      </c>
      <c r="J70" s="11">
        <v>197</v>
      </c>
      <c r="K70" s="11">
        <v>5.35</v>
      </c>
      <c r="L70" s="11">
        <v>0.78</v>
      </c>
      <c r="M70" s="28"/>
    </row>
    <row r="71" spans="1:13">
      <c r="A71" s="28"/>
      <c r="B71" s="26"/>
      <c r="C71" s="26"/>
      <c r="D71" s="11">
        <v>17.2</v>
      </c>
      <c r="E71" s="11">
        <v>6.5752941176470587</v>
      </c>
      <c r="F71" s="11">
        <v>2.6158525675433886</v>
      </c>
      <c r="G71" s="11">
        <v>58.8</v>
      </c>
      <c r="H71" s="11">
        <v>12.88</v>
      </c>
      <c r="I71" s="11">
        <v>17.05</v>
      </c>
      <c r="J71" s="11">
        <v>190</v>
      </c>
      <c r="K71" s="11">
        <v>2.2200000000000002</v>
      </c>
      <c r="L71" s="11">
        <v>0.98</v>
      </c>
      <c r="M71" s="28"/>
    </row>
    <row r="72" spans="1:13">
      <c r="A72" s="28"/>
      <c r="B72" s="26"/>
      <c r="C72" s="26"/>
      <c r="D72" s="11">
        <v>18.2</v>
      </c>
      <c r="E72" s="11">
        <v>6.7870588235294118</v>
      </c>
      <c r="F72" s="11">
        <v>2.6815739296238514</v>
      </c>
      <c r="G72" s="11">
        <v>134.04</v>
      </c>
      <c r="H72" s="11">
        <v>22.15</v>
      </c>
      <c r="I72" s="11">
        <v>15.46</v>
      </c>
      <c r="J72" s="11">
        <v>189</v>
      </c>
      <c r="K72" s="11">
        <v>4.6399999999999997</v>
      </c>
      <c r="L72" s="11">
        <v>1.28</v>
      </c>
      <c r="M72" s="28"/>
    </row>
    <row r="73" spans="1:13">
      <c r="A73" s="28"/>
      <c r="B73" s="26"/>
      <c r="C73" s="26"/>
      <c r="D73" s="11">
        <v>20.6</v>
      </c>
      <c r="E73" s="11">
        <v>6.4641176470588242</v>
      </c>
      <c r="F73" s="11">
        <v>3.1868231868231867</v>
      </c>
      <c r="G73" s="11">
        <v>25.21</v>
      </c>
      <c r="H73" s="11">
        <v>29.73</v>
      </c>
      <c r="I73" s="11">
        <v>14.77</v>
      </c>
      <c r="J73" s="11">
        <v>157</v>
      </c>
      <c r="K73" s="11">
        <v>1.57</v>
      </c>
      <c r="L73" s="11">
        <v>0.38</v>
      </c>
      <c r="M73" s="28"/>
    </row>
    <row r="74" spans="1:13">
      <c r="A74" s="28"/>
      <c r="B74" s="26"/>
      <c r="C74" s="26"/>
      <c r="D74" s="11">
        <v>17.399999999999999</v>
      </c>
      <c r="E74" s="11">
        <v>6.8929411764705879</v>
      </c>
      <c r="F74" s="11">
        <v>2.5243215565796211</v>
      </c>
      <c r="G74" s="11">
        <v>137.52000000000001</v>
      </c>
      <c r="H74" s="11">
        <v>17.47</v>
      </c>
      <c r="I74" s="11">
        <v>19.75</v>
      </c>
      <c r="J74" s="11">
        <v>161</v>
      </c>
      <c r="K74" s="11">
        <v>4.6100000000000003</v>
      </c>
      <c r="L74" s="11">
        <v>1.17</v>
      </c>
      <c r="M74" s="28"/>
    </row>
    <row r="75" spans="1:13">
      <c r="A75" s="28"/>
      <c r="B75" s="26"/>
      <c r="C75" s="27"/>
      <c r="D75" s="11">
        <v>17.3</v>
      </c>
      <c r="E75" s="11">
        <v>6.4111764705882344</v>
      </c>
      <c r="F75" s="11">
        <v>2.698412698412699</v>
      </c>
      <c r="G75" s="11">
        <v>80.88</v>
      </c>
      <c r="H75" s="11">
        <v>15.94</v>
      </c>
      <c r="I75" s="11">
        <v>8.7799999999999994</v>
      </c>
      <c r="J75" s="11">
        <v>163</v>
      </c>
      <c r="K75" s="11">
        <v>3.18</v>
      </c>
      <c r="L75" s="11">
        <v>0.86</v>
      </c>
      <c r="M75" s="28"/>
    </row>
    <row r="76" spans="1:13" ht="14.25" customHeight="1">
      <c r="A76" s="28"/>
      <c r="B76" s="26"/>
      <c r="C76" s="25" t="s">
        <v>23</v>
      </c>
      <c r="D76" s="11">
        <v>20.399999999999999</v>
      </c>
      <c r="E76" s="11">
        <v>6.7976470588235296</v>
      </c>
      <c r="F76" s="11">
        <v>3.0010384215991688</v>
      </c>
      <c r="G76" s="11">
        <v>172.2</v>
      </c>
      <c r="H76" s="11">
        <v>38.409999999999997</v>
      </c>
      <c r="I76" s="11">
        <v>28.43</v>
      </c>
      <c r="J76" s="11">
        <v>179</v>
      </c>
      <c r="K76" s="11">
        <v>5.24</v>
      </c>
      <c r="L76" s="11">
        <v>2.35</v>
      </c>
      <c r="M76" s="28"/>
    </row>
    <row r="77" spans="1:13">
      <c r="A77" s="28"/>
      <c r="B77" s="26"/>
      <c r="C77" s="26"/>
      <c r="D77" s="11">
        <v>22.3</v>
      </c>
      <c r="E77" s="11">
        <v>7.6870588235294113</v>
      </c>
      <c r="F77" s="11">
        <v>2.9009794918885832</v>
      </c>
      <c r="G77" s="11">
        <v>480.24</v>
      </c>
      <c r="H77" s="11">
        <v>19.43</v>
      </c>
      <c r="I77" s="11">
        <v>61.11</v>
      </c>
      <c r="J77" s="11">
        <v>165</v>
      </c>
      <c r="K77" s="11">
        <v>12.55</v>
      </c>
      <c r="L77" s="11">
        <v>0.69</v>
      </c>
      <c r="M77" s="28"/>
    </row>
    <row r="78" spans="1:13">
      <c r="A78" s="28"/>
      <c r="B78" s="26"/>
      <c r="C78" s="26"/>
      <c r="D78" s="11">
        <v>23.7</v>
      </c>
      <c r="E78" s="11">
        <v>6.3529411764705879</v>
      </c>
      <c r="F78" s="11">
        <v>3.7305555555555556</v>
      </c>
      <c r="G78" s="11">
        <v>294.60000000000002</v>
      </c>
      <c r="H78" s="11">
        <v>37.450000000000003</v>
      </c>
      <c r="I78" s="11">
        <v>35.479999999999997</v>
      </c>
      <c r="J78" s="11">
        <v>187</v>
      </c>
      <c r="K78" s="11">
        <v>10.16</v>
      </c>
      <c r="L78" s="11">
        <v>0.79</v>
      </c>
      <c r="M78" s="28"/>
    </row>
    <row r="79" spans="1:13">
      <c r="A79" s="28"/>
      <c r="B79" s="26"/>
      <c r="C79" s="26"/>
      <c r="D79" s="11">
        <v>20.399999999999999</v>
      </c>
      <c r="E79" s="11">
        <v>6.474705882352942</v>
      </c>
      <c r="F79" s="11">
        <v>3.1507222676478599</v>
      </c>
      <c r="G79" s="11">
        <v>125.04</v>
      </c>
      <c r="H79" s="11">
        <v>22.37</v>
      </c>
      <c r="I79" s="11">
        <v>21.31</v>
      </c>
      <c r="J79" s="11">
        <v>196</v>
      </c>
      <c r="K79" s="11">
        <v>4.47</v>
      </c>
      <c r="L79" s="11">
        <v>0.81</v>
      </c>
      <c r="M79" s="28"/>
    </row>
    <row r="80" spans="1:13">
      <c r="A80" s="29"/>
      <c r="B80" s="27"/>
      <c r="C80" s="27"/>
      <c r="D80" s="12">
        <v>20.6</v>
      </c>
      <c r="E80" s="12">
        <v>6.9405882352941175</v>
      </c>
      <c r="F80" s="12">
        <v>2.9680481396728537</v>
      </c>
      <c r="G80" s="12">
        <v>221.54</v>
      </c>
      <c r="H80" s="12">
        <v>14.42</v>
      </c>
      <c r="I80" s="11">
        <v>24.22</v>
      </c>
      <c r="J80" s="11">
        <v>218</v>
      </c>
      <c r="K80" s="11">
        <v>7.53</v>
      </c>
      <c r="L80" s="11">
        <v>0.22</v>
      </c>
      <c r="M80" s="29"/>
    </row>
    <row r="81" spans="1:19" ht="15" customHeight="1">
      <c r="A81" s="30" t="s">
        <v>50</v>
      </c>
      <c r="B81" s="16" t="s">
        <v>39</v>
      </c>
      <c r="C81" s="30" t="s">
        <v>36</v>
      </c>
      <c r="D81" s="15">
        <v>20.6</v>
      </c>
      <c r="E81" s="15">
        <v>9.015882352941178</v>
      </c>
      <c r="F81" s="15">
        <f>D81/E81</f>
        <v>2.2848567886735824</v>
      </c>
      <c r="G81" s="15">
        <v>531</v>
      </c>
      <c r="H81" s="15">
        <v>36.1</v>
      </c>
      <c r="I81" s="11">
        <v>44.2</v>
      </c>
      <c r="J81" s="11">
        <v>167</v>
      </c>
      <c r="K81" s="11">
        <v>13.2</v>
      </c>
      <c r="L81" s="11">
        <v>2.1</v>
      </c>
      <c r="M81" s="30" t="s">
        <v>98</v>
      </c>
    </row>
    <row r="82" spans="1:19">
      <c r="A82" s="28"/>
      <c r="B82" s="16" t="s">
        <v>40</v>
      </c>
      <c r="C82" s="29"/>
      <c r="D82" s="15">
        <v>21.6</v>
      </c>
      <c r="E82" s="15">
        <v>8.9947058823529407</v>
      </c>
      <c r="F82" s="15">
        <f>D82/E82</f>
        <v>2.4014125956444969</v>
      </c>
      <c r="G82" s="15">
        <v>430</v>
      </c>
      <c r="H82" s="15">
        <v>36.4</v>
      </c>
      <c r="I82" s="11">
        <v>39.6</v>
      </c>
      <c r="J82" s="11">
        <v>146</v>
      </c>
      <c r="K82" s="11">
        <v>12.7</v>
      </c>
      <c r="L82" s="11">
        <v>2.72</v>
      </c>
      <c r="M82" s="28"/>
    </row>
    <row r="83" spans="1:19">
      <c r="A83" s="28"/>
      <c r="B83" s="16" t="s">
        <v>41</v>
      </c>
      <c r="C83" s="30" t="s">
        <v>38</v>
      </c>
      <c r="D83" s="15">
        <v>18.7</v>
      </c>
      <c r="E83" s="15">
        <v>7.6605882352941173</v>
      </c>
      <c r="F83" s="15">
        <f>D83/E83</f>
        <v>2.4410658066497737</v>
      </c>
      <c r="G83" s="15">
        <v>247</v>
      </c>
      <c r="H83" s="15">
        <v>33.299999999999997</v>
      </c>
      <c r="I83" s="11">
        <v>20.6</v>
      </c>
      <c r="J83" s="11">
        <v>221</v>
      </c>
      <c r="K83" s="11">
        <v>7.53</v>
      </c>
      <c r="L83" s="11">
        <v>2.0099999999999998</v>
      </c>
      <c r="M83" s="28"/>
    </row>
    <row r="84" spans="1:19">
      <c r="A84" s="28"/>
      <c r="B84" s="16" t="s">
        <v>42</v>
      </c>
      <c r="C84" s="29"/>
      <c r="D84" s="15">
        <v>24.1</v>
      </c>
      <c r="E84" s="15">
        <v>7.5388235294117649</v>
      </c>
      <c r="F84" s="15">
        <f>D84/E84</f>
        <v>3.196785268414482</v>
      </c>
      <c r="G84" s="15">
        <v>382</v>
      </c>
      <c r="H84" s="15">
        <v>65</v>
      </c>
      <c r="I84" s="11">
        <v>19.3</v>
      </c>
      <c r="J84" s="11">
        <v>308</v>
      </c>
      <c r="K84" s="11">
        <v>15.9</v>
      </c>
      <c r="L84" s="11">
        <v>2.31</v>
      </c>
      <c r="M84" s="29"/>
    </row>
    <row r="85" spans="1:19" ht="15" customHeight="1">
      <c r="A85" s="28"/>
      <c r="B85" s="16" t="s">
        <v>43</v>
      </c>
      <c r="C85" s="30" t="s">
        <v>49</v>
      </c>
      <c r="D85" s="14">
        <v>21.9</v>
      </c>
      <c r="E85" s="14">
        <v>9.8735294117647054</v>
      </c>
      <c r="F85" s="14">
        <v>2.2180518319928506</v>
      </c>
      <c r="G85" s="14">
        <v>679</v>
      </c>
      <c r="H85" s="14">
        <v>22.9</v>
      </c>
      <c r="I85" s="11">
        <v>36.700000000000003</v>
      </c>
      <c r="J85" s="11">
        <v>136</v>
      </c>
      <c r="K85" s="11">
        <v>14.8</v>
      </c>
      <c r="L85" s="11">
        <v>1.49</v>
      </c>
      <c r="M85" s="30" t="s">
        <v>94</v>
      </c>
      <c r="N85" s="20"/>
      <c r="O85" s="20"/>
      <c r="P85" s="20"/>
      <c r="Q85" s="20"/>
      <c r="R85" s="21"/>
      <c r="S85" s="21"/>
    </row>
    <row r="86" spans="1:19">
      <c r="A86" s="28"/>
      <c r="B86" s="16" t="s">
        <v>44</v>
      </c>
      <c r="C86" s="28"/>
      <c r="D86" s="14">
        <v>18.899999999999999</v>
      </c>
      <c r="E86" s="14">
        <v>10.085294117647059</v>
      </c>
      <c r="F86" s="14">
        <v>1.8740157480314958</v>
      </c>
      <c r="G86" s="14">
        <v>613</v>
      </c>
      <c r="H86" s="14">
        <v>9.39</v>
      </c>
      <c r="I86" s="11">
        <v>18.8</v>
      </c>
      <c r="J86" s="11">
        <v>144</v>
      </c>
      <c r="K86" s="11">
        <v>16.920000000000002</v>
      </c>
      <c r="L86" s="11">
        <v>0.55000000000000004</v>
      </c>
      <c r="M86" s="28"/>
      <c r="N86" s="22"/>
      <c r="O86" s="22"/>
      <c r="P86" s="22"/>
      <c r="Q86" s="22"/>
      <c r="R86" s="23"/>
      <c r="S86" s="23"/>
    </row>
    <row r="87" spans="1:19">
      <c r="A87" s="28"/>
      <c r="B87" s="16" t="s">
        <v>45</v>
      </c>
      <c r="C87" s="28"/>
      <c r="D87" s="14">
        <v>23.3</v>
      </c>
      <c r="E87" s="14">
        <v>9.4394117647058824</v>
      </c>
      <c r="F87" s="14">
        <v>2.4683741509316386</v>
      </c>
      <c r="G87" s="14">
        <v>619</v>
      </c>
      <c r="H87" s="14">
        <v>32.9</v>
      </c>
      <c r="I87" s="11">
        <v>46.2</v>
      </c>
      <c r="J87" s="11">
        <v>176</v>
      </c>
      <c r="K87" s="11">
        <v>14.4</v>
      </c>
      <c r="L87" s="11">
        <v>1.92</v>
      </c>
      <c r="M87" s="28"/>
    </row>
    <row r="88" spans="1:19">
      <c r="A88" s="28"/>
      <c r="B88" s="16" t="s">
        <v>46</v>
      </c>
      <c r="C88" s="28"/>
      <c r="D88" s="14">
        <v>22</v>
      </c>
      <c r="E88" s="14">
        <v>9.7517647058823531</v>
      </c>
      <c r="F88" s="14">
        <v>2.2560019302690311</v>
      </c>
      <c r="G88" s="14">
        <v>531</v>
      </c>
      <c r="H88" s="14">
        <v>20.2</v>
      </c>
      <c r="I88" s="11">
        <v>22.9</v>
      </c>
      <c r="J88" s="11">
        <v>167</v>
      </c>
      <c r="K88" s="11">
        <v>13</v>
      </c>
      <c r="L88" s="11">
        <v>1.1399999999999999</v>
      </c>
      <c r="M88" s="28"/>
      <c r="N88" s="20"/>
      <c r="O88" s="20"/>
      <c r="P88" s="20"/>
      <c r="Q88" s="20"/>
      <c r="R88" s="21"/>
      <c r="S88" s="21"/>
    </row>
    <row r="89" spans="1:19">
      <c r="A89" s="28"/>
      <c r="B89" s="16" t="s">
        <v>47</v>
      </c>
      <c r="C89" s="28"/>
      <c r="D89" s="14">
        <v>17.760000000000002</v>
      </c>
      <c r="E89" s="14">
        <v>7.92</v>
      </c>
      <c r="F89" s="14">
        <v>2.2424242424242427</v>
      </c>
      <c r="G89" s="14">
        <v>261.43</v>
      </c>
      <c r="H89" s="14">
        <v>14.164</v>
      </c>
      <c r="I89" s="11">
        <v>23.991</v>
      </c>
      <c r="J89" s="11">
        <v>178.78200000000001</v>
      </c>
      <c r="K89" s="11">
        <v>7.0880000000000001</v>
      </c>
      <c r="L89" s="11">
        <v>0.82699999999999996</v>
      </c>
      <c r="M89" s="28"/>
    </row>
    <row r="90" spans="1:19">
      <c r="A90" s="28"/>
      <c r="B90" s="16" t="s">
        <v>48</v>
      </c>
      <c r="C90" s="29"/>
      <c r="D90" s="14">
        <v>25.276</v>
      </c>
      <c r="E90" s="14">
        <v>9.301764705882352</v>
      </c>
      <c r="F90" s="14">
        <v>2.7173338392461899</v>
      </c>
      <c r="G90" s="14">
        <v>813.27599999999995</v>
      </c>
      <c r="H90" s="14">
        <v>34.094999999999999</v>
      </c>
      <c r="I90" s="11">
        <v>39.064999999999998</v>
      </c>
      <c r="J90" s="11">
        <v>178.23500000000001</v>
      </c>
      <c r="K90" s="11">
        <v>20.353000000000002</v>
      </c>
      <c r="L90" s="11">
        <v>2.25</v>
      </c>
      <c r="M90" s="29"/>
    </row>
    <row r="91" spans="1:19" ht="15" customHeight="1">
      <c r="A91" s="28"/>
      <c r="B91" s="16" t="s">
        <v>29</v>
      </c>
      <c r="C91" s="30" t="s">
        <v>35</v>
      </c>
      <c r="D91" s="14">
        <v>21.9</v>
      </c>
      <c r="E91" s="14">
        <v>9.7676470588235293</v>
      </c>
      <c r="F91" s="14">
        <v>2.2420957542908759</v>
      </c>
      <c r="G91" s="14">
        <v>699</v>
      </c>
      <c r="H91" s="14">
        <v>28.5</v>
      </c>
      <c r="I91" s="11">
        <v>44</v>
      </c>
      <c r="J91" s="11">
        <v>145</v>
      </c>
      <c r="K91" s="11">
        <v>18.399999999999999</v>
      </c>
      <c r="L91" s="11">
        <v>2.42</v>
      </c>
      <c r="M91" s="30" t="s">
        <v>99</v>
      </c>
    </row>
    <row r="92" spans="1:19">
      <c r="A92" s="28"/>
      <c r="B92" s="16" t="s">
        <v>30</v>
      </c>
      <c r="C92" s="28"/>
      <c r="D92" s="14">
        <v>21.5</v>
      </c>
      <c r="E92" s="14">
        <v>9.7888235294117631</v>
      </c>
      <c r="F92" s="14">
        <v>2.1963824289405687</v>
      </c>
      <c r="G92" s="14">
        <v>635</v>
      </c>
      <c r="H92" s="14">
        <v>31.9</v>
      </c>
      <c r="I92" s="11">
        <v>50.4</v>
      </c>
      <c r="J92" s="11">
        <v>146</v>
      </c>
      <c r="K92" s="11">
        <v>19.8</v>
      </c>
      <c r="L92" s="11">
        <v>3.05</v>
      </c>
      <c r="M92" s="28"/>
    </row>
    <row r="93" spans="1:19">
      <c r="A93" s="28"/>
      <c r="B93" s="16" t="s">
        <v>31</v>
      </c>
      <c r="C93" s="28"/>
      <c r="D93" s="14">
        <v>21.8</v>
      </c>
      <c r="E93" s="14">
        <v>9.81</v>
      </c>
      <c r="F93" s="14">
        <v>2.2222222222222223</v>
      </c>
      <c r="G93" s="14">
        <v>675</v>
      </c>
      <c r="H93" s="14">
        <v>30.5</v>
      </c>
      <c r="I93" s="11">
        <v>47</v>
      </c>
      <c r="J93" s="11">
        <v>150</v>
      </c>
      <c r="K93" s="11">
        <v>18.100000000000001</v>
      </c>
      <c r="L93" s="11">
        <v>2.58</v>
      </c>
      <c r="M93" s="28"/>
    </row>
    <row r="94" spans="1:19">
      <c r="A94" s="28"/>
      <c r="B94" s="16" t="s">
        <v>32</v>
      </c>
      <c r="C94" s="28"/>
      <c r="D94" s="14">
        <v>21.8</v>
      </c>
      <c r="E94" s="14">
        <v>9.825882352941175</v>
      </c>
      <c r="F94" s="14">
        <v>2.218630268199234</v>
      </c>
      <c r="G94" s="14">
        <v>680</v>
      </c>
      <c r="H94" s="14">
        <v>30.5</v>
      </c>
      <c r="I94" s="11">
        <v>47</v>
      </c>
      <c r="J94" s="11">
        <v>138</v>
      </c>
      <c r="K94" s="11">
        <v>16.8</v>
      </c>
      <c r="L94" s="11">
        <v>2.42</v>
      </c>
      <c r="M94" s="28"/>
    </row>
    <row r="95" spans="1:19">
      <c r="A95" s="28"/>
      <c r="B95" s="16" t="s">
        <v>33</v>
      </c>
      <c r="C95" s="28"/>
      <c r="D95" s="14">
        <v>21.6</v>
      </c>
      <c r="E95" s="14">
        <v>9.9105882352941173</v>
      </c>
      <c r="F95" s="14">
        <v>2.1794871794871797</v>
      </c>
      <c r="G95" s="14">
        <v>557</v>
      </c>
      <c r="H95" s="14">
        <v>27.2</v>
      </c>
      <c r="I95" s="11">
        <v>43.4</v>
      </c>
      <c r="J95" s="11">
        <v>147</v>
      </c>
      <c r="K95" s="11">
        <v>14.5</v>
      </c>
      <c r="L95" s="11">
        <v>2.17</v>
      </c>
      <c r="M95" s="28"/>
    </row>
    <row r="96" spans="1:19">
      <c r="A96" s="29"/>
      <c r="B96" s="16" t="s">
        <v>34</v>
      </c>
      <c r="C96" s="29"/>
      <c r="D96" s="14">
        <v>22</v>
      </c>
      <c r="E96" s="14">
        <v>9.6511764705882364</v>
      </c>
      <c r="F96" s="14">
        <v>2.2795148412263058</v>
      </c>
      <c r="G96" s="14">
        <v>848</v>
      </c>
      <c r="H96" s="14">
        <v>34.700000000000003</v>
      </c>
      <c r="I96" s="11">
        <v>53.7</v>
      </c>
      <c r="J96" s="11">
        <v>145</v>
      </c>
      <c r="K96" s="11">
        <v>20</v>
      </c>
      <c r="L96" s="11">
        <v>2.66</v>
      </c>
      <c r="M96" s="29"/>
    </row>
  </sheetData>
  <mergeCells count="25">
    <mergeCell ref="A81:A96"/>
    <mergeCell ref="A3:A80"/>
    <mergeCell ref="A1:M1"/>
    <mergeCell ref="C81:C82"/>
    <mergeCell ref="M81:M84"/>
    <mergeCell ref="C83:C84"/>
    <mergeCell ref="C85:C90"/>
    <mergeCell ref="M85:M90"/>
    <mergeCell ref="C91:C96"/>
    <mergeCell ref="M91:M96"/>
    <mergeCell ref="C66:C69"/>
    <mergeCell ref="C70:C75"/>
    <mergeCell ref="C76:C80"/>
    <mergeCell ref="M64:M80"/>
    <mergeCell ref="B64:B80"/>
    <mergeCell ref="C3:C10"/>
    <mergeCell ref="C60:C63"/>
    <mergeCell ref="C64:C65"/>
    <mergeCell ref="C40:C59"/>
    <mergeCell ref="C11:C39"/>
    <mergeCell ref="M60:M63"/>
    <mergeCell ref="M48:M59"/>
    <mergeCell ref="M3:M18"/>
    <mergeCell ref="M40:M47"/>
    <mergeCell ref="M19:M3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2022-08-25T12:29:47Z</dcterms:modified>
</cp:coreProperties>
</file>