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.Manuscript\Friend\Jovana\minerals-2082804\"/>
    </mc:Choice>
  </mc:AlternateContent>
  <xr:revisionPtr revIDLastSave="0" documentId="13_ncr:1_{6B658B34-71A9-427D-AC66-33C320944678}" xr6:coauthVersionLast="47" xr6:coauthVersionMax="47" xr10:uidLastSave="{00000000-0000-0000-0000-000000000000}"/>
  <bookViews>
    <workbookView xWindow="2730" yWindow="2730" windowWidth="21600" windowHeight="11385" xr2:uid="{00000000-000D-0000-FFFF-FFFF00000000}"/>
  </bookViews>
  <sheets>
    <sheet name="EPMA data of pyrite" sheetId="6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2" i="6" l="1"/>
  <c r="H12" i="6"/>
  <c r="G12" i="6"/>
  <c r="E12" i="6"/>
  <c r="D12" i="6"/>
  <c r="B12" i="6"/>
</calcChain>
</file>

<file path=xl/sharedStrings.xml><?xml version="1.0" encoding="utf-8"?>
<sst xmlns="http://schemas.openxmlformats.org/spreadsheetml/2006/main" count="65" uniqueCount="26">
  <si>
    <t>QP03-01</t>
  </si>
  <si>
    <t>QP03-02</t>
  </si>
  <si>
    <t>QP03-03</t>
  </si>
  <si>
    <t>QP03-04</t>
  </si>
  <si>
    <t>QP03-05</t>
  </si>
  <si>
    <t>QP03-06</t>
  </si>
  <si>
    <t>QP03-07</t>
  </si>
  <si>
    <t>QP03-08</t>
  </si>
  <si>
    <t>QP07-01</t>
  </si>
  <si>
    <t>QP07-02</t>
  </si>
  <si>
    <t>QP07-03</t>
  </si>
  <si>
    <t>QP07-04</t>
  </si>
  <si>
    <t xml:space="preserve">   S     </t>
  </si>
  <si>
    <t xml:space="preserve">   Fe    </t>
  </si>
  <si>
    <t xml:space="preserve">   Ni    </t>
  </si>
  <si>
    <t xml:space="preserve">   Cu    </t>
  </si>
  <si>
    <t xml:space="preserve">   As    </t>
  </si>
  <si>
    <t xml:space="preserve">   Co    </t>
  </si>
  <si>
    <t xml:space="preserve">   Zn    </t>
  </si>
  <si>
    <t xml:space="preserve">   Cd    </t>
  </si>
  <si>
    <t>Co/Ni</t>
    <phoneticPr fontId="1" type="noConversion"/>
  </si>
  <si>
    <t>—</t>
    <phoneticPr fontId="1" type="noConversion"/>
  </si>
  <si>
    <t>Note: "—"lower than limits of detection</t>
    <phoneticPr fontId="1" type="noConversion"/>
  </si>
  <si>
    <t>Sample No.</t>
  </si>
  <si>
    <t>Major and trace elements (wt.%) by EPMA</t>
    <phoneticPr fontId="1" type="noConversion"/>
  </si>
  <si>
    <t>Table S4. Representative electron probe microanalysis (EPMA) data of pyrite from Qingping phosphate rock.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</si>
</sst>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4">
    <font>
      <sz val="11"/>
      <color theme="1"/>
      <name val="Calibri"/>
      <charset val="134"/>
      <scheme val="minor"/>
    </font>
    <font>
      <sz val="9"/>
      <name val="Calibri"/>
      <family val="3"/>
      <charset val="134"/>
      <scheme val="minor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1C559-6C83-4410-BC2D-EB3980DB4CE0}">
  <dimension ref="A1:M13"/>
  <sheetViews>
    <sheetView tabSelected="1" zoomScaleNormal="100" workbookViewId="0">
      <selection activeCell="C4" sqref="C4"/>
    </sheetView>
  </sheetViews>
  <sheetFormatPr defaultColWidth="9" defaultRowHeight="20.25"/>
  <cols>
    <col min="1" max="1" width="15" style="4" bestFit="1" customWidth="1"/>
    <col min="2" max="13" width="12" style="2" bestFit="1" customWidth="1"/>
    <col min="14" max="16384" width="9" style="2"/>
  </cols>
  <sheetData>
    <row r="1" spans="1:13" s="3" customFormat="1">
      <c r="A1" s="6" t="s">
        <v>25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s="4" customFormat="1">
      <c r="A2" s="4" t="s">
        <v>23</v>
      </c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</row>
    <row r="3" spans="1:13" s="3" customFormat="1">
      <c r="A3" s="6" t="s">
        <v>24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>
      <c r="A4" s="4" t="s">
        <v>12</v>
      </c>
      <c r="B4" s="1">
        <v>52.614100000000001</v>
      </c>
      <c r="C4" s="1">
        <v>53.302500000000002</v>
      </c>
      <c r="D4" s="1">
        <v>53.197600000000001</v>
      </c>
      <c r="E4" s="1">
        <v>53.136499999999998</v>
      </c>
      <c r="F4" s="1">
        <v>52.881799999999998</v>
      </c>
      <c r="G4" s="1">
        <v>53.200099999999999</v>
      </c>
      <c r="H4" s="1">
        <v>52.914499999999997</v>
      </c>
      <c r="I4" s="1">
        <v>53.2333</v>
      </c>
      <c r="J4" s="1">
        <v>53.424999999999997</v>
      </c>
      <c r="K4" s="1">
        <v>53.658499999999997</v>
      </c>
      <c r="L4" s="1">
        <v>53.159199999999998</v>
      </c>
      <c r="M4" s="1">
        <v>53.589500000000001</v>
      </c>
    </row>
    <row r="5" spans="1:13">
      <c r="A5" s="4" t="s">
        <v>13</v>
      </c>
      <c r="B5" s="1">
        <v>45.546500000000002</v>
      </c>
      <c r="C5" s="1">
        <v>46.560299999999998</v>
      </c>
      <c r="D5" s="1">
        <v>46.165399999999998</v>
      </c>
      <c r="E5" s="1">
        <v>46.014299999999999</v>
      </c>
      <c r="F5" s="1">
        <v>46.693800000000003</v>
      </c>
      <c r="G5" s="1">
        <v>46.369199999999999</v>
      </c>
      <c r="H5" s="1">
        <v>46.042900000000003</v>
      </c>
      <c r="I5" s="1">
        <v>46.653599999999997</v>
      </c>
      <c r="J5" s="1">
        <v>46.805599999999998</v>
      </c>
      <c r="K5" s="1">
        <v>46.6706</v>
      </c>
      <c r="L5" s="1">
        <v>46.643999999999998</v>
      </c>
      <c r="M5" s="1">
        <v>46.773899999999998</v>
      </c>
    </row>
    <row r="6" spans="1:13">
      <c r="A6" s="4" t="s">
        <v>14</v>
      </c>
      <c r="B6" s="2">
        <v>0.24490000000000001</v>
      </c>
      <c r="C6" s="5" t="s">
        <v>21</v>
      </c>
      <c r="D6" s="2">
        <v>9.9699999999999997E-2</v>
      </c>
      <c r="E6" s="2">
        <v>0.24249999999999999</v>
      </c>
      <c r="F6" s="5" t="s">
        <v>21</v>
      </c>
      <c r="G6" s="2">
        <v>0.1381</v>
      </c>
      <c r="H6" s="2">
        <v>0.1641</v>
      </c>
      <c r="I6" s="5" t="s">
        <v>21</v>
      </c>
      <c r="J6" s="2">
        <v>4.3200000000000002E-2</v>
      </c>
      <c r="K6" s="5" t="s">
        <v>21</v>
      </c>
      <c r="L6" s="5" t="s">
        <v>21</v>
      </c>
      <c r="M6" s="5" t="s">
        <v>21</v>
      </c>
    </row>
    <row r="7" spans="1:13">
      <c r="A7" s="4" t="s">
        <v>15</v>
      </c>
      <c r="B7" s="2">
        <v>0.17119999999999999</v>
      </c>
      <c r="C7" s="2">
        <v>1.8599999999999998E-2</v>
      </c>
      <c r="D7" s="5" t="s">
        <v>21</v>
      </c>
      <c r="E7" s="2">
        <v>9.2999999999999999E-2</v>
      </c>
      <c r="F7" s="2">
        <v>5.2999999999999999E-2</v>
      </c>
      <c r="G7" s="5" t="s">
        <v>21</v>
      </c>
      <c r="H7" s="2">
        <v>2.23E-2</v>
      </c>
      <c r="I7" s="5" t="s">
        <v>21</v>
      </c>
      <c r="J7" s="5" t="s">
        <v>21</v>
      </c>
      <c r="K7" s="2">
        <v>1.95E-2</v>
      </c>
      <c r="L7" s="2">
        <v>3.7000000000000002E-3</v>
      </c>
      <c r="M7" s="5" t="s">
        <v>21</v>
      </c>
    </row>
    <row r="8" spans="1:13">
      <c r="A8" s="4" t="s">
        <v>16</v>
      </c>
      <c r="B8" s="2">
        <v>2.1000000000000001E-2</v>
      </c>
      <c r="C8" s="2">
        <v>2.2100000000000002E-2</v>
      </c>
      <c r="D8" s="2">
        <v>2.9399999999999999E-2</v>
      </c>
      <c r="E8" s="2">
        <v>5.0000000000000001E-3</v>
      </c>
      <c r="F8" s="5" t="s">
        <v>21</v>
      </c>
      <c r="G8" s="2">
        <v>0.1187</v>
      </c>
      <c r="H8" s="5" t="s">
        <v>21</v>
      </c>
      <c r="I8" s="5" t="s">
        <v>21</v>
      </c>
      <c r="J8" s="2">
        <v>9.06E-2</v>
      </c>
      <c r="K8" s="5" t="s">
        <v>21</v>
      </c>
      <c r="L8" s="2">
        <v>2.8E-3</v>
      </c>
      <c r="M8" s="5" t="s">
        <v>21</v>
      </c>
    </row>
    <row r="9" spans="1:13">
      <c r="A9" s="4" t="s">
        <v>17</v>
      </c>
      <c r="B9" s="2">
        <v>7.3999999999999996E-2</v>
      </c>
      <c r="C9" s="2">
        <v>3.04E-2</v>
      </c>
      <c r="D9" s="2">
        <v>6.6600000000000006E-2</v>
      </c>
      <c r="E9" s="2">
        <v>5.3699999999999998E-2</v>
      </c>
      <c r="F9" s="5" t="s">
        <v>21</v>
      </c>
      <c r="G9" s="2">
        <v>2.0500000000000001E-2</v>
      </c>
      <c r="H9" s="2">
        <v>4.2799999999999998E-2</v>
      </c>
      <c r="I9" s="2">
        <v>7.7000000000000002E-3</v>
      </c>
      <c r="J9" s="2">
        <v>7.4999999999999997E-3</v>
      </c>
      <c r="K9" s="2">
        <v>1.8700000000000001E-2</v>
      </c>
      <c r="L9" s="5" t="s">
        <v>21</v>
      </c>
      <c r="M9" s="2">
        <v>4.2500000000000003E-2</v>
      </c>
    </row>
    <row r="10" spans="1:13">
      <c r="A10" s="4" t="s">
        <v>18</v>
      </c>
      <c r="B10" s="5" t="s">
        <v>21</v>
      </c>
      <c r="C10" s="5" t="s">
        <v>21</v>
      </c>
      <c r="D10" s="2">
        <v>2.6700000000000002E-2</v>
      </c>
      <c r="E10" s="2">
        <v>7.4999999999999997E-3</v>
      </c>
      <c r="F10" s="2">
        <v>5.0099999999999999E-2</v>
      </c>
      <c r="G10" s="5" t="s">
        <v>21</v>
      </c>
      <c r="H10" s="5" t="s">
        <v>21</v>
      </c>
      <c r="I10" s="2">
        <v>5.2299999999999999E-2</v>
      </c>
      <c r="J10" s="5" t="s">
        <v>21</v>
      </c>
      <c r="K10" s="5" t="s">
        <v>21</v>
      </c>
      <c r="L10" s="2">
        <v>4.0500000000000001E-2</v>
      </c>
      <c r="M10" s="5" t="s">
        <v>21</v>
      </c>
    </row>
    <row r="11" spans="1:13">
      <c r="A11" s="4" t="s">
        <v>19</v>
      </c>
      <c r="B11" s="5" t="s">
        <v>21</v>
      </c>
      <c r="C11" s="5" t="s">
        <v>21</v>
      </c>
      <c r="D11" s="5" t="s">
        <v>21</v>
      </c>
      <c r="E11" s="5" t="s">
        <v>21</v>
      </c>
      <c r="F11" s="2">
        <v>5.11E-2</v>
      </c>
      <c r="G11" s="5" t="s">
        <v>21</v>
      </c>
      <c r="H11" s="5" t="s">
        <v>21</v>
      </c>
      <c r="I11" s="2">
        <v>9.7000000000000003E-3</v>
      </c>
      <c r="J11" s="5" t="s">
        <v>21</v>
      </c>
      <c r="K11" s="5" t="s">
        <v>21</v>
      </c>
      <c r="L11" s="5" t="s">
        <v>21</v>
      </c>
      <c r="M11" s="2">
        <v>7.9000000000000008E-3</v>
      </c>
    </row>
    <row r="12" spans="1:13">
      <c r="A12" s="4" t="s">
        <v>20</v>
      </c>
      <c r="B12" s="1">
        <f>B9/B6</f>
        <v>0.30216414863209473</v>
      </c>
      <c r="C12" s="5" t="s">
        <v>21</v>
      </c>
      <c r="D12" s="1">
        <f>D9/D6</f>
        <v>0.66800401203610837</v>
      </c>
      <c r="E12" s="1">
        <f>E9/E6</f>
        <v>0.22144329896907217</v>
      </c>
      <c r="F12" s="5" t="s">
        <v>21</v>
      </c>
      <c r="G12" s="1">
        <f>G9/G6</f>
        <v>0.14844315713251269</v>
      </c>
      <c r="H12" s="1">
        <f>H9/H6</f>
        <v>0.26081657525898844</v>
      </c>
      <c r="I12" s="5" t="s">
        <v>21</v>
      </c>
      <c r="J12" s="1">
        <f>J9/J6</f>
        <v>0.1736111111111111</v>
      </c>
      <c r="K12" s="5" t="s">
        <v>21</v>
      </c>
      <c r="L12" s="5" t="s">
        <v>21</v>
      </c>
      <c r="M12" s="5" t="s">
        <v>21</v>
      </c>
    </row>
    <row r="13" spans="1:13">
      <c r="A13" s="6" t="s">
        <v>22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</sheetData>
  <mergeCells count="3">
    <mergeCell ref="A1:M1"/>
    <mergeCell ref="A3:M3"/>
    <mergeCell ref="A13:M1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EPMA data of pyrite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MDPI2</cp:lastModifiedBy>
  <dcterms:created xsi:type="dcterms:W3CDTF">2006-09-16T00:00:00Z</dcterms:created>
  <dcterms:modified xsi:type="dcterms:W3CDTF">2023-01-05T03:29:37Z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