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niversity Associate\paper_3_UNDER REVIEW_MINERALS\For Submission\"/>
    </mc:Choice>
  </mc:AlternateContent>
  <bookViews>
    <workbookView xWindow="450" yWindow="240" windowWidth="24420" windowHeight="14685"/>
  </bookViews>
  <sheets>
    <sheet name="data" sheetId="1" r:id="rId1"/>
    <sheet name="standard" sheetId="4" r:id="rId2"/>
    <sheet name="method" sheetId="3" r:id="rId3"/>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0" i="4" l="1"/>
  <c r="H10" i="4"/>
  <c r="G10" i="4"/>
  <c r="F10" i="4"/>
  <c r="E10" i="4"/>
  <c r="D10" i="4"/>
  <c r="C10" i="4"/>
  <c r="B10" i="4"/>
  <c r="I9" i="4"/>
  <c r="H9" i="4"/>
  <c r="G9" i="4"/>
  <c r="F9" i="4"/>
  <c r="E9" i="4"/>
  <c r="D9" i="4"/>
  <c r="C9" i="4"/>
  <c r="B9" i="4"/>
  <c r="I5" i="4"/>
  <c r="H5" i="4"/>
  <c r="G5" i="4"/>
  <c r="F5" i="4"/>
  <c r="E5" i="4"/>
  <c r="D5" i="4"/>
  <c r="C5" i="4"/>
  <c r="B5" i="4"/>
  <c r="I4" i="4"/>
  <c r="H4" i="4"/>
  <c r="G4" i="4"/>
  <c r="F4" i="4"/>
  <c r="E4" i="4"/>
  <c r="D4" i="4"/>
  <c r="C4" i="4"/>
  <c r="B4" i="4"/>
</calcChain>
</file>

<file path=xl/comments1.xml><?xml version="1.0" encoding="utf-8"?>
<comments xmlns="http://schemas.openxmlformats.org/spreadsheetml/2006/main">
  <authors>
    <author>em-user</author>
  </authors>
  <commentList>
    <comment ref="B4" authorId="0" shapeId="0">
      <text>
        <r>
          <rPr>
            <b/>
            <sz val="9"/>
            <color rgb="FF000000"/>
            <rFont val="Tahoma"/>
            <family val="2"/>
          </rPr>
          <t>em-user:</t>
        </r>
        <r>
          <rPr>
            <sz val="9"/>
            <color rgb="FF000000"/>
            <rFont val="Tahoma"/>
            <family val="2"/>
          </rPr>
          <t xml:space="preserve">
</t>
        </r>
        <r>
          <rPr>
            <sz val="9"/>
            <color rgb="FF000000"/>
            <rFont val="Tahoma"/>
            <family val="2"/>
          </rPr>
          <t>used for calibration</t>
        </r>
      </text>
    </comment>
    <comment ref="C4" authorId="0" shapeId="0">
      <text>
        <r>
          <rPr>
            <b/>
            <sz val="9"/>
            <color rgb="FF000000"/>
            <rFont val="Tahoma"/>
            <family val="2"/>
          </rPr>
          <t>em-user:</t>
        </r>
        <r>
          <rPr>
            <sz val="9"/>
            <color rgb="FF000000"/>
            <rFont val="Tahoma"/>
            <family val="2"/>
          </rPr>
          <t xml:space="preserve">
</t>
        </r>
        <r>
          <rPr>
            <sz val="9"/>
            <color rgb="FF000000"/>
            <rFont val="Tahoma"/>
            <family val="2"/>
          </rPr>
          <t>used for calibration</t>
        </r>
      </text>
    </comment>
    <comment ref="D4" authorId="0" shapeId="0">
      <text>
        <r>
          <rPr>
            <b/>
            <sz val="9"/>
            <color rgb="FF000000"/>
            <rFont val="Tahoma"/>
            <family val="2"/>
          </rPr>
          <t>em-user:</t>
        </r>
        <r>
          <rPr>
            <sz val="9"/>
            <color rgb="FF000000"/>
            <rFont val="Tahoma"/>
            <family val="2"/>
          </rPr>
          <t xml:space="preserve">
</t>
        </r>
        <r>
          <rPr>
            <sz val="9"/>
            <color rgb="FF000000"/>
            <rFont val="Tahoma"/>
            <family val="2"/>
          </rPr>
          <t>used for interference correction</t>
        </r>
      </text>
    </comment>
  </commentList>
</comments>
</file>

<file path=xl/sharedStrings.xml><?xml version="1.0" encoding="utf-8"?>
<sst xmlns="http://schemas.openxmlformats.org/spreadsheetml/2006/main" count="953" uniqueCount="366">
  <si>
    <t>SAMPLE</t>
  </si>
  <si>
    <t>NUMBER</t>
  </si>
  <si>
    <t>LINE</t>
  </si>
  <si>
    <t>TOTAL</t>
  </si>
  <si>
    <t>DATETIME</t>
  </si>
  <si>
    <t>Z-BAR</t>
  </si>
  <si>
    <t>Pyrite Peru CODES (G17)</t>
  </si>
  <si>
    <t>ME-10113 Sem Py cluster 1-1</t>
  </si>
  <si>
    <t>ME-10113 Sem Py cluster 1-2</t>
  </si>
  <si>
    <t>ME-10113 Sem Py cluster 1-3</t>
  </si>
  <si>
    <t>ME-10113 Sem Py cluster 1-4</t>
  </si>
  <si>
    <t>ME-10113 Sem Py cluster 1-5</t>
  </si>
  <si>
    <t>ME-10113 Sem Py cluster 2-1</t>
  </si>
  <si>
    <t>ME-10113 Sem Py cluster 2-2</t>
  </si>
  <si>
    <t>ME-10113 Sem Py cluster 2-3</t>
  </si>
  <si>
    <t>ME-10113 Sem Py cluster 2-4</t>
  </si>
  <si>
    <t>ME-10113 Sem Py cluster 2-5</t>
  </si>
  <si>
    <t>ME-10113 Sem Py cluster 3-1</t>
  </si>
  <si>
    <t>ME-10113 Sem Py cluster 3-2</t>
  </si>
  <si>
    <t>ME-10113 Sem Py cluster 3-3</t>
  </si>
  <si>
    <t>ME-10113 Sem Py cluster 3-4</t>
  </si>
  <si>
    <t>ME-10113 Sem Py cluster 3-5</t>
  </si>
  <si>
    <t>BE-5413 Py framboid B-2</t>
  </si>
  <si>
    <t>ME-8513 Py cluster 1-2</t>
  </si>
  <si>
    <t>ME-8513 Py cluster 1-4</t>
  </si>
  <si>
    <t>ME-8513 Py cluster 2-4</t>
  </si>
  <si>
    <t>SEL-R076A Py 1-1</t>
  </si>
  <si>
    <t>SEL-R076A Py 2-1</t>
  </si>
  <si>
    <t>SEL-R076A Py 3-3</t>
  </si>
  <si>
    <t>SEL-R076A Py 6-2</t>
  </si>
  <si>
    <t>PJ-1812B Py cluster 1-1</t>
  </si>
  <si>
    <t>PJ-1812B Py cluster 1-2</t>
  </si>
  <si>
    <t>PJ-1812B Py cluster 1-3</t>
  </si>
  <si>
    <t>PJ-1812B Py cluster 1-4</t>
  </si>
  <si>
    <t>PJ-1812B Py cluster 1-5</t>
  </si>
  <si>
    <t>PJ-1812B Py cluster 2-3</t>
  </si>
  <si>
    <t>PJ-1812B Py cluster 3-1</t>
  </si>
  <si>
    <t>PJ-1812B Py cluster 3-2</t>
  </si>
  <si>
    <t>Element/Line</t>
  </si>
  <si>
    <t>Crystal</t>
  </si>
  <si>
    <t>OnPeak Time</t>
  </si>
  <si>
    <t>OffPeak Time</t>
  </si>
  <si>
    <t>Standard</t>
  </si>
  <si>
    <t>Spectrometer</t>
  </si>
  <si>
    <t>On-Peak Position</t>
  </si>
  <si>
    <t>Background Type</t>
  </si>
  <si>
    <t>Off-Peak Correction</t>
  </si>
  <si>
    <t>Hi-Off Position</t>
  </si>
  <si>
    <t>Lo-Off Position</t>
  </si>
  <si>
    <t>Baseline</t>
  </si>
  <si>
    <t>Window</t>
  </si>
  <si>
    <t>Gain</t>
  </si>
  <si>
    <t>Bias</t>
  </si>
  <si>
    <t>Inte/Diff</t>
  </si>
  <si>
    <t>Deadtime (usec)</t>
  </si>
  <si>
    <t>Takeoff</t>
  </si>
  <si>
    <t>Kilovolts</t>
  </si>
  <si>
    <t>Beam Current (nA)</t>
  </si>
  <si>
    <t>Beam Size (um)</t>
  </si>
  <si>
    <t>Spot/Scan</t>
  </si>
  <si>
    <t>X Image Shift</t>
  </si>
  <si>
    <t>Y Image Shift</t>
  </si>
  <si>
    <t>Co ka</t>
  </si>
  <si>
    <t>LIFL</t>
  </si>
  <si>
    <t>Co metal (B17)</t>
  </si>
  <si>
    <t>OFF</t>
  </si>
  <si>
    <t>Multi-Point</t>
  </si>
  <si>
    <t>DIFF</t>
  </si>
  <si>
    <t>Spot</t>
  </si>
  <si>
    <t>Ni ka</t>
  </si>
  <si>
    <t>Pentlandite Astimex (K17)</t>
  </si>
  <si>
    <t>Cu ka</t>
  </si>
  <si>
    <t>LiFL</t>
  </si>
  <si>
    <t>Chalcocite Geller (C1)</t>
  </si>
  <si>
    <t>Zn ka</t>
  </si>
  <si>
    <t>Sphalerite ZnS P&amp;H (A11)</t>
  </si>
  <si>
    <t>As la</t>
  </si>
  <si>
    <t>TAPL</t>
  </si>
  <si>
    <t>Gallium arsenide GaAs P&amp;H (A17)</t>
  </si>
  <si>
    <t>Se la</t>
  </si>
  <si>
    <t>Zinc selenide ZnSe P&amp;H (A12)</t>
  </si>
  <si>
    <t>TAP</t>
  </si>
  <si>
    <t>Fe ka</t>
  </si>
  <si>
    <t>EDS</t>
  </si>
  <si>
    <t>S ka</t>
  </si>
  <si>
    <t>Si ka</t>
  </si>
  <si>
    <t>Multi-Point Background Positions and Parameters:</t>
  </si>
  <si>
    <t xml:space="preserve">ELEM: </t>
  </si>
  <si>
    <t xml:space="preserve">   Co ka</t>
  </si>
  <si>
    <t xml:space="preserve">   Ni ka</t>
  </si>
  <si>
    <t xml:space="preserve">   Cu ka</t>
  </si>
  <si>
    <t xml:space="preserve">   Zn ka</t>
  </si>
  <si>
    <t xml:space="preserve">   As la</t>
  </si>
  <si>
    <t xml:space="preserve">   Se la</t>
  </si>
  <si>
    <t>MULHI:</t>
  </si>
  <si>
    <t xml:space="preserve">    ----</t>
  </si>
  <si>
    <t>MHIOFF</t>
  </si>
  <si>
    <t>MULLO:</t>
  </si>
  <si>
    <t>MLOOFF</t>
  </si>
  <si>
    <t>MACQHI</t>
  </si>
  <si>
    <t>MACQLO</t>
  </si>
  <si>
    <t>MUITHI</t>
  </si>
  <si>
    <t>MUITLO</t>
  </si>
  <si>
    <t>MULFIT</t>
  </si>
  <si>
    <t xml:space="preserve"> Exponen</t>
  </si>
  <si>
    <t>Probe for EPMA Xtreme Edition for Electron Probe Micro Analysis</t>
  </si>
  <si>
    <t>Database File: E:\CharlesMakoundi\2023-05-26_Py\2023-05-26_Py.MDB</t>
  </si>
  <si>
    <t>Database File Type: PROBE</t>
  </si>
  <si>
    <t>DataFile Version Number: 13.3.0</t>
  </si>
  <si>
    <t>Program Version Number: 13.3.0</t>
  </si>
  <si>
    <t>Database File User Name: Charles Makoundi</t>
  </si>
  <si>
    <t>Database File Description: Pyrite trace As, Co, Ni, Cu, Zn, Se</t>
  </si>
  <si>
    <t>Database Created: 2023-05-26 09:04:42</t>
  </si>
  <si>
    <t>Last Updated: 2023-05-26 09:04:42</t>
  </si>
  <si>
    <t>Last Modified: 2023-05-26 21:03:38</t>
  </si>
  <si>
    <t>Current Date and Time: 2023-05-29 11:54:19</t>
  </si>
  <si>
    <t>Nominal Beam: 1 (nA)</t>
  </si>
  <si>
    <t>Faraday/Absorbed Averages: 3</t>
  </si>
  <si>
    <t>Current Aperture: 2</t>
  </si>
  <si>
    <t>Correction Method and Mass Absorption Coefficient File:</t>
  </si>
  <si>
    <t>ZAF or Phi-Rho-Z Calculations</t>
  </si>
  <si>
    <t>LINEMU   Henke (LBL, 1985) &lt; 10KeV / CITZMU &gt; 10KeV</t>
  </si>
  <si>
    <t>Current ZAF or Phi-Rho-Z Selection:</t>
  </si>
  <si>
    <t>Armstrong/Love Scott (default)</t>
  </si>
  <si>
    <t>Correction Selections:</t>
  </si>
  <si>
    <t>Phi(pz) Absorption of Armstrong/Packwood-Brown 1981 MAS</t>
  </si>
  <si>
    <t>Stopping Power of Love-Scott</t>
  </si>
  <si>
    <t>Backscatter Coefficient of Love-Scott</t>
  </si>
  <si>
    <t>Backscatter of Love-Scott</t>
  </si>
  <si>
    <t>Mean Ionization of Berger-Seltzer</t>
  </si>
  <si>
    <t>Phi(pz) Equation of Love-Scott</t>
  </si>
  <si>
    <t>Reed/JTA w/ M-Line Correction and JTA Intensity Mod.</t>
  </si>
  <si>
    <t>Fluorescence by Beta Lines NOT Included</t>
  </si>
  <si>
    <t>TakeOff = 40.0  KiloVolt = 17.0  Beam Current = 200.  Beam Size =    0</t>
  </si>
  <si>
    <t>(Magnification (analytical) =   4000),        Beam Mode = Analog  Spot</t>
  </si>
  <si>
    <t>(Magnification (default) =     4000, Magnification (imaging) =   4000)</t>
  </si>
  <si>
    <t>Aperture Number: 2</t>
  </si>
  <si>
    <t>Image Shift (X,Y):                                         .00,    .00</t>
  </si>
  <si>
    <t>Operating conditions were 40 degrees takeoff angle, and a beam energy of 17 keV.</t>
  </si>
  <si>
    <t>P&amp;H Developments UK</t>
  </si>
  <si>
    <t>Gallium arsenide, synthetic 99.999%</t>
  </si>
  <si>
    <t>Alfa products Germany, 88458</t>
  </si>
  <si>
    <t>3mm mount A17</t>
  </si>
  <si>
    <t>Zinc selenide synthetic &gt;99.995%</t>
  </si>
  <si>
    <t>Earth Jewelry Co. Japan</t>
  </si>
  <si>
    <t>3mm mount A12</t>
  </si>
  <si>
    <t>From old UTAS "PbCo" block</t>
  </si>
  <si>
    <t>3mm mount B17</t>
  </si>
  <si>
    <t>Sphalerite, synthetic 99.995%</t>
  </si>
  <si>
    <t>3mm mount A11</t>
  </si>
  <si>
    <t>Cu2S</t>
  </si>
  <si>
    <t>Geller Microanalytical Laboratory</t>
  </si>
  <si>
    <t>Peruvian Py as used in CODES' LA-ICP-MS facility, pure</t>
  </si>
  <si>
    <t>Sebastien Meffre</t>
  </si>
  <si>
    <t>3mm mount G17</t>
  </si>
  <si>
    <t>(Fe,Ni)9S8</t>
  </si>
  <si>
    <t>AS 5835-AB</t>
  </si>
  <si>
    <t>The off peak counting time was 30 seconds for Se la, Co ka, Ni ka, Cu ka, Zn ka, As la.</t>
  </si>
  <si>
    <t>Off Peak correction method was Multi-Point for Zn ka, As la, Se la, As la, Se la, Co ka, Ni ka, Cu ka.</t>
  </si>
  <si>
    <t>Unknown and standard intensities were corrected for deadtime using the Normal (traditional single term) correction method. Standard intensities were corrected for standard drift over time on an element by element basis.</t>
  </si>
  <si>
    <t>Interference corrections were applied to Co for interference by Fe, and to Ni for interference by Co, and to Zn for interference by Cu, and to Se for interference by As, and to Se for interference by As.</t>
  </si>
  <si>
    <t>See J.J. Donovan, D.A. Snyder and M.L. Rivers, An Improved Interference Correction for Trace Element Analysis in Microbeam Analysis, 2: 23-28, 1993</t>
  </si>
  <si>
    <t>The aggregate intensity option was selected.</t>
  </si>
  <si>
    <t>See John J. Donovan, Heather A. Lowers and Brian G. Rusk, Improved electron probe microanalysis of trace elements in quartz, American Mineralogist, 96, 274­282, 2011</t>
  </si>
  <si>
    <t>The matrix correction method was ZAF or Phi-Rho-Z Calculations and the mass absorption coefficients dataset was LINEMU   Henke (LBL, 1985) &lt; 10KeV / CITZMU &gt; 10KeV.</t>
  </si>
  <si>
    <t>The ZAF or Phi-Rho-Z algorithm utilized was Armstrong/Love Scott (default).</t>
  </si>
  <si>
    <t>See J. T. Armstrong, Quantitative analysis of silicates and oxide minerals: Comparison of Monte-Carlo, ZAF and Phi-Rho-Z procedures, Microbeam Analysis--1988, p 239-246</t>
  </si>
  <si>
    <t>Drift array background intensities (cps/1nA) for standards:</t>
  </si>
  <si>
    <t>Drift array standard intensities (cps/1nA) (background corrected):</t>
  </si>
  <si>
    <t>Drift array interference standard intensities (cps/1nA):</t>
  </si>
  <si>
    <t>1st assigned interference elements</t>
  </si>
  <si>
    <t>PJ-1812B Py cluster 3-3</t>
  </si>
  <si>
    <t>PJ-1812B Py cluster 3-4</t>
  </si>
  <si>
    <t>PJ-1812B Py cluster 3-5</t>
  </si>
  <si>
    <t>Ska(0,EDS)ONCNT</t>
  </si>
  <si>
    <t>Feka(0,EDS)ONCNT</t>
  </si>
  <si>
    <t>Coka(5,LIFL)ONCNT</t>
  </si>
  <si>
    <t>Nika(5,LIFL)ONCNT</t>
  </si>
  <si>
    <t>Cuka(2,LiFL)ONCNT</t>
  </si>
  <si>
    <t>Znka(2,LiFL)ONCNT</t>
  </si>
  <si>
    <t>Asla(4,TAPL)ONCNT</t>
  </si>
  <si>
    <t>Asla(1,TAP)ONCNT</t>
  </si>
  <si>
    <t>Sela(4,TAPL)ONCNT</t>
  </si>
  <si>
    <t>Sela(1,TAP)ONCNT</t>
  </si>
  <si>
    <t>Coka(5,LIFL)OFCNT</t>
  </si>
  <si>
    <t>Nika(5,LIFL)OFCNT</t>
  </si>
  <si>
    <t>Cuka(2,LiFL)OFCNT</t>
  </si>
  <si>
    <t>Znka(2,LiFL)OFCNT</t>
  </si>
  <si>
    <t>Asla(4,TAPL)OFCNT</t>
  </si>
  <si>
    <t>Sela(4,TAPL)OFCNT</t>
  </si>
  <si>
    <t>Feka(0,EDS)K-RAW</t>
  </si>
  <si>
    <t>Coka(5,LIFL)K-RAW</t>
  </si>
  <si>
    <t>Nika(5,LIFL)K-RAW</t>
  </si>
  <si>
    <t>Cuka(2,LiFL)K-RAW</t>
  </si>
  <si>
    <t>Znka(2,LiFL)K-RAW</t>
  </si>
  <si>
    <t>Asla(4,TAPL)K-RAW</t>
  </si>
  <si>
    <t>Sela(4,TAPL)K-RAW</t>
  </si>
  <si>
    <t>SZ-COR</t>
  </si>
  <si>
    <t>FeZ-COR</t>
  </si>
  <si>
    <t>CoZ-COR</t>
  </si>
  <si>
    <t>NiZ-COR</t>
  </si>
  <si>
    <t>CuZ-COR</t>
  </si>
  <si>
    <t>ZnZ-COR</t>
  </si>
  <si>
    <t>AsZ-COR</t>
  </si>
  <si>
    <t>SeZ-COR</t>
  </si>
  <si>
    <t>SA-COR</t>
  </si>
  <si>
    <t>FeA-COR</t>
  </si>
  <si>
    <t>CoA-COR</t>
  </si>
  <si>
    <t>NiA-COR</t>
  </si>
  <si>
    <t>CuA-COR</t>
  </si>
  <si>
    <t>ZnA-COR</t>
  </si>
  <si>
    <t>AsA-COR</t>
  </si>
  <si>
    <t>SeA-COR</t>
  </si>
  <si>
    <t>SF-COR</t>
  </si>
  <si>
    <t>FeF-COR</t>
  </si>
  <si>
    <t>CoF-COR</t>
  </si>
  <si>
    <t>NiF-COR</t>
  </si>
  <si>
    <t>CuF-COR</t>
  </si>
  <si>
    <t>ZnF-COR</t>
  </si>
  <si>
    <t>AsF-COR</t>
  </si>
  <si>
    <t>SeF-COR</t>
  </si>
  <si>
    <t>SZAF</t>
  </si>
  <si>
    <t>FeZAF</t>
  </si>
  <si>
    <t>CoZAF</t>
  </si>
  <si>
    <t>NiZAF</t>
  </si>
  <si>
    <t>CuZAF</t>
  </si>
  <si>
    <t>ZnZAF</t>
  </si>
  <si>
    <t>AsZAF</t>
  </si>
  <si>
    <t>SeZAF</t>
  </si>
  <si>
    <t>SMAC</t>
  </si>
  <si>
    <t>FeMAC</t>
  </si>
  <si>
    <t>CoMAC</t>
  </si>
  <si>
    <t>NiMAC</t>
  </si>
  <si>
    <t>CuMAC</t>
  </si>
  <si>
    <t>ZnMAC</t>
  </si>
  <si>
    <t>AsMAC</t>
  </si>
  <si>
    <t>SeMAC</t>
  </si>
  <si>
    <t>SINTF%</t>
  </si>
  <si>
    <t>FeINTF%</t>
  </si>
  <si>
    <t>CoINTF%</t>
  </si>
  <si>
    <t>NiINTF%</t>
  </si>
  <si>
    <t>CuINTF%</t>
  </si>
  <si>
    <t>ZnINTF%</t>
  </si>
  <si>
    <t>AsINTF%</t>
  </si>
  <si>
    <t>SeINTF%</t>
  </si>
  <si>
    <t>S</t>
  </si>
  <si>
    <t>Fe</t>
  </si>
  <si>
    <t>Co</t>
  </si>
  <si>
    <t>Ni</t>
  </si>
  <si>
    <t>Cu</t>
  </si>
  <si>
    <t>Zn</t>
  </si>
  <si>
    <t>As</t>
  </si>
  <si>
    <t>Se</t>
  </si>
  <si>
    <t>BE-2712A Py cluster 1-1</t>
  </si>
  <si>
    <t>BE-2712A Py cluster 1-2</t>
  </si>
  <si>
    <t>BE-2712A Py cluster 1-3</t>
  </si>
  <si>
    <t>BE-2712A Py cluster 1-4</t>
  </si>
  <si>
    <t>BE-2712A Py cluster 1-5</t>
  </si>
  <si>
    <t>BE-2712A Py cluster 2-1</t>
  </si>
  <si>
    <t>BE-2712A Py cluster 2-2</t>
  </si>
  <si>
    <t>BE-2712A Py cluster 2-3</t>
  </si>
  <si>
    <t>BE-2712A Py cluster 2-4</t>
  </si>
  <si>
    <t>BE-2712A Py cluster 2-5</t>
  </si>
  <si>
    <t>BE-2712A Py cluster 3-1</t>
  </si>
  <si>
    <t>BE-2712A Py cluster 3-2</t>
  </si>
  <si>
    <t>BE-2712A Py cluster 3-3</t>
  </si>
  <si>
    <t>BE-2712A Py cluster 3-4</t>
  </si>
  <si>
    <t>BE-2712A Py cluster 3-5</t>
  </si>
  <si>
    <t>BE-5413 Py framboid A-1</t>
  </si>
  <si>
    <t>BE-5413 Py framboid A-2</t>
  </si>
  <si>
    <t>BE-5413 Py framboid A-3</t>
  </si>
  <si>
    <t>BE-5413 Py framboid A-4</t>
  </si>
  <si>
    <t>BE-5413 Py framboid A-5</t>
  </si>
  <si>
    <t>BE-5413 Py framboid B-1</t>
  </si>
  <si>
    <t>BE-5413 Py framboid B-3</t>
  </si>
  <si>
    <t>BE-5413 Py framboid B-4</t>
  </si>
  <si>
    <t>BE-5413 Py framboid B-5</t>
  </si>
  <si>
    <t>BE-5413 Py framboid C-1</t>
  </si>
  <si>
    <t>BE-5413 Py framboid C-2</t>
  </si>
  <si>
    <t>BE-5413 Py framboid C-3</t>
  </si>
  <si>
    <t>BE-5413 Py framboid C-4</t>
  </si>
  <si>
    <t>BE-5413 Py framboid C-5</t>
  </si>
  <si>
    <t>ME-8513 Py cluster 1-1</t>
  </si>
  <si>
    <t>ME-8513 Py cluster 1-3</t>
  </si>
  <si>
    <t>ME-8513 Py cluster 1-5</t>
  </si>
  <si>
    <t>ME-8513 Py cluster 2-1</t>
  </si>
  <si>
    <t>ME-8513 Py cluster 2-2</t>
  </si>
  <si>
    <t>ME-8513 Py cluster 2-3</t>
  </si>
  <si>
    <t>ME-8513 Py cluster 2-5</t>
  </si>
  <si>
    <t>ME-8513 Py cluster 3-1</t>
  </si>
  <si>
    <t>ME-8513 Py cluster 3-2</t>
  </si>
  <si>
    <t>ME-8513 Py cluster 3-3</t>
  </si>
  <si>
    <t>ME-8513 Py cluster 3-4</t>
  </si>
  <si>
    <t>ME-8513 Py cluster 4-1</t>
  </si>
  <si>
    <t>PJ-1812B Py cluster 2-1</t>
  </si>
  <si>
    <t>PJ-1812B Py cluster 2-2</t>
  </si>
  <si>
    <t>PJ-1812B Py cluster 2-4</t>
  </si>
  <si>
    <t>PJ-1812B Py cluster 2-5</t>
  </si>
  <si>
    <t>SEL-R076A Py 1-2</t>
  </si>
  <si>
    <t>SEL-R076A Py 2-2</t>
  </si>
  <si>
    <t>SEL-R076A Py 3-1</t>
  </si>
  <si>
    <t>SEL-R076A Py 3-2</t>
  </si>
  <si>
    <t>SEL-R076A Py 4-1</t>
  </si>
  <si>
    <t>SEL-R076A Py 5-1</t>
  </si>
  <si>
    <t>SEL-R076A Py 5-2</t>
  </si>
  <si>
    <t>SEL-R076A Py 5-3</t>
  </si>
  <si>
    <t>SEL-R076A Py 6-1</t>
  </si>
  <si>
    <t>SEL-R076A Py 7-1</t>
  </si>
  <si>
    <t>SEL-R076A Py 7-2</t>
  </si>
  <si>
    <t>Element wt%</t>
  </si>
  <si>
    <t>Detection limit, wt% element, 99% confidence</t>
  </si>
  <si>
    <t>Precision, % relative, 1 sigma</t>
  </si>
  <si>
    <t>Precision, wt% element, 1 sigma</t>
  </si>
  <si>
    <t>Position, mm</t>
  </si>
  <si>
    <t>Beam current, nA</t>
  </si>
  <si>
    <t>before</t>
  </si>
  <si>
    <t>after</t>
  </si>
  <si>
    <t>Peak cps/nA</t>
  </si>
  <si>
    <t>Background cps/nA</t>
  </si>
  <si>
    <t>k-ratio (k-raw)</t>
  </si>
  <si>
    <t>ZAF matrix correction factors</t>
  </si>
  <si>
    <t>Compound mass absorption coefficients</t>
  </si>
  <si>
    <t>Interference correction (% relative)</t>
  </si>
  <si>
    <t>mean atomic number</t>
  </si>
  <si>
    <t>X</t>
  </si>
  <si>
    <t>Y</t>
  </si>
  <si>
    <t>&lt;0.001</t>
  </si>
  <si>
    <t>&lt;0.01</t>
  </si>
  <si>
    <t>Element wt%, detection limit filtered (99% confidence)</t>
  </si>
  <si>
    <t>reference</t>
  </si>
  <si>
    <t>average set 1</t>
  </si>
  <si>
    <t>st.dev.</t>
  </si>
  <si>
    <t>Excluded due to bad totals (likely some matrix in analysis):</t>
  </si>
  <si>
    <t>&lt;DL</t>
  </si>
  <si>
    <t>Compositional analyses were acquired on a JEOL JXA-8530F Plus field emission electron microprobe equipped with 5 wavelength dispersive spectrometers.</t>
  </si>
  <si>
    <r>
      <t>EDS spectra were acquired and processed using a Thermo Pathfinder Pinnacle EDS system with UltraDry Extreme 30mm</t>
    </r>
    <r>
      <rPr>
        <vertAlign val="superscript"/>
        <sz val="11"/>
        <color theme="1"/>
        <rFont val="Calibri"/>
        <family val="2"/>
        <scheme val="minor"/>
      </rPr>
      <t>2</t>
    </r>
    <r>
      <rPr>
        <sz val="11"/>
        <color theme="1"/>
        <rFont val="Calibri"/>
        <family val="2"/>
        <scheme val="minor"/>
      </rPr>
      <t xml:space="preserve"> silicon drift detector.</t>
    </r>
  </si>
  <si>
    <t>The beam current was 200 nA, and the beam diameter was 0.2-0.5 microns.</t>
  </si>
  <si>
    <t>Elements were acquired using EDS for Fe ka, S ka, and WDS analyzing crystals LiFL for Zn ka, Cu ka, LIFL for Co ka, Ni ka, LiFL for Zn ka, Cu ka, TAP for Se la, As la, TAPL for As la, Se la, and TAP for Se la, As la.</t>
  </si>
  <si>
    <t>ELMXRY:</t>
  </si>
  <si>
    <t>MOTCRY:</t>
  </si>
  <si>
    <t>5  LIFL</t>
  </si>
  <si>
    <t>2  LiFL</t>
  </si>
  <si>
    <t>4  TAPL</t>
  </si>
  <si>
    <t>1   TAP</t>
  </si>
  <si>
    <t>0   EDS</t>
  </si>
  <si>
    <t>INTEGR:</t>
  </si>
  <si>
    <t>STDASS:</t>
  </si>
  <si>
    <t>STDVIR:</t>
  </si>
  <si>
    <t>-</t>
  </si>
  <si>
    <t>INTFELM:</t>
  </si>
  <si>
    <t>INTFXRY:</t>
  </si>
  <si>
    <t>ka</t>
  </si>
  <si>
    <t>la</t>
  </si>
  <si>
    <t>INTFSTD:</t>
  </si>
  <si>
    <t>Standards:</t>
  </si>
  <si>
    <t>The standards were Gallium arsenide GaAs P&amp;H (A17) for As la, As la, Sphalerite ZnS P&amp;H (A11) for Zn ka, Zinc selenide ZnSe P&amp;H (A12) for Se la, Se la, Pentlandite Astimex (K17) for Ni ka, Co metal (B17) for Co ka, Pyrite Peru CODES (G17) for Fe ka, S ka, and Chalcocite Geller (C1) for Cu ka.</t>
  </si>
  <si>
    <t>The counting time was 30 seconds for Cu ka, Zn ka, As la, Se la, Co ka, Ni ka, Fe ka, S ka</t>
  </si>
  <si>
    <t>~0.001</t>
  </si>
  <si>
    <t>~0.01</t>
  </si>
  <si>
    <t>BRSZ Unit 1</t>
  </si>
  <si>
    <t>BRSZ Unit 2</t>
  </si>
  <si>
    <t>Semantan</t>
  </si>
  <si>
    <t>Karak</t>
  </si>
  <si>
    <t>Gua Musang</t>
  </si>
  <si>
    <t>Selinsing gold mine</t>
  </si>
  <si>
    <t>FORMATION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</si>
</sst>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0"/>
    <numFmt numFmtId="166" formatCode="0.0"/>
  </numFmts>
  <fonts count="8" x14ac:knownFonts="1">
    <font>
      <sz val="11"/>
      <color theme="1"/>
      <name val="Calibri"/>
      <family val="2"/>
      <scheme val="minor"/>
    </font>
    <font>
      <sz val="8"/>
      <name val="Calibri"/>
      <family val="2"/>
      <scheme val="minor"/>
    </font>
    <font>
      <sz val="11"/>
      <color rgb="FF0070C0"/>
      <name val="Calibri"/>
      <family val="2"/>
      <scheme val="minor"/>
    </font>
    <font>
      <sz val="11"/>
      <color rgb="FF00B050"/>
      <name val="Calibri"/>
      <family val="2"/>
      <scheme val="minor"/>
    </font>
    <font>
      <b/>
      <sz val="9"/>
      <color rgb="FF000000"/>
      <name val="Tahoma"/>
      <family val="2"/>
    </font>
    <font>
      <sz val="9"/>
      <color rgb="FF000000"/>
      <name val="Tahoma"/>
      <family val="2"/>
    </font>
    <font>
      <b/>
      <sz val="11"/>
      <color theme="1"/>
      <name val="Calibri"/>
      <family val="2"/>
      <scheme val="minor"/>
    </font>
    <font>
      <vertAlign val="superscript"/>
      <sz val="11"/>
      <color theme="1"/>
      <name val="Calibri"/>
      <family val="2"/>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25">
    <xf numFmtId="0" fontId="0" fillId="0" borderId="0" xfId="0"/>
    <xf numFmtId="2" fontId="0" fillId="0" borderId="0" xfId="0" applyNumberFormat="1"/>
    <xf numFmtId="2" fontId="0" fillId="2" borderId="0" xfId="0" applyNumberFormat="1" applyFill="1"/>
    <xf numFmtId="2" fontId="0" fillId="0" borderId="0" xfId="0" applyNumberFormat="1" applyAlignment="1">
      <alignment horizontal="center"/>
    </xf>
    <xf numFmtId="164" fontId="0" fillId="0" borderId="0" xfId="0" applyNumberFormat="1"/>
    <xf numFmtId="165" fontId="0" fillId="0" borderId="0" xfId="0" applyNumberFormat="1"/>
    <xf numFmtId="166" fontId="0" fillId="0" borderId="0" xfId="0" applyNumberFormat="1"/>
    <xf numFmtId="0" fontId="0" fillId="0" borderId="0" xfId="0" applyAlignment="1">
      <alignment horizontal="center"/>
    </xf>
    <xf numFmtId="165" fontId="0" fillId="0" borderId="0" xfId="0" applyNumberFormat="1" applyAlignment="1">
      <alignment horizontal="center"/>
    </xf>
    <xf numFmtId="164" fontId="0" fillId="0" borderId="0" xfId="0" applyNumberFormat="1" applyAlignment="1">
      <alignment horizontal="center"/>
    </xf>
    <xf numFmtId="0" fontId="0" fillId="0" borderId="0" xfId="0" applyAlignment="1">
      <alignment vertical="center"/>
    </xf>
    <xf numFmtId="0" fontId="2" fillId="0" borderId="0" xfId="0" applyFont="1"/>
    <xf numFmtId="2" fontId="2" fillId="0" borderId="0" xfId="0" applyNumberFormat="1" applyFont="1"/>
    <xf numFmtId="164" fontId="2" fillId="0" borderId="0" xfId="0" applyNumberFormat="1" applyFont="1"/>
    <xf numFmtId="166" fontId="2" fillId="0" borderId="0" xfId="0" applyNumberFormat="1" applyFont="1"/>
    <xf numFmtId="165" fontId="2" fillId="0" borderId="0" xfId="0" applyNumberFormat="1" applyFont="1"/>
    <xf numFmtId="2" fontId="3" fillId="0" borderId="0" xfId="0" applyNumberFormat="1" applyFont="1"/>
    <xf numFmtId="0" fontId="3" fillId="0" borderId="0" xfId="0" applyFont="1"/>
    <xf numFmtId="2" fontId="3" fillId="0" borderId="0" xfId="0" applyNumberFormat="1" applyFont="1" applyAlignment="1">
      <alignment horizontal="right"/>
    </xf>
    <xf numFmtId="164" fontId="3" fillId="0" borderId="0" xfId="0" applyNumberFormat="1" applyFont="1" applyAlignment="1">
      <alignment horizontal="right"/>
    </xf>
    <xf numFmtId="0" fontId="3" fillId="0" borderId="0" xfId="0" applyFont="1" applyAlignment="1">
      <alignment horizontal="left"/>
    </xf>
    <xf numFmtId="164" fontId="0" fillId="0" borderId="0" xfId="0" applyNumberFormat="1" applyAlignment="1">
      <alignment horizontal="right" vertical="center"/>
    </xf>
    <xf numFmtId="0" fontId="6" fillId="0" borderId="0" xfId="0" applyFont="1"/>
    <xf numFmtId="165" fontId="3" fillId="0" borderId="0" xfId="0" applyNumberFormat="1" applyFont="1" applyAlignment="1">
      <alignment horizontal="center"/>
    </xf>
    <xf numFmtId="0" fontId="0" fillId="0" borderId="0" xfId="0"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O94"/>
  <sheetViews>
    <sheetView tabSelected="1" zoomScale="110" zoomScaleNormal="110" workbookViewId="0">
      <pane xSplit="2" ySplit="2" topLeftCell="C3" activePane="bottomRight" state="frozen"/>
      <selection pane="topRight" activeCell="B1" sqref="B1"/>
      <selection pane="bottomLeft" activeCell="A2" sqref="A2"/>
      <selection pane="bottomRight" activeCell="A2" sqref="A2"/>
    </sheetView>
  </sheetViews>
  <sheetFormatPr defaultColWidth="8.85546875" defaultRowHeight="15" x14ac:dyDescent="0.25"/>
  <cols>
    <col min="1" max="1" width="20" customWidth="1"/>
    <col min="2" max="2" width="23.28515625" bestFit="1" customWidth="1"/>
    <col min="3" max="4" width="5.7109375" style="1" bestFit="1" customWidth="1"/>
    <col min="5" max="10" width="7.42578125" style="4" bestFit="1" customWidth="1"/>
    <col min="11" max="11" width="6" style="1" bestFit="1" customWidth="1"/>
    <col min="12" max="12" width="2.140625" style="1" customWidth="1"/>
    <col min="13" max="14" width="5.7109375" style="1" bestFit="1" customWidth="1"/>
    <col min="15" max="16" width="7.140625" style="4" bestFit="1" customWidth="1"/>
    <col min="17" max="17" width="6.7109375" style="4" bestFit="1" customWidth="1"/>
    <col min="18" max="20" width="7.140625" style="4" bestFit="1" customWidth="1"/>
    <col min="21" max="21" width="6.7109375" style="1" bestFit="1" customWidth="1"/>
    <col min="22" max="22" width="2.140625" style="1" customWidth="1"/>
    <col min="23" max="28" width="6.7109375" style="4" bestFit="1" customWidth="1"/>
    <col min="29" max="35" width="6.7109375" style="6" bestFit="1" customWidth="1"/>
    <col min="36" max="36" width="6.140625" style="6" bestFit="1" customWidth="1"/>
    <col min="37" max="37" width="5.7109375" style="6" bestFit="1" customWidth="1"/>
    <col min="38" max="38" width="6.7109375" style="6" bestFit="1" customWidth="1"/>
    <col min="39" max="39" width="7.140625" style="6" bestFit="1" customWidth="1"/>
    <col min="40" max="40" width="7.7109375" style="6" bestFit="1" customWidth="1"/>
    <col min="41" max="42" width="7.140625" style="5" bestFit="1" customWidth="1"/>
    <col min="43" max="43" width="6" style="6" bestFit="1" customWidth="1"/>
    <col min="44" max="44" width="5.7109375" style="6" bestFit="1" customWidth="1"/>
    <col min="45" max="45" width="14.42578125" bestFit="1" customWidth="1"/>
    <col min="46" max="47" width="15.7109375" bestFit="1" customWidth="1"/>
    <col min="48" max="48" width="15.42578125" bestFit="1" customWidth="1"/>
    <col min="49" max="50" width="15.7109375" bestFit="1" customWidth="1"/>
    <col min="51" max="51" width="16" bestFit="1" customWidth="1"/>
    <col min="52" max="52" width="15.28515625" bestFit="1" customWidth="1"/>
    <col min="53" max="53" width="16" bestFit="1" customWidth="1"/>
    <col min="54" max="54" width="15.28515625" bestFit="1" customWidth="1"/>
    <col min="55" max="55" width="15.7109375" bestFit="1" customWidth="1"/>
    <col min="56" max="56" width="15.140625" bestFit="1" customWidth="1"/>
    <col min="57" max="58" width="15.28515625" bestFit="1" customWidth="1"/>
    <col min="59" max="60" width="15.85546875" bestFit="1" customWidth="1"/>
    <col min="61" max="62" width="15.42578125" bestFit="1" customWidth="1"/>
    <col min="63" max="63" width="15.28515625" bestFit="1" customWidth="1"/>
    <col min="64" max="65" width="15.42578125" bestFit="1" customWidth="1"/>
    <col min="66" max="67" width="16" bestFit="1" customWidth="1"/>
    <col min="68" max="68" width="12.140625" bestFit="1" customWidth="1"/>
    <col min="69" max="69" width="23.28515625" bestFit="1" customWidth="1"/>
    <col min="70" max="71" width="7.7109375" bestFit="1" customWidth="1"/>
    <col min="72" max="72" width="7.42578125" bestFit="1" customWidth="1"/>
    <col min="73" max="76" width="7.7109375" bestFit="1" customWidth="1"/>
    <col min="77" max="77" width="7.140625" bestFit="1" customWidth="1"/>
    <col min="78" max="78" width="7.7109375" bestFit="1" customWidth="1"/>
    <col min="79" max="79" width="7.85546875" bestFit="1" customWidth="1"/>
    <col min="80" max="80" width="7.7109375" bestFit="1" customWidth="1"/>
    <col min="81" max="81" width="7.85546875" bestFit="1" customWidth="1"/>
    <col min="82" max="84" width="7.7109375" bestFit="1" customWidth="1"/>
    <col min="85" max="85" width="7.140625" bestFit="1" customWidth="1"/>
    <col min="86" max="87" width="7.7109375" bestFit="1" customWidth="1"/>
    <col min="88" max="88" width="7.42578125" bestFit="1" customWidth="1"/>
    <col min="89" max="92" width="7.7109375" bestFit="1" customWidth="1"/>
    <col min="93" max="100" width="7.140625" bestFit="1" customWidth="1"/>
    <col min="101" max="101" width="32" bestFit="1" customWidth="1"/>
    <col min="102" max="108" width="9.140625" bestFit="1" customWidth="1"/>
    <col min="109" max="109" width="17.42578125" bestFit="1" customWidth="1"/>
    <col min="110" max="110" width="27.85546875" bestFit="1" customWidth="1"/>
    <col min="111" max="111" width="7.7109375" bestFit="1" customWidth="1"/>
    <col min="112" max="112" width="7.85546875" bestFit="1" customWidth="1"/>
    <col min="113" max="113" width="9.140625" bestFit="1" customWidth="1"/>
    <col min="114" max="114" width="7.85546875" bestFit="1" customWidth="1"/>
    <col min="115" max="116" width="7.7109375" bestFit="1" customWidth="1"/>
    <col min="117" max="117" width="8.7109375" bestFit="1" customWidth="1"/>
    <col min="118" max="118" width="8" bestFit="1" customWidth="1"/>
    <col min="119" max="119" width="4.42578125" bestFit="1" customWidth="1"/>
  </cols>
  <sheetData>
    <row r="1" spans="1:119" x14ac:dyDescent="0.25">
      <c r="C1" s="24" t="s">
        <v>328</v>
      </c>
      <c r="D1" s="24"/>
      <c r="E1" s="24"/>
      <c r="F1" s="24"/>
      <c r="G1" s="24"/>
      <c r="H1" s="24"/>
      <c r="I1" s="24"/>
      <c r="J1" s="24"/>
      <c r="K1" s="24"/>
      <c r="M1" s="24" t="s">
        <v>309</v>
      </c>
      <c r="N1" s="24"/>
      <c r="O1" s="24"/>
      <c r="P1" s="24"/>
      <c r="Q1" s="24"/>
      <c r="R1" s="24"/>
      <c r="S1" s="24"/>
      <c r="T1" s="24"/>
      <c r="U1" s="24"/>
      <c r="W1" s="24" t="s">
        <v>310</v>
      </c>
      <c r="X1" s="24"/>
      <c r="Y1" s="24"/>
      <c r="Z1" s="24"/>
      <c r="AA1" s="24"/>
      <c r="AB1" s="24"/>
      <c r="AC1" s="24" t="s">
        <v>312</v>
      </c>
      <c r="AD1" s="24"/>
      <c r="AE1" s="24"/>
      <c r="AF1" s="24"/>
      <c r="AG1" s="24"/>
      <c r="AH1" s="24"/>
      <c r="AI1" s="24" t="s">
        <v>311</v>
      </c>
      <c r="AJ1" s="24"/>
      <c r="AK1" s="24"/>
      <c r="AL1" s="24"/>
      <c r="AM1" s="24"/>
      <c r="AN1" s="24"/>
      <c r="AO1" s="24" t="s">
        <v>313</v>
      </c>
      <c r="AP1" s="24"/>
      <c r="AQ1" s="24" t="s">
        <v>314</v>
      </c>
      <c r="AR1" s="24"/>
      <c r="AS1" s="10" t="s">
        <v>317</v>
      </c>
      <c r="BC1" s="10" t="s">
        <v>318</v>
      </c>
      <c r="BI1" s="10" t="s">
        <v>319</v>
      </c>
      <c r="BQ1" s="10" t="s">
        <v>320</v>
      </c>
      <c r="CW1" s="10" t="s">
        <v>321</v>
      </c>
      <c r="DE1" s="10" t="s">
        <v>323</v>
      </c>
      <c r="DF1" s="10" t="s">
        <v>322</v>
      </c>
    </row>
    <row r="2" spans="1:119" s="7" customFormat="1" x14ac:dyDescent="0.25">
      <c r="A2" s="7" t="s">
        <v>365</v>
      </c>
      <c r="B2" s="7" t="s">
        <v>0</v>
      </c>
      <c r="C2" s="3" t="s">
        <v>245</v>
      </c>
      <c r="D2" s="3" t="s">
        <v>246</v>
      </c>
      <c r="E2" s="9" t="s">
        <v>247</v>
      </c>
      <c r="F2" s="9" t="s">
        <v>248</v>
      </c>
      <c r="G2" s="9" t="s">
        <v>249</v>
      </c>
      <c r="H2" s="9" t="s">
        <v>250</v>
      </c>
      <c r="I2" s="9" t="s">
        <v>251</v>
      </c>
      <c r="J2" s="9" t="s">
        <v>252</v>
      </c>
      <c r="K2" s="3" t="s">
        <v>3</v>
      </c>
      <c r="L2" s="3"/>
      <c r="M2" s="3" t="s">
        <v>245</v>
      </c>
      <c r="N2" s="3" t="s">
        <v>246</v>
      </c>
      <c r="O2" s="9" t="s">
        <v>247</v>
      </c>
      <c r="P2" s="9" t="s">
        <v>248</v>
      </c>
      <c r="Q2" s="9" t="s">
        <v>249</v>
      </c>
      <c r="R2" s="9" t="s">
        <v>250</v>
      </c>
      <c r="S2" s="9" t="s">
        <v>251</v>
      </c>
      <c r="T2" s="9" t="s">
        <v>252</v>
      </c>
      <c r="U2" s="3" t="s">
        <v>3</v>
      </c>
      <c r="V2" s="3"/>
      <c r="W2" s="9" t="s">
        <v>247</v>
      </c>
      <c r="X2" s="9" t="s">
        <v>248</v>
      </c>
      <c r="Y2" s="9" t="s">
        <v>249</v>
      </c>
      <c r="Z2" s="9" t="s">
        <v>250</v>
      </c>
      <c r="AA2" s="9" t="s">
        <v>251</v>
      </c>
      <c r="AB2" s="9" t="s">
        <v>252</v>
      </c>
      <c r="AC2" s="9" t="s">
        <v>247</v>
      </c>
      <c r="AD2" s="9" t="s">
        <v>248</v>
      </c>
      <c r="AE2" s="9" t="s">
        <v>249</v>
      </c>
      <c r="AF2" s="9" t="s">
        <v>250</v>
      </c>
      <c r="AG2" s="9" t="s">
        <v>251</v>
      </c>
      <c r="AH2" s="9" t="s">
        <v>252</v>
      </c>
      <c r="AI2" s="9" t="s">
        <v>247</v>
      </c>
      <c r="AJ2" s="9" t="s">
        <v>248</v>
      </c>
      <c r="AK2" s="9" t="s">
        <v>249</v>
      </c>
      <c r="AL2" s="9" t="s">
        <v>250</v>
      </c>
      <c r="AM2" s="9" t="s">
        <v>251</v>
      </c>
      <c r="AN2" s="9" t="s">
        <v>252</v>
      </c>
      <c r="AO2" s="8" t="s">
        <v>324</v>
      </c>
      <c r="AP2" s="8" t="s">
        <v>325</v>
      </c>
      <c r="AQ2" s="10" t="s">
        <v>315</v>
      </c>
      <c r="AR2" s="10" t="s">
        <v>316</v>
      </c>
      <c r="AS2" s="7" t="s">
        <v>174</v>
      </c>
      <c r="AT2" s="7" t="s">
        <v>175</v>
      </c>
      <c r="AU2" s="7" t="s">
        <v>176</v>
      </c>
      <c r="AV2" s="7" t="s">
        <v>177</v>
      </c>
      <c r="AW2" s="7" t="s">
        <v>178</v>
      </c>
      <c r="AX2" s="7" t="s">
        <v>179</v>
      </c>
      <c r="AY2" s="7" t="s">
        <v>180</v>
      </c>
      <c r="AZ2" s="7" t="s">
        <v>181</v>
      </c>
      <c r="BA2" s="7" t="s">
        <v>182</v>
      </c>
      <c r="BB2" s="7" t="s">
        <v>183</v>
      </c>
      <c r="BC2" s="7" t="s">
        <v>184</v>
      </c>
      <c r="BD2" s="7" t="s">
        <v>185</v>
      </c>
      <c r="BE2" s="7" t="s">
        <v>186</v>
      </c>
      <c r="BF2" s="7" t="s">
        <v>187</v>
      </c>
      <c r="BG2" s="7" t="s">
        <v>188</v>
      </c>
      <c r="BH2" s="7" t="s">
        <v>189</v>
      </c>
      <c r="BI2" s="7" t="s">
        <v>190</v>
      </c>
      <c r="BJ2" s="7" t="s">
        <v>191</v>
      </c>
      <c r="BK2" s="7" t="s">
        <v>192</v>
      </c>
      <c r="BL2" s="7" t="s">
        <v>193</v>
      </c>
      <c r="BM2" s="7" t="s">
        <v>194</v>
      </c>
      <c r="BN2" s="7" t="s">
        <v>195</v>
      </c>
      <c r="BO2" s="7" t="s">
        <v>196</v>
      </c>
      <c r="BP2" s="7" t="s">
        <v>4</v>
      </c>
      <c r="BQ2" s="7" t="s">
        <v>197</v>
      </c>
      <c r="BR2" s="7" t="s">
        <v>198</v>
      </c>
      <c r="BS2" s="7" t="s">
        <v>199</v>
      </c>
      <c r="BT2" s="7" t="s">
        <v>200</v>
      </c>
      <c r="BU2" s="7" t="s">
        <v>201</v>
      </c>
      <c r="BV2" s="7" t="s">
        <v>202</v>
      </c>
      <c r="BW2" s="7" t="s">
        <v>203</v>
      </c>
      <c r="BX2" s="7" t="s">
        <v>204</v>
      </c>
      <c r="BY2" s="7" t="s">
        <v>205</v>
      </c>
      <c r="BZ2" s="7" t="s">
        <v>206</v>
      </c>
      <c r="CA2" s="7" t="s">
        <v>207</v>
      </c>
      <c r="CB2" s="7" t="s">
        <v>208</v>
      </c>
      <c r="CC2" s="7" t="s">
        <v>209</v>
      </c>
      <c r="CD2" s="7" t="s">
        <v>210</v>
      </c>
      <c r="CE2" s="7" t="s">
        <v>211</v>
      </c>
      <c r="CF2" s="7" t="s">
        <v>212</v>
      </c>
      <c r="CG2" s="7" t="s">
        <v>213</v>
      </c>
      <c r="CH2" s="7" t="s">
        <v>214</v>
      </c>
      <c r="CI2" s="7" t="s">
        <v>215</v>
      </c>
      <c r="CJ2" s="7" t="s">
        <v>216</v>
      </c>
      <c r="CK2" s="7" t="s">
        <v>217</v>
      </c>
      <c r="CL2" s="7" t="s">
        <v>218</v>
      </c>
      <c r="CM2" s="7" t="s">
        <v>219</v>
      </c>
      <c r="CN2" s="7" t="s">
        <v>220</v>
      </c>
      <c r="CO2" s="7" t="s">
        <v>221</v>
      </c>
      <c r="CP2" s="7" t="s">
        <v>222</v>
      </c>
      <c r="CQ2" s="7" t="s">
        <v>223</v>
      </c>
      <c r="CR2" s="7" t="s">
        <v>224</v>
      </c>
      <c r="CS2" s="7" t="s">
        <v>225</v>
      </c>
      <c r="CT2" s="7" t="s">
        <v>226</v>
      </c>
      <c r="CU2" s="7" t="s">
        <v>227</v>
      </c>
      <c r="CV2" s="7" t="s">
        <v>228</v>
      </c>
      <c r="CW2" s="7" t="s">
        <v>229</v>
      </c>
      <c r="CX2" s="7" t="s">
        <v>230</v>
      </c>
      <c r="CY2" s="7" t="s">
        <v>231</v>
      </c>
      <c r="CZ2" s="7" t="s">
        <v>232</v>
      </c>
      <c r="DA2" s="7" t="s">
        <v>233</v>
      </c>
      <c r="DB2" s="7" t="s">
        <v>234</v>
      </c>
      <c r="DC2" s="7" t="s">
        <v>235</v>
      </c>
      <c r="DD2" s="7" t="s">
        <v>236</v>
      </c>
      <c r="DE2" s="7" t="s">
        <v>5</v>
      </c>
      <c r="DF2" s="7" t="s">
        <v>237</v>
      </c>
      <c r="DG2" s="7" t="s">
        <v>238</v>
      </c>
      <c r="DH2" s="7" t="s">
        <v>239</v>
      </c>
      <c r="DI2" s="7" t="s">
        <v>240</v>
      </c>
      <c r="DJ2" s="7" t="s">
        <v>241</v>
      </c>
      <c r="DK2" s="7" t="s">
        <v>242</v>
      </c>
      <c r="DL2" s="7" t="s">
        <v>243</v>
      </c>
      <c r="DM2" s="7" t="s">
        <v>244</v>
      </c>
      <c r="DN2" s="7" t="s">
        <v>1</v>
      </c>
      <c r="DO2" s="7" t="s">
        <v>2</v>
      </c>
    </row>
    <row r="3" spans="1:119" x14ac:dyDescent="0.25">
      <c r="A3" s="7" t="s">
        <v>359</v>
      </c>
      <c r="B3" t="s">
        <v>253</v>
      </c>
      <c r="C3" s="1">
        <v>52.148200000000003</v>
      </c>
      <c r="D3" s="1">
        <v>45.503100000000003</v>
      </c>
      <c r="E3" s="21" t="s">
        <v>333</v>
      </c>
      <c r="F3" s="21">
        <v>4.6579000000000002E-2</v>
      </c>
      <c r="G3" s="21">
        <v>6.0387000000000003E-2</v>
      </c>
      <c r="H3" s="21" t="s">
        <v>333</v>
      </c>
      <c r="I3" s="21">
        <v>1.7686E-2</v>
      </c>
      <c r="J3" s="21">
        <v>1.9122E-2</v>
      </c>
      <c r="K3" s="1">
        <v>97.795074</v>
      </c>
      <c r="M3" s="1">
        <v>52.148200000000003</v>
      </c>
      <c r="N3" s="1">
        <v>45.503100000000003</v>
      </c>
      <c r="O3" s="4">
        <v>4.0400000000000002E-3</v>
      </c>
      <c r="P3" s="4">
        <v>4.6579000000000002E-2</v>
      </c>
      <c r="Q3" s="4">
        <v>6.0387000000000003E-2</v>
      </c>
      <c r="R3" s="4">
        <v>-1.0399999999999999E-3</v>
      </c>
      <c r="S3" s="4">
        <v>1.7686E-2</v>
      </c>
      <c r="T3" s="4">
        <v>1.9122E-2</v>
      </c>
      <c r="U3" s="1">
        <v>97.798074</v>
      </c>
      <c r="W3" s="4">
        <v>4.365E-3</v>
      </c>
      <c r="X3" s="4">
        <v>4.6550000000000003E-3</v>
      </c>
      <c r="Y3" s="4">
        <v>4.6020000000000002E-3</v>
      </c>
      <c r="Z3" s="4">
        <v>5.5110000000000003E-3</v>
      </c>
      <c r="AA3" s="4">
        <v>2.5040000000000001E-3</v>
      </c>
      <c r="AB3" s="4">
        <v>2.3649999999999999E-3</v>
      </c>
      <c r="AC3" s="4">
        <v>2.31379284E-3</v>
      </c>
      <c r="AD3" s="4">
        <v>2.5896107419000002E-3</v>
      </c>
      <c r="AE3" s="4">
        <v>2.8289679051000001E-3</v>
      </c>
      <c r="AF3" s="4">
        <v>3.1940479999999997E-3</v>
      </c>
      <c r="AG3" s="4">
        <v>1.4988124502000001E-3</v>
      </c>
      <c r="AH3" s="4">
        <v>1.4151981858000001E-3</v>
      </c>
      <c r="AI3" s="6">
        <v>57.272100000000002</v>
      </c>
      <c r="AJ3" s="6">
        <v>5.5596100000000002</v>
      </c>
      <c r="AK3" s="6">
        <v>4.6847300000000001</v>
      </c>
      <c r="AL3" s="6">
        <v>-307.12</v>
      </c>
      <c r="AM3" s="6">
        <v>8.4745699999999999</v>
      </c>
      <c r="AN3" s="6">
        <v>7.4008900000000004</v>
      </c>
      <c r="AO3" s="5">
        <v>31.0563</v>
      </c>
      <c r="AP3" s="5">
        <v>30.431699999999999</v>
      </c>
      <c r="AQ3" s="6">
        <v>199.4</v>
      </c>
      <c r="AR3" s="6">
        <v>199.4</v>
      </c>
      <c r="AS3">
        <v>95.265799999999999</v>
      </c>
      <c r="AT3">
        <v>22.453499999999998</v>
      </c>
      <c r="AU3">
        <v>2.9512</v>
      </c>
      <c r="AV3">
        <v>3.3106800000000001</v>
      </c>
      <c r="AW3">
        <v>3.85704</v>
      </c>
      <c r="AX3">
        <v>3.9154900000000001</v>
      </c>
      <c r="AY3">
        <v>2.59145</v>
      </c>
      <c r="AZ3">
        <v>0.75039500000000003</v>
      </c>
      <c r="BA3">
        <v>3.3896500000000001</v>
      </c>
      <c r="BB3">
        <v>1.0022599999999999</v>
      </c>
      <c r="BC3">
        <v>2.3338899999999998</v>
      </c>
      <c r="BD3">
        <v>2.782</v>
      </c>
      <c r="BE3">
        <v>3.21197</v>
      </c>
      <c r="BF3">
        <v>3.9257</v>
      </c>
      <c r="BG3">
        <v>3.00603</v>
      </c>
      <c r="BH3">
        <v>3.9496000000000002</v>
      </c>
      <c r="BI3">
        <v>0.97765899999999994</v>
      </c>
      <c r="BJ3">
        <v>3.6999999999999998E-5</v>
      </c>
      <c r="BK3">
        <v>1.2600000000000001E-3</v>
      </c>
      <c r="BL3">
        <v>6.87E-4</v>
      </c>
      <c r="BM3">
        <v>-1.0000000000000001E-5</v>
      </c>
      <c r="BN3">
        <v>3.88E-4</v>
      </c>
      <c r="BO3">
        <v>4.0000000000000002E-4</v>
      </c>
      <c r="BP3">
        <v>45072.768923611096</v>
      </c>
      <c r="BQ3">
        <v>0.9536</v>
      </c>
      <c r="BR3">
        <v>1.0712999999999999</v>
      </c>
      <c r="BS3">
        <v>1.0951</v>
      </c>
      <c r="BT3">
        <v>1.0588</v>
      </c>
      <c r="BU3">
        <v>1.1143000000000001</v>
      </c>
      <c r="BV3">
        <v>1.1165</v>
      </c>
      <c r="BW3">
        <v>1.1345000000000001</v>
      </c>
      <c r="BX3">
        <v>1.1600999999999999</v>
      </c>
      <c r="BY3">
        <v>1.1415</v>
      </c>
      <c r="BZ3">
        <v>1.0149999999999999</v>
      </c>
      <c r="CA3">
        <v>1.0099</v>
      </c>
      <c r="CB3">
        <v>1.0449999999999999</v>
      </c>
      <c r="CC3">
        <v>1.0343</v>
      </c>
      <c r="CD3">
        <v>1.0261</v>
      </c>
      <c r="CE3">
        <v>1.5873999999999999</v>
      </c>
      <c r="CF3">
        <v>1.4356</v>
      </c>
      <c r="CG3">
        <v>0.99760000000000004</v>
      </c>
      <c r="CH3">
        <v>0.99980000000000002</v>
      </c>
      <c r="CI3">
        <v>0.99990000000000001</v>
      </c>
      <c r="CJ3">
        <v>1</v>
      </c>
      <c r="CK3">
        <v>1</v>
      </c>
      <c r="CL3">
        <v>1</v>
      </c>
      <c r="CM3">
        <v>0.99329999999999996</v>
      </c>
      <c r="CN3">
        <v>0.99099999999999999</v>
      </c>
      <c r="CO3">
        <v>1.0860000000000001</v>
      </c>
      <c r="CP3">
        <v>1.0871999999999999</v>
      </c>
      <c r="CQ3">
        <v>1.1057999999999999</v>
      </c>
      <c r="CR3">
        <v>1.1065</v>
      </c>
      <c r="CS3">
        <v>1.1525000000000001</v>
      </c>
      <c r="CT3">
        <v>1.1456999999999999</v>
      </c>
      <c r="CU3">
        <v>1.7887999999999999</v>
      </c>
      <c r="CV3">
        <v>1.6504000000000001</v>
      </c>
      <c r="CW3">
        <v>644.45259999999996</v>
      </c>
      <c r="CX3">
        <v>121.65860000000001</v>
      </c>
      <c r="CY3">
        <v>97.305109999999999</v>
      </c>
      <c r="CZ3">
        <v>223.22389999999999</v>
      </c>
      <c r="DA3">
        <v>183.91640000000001</v>
      </c>
      <c r="DB3">
        <v>152.9128</v>
      </c>
      <c r="DC3">
        <v>2942.607</v>
      </c>
      <c r="DD3">
        <v>2449.3069999999998</v>
      </c>
      <c r="DE3">
        <v>20.647099999999998</v>
      </c>
      <c r="DF3">
        <v>0</v>
      </c>
      <c r="DG3">
        <v>0</v>
      </c>
      <c r="DH3">
        <v>-92.745999999999995</v>
      </c>
      <c r="DI3">
        <v>-2.6460000000000001E-2</v>
      </c>
      <c r="DJ3">
        <v>0</v>
      </c>
      <c r="DK3">
        <v>0</v>
      </c>
      <c r="DL3">
        <v>0</v>
      </c>
      <c r="DM3">
        <v>-0.35221999999999998</v>
      </c>
      <c r="DN3">
        <v>59</v>
      </c>
      <c r="DO3">
        <v>180</v>
      </c>
    </row>
    <row r="4" spans="1:119" x14ac:dyDescent="0.25">
      <c r="A4" s="7" t="s">
        <v>359</v>
      </c>
      <c r="B4" t="s">
        <v>254</v>
      </c>
      <c r="C4" s="1">
        <v>52.230499999999999</v>
      </c>
      <c r="D4" s="1">
        <v>45.634099999999997</v>
      </c>
      <c r="E4" s="21" t="s">
        <v>333</v>
      </c>
      <c r="F4" s="21">
        <v>3.8056E-2</v>
      </c>
      <c r="G4" s="21">
        <v>3.8358999999999997E-2</v>
      </c>
      <c r="H4" s="21" t="s">
        <v>333</v>
      </c>
      <c r="I4" s="21">
        <v>1.0030000000000001E-2</v>
      </c>
      <c r="J4" s="21">
        <v>1.8841E-2</v>
      </c>
      <c r="K4" s="1">
        <v>97.969885999999988</v>
      </c>
      <c r="M4" s="1">
        <v>52.230499999999999</v>
      </c>
      <c r="N4" s="1">
        <v>45.634099999999997</v>
      </c>
      <c r="O4" s="4">
        <v>3.3639999999999998E-3</v>
      </c>
      <c r="P4" s="4">
        <v>3.8056E-2</v>
      </c>
      <c r="Q4" s="4">
        <v>3.8358999999999997E-2</v>
      </c>
      <c r="R4" s="4">
        <v>-3.8E-3</v>
      </c>
      <c r="S4" s="4">
        <v>1.0030000000000001E-2</v>
      </c>
      <c r="T4" s="4">
        <v>1.8841E-2</v>
      </c>
      <c r="U4" s="1">
        <v>97.969449999999995</v>
      </c>
      <c r="W4" s="4">
        <v>4.3839999999999999E-3</v>
      </c>
      <c r="X4" s="4">
        <v>4.6810000000000003E-3</v>
      </c>
      <c r="Y4" s="4">
        <v>4.6150000000000002E-3</v>
      </c>
      <c r="Z4" s="4">
        <v>5.5360000000000001E-3</v>
      </c>
      <c r="AA4" s="4">
        <v>2.5309999999999998E-3</v>
      </c>
      <c r="AB4" s="4">
        <v>2.3879999999999999E-3</v>
      </c>
      <c r="AC4" s="4">
        <v>2.3218462559999997E-3</v>
      </c>
      <c r="AD4" s="4">
        <v>2.5781950544000003E-3</v>
      </c>
      <c r="AE4" s="4">
        <v>2.7747174444999996E-3</v>
      </c>
      <c r="AF4" s="4">
        <v>3.1886940000000002E-3</v>
      </c>
      <c r="AG4" s="4">
        <v>1.4914309100000002E-3</v>
      </c>
      <c r="AH4" s="4">
        <v>1.4272396637999998E-3</v>
      </c>
      <c r="AI4" s="6">
        <v>69.020399999999995</v>
      </c>
      <c r="AJ4" s="6">
        <v>6.7747400000000004</v>
      </c>
      <c r="AK4" s="6">
        <v>7.2335500000000001</v>
      </c>
      <c r="AL4" s="6">
        <v>-83.912999999999997</v>
      </c>
      <c r="AM4" s="6">
        <v>14.8697</v>
      </c>
      <c r="AN4" s="6">
        <v>7.5751799999999996</v>
      </c>
      <c r="AO4" s="5">
        <v>31.079799999999999</v>
      </c>
      <c r="AP4" s="5">
        <v>30.431100000000001</v>
      </c>
      <c r="AQ4" s="6">
        <v>199.5</v>
      </c>
      <c r="AR4" s="6">
        <v>199.5</v>
      </c>
      <c r="AS4">
        <v>95.423900000000003</v>
      </c>
      <c r="AT4">
        <v>22.5181</v>
      </c>
      <c r="AU4">
        <v>2.96712</v>
      </c>
      <c r="AV4">
        <v>3.2459199999999999</v>
      </c>
      <c r="AW4">
        <v>3.64168</v>
      </c>
      <c r="AX4">
        <v>3.9257499999999999</v>
      </c>
      <c r="AY4">
        <v>2.5085000000000002</v>
      </c>
      <c r="AZ4">
        <v>0.75453099999999995</v>
      </c>
      <c r="BA4">
        <v>3.4272900000000002</v>
      </c>
      <c r="BB4">
        <v>1.0370299999999999</v>
      </c>
      <c r="BC4">
        <v>2.35568</v>
      </c>
      <c r="BD4">
        <v>2.8140000000000001</v>
      </c>
      <c r="BE4">
        <v>3.2319399999999998</v>
      </c>
      <c r="BF4">
        <v>3.96319</v>
      </c>
      <c r="BG4">
        <v>3.0725899999999999</v>
      </c>
      <c r="BH4">
        <v>4.0291399999999999</v>
      </c>
      <c r="BI4">
        <v>0.98043800000000003</v>
      </c>
      <c r="BJ4">
        <v>3.0000000000000001E-5</v>
      </c>
      <c r="BK4">
        <v>1.0300000000000001E-3</v>
      </c>
      <c r="BL4">
        <v>4.3600000000000003E-4</v>
      </c>
      <c r="BM4">
        <v>-5.0000000000000002E-5</v>
      </c>
      <c r="BN4">
        <v>2.2000000000000001E-4</v>
      </c>
      <c r="BO4">
        <v>3.9399999999999998E-4</v>
      </c>
      <c r="BP4">
        <v>45072.771203703698</v>
      </c>
      <c r="BQ4">
        <v>0.9536</v>
      </c>
      <c r="BR4">
        <v>1.0712999999999999</v>
      </c>
      <c r="BS4">
        <v>1.0951</v>
      </c>
      <c r="BT4">
        <v>1.0588</v>
      </c>
      <c r="BU4">
        <v>1.1143000000000001</v>
      </c>
      <c r="BV4">
        <v>1.1165</v>
      </c>
      <c r="BW4">
        <v>1.1345000000000001</v>
      </c>
      <c r="BX4">
        <v>1.1600999999999999</v>
      </c>
      <c r="BY4">
        <v>1.1415</v>
      </c>
      <c r="BZ4">
        <v>1.0149999999999999</v>
      </c>
      <c r="CA4">
        <v>1.0099</v>
      </c>
      <c r="CB4">
        <v>1.0449999999999999</v>
      </c>
      <c r="CC4">
        <v>1.0344</v>
      </c>
      <c r="CD4">
        <v>1.0261</v>
      </c>
      <c r="CE4">
        <v>1.5874999999999999</v>
      </c>
      <c r="CF4">
        <v>1.4355</v>
      </c>
      <c r="CG4">
        <v>0.99760000000000004</v>
      </c>
      <c r="CH4">
        <v>0.99990000000000001</v>
      </c>
      <c r="CI4">
        <v>0.99990000000000001</v>
      </c>
      <c r="CJ4">
        <v>1</v>
      </c>
      <c r="CK4">
        <v>1</v>
      </c>
      <c r="CL4">
        <v>1</v>
      </c>
      <c r="CM4">
        <v>0.99329999999999996</v>
      </c>
      <c r="CN4">
        <v>0.99099999999999999</v>
      </c>
      <c r="CO4">
        <v>1.0859000000000001</v>
      </c>
      <c r="CP4">
        <v>1.0871999999999999</v>
      </c>
      <c r="CQ4">
        <v>1.1059000000000001</v>
      </c>
      <c r="CR4">
        <v>1.1065</v>
      </c>
      <c r="CS4">
        <v>1.1525000000000001</v>
      </c>
      <c r="CT4">
        <v>1.1456999999999999</v>
      </c>
      <c r="CU4">
        <v>1.7888999999999999</v>
      </c>
      <c r="CV4">
        <v>1.6503000000000001</v>
      </c>
      <c r="CW4">
        <v>645.3152</v>
      </c>
      <c r="CX4">
        <v>121.8395</v>
      </c>
      <c r="CY4">
        <v>97.450010000000006</v>
      </c>
      <c r="CZ4">
        <v>223.75729999999999</v>
      </c>
      <c r="DA4">
        <v>184.35570000000001</v>
      </c>
      <c r="DB4">
        <v>153.25630000000001</v>
      </c>
      <c r="DC4">
        <v>2947.817</v>
      </c>
      <c r="DD4">
        <v>2453.2199999999998</v>
      </c>
      <c r="DE4">
        <v>20.646899999999999</v>
      </c>
      <c r="DF4">
        <v>0</v>
      </c>
      <c r="DG4">
        <v>0</v>
      </c>
      <c r="DH4">
        <v>-93.902000000000001</v>
      </c>
      <c r="DI4">
        <v>-2.6960000000000001E-2</v>
      </c>
      <c r="DJ4">
        <v>0</v>
      </c>
      <c r="DK4">
        <v>0</v>
      </c>
      <c r="DL4">
        <v>0</v>
      </c>
      <c r="DM4">
        <v>-0.20302999999999999</v>
      </c>
      <c r="DN4">
        <v>60</v>
      </c>
      <c r="DO4">
        <v>181</v>
      </c>
    </row>
    <row r="5" spans="1:119" x14ac:dyDescent="0.25">
      <c r="A5" s="7" t="s">
        <v>359</v>
      </c>
      <c r="B5" t="s">
        <v>255</v>
      </c>
      <c r="C5" s="1">
        <v>51.942399999999999</v>
      </c>
      <c r="D5" s="1">
        <v>45.782600000000002</v>
      </c>
      <c r="E5" s="21" t="s">
        <v>333</v>
      </c>
      <c r="F5" s="21">
        <v>2.6460999999999998E-2</v>
      </c>
      <c r="G5" s="21">
        <v>3.6656000000000001E-2</v>
      </c>
      <c r="H5" s="21" t="s">
        <v>333</v>
      </c>
      <c r="I5" s="21">
        <v>5.6299999999999996E-3</v>
      </c>
      <c r="J5" s="21">
        <v>6.1669999999999997E-3</v>
      </c>
      <c r="K5" s="1">
        <v>97.799913999999987</v>
      </c>
      <c r="M5" s="1">
        <v>51.942399999999999</v>
      </c>
      <c r="N5" s="1">
        <v>45.782600000000002</v>
      </c>
      <c r="O5" s="4">
        <v>-3.2499999999999999E-3</v>
      </c>
      <c r="P5" s="4">
        <v>2.6460999999999998E-2</v>
      </c>
      <c r="Q5" s="4">
        <v>3.6656000000000001E-2</v>
      </c>
      <c r="R5" s="4">
        <v>2.9710000000000001E-3</v>
      </c>
      <c r="S5" s="4">
        <v>5.6299999999999996E-3</v>
      </c>
      <c r="T5" s="4">
        <v>6.1669999999999997E-3</v>
      </c>
      <c r="U5" s="1">
        <v>97.799634999999995</v>
      </c>
      <c r="W5" s="4">
        <v>4.411E-3</v>
      </c>
      <c r="X5" s="4">
        <v>4.6579999999999998E-3</v>
      </c>
      <c r="Y5" s="4">
        <v>4.5970000000000004E-3</v>
      </c>
      <c r="Z5" s="4">
        <v>5.4990000000000004E-3</v>
      </c>
      <c r="AA5" s="4">
        <v>2.539E-3</v>
      </c>
      <c r="AB5" s="4">
        <v>2.3869999999999998E-3</v>
      </c>
      <c r="AC5" s="4">
        <v>2.3175100000000001E-3</v>
      </c>
      <c r="AD5" s="4">
        <v>2.5329183646999997E-3</v>
      </c>
      <c r="AE5" s="4">
        <v>2.7599915263999998E-3</v>
      </c>
      <c r="AF5" s="4">
        <v>3.1832185300000003E-3</v>
      </c>
      <c r="AG5" s="4">
        <v>1.4830095599999999E-3</v>
      </c>
      <c r="AH5" s="4">
        <v>1.39398868E-3</v>
      </c>
      <c r="AI5" s="6">
        <v>-71.308000000000007</v>
      </c>
      <c r="AJ5" s="6">
        <v>9.5722699999999996</v>
      </c>
      <c r="AK5" s="6">
        <v>7.5294400000000001</v>
      </c>
      <c r="AL5" s="6">
        <v>107.143</v>
      </c>
      <c r="AM5" s="6">
        <v>26.341200000000001</v>
      </c>
      <c r="AN5" s="6">
        <v>22.603999999999999</v>
      </c>
      <c r="AO5" s="5">
        <v>31.089600000000001</v>
      </c>
      <c r="AP5" s="5">
        <v>30.43</v>
      </c>
      <c r="AQ5" s="6">
        <v>199.4</v>
      </c>
      <c r="AR5" s="6">
        <v>199.4</v>
      </c>
      <c r="AS5">
        <v>94.884699999999995</v>
      </c>
      <c r="AT5">
        <v>22.598800000000001</v>
      </c>
      <c r="AU5">
        <v>2.9255900000000001</v>
      </c>
      <c r="AV5">
        <v>3.0853100000000002</v>
      </c>
      <c r="AW5">
        <v>3.5977899999999998</v>
      </c>
      <c r="AX5">
        <v>3.9391099999999999</v>
      </c>
      <c r="AY5">
        <v>2.44815</v>
      </c>
      <c r="AZ5">
        <v>0.73734999999999995</v>
      </c>
      <c r="BA5">
        <v>3.1783000000000001</v>
      </c>
      <c r="BB5">
        <v>0.97433099999999995</v>
      </c>
      <c r="BC5">
        <v>2.3853599999999999</v>
      </c>
      <c r="BD5">
        <v>2.7850299999999999</v>
      </c>
      <c r="BE5">
        <v>3.2061799999999998</v>
      </c>
      <c r="BF5">
        <v>3.9098099999999998</v>
      </c>
      <c r="BG5">
        <v>3.0788099999999998</v>
      </c>
      <c r="BH5">
        <v>4.0102099999999998</v>
      </c>
      <c r="BI5">
        <v>0.98391600000000001</v>
      </c>
      <c r="BJ5">
        <v>-3.0000000000000001E-5</v>
      </c>
      <c r="BK5">
        <v>7.1599999999999995E-4</v>
      </c>
      <c r="BL5">
        <v>4.17E-4</v>
      </c>
      <c r="BM5">
        <v>4.1E-5</v>
      </c>
      <c r="BN5">
        <v>1.2300000000000001E-4</v>
      </c>
      <c r="BO5">
        <v>1.2899999999999999E-4</v>
      </c>
      <c r="BP5">
        <v>45072.773506944402</v>
      </c>
      <c r="BQ5">
        <v>0.95340000000000003</v>
      </c>
      <c r="BR5">
        <v>1.071</v>
      </c>
      <c r="BS5">
        <v>1.0948</v>
      </c>
      <c r="BT5">
        <v>1.0586</v>
      </c>
      <c r="BU5">
        <v>1.1140000000000001</v>
      </c>
      <c r="BV5">
        <v>1.1162000000000001</v>
      </c>
      <c r="BW5">
        <v>1.1343000000000001</v>
      </c>
      <c r="BX5">
        <v>1.1597999999999999</v>
      </c>
      <c r="BY5">
        <v>1.1418999999999999</v>
      </c>
      <c r="BZ5">
        <v>1.0149999999999999</v>
      </c>
      <c r="CA5">
        <v>1.0098</v>
      </c>
      <c r="CB5">
        <v>1.0451999999999999</v>
      </c>
      <c r="CC5">
        <v>1.0345</v>
      </c>
      <c r="CD5">
        <v>1.0262</v>
      </c>
      <c r="CE5">
        <v>1.5908</v>
      </c>
      <c r="CF5">
        <v>1.4380999999999999</v>
      </c>
      <c r="CG5">
        <v>0.99760000000000004</v>
      </c>
      <c r="CH5">
        <v>0.99990000000000001</v>
      </c>
      <c r="CI5">
        <v>0.99990000000000001</v>
      </c>
      <c r="CJ5">
        <v>1</v>
      </c>
      <c r="CK5">
        <v>1</v>
      </c>
      <c r="CL5">
        <v>1</v>
      </c>
      <c r="CM5">
        <v>0.99329999999999996</v>
      </c>
      <c r="CN5">
        <v>0.99099999999999999</v>
      </c>
      <c r="CO5">
        <v>1.0861000000000001</v>
      </c>
      <c r="CP5">
        <v>1.0869</v>
      </c>
      <c r="CQ5">
        <v>1.1054999999999999</v>
      </c>
      <c r="CR5">
        <v>1.1064000000000001</v>
      </c>
      <c r="CS5">
        <v>1.1524000000000001</v>
      </c>
      <c r="CT5">
        <v>1.1455</v>
      </c>
      <c r="CU5">
        <v>1.7923</v>
      </c>
      <c r="CV5">
        <v>1.653</v>
      </c>
      <c r="CW5">
        <v>645.07529999999997</v>
      </c>
      <c r="CX5">
        <v>121.3738</v>
      </c>
      <c r="CY5">
        <v>97.079260000000005</v>
      </c>
      <c r="CZ5">
        <v>223.92959999999999</v>
      </c>
      <c r="DA5">
        <v>184.48849999999999</v>
      </c>
      <c r="DB5">
        <v>153.3416</v>
      </c>
      <c r="DC5">
        <v>2950.29</v>
      </c>
      <c r="DD5">
        <v>2455.0970000000002</v>
      </c>
      <c r="DE5">
        <v>20.6676</v>
      </c>
      <c r="DF5">
        <v>0</v>
      </c>
      <c r="DG5">
        <v>0</v>
      </c>
      <c r="DH5">
        <v>-106.66</v>
      </c>
      <c r="DI5">
        <v>0</v>
      </c>
      <c r="DJ5">
        <v>0</v>
      </c>
      <c r="DK5">
        <v>0</v>
      </c>
      <c r="DL5">
        <v>0</v>
      </c>
      <c r="DM5">
        <v>-0.34766000000000002</v>
      </c>
      <c r="DN5">
        <v>61</v>
      </c>
      <c r="DO5">
        <v>182</v>
      </c>
    </row>
    <row r="6" spans="1:119" x14ac:dyDescent="0.25">
      <c r="A6" s="7" t="s">
        <v>359</v>
      </c>
      <c r="B6" t="s">
        <v>256</v>
      </c>
      <c r="C6" s="1">
        <v>52.777200000000001</v>
      </c>
      <c r="D6" s="1">
        <v>44.658799999999999</v>
      </c>
      <c r="E6" s="21" t="s">
        <v>333</v>
      </c>
      <c r="F6" s="21">
        <v>3.5173999999999997E-2</v>
      </c>
      <c r="G6" s="21">
        <v>5.7665000000000001E-2</v>
      </c>
      <c r="H6" s="21" t="s">
        <v>333</v>
      </c>
      <c r="I6" s="21">
        <v>1.2371999999999999E-2</v>
      </c>
      <c r="J6" s="21">
        <v>2.7734999999999999E-2</v>
      </c>
      <c r="K6" s="1">
        <v>97.568946000000011</v>
      </c>
      <c r="M6" s="1">
        <v>52.777200000000001</v>
      </c>
      <c r="N6" s="1">
        <v>44.658799999999999</v>
      </c>
      <c r="O6" s="4">
        <v>1.36E-4</v>
      </c>
      <c r="P6" s="4">
        <v>3.5173999999999997E-2</v>
      </c>
      <c r="Q6" s="4">
        <v>5.7665000000000001E-2</v>
      </c>
      <c r="R6" s="4">
        <v>2.7049999999999999E-3</v>
      </c>
      <c r="S6" s="4">
        <v>1.2371999999999999E-2</v>
      </c>
      <c r="T6" s="4">
        <v>2.7734999999999999E-2</v>
      </c>
      <c r="U6" s="1">
        <v>97.571787000000015</v>
      </c>
      <c r="W6" s="4">
        <v>4.4010000000000004E-3</v>
      </c>
      <c r="X6" s="4">
        <v>4.7089999999999996E-3</v>
      </c>
      <c r="Y6" s="4">
        <v>4.6100000000000004E-3</v>
      </c>
      <c r="Z6" s="4">
        <v>5.5100000000000001E-3</v>
      </c>
      <c r="AA6" s="4">
        <v>2.493E-3</v>
      </c>
      <c r="AB6" s="4">
        <v>2.3640000000000002E-3</v>
      </c>
      <c r="AC6" s="4">
        <v>2.3146247999999998E-3</v>
      </c>
      <c r="AD6" s="4">
        <v>2.5843744759999998E-3</v>
      </c>
      <c r="AE6" s="4">
        <v>2.8259482894999999E-3</v>
      </c>
      <c r="AF6" s="4">
        <v>3.18830235E-3</v>
      </c>
      <c r="AG6" s="4">
        <v>1.4762146679999999E-3</v>
      </c>
      <c r="AH6" s="4">
        <v>1.4361349410000001E-3</v>
      </c>
      <c r="AI6" s="6">
        <v>1701.93</v>
      </c>
      <c r="AJ6" s="6">
        <v>7.3474000000000004</v>
      </c>
      <c r="AK6" s="6">
        <v>4.9006299999999996</v>
      </c>
      <c r="AL6" s="6">
        <v>117.867</v>
      </c>
      <c r="AM6" s="6">
        <v>11.931900000000001</v>
      </c>
      <c r="AN6" s="6">
        <v>5.1780600000000003</v>
      </c>
      <c r="AO6" s="5">
        <v>31.073399999999999</v>
      </c>
      <c r="AP6" s="5">
        <v>30.410699999999999</v>
      </c>
      <c r="AQ6" s="6">
        <v>199.4</v>
      </c>
      <c r="AR6" s="6">
        <v>199.6</v>
      </c>
      <c r="AS6">
        <v>96.529700000000005</v>
      </c>
      <c r="AT6">
        <v>22.013000000000002</v>
      </c>
      <c r="AU6">
        <v>2.9308100000000001</v>
      </c>
      <c r="AV6">
        <v>3.2432400000000001</v>
      </c>
      <c r="AW6">
        <v>3.8350200000000001</v>
      </c>
      <c r="AX6">
        <v>3.9455</v>
      </c>
      <c r="AY6">
        <v>2.5170300000000001</v>
      </c>
      <c r="AZ6">
        <v>0.73480800000000002</v>
      </c>
      <c r="BA6">
        <v>3.5947</v>
      </c>
      <c r="BB6">
        <v>1.04088</v>
      </c>
      <c r="BC6">
        <v>2.3680099999999999</v>
      </c>
      <c r="BD6">
        <v>2.8443000000000001</v>
      </c>
      <c r="BE6">
        <v>3.2193999999999998</v>
      </c>
      <c r="BF6">
        <v>3.9188499999999999</v>
      </c>
      <c r="BG6">
        <v>3.0154399999999999</v>
      </c>
      <c r="BH6">
        <v>3.99153</v>
      </c>
      <c r="BI6">
        <v>0.95837899999999998</v>
      </c>
      <c r="BJ6">
        <v>9.9999999999999995E-7</v>
      </c>
      <c r="BK6">
        <v>9.5100000000000002E-4</v>
      </c>
      <c r="BL6">
        <v>6.5499999999999998E-4</v>
      </c>
      <c r="BM6">
        <v>3.6999999999999998E-5</v>
      </c>
      <c r="BN6">
        <v>2.7300000000000002E-4</v>
      </c>
      <c r="BO6">
        <v>5.8299999999999997E-4</v>
      </c>
      <c r="BP6">
        <v>45072.775810185201</v>
      </c>
      <c r="BQ6">
        <v>0.95440000000000003</v>
      </c>
      <c r="BR6">
        <v>1.0723</v>
      </c>
      <c r="BS6">
        <v>1.0962000000000001</v>
      </c>
      <c r="BT6">
        <v>1.0599000000000001</v>
      </c>
      <c r="BU6">
        <v>1.1153999999999999</v>
      </c>
      <c r="BV6">
        <v>1.1176999999999999</v>
      </c>
      <c r="BW6">
        <v>1.1354</v>
      </c>
      <c r="BX6">
        <v>1.161</v>
      </c>
      <c r="BY6">
        <v>1.1392</v>
      </c>
      <c r="BZ6">
        <v>1.0152000000000001</v>
      </c>
      <c r="CA6">
        <v>1.01</v>
      </c>
      <c r="CB6">
        <v>1.0444</v>
      </c>
      <c r="CC6">
        <v>1.0339</v>
      </c>
      <c r="CD6">
        <v>1.0258</v>
      </c>
      <c r="CE6">
        <v>1.5764</v>
      </c>
      <c r="CF6">
        <v>1.4266000000000001</v>
      </c>
      <c r="CG6">
        <v>0.99770000000000003</v>
      </c>
      <c r="CH6">
        <v>0.99990000000000001</v>
      </c>
      <c r="CI6">
        <v>0.99990000000000001</v>
      </c>
      <c r="CJ6">
        <v>1</v>
      </c>
      <c r="CK6">
        <v>1</v>
      </c>
      <c r="CL6">
        <v>1</v>
      </c>
      <c r="CM6">
        <v>0.99309999999999998</v>
      </c>
      <c r="CN6">
        <v>0.99080000000000001</v>
      </c>
      <c r="CO6">
        <v>1.0847</v>
      </c>
      <c r="CP6">
        <v>1.0885</v>
      </c>
      <c r="CQ6">
        <v>1.1071</v>
      </c>
      <c r="CR6">
        <v>1.107</v>
      </c>
      <c r="CS6">
        <v>1.1532</v>
      </c>
      <c r="CT6">
        <v>1.1464000000000001</v>
      </c>
      <c r="CU6">
        <v>1.7776000000000001</v>
      </c>
      <c r="CV6">
        <v>1.641</v>
      </c>
      <c r="CW6">
        <v>637.1277</v>
      </c>
      <c r="CX6">
        <v>122.18429999999999</v>
      </c>
      <c r="CY6">
        <v>97.719880000000003</v>
      </c>
      <c r="CZ6">
        <v>220.87520000000001</v>
      </c>
      <c r="DA6">
        <v>181.9402</v>
      </c>
      <c r="DB6">
        <v>151.2225</v>
      </c>
      <c r="DC6">
        <v>2908.277</v>
      </c>
      <c r="DD6">
        <v>2420.2310000000002</v>
      </c>
      <c r="DE6">
        <v>20.569299999999998</v>
      </c>
      <c r="DF6">
        <v>0</v>
      </c>
      <c r="DG6">
        <v>0</v>
      </c>
      <c r="DH6">
        <v>-99.731999999999999</v>
      </c>
      <c r="DI6">
        <v>-1.1800000000000001E-3</v>
      </c>
      <c r="DJ6">
        <v>0</v>
      </c>
      <c r="DK6">
        <v>0</v>
      </c>
      <c r="DL6">
        <v>0</v>
      </c>
      <c r="DM6">
        <v>-0.17019000000000001</v>
      </c>
      <c r="DN6">
        <v>62</v>
      </c>
      <c r="DO6">
        <v>183</v>
      </c>
    </row>
    <row r="7" spans="1:119" x14ac:dyDescent="0.25">
      <c r="A7" s="7" t="s">
        <v>359</v>
      </c>
      <c r="B7" t="s">
        <v>258</v>
      </c>
      <c r="C7" s="1">
        <v>51.6205</v>
      </c>
      <c r="D7" s="1">
        <v>45.877099999999999</v>
      </c>
      <c r="E7" s="21">
        <v>6.2960000000000004E-3</v>
      </c>
      <c r="F7" s="21">
        <v>1.7361999999999999E-2</v>
      </c>
      <c r="G7" s="21">
        <v>3.1414999999999998E-2</v>
      </c>
      <c r="H7" s="21" t="s">
        <v>333</v>
      </c>
      <c r="I7" s="21" t="s">
        <v>333</v>
      </c>
      <c r="J7" s="21">
        <v>2.8679999999999999E-3</v>
      </c>
      <c r="K7" s="1">
        <v>97.555541000000019</v>
      </c>
      <c r="M7" s="1">
        <v>51.6205</v>
      </c>
      <c r="N7" s="1">
        <v>45.877099999999999</v>
      </c>
      <c r="O7" s="4">
        <v>6.2960000000000004E-3</v>
      </c>
      <c r="P7" s="4">
        <v>1.7361999999999999E-2</v>
      </c>
      <c r="Q7" s="4">
        <v>3.1414999999999998E-2</v>
      </c>
      <c r="R7" s="4">
        <v>-1.92E-3</v>
      </c>
      <c r="S7" s="4">
        <v>1.663E-3</v>
      </c>
      <c r="T7" s="4">
        <v>2.8679999999999999E-3</v>
      </c>
      <c r="U7" s="1">
        <v>97.555284000000015</v>
      </c>
      <c r="W7" s="4">
        <v>4.3470000000000002E-3</v>
      </c>
      <c r="X7" s="4">
        <v>4.6979999999999999E-3</v>
      </c>
      <c r="Y7" s="4">
        <v>4.6179999999999997E-3</v>
      </c>
      <c r="Z7" s="4">
        <v>5.522E-3</v>
      </c>
      <c r="AA7" s="4">
        <v>2.5339999999999998E-3</v>
      </c>
      <c r="AB7" s="4">
        <v>2.3779999999999999E-3</v>
      </c>
      <c r="AC7" s="4">
        <v>2.3116834320000006E-3</v>
      </c>
      <c r="AD7" s="4">
        <v>2.5271953579999997E-3</v>
      </c>
      <c r="AE7" s="4">
        <v>2.7569458434999997E-3</v>
      </c>
      <c r="AF7" s="4">
        <v>3.1868159999999999E-3</v>
      </c>
      <c r="AG7" s="4">
        <v>1.4681263339999999E-3</v>
      </c>
      <c r="AH7" s="4">
        <v>1.3806408599999999E-3</v>
      </c>
      <c r="AI7" s="6">
        <v>36.716700000000003</v>
      </c>
      <c r="AJ7" s="6">
        <v>14.555899999999999</v>
      </c>
      <c r="AK7" s="6">
        <v>8.7758900000000004</v>
      </c>
      <c r="AL7" s="6">
        <v>-165.98</v>
      </c>
      <c r="AM7" s="6">
        <v>88.281800000000004</v>
      </c>
      <c r="AN7" s="6">
        <v>48.139499999999998</v>
      </c>
      <c r="AO7" s="5">
        <v>32.688800000000001</v>
      </c>
      <c r="AP7" s="5">
        <v>31.662299999999998</v>
      </c>
      <c r="AQ7" s="6">
        <v>199.3</v>
      </c>
      <c r="AR7" s="6">
        <v>199.2</v>
      </c>
      <c r="AS7">
        <v>94.1815</v>
      </c>
      <c r="AT7">
        <v>22.650600000000001</v>
      </c>
      <c r="AU7">
        <v>2.9628100000000002</v>
      </c>
      <c r="AV7">
        <v>3.02949</v>
      </c>
      <c r="AW7">
        <v>3.57</v>
      </c>
      <c r="AX7">
        <v>3.9221300000000001</v>
      </c>
      <c r="AY7">
        <v>2.3824900000000002</v>
      </c>
      <c r="AZ7">
        <v>0.70995699999999995</v>
      </c>
      <c r="BA7">
        <v>3.1148400000000001</v>
      </c>
      <c r="BB7">
        <v>0.92602399999999996</v>
      </c>
      <c r="BC7">
        <v>2.31548</v>
      </c>
      <c r="BD7">
        <v>2.8322500000000002</v>
      </c>
      <c r="BE7">
        <v>3.2343700000000002</v>
      </c>
      <c r="BF7">
        <v>3.9410400000000001</v>
      </c>
      <c r="BG7">
        <v>3.0609500000000001</v>
      </c>
      <c r="BH7">
        <v>3.9747599999999998</v>
      </c>
      <c r="BI7">
        <v>0.98606799999999994</v>
      </c>
      <c r="BJ7">
        <v>5.7000000000000003E-5</v>
      </c>
      <c r="BK7">
        <v>4.6999999999999999E-4</v>
      </c>
      <c r="BL7">
        <v>3.57E-4</v>
      </c>
      <c r="BM7">
        <v>-3.0000000000000001E-5</v>
      </c>
      <c r="BN7">
        <v>3.6000000000000001E-5</v>
      </c>
      <c r="BO7">
        <v>6.0000000000000002E-5</v>
      </c>
      <c r="BP7">
        <v>45072.780451388899</v>
      </c>
      <c r="BQ7">
        <v>0.95340000000000003</v>
      </c>
      <c r="BR7">
        <v>1.0709</v>
      </c>
      <c r="BS7">
        <v>1.0947</v>
      </c>
      <c r="BT7">
        <v>1.0585</v>
      </c>
      <c r="BU7">
        <v>1.1138999999999999</v>
      </c>
      <c r="BV7">
        <v>1.1161000000000001</v>
      </c>
      <c r="BW7">
        <v>1.1342000000000001</v>
      </c>
      <c r="BX7">
        <v>1.1597</v>
      </c>
      <c r="BY7">
        <v>1.1434</v>
      </c>
      <c r="BZ7">
        <v>1.0148999999999999</v>
      </c>
      <c r="CA7">
        <v>1.0098</v>
      </c>
      <c r="CB7">
        <v>1.0452999999999999</v>
      </c>
      <c r="CC7">
        <v>1.0346</v>
      </c>
      <c r="CD7">
        <v>1.0263</v>
      </c>
      <c r="CE7">
        <v>1.5919000000000001</v>
      </c>
      <c r="CF7">
        <v>1.4389000000000001</v>
      </c>
      <c r="CG7">
        <v>0.99760000000000004</v>
      </c>
      <c r="CH7">
        <v>0.99990000000000001</v>
      </c>
      <c r="CI7">
        <v>0.99990000000000001</v>
      </c>
      <c r="CJ7">
        <v>1</v>
      </c>
      <c r="CK7">
        <v>1</v>
      </c>
      <c r="CL7">
        <v>1</v>
      </c>
      <c r="CM7">
        <v>0.99329999999999996</v>
      </c>
      <c r="CN7">
        <v>0.99099999999999999</v>
      </c>
      <c r="CO7">
        <v>1.0873999999999999</v>
      </c>
      <c r="CP7">
        <v>1.0868</v>
      </c>
      <c r="CQ7">
        <v>1.1053999999999999</v>
      </c>
      <c r="CR7">
        <v>1.1064000000000001</v>
      </c>
      <c r="CS7">
        <v>1.1524000000000001</v>
      </c>
      <c r="CT7">
        <v>1.1454</v>
      </c>
      <c r="CU7">
        <v>1.7934000000000001</v>
      </c>
      <c r="CV7">
        <v>1.6537999999999999</v>
      </c>
      <c r="CW7">
        <v>648.74980000000005</v>
      </c>
      <c r="CX7">
        <v>121.09269999999999</v>
      </c>
      <c r="CY7">
        <v>96.854500000000002</v>
      </c>
      <c r="CZ7">
        <v>224.0479</v>
      </c>
      <c r="DA7">
        <v>184.61760000000001</v>
      </c>
      <c r="DB7">
        <v>153.4282</v>
      </c>
      <c r="DC7">
        <v>2951.5610000000001</v>
      </c>
      <c r="DD7">
        <v>2455.9749999999999</v>
      </c>
      <c r="DE7">
        <v>20.672799999999999</v>
      </c>
      <c r="DF7">
        <v>0</v>
      </c>
      <c r="DG7">
        <v>0</v>
      </c>
      <c r="DH7">
        <v>-89.215000000000003</v>
      </c>
      <c r="DI7">
        <v>-0.11053</v>
      </c>
      <c r="DJ7">
        <v>0</v>
      </c>
      <c r="DK7">
        <v>0</v>
      </c>
      <c r="DL7">
        <v>0</v>
      </c>
      <c r="DM7">
        <v>-0.22116</v>
      </c>
      <c r="DN7">
        <v>64</v>
      </c>
      <c r="DO7">
        <v>185</v>
      </c>
    </row>
    <row r="8" spans="1:119" x14ac:dyDescent="0.25">
      <c r="A8" s="7" t="s">
        <v>359</v>
      </c>
      <c r="B8" t="s">
        <v>259</v>
      </c>
      <c r="C8" s="1">
        <v>51.314999999999998</v>
      </c>
      <c r="D8" s="1">
        <v>45.598199999999999</v>
      </c>
      <c r="E8" s="21" t="s">
        <v>333</v>
      </c>
      <c r="F8" s="21">
        <v>7.8614000000000003E-2</v>
      </c>
      <c r="G8" s="21">
        <v>9.3509999999999996E-2</v>
      </c>
      <c r="H8" s="21" t="s">
        <v>333</v>
      </c>
      <c r="I8" s="21">
        <v>1.5838999999999999E-2</v>
      </c>
      <c r="J8" s="21">
        <v>2.3123000000000001E-2</v>
      </c>
      <c r="K8" s="1">
        <v>97.124285999999984</v>
      </c>
      <c r="M8" s="1">
        <v>51.314999999999998</v>
      </c>
      <c r="N8" s="1">
        <v>45.598199999999999</v>
      </c>
      <c r="O8" s="4">
        <v>2.366E-3</v>
      </c>
      <c r="P8" s="4">
        <v>7.8614000000000003E-2</v>
      </c>
      <c r="Q8" s="4">
        <v>9.3509999999999996E-2</v>
      </c>
      <c r="R8" s="4">
        <v>5.1879999999999999E-3</v>
      </c>
      <c r="S8" s="4">
        <v>1.5838999999999999E-2</v>
      </c>
      <c r="T8" s="4">
        <v>2.3123000000000001E-2</v>
      </c>
      <c r="U8" s="1">
        <v>97.131839999999983</v>
      </c>
      <c r="W8" s="4">
        <v>4.4000000000000003E-3</v>
      </c>
      <c r="X8" s="4">
        <v>4.712E-3</v>
      </c>
      <c r="Y8" s="4">
        <v>4.5890000000000002E-3</v>
      </c>
      <c r="Z8" s="4">
        <v>5.4650000000000002E-3</v>
      </c>
      <c r="AA8" s="4">
        <v>2.5799999999999998E-3</v>
      </c>
      <c r="AB8" s="4">
        <v>2.408E-3</v>
      </c>
      <c r="AC8" s="4">
        <v>2.3263079840000001E-3</v>
      </c>
      <c r="AD8" s="4">
        <v>2.7065149306000004E-3</v>
      </c>
      <c r="AE8" s="4">
        <v>2.9127055860000001E-3</v>
      </c>
      <c r="AF8" s="4">
        <v>3.1689497239999996E-3</v>
      </c>
      <c r="AG8" s="4">
        <v>1.5360408775999996E-3</v>
      </c>
      <c r="AH8" s="4">
        <v>1.4493288293000001E-3</v>
      </c>
      <c r="AI8" s="6">
        <v>98.322400000000002</v>
      </c>
      <c r="AJ8" s="6">
        <v>3.44279</v>
      </c>
      <c r="AK8" s="6">
        <v>3.1148600000000002</v>
      </c>
      <c r="AL8" s="6">
        <v>61.082299999999996</v>
      </c>
      <c r="AM8" s="6">
        <v>9.6978399999999993</v>
      </c>
      <c r="AN8" s="6">
        <v>6.2679099999999996</v>
      </c>
      <c r="AO8" s="5">
        <v>32.6648</v>
      </c>
      <c r="AP8" s="5">
        <v>31.665800000000001</v>
      </c>
      <c r="AQ8" s="6">
        <v>199.3</v>
      </c>
      <c r="AR8" s="6">
        <v>199.3</v>
      </c>
      <c r="AS8">
        <v>93.636200000000002</v>
      </c>
      <c r="AT8">
        <v>22.523499999999999</v>
      </c>
      <c r="AU8">
        <v>2.9742899999999999</v>
      </c>
      <c r="AV8">
        <v>3.7431000000000001</v>
      </c>
      <c r="AW8">
        <v>4.1951499999999999</v>
      </c>
      <c r="AX8">
        <v>3.9127700000000001</v>
      </c>
      <c r="AY8">
        <v>2.6572300000000002</v>
      </c>
      <c r="AZ8">
        <v>0.80732499999999996</v>
      </c>
      <c r="BA8">
        <v>3.5450200000000001</v>
      </c>
      <c r="BB8">
        <v>1.0509599999999999</v>
      </c>
      <c r="BC8">
        <v>2.3738100000000002</v>
      </c>
      <c r="BD8">
        <v>2.8506499999999999</v>
      </c>
      <c r="BE8">
        <v>3.1958299999999999</v>
      </c>
      <c r="BF8">
        <v>3.86158</v>
      </c>
      <c r="BG8">
        <v>3.1649699999999998</v>
      </c>
      <c r="BH8">
        <v>4.0634600000000001</v>
      </c>
      <c r="BI8">
        <v>0.98050099999999996</v>
      </c>
      <c r="BJ8">
        <v>2.0999999999999999E-5</v>
      </c>
      <c r="BK8">
        <v>2.1280000000000001E-3</v>
      </c>
      <c r="BL8">
        <v>1.0640000000000001E-3</v>
      </c>
      <c r="BM8">
        <v>7.2000000000000002E-5</v>
      </c>
      <c r="BN8">
        <v>3.4600000000000001E-4</v>
      </c>
      <c r="BO8">
        <v>4.8200000000000001E-4</v>
      </c>
      <c r="BP8">
        <v>45072.782743055599</v>
      </c>
      <c r="BQ8">
        <v>0.95320000000000005</v>
      </c>
      <c r="BR8">
        <v>1.0706</v>
      </c>
      <c r="BS8">
        <v>1.0945</v>
      </c>
      <c r="BT8">
        <v>1.0582</v>
      </c>
      <c r="BU8">
        <v>1.1135999999999999</v>
      </c>
      <c r="BV8">
        <v>1.1157999999999999</v>
      </c>
      <c r="BW8">
        <v>1.1339999999999999</v>
      </c>
      <c r="BX8">
        <v>1.1595</v>
      </c>
      <c r="BY8">
        <v>1.1434</v>
      </c>
      <c r="BZ8">
        <v>1.0148999999999999</v>
      </c>
      <c r="CA8">
        <v>1.0098</v>
      </c>
      <c r="CB8">
        <v>1.0451999999999999</v>
      </c>
      <c r="CC8">
        <v>1.0345</v>
      </c>
      <c r="CD8">
        <v>1.0263</v>
      </c>
      <c r="CE8">
        <v>1.5942000000000001</v>
      </c>
      <c r="CF8">
        <v>1.4411</v>
      </c>
      <c r="CG8">
        <v>0.99760000000000004</v>
      </c>
      <c r="CH8">
        <v>0.99970000000000003</v>
      </c>
      <c r="CI8">
        <v>0.99980000000000002</v>
      </c>
      <c r="CJ8">
        <v>1</v>
      </c>
      <c r="CK8">
        <v>1</v>
      </c>
      <c r="CL8">
        <v>1</v>
      </c>
      <c r="CM8">
        <v>0.99339999999999995</v>
      </c>
      <c r="CN8">
        <v>0.99109999999999998</v>
      </c>
      <c r="CO8">
        <v>1.0872999999999999</v>
      </c>
      <c r="CP8">
        <v>1.0863</v>
      </c>
      <c r="CQ8">
        <v>1.105</v>
      </c>
      <c r="CR8">
        <v>1.1060000000000001</v>
      </c>
      <c r="CS8">
        <v>1.1519999999999999</v>
      </c>
      <c r="CT8">
        <v>1.1451</v>
      </c>
      <c r="CU8">
        <v>1.7958000000000001</v>
      </c>
      <c r="CV8">
        <v>1.6560999999999999</v>
      </c>
      <c r="CW8">
        <v>645.33389999999997</v>
      </c>
      <c r="CX8">
        <v>120.4127</v>
      </c>
      <c r="CY8">
        <v>96.311610000000002</v>
      </c>
      <c r="CZ8">
        <v>222.72370000000001</v>
      </c>
      <c r="DA8">
        <v>183.51609999999999</v>
      </c>
      <c r="DB8">
        <v>152.67449999999999</v>
      </c>
      <c r="DC8">
        <v>2941.462</v>
      </c>
      <c r="DD8">
        <v>2448.395</v>
      </c>
      <c r="DE8">
        <v>20.694600000000001</v>
      </c>
      <c r="DF8">
        <v>0</v>
      </c>
      <c r="DG8">
        <v>0</v>
      </c>
      <c r="DH8">
        <v>-95.629000000000005</v>
      </c>
      <c r="DI8">
        <v>-9.1800000000000007E-3</v>
      </c>
      <c r="DJ8">
        <v>0</v>
      </c>
      <c r="DK8">
        <v>0</v>
      </c>
      <c r="DL8">
        <v>0</v>
      </c>
      <c r="DM8">
        <v>-0.26111000000000001</v>
      </c>
      <c r="DN8">
        <v>65</v>
      </c>
      <c r="DO8">
        <v>186</v>
      </c>
    </row>
    <row r="9" spans="1:119" x14ac:dyDescent="0.25">
      <c r="A9" s="7" t="s">
        <v>359</v>
      </c>
      <c r="B9" t="s">
        <v>260</v>
      </c>
      <c r="C9" s="1">
        <v>51.753799999999998</v>
      </c>
      <c r="D9" s="1">
        <v>45.4251</v>
      </c>
      <c r="E9" s="21">
        <v>8.6750000000000004E-3</v>
      </c>
      <c r="F9" s="21">
        <v>6.0255999999999997E-2</v>
      </c>
      <c r="G9" s="21">
        <v>6.0961000000000001E-2</v>
      </c>
      <c r="H9" s="21" t="s">
        <v>333</v>
      </c>
      <c r="I9" s="21">
        <v>1.4491E-2</v>
      </c>
      <c r="J9" s="21">
        <v>4.0781999999999999E-2</v>
      </c>
      <c r="K9" s="1">
        <v>97.364064999999997</v>
      </c>
      <c r="M9" s="1">
        <v>51.753799999999998</v>
      </c>
      <c r="N9" s="1">
        <v>45.4251</v>
      </c>
      <c r="O9" s="4">
        <v>8.6750000000000004E-3</v>
      </c>
      <c r="P9" s="4">
        <v>6.0255999999999997E-2</v>
      </c>
      <c r="Q9" s="4">
        <v>6.0961000000000001E-2</v>
      </c>
      <c r="R9" s="4">
        <v>4.333E-3</v>
      </c>
      <c r="S9" s="4">
        <v>1.4491E-2</v>
      </c>
      <c r="T9" s="4">
        <v>4.0781999999999999E-2</v>
      </c>
      <c r="U9" s="1">
        <v>97.368397999999999</v>
      </c>
      <c r="W9" s="4">
        <v>4.3769999999999998E-3</v>
      </c>
      <c r="X9" s="4">
        <v>4.6589999999999999E-3</v>
      </c>
      <c r="Y9" s="4">
        <v>4.5710000000000004E-3</v>
      </c>
      <c r="Z9" s="4">
        <v>5.4799999999999996E-3</v>
      </c>
      <c r="AA9" s="4">
        <v>2.555E-3</v>
      </c>
      <c r="AB9" s="4">
        <v>2.3779999999999999E-3</v>
      </c>
      <c r="AC9" s="4">
        <v>2.3351625250000001E-3</v>
      </c>
      <c r="AD9" s="4">
        <v>2.6303129887999999E-3</v>
      </c>
      <c r="AE9" s="4">
        <v>2.8141853156999999E-3</v>
      </c>
      <c r="AF9" s="4">
        <v>3.1754520490000003E-3</v>
      </c>
      <c r="AG9" s="4">
        <v>1.5179757230000001E-3</v>
      </c>
      <c r="AH9" s="4">
        <v>1.4769282863999998E-3</v>
      </c>
      <c r="AI9" s="6">
        <v>26.918299999999999</v>
      </c>
      <c r="AJ9" s="6">
        <v>4.3652300000000004</v>
      </c>
      <c r="AK9" s="6">
        <v>4.6163699999999999</v>
      </c>
      <c r="AL9" s="6">
        <v>73.285300000000007</v>
      </c>
      <c r="AM9" s="6">
        <v>10.475300000000001</v>
      </c>
      <c r="AN9" s="6">
        <v>3.6215199999999999</v>
      </c>
      <c r="AO9" s="5">
        <v>32.678199999999997</v>
      </c>
      <c r="AP9" s="5">
        <v>31.704499999999999</v>
      </c>
      <c r="AQ9" s="6">
        <v>199.2</v>
      </c>
      <c r="AR9" s="6">
        <v>199.2</v>
      </c>
      <c r="AS9">
        <v>94.474900000000005</v>
      </c>
      <c r="AT9">
        <v>22.425999999999998</v>
      </c>
      <c r="AU9">
        <v>3.0138199999999999</v>
      </c>
      <c r="AV9">
        <v>3.46888</v>
      </c>
      <c r="AW9">
        <v>3.8184999999999998</v>
      </c>
      <c r="AX9">
        <v>3.9212699999999998</v>
      </c>
      <c r="AY9">
        <v>2.6235400000000002</v>
      </c>
      <c r="AZ9">
        <v>0.77240799999999998</v>
      </c>
      <c r="BA9">
        <v>3.7780200000000002</v>
      </c>
      <c r="BB9">
        <v>1.14659</v>
      </c>
      <c r="BC9">
        <v>2.3458999999999999</v>
      </c>
      <c r="BD9">
        <v>2.7847499999999998</v>
      </c>
      <c r="BE9">
        <v>3.1671999999999998</v>
      </c>
      <c r="BF9">
        <v>3.8785400000000001</v>
      </c>
      <c r="BG9">
        <v>3.1210300000000002</v>
      </c>
      <c r="BH9">
        <v>3.9840100000000001</v>
      </c>
      <c r="BI9">
        <v>0.97622399999999998</v>
      </c>
      <c r="BJ9">
        <v>7.7999999999999999E-5</v>
      </c>
      <c r="BK9">
        <v>1.6299999999999999E-3</v>
      </c>
      <c r="BL9">
        <v>6.9300000000000004E-4</v>
      </c>
      <c r="BM9">
        <v>6.0000000000000002E-5</v>
      </c>
      <c r="BN9">
        <v>3.1799999999999998E-4</v>
      </c>
      <c r="BO9">
        <v>8.52E-4</v>
      </c>
      <c r="BP9">
        <v>45072.785034722197</v>
      </c>
      <c r="BQ9">
        <v>0.95350000000000001</v>
      </c>
      <c r="BR9">
        <v>1.0710999999999999</v>
      </c>
      <c r="BS9">
        <v>1.0949</v>
      </c>
      <c r="BT9">
        <v>1.0587</v>
      </c>
      <c r="BU9">
        <v>1.1141000000000001</v>
      </c>
      <c r="BV9">
        <v>1.1163000000000001</v>
      </c>
      <c r="BW9">
        <v>1.1343000000000001</v>
      </c>
      <c r="BX9">
        <v>1.1598999999999999</v>
      </c>
      <c r="BY9">
        <v>1.1426000000000001</v>
      </c>
      <c r="BZ9">
        <v>1.0149999999999999</v>
      </c>
      <c r="CA9">
        <v>1.0099</v>
      </c>
      <c r="CB9">
        <v>1.0449999999999999</v>
      </c>
      <c r="CC9">
        <v>1.0344</v>
      </c>
      <c r="CD9">
        <v>1.0262</v>
      </c>
      <c r="CE9">
        <v>1.589</v>
      </c>
      <c r="CF9">
        <v>1.4368000000000001</v>
      </c>
      <c r="CG9">
        <v>0.99760000000000004</v>
      </c>
      <c r="CH9">
        <v>0.99980000000000002</v>
      </c>
      <c r="CI9">
        <v>0.99990000000000001</v>
      </c>
      <c r="CJ9">
        <v>1</v>
      </c>
      <c r="CK9">
        <v>1</v>
      </c>
      <c r="CL9">
        <v>1</v>
      </c>
      <c r="CM9">
        <v>0.99329999999999996</v>
      </c>
      <c r="CN9">
        <v>0.99099999999999999</v>
      </c>
      <c r="CO9">
        <v>1.0869</v>
      </c>
      <c r="CP9">
        <v>1.0869</v>
      </c>
      <c r="CQ9">
        <v>1.1055999999999999</v>
      </c>
      <c r="CR9">
        <v>1.1063000000000001</v>
      </c>
      <c r="CS9">
        <v>1.1523000000000001</v>
      </c>
      <c r="CT9">
        <v>1.1455</v>
      </c>
      <c r="CU9">
        <v>1.7903</v>
      </c>
      <c r="CV9">
        <v>1.6516</v>
      </c>
      <c r="CW9">
        <v>644.87540000000001</v>
      </c>
      <c r="CX9">
        <v>121.0685</v>
      </c>
      <c r="CY9">
        <v>96.833740000000006</v>
      </c>
      <c r="CZ9">
        <v>222.59530000000001</v>
      </c>
      <c r="DA9">
        <v>183.41550000000001</v>
      </c>
      <c r="DB9">
        <v>152.53530000000001</v>
      </c>
      <c r="DC9">
        <v>2936.0329999999999</v>
      </c>
      <c r="DD9">
        <v>2443.7060000000001</v>
      </c>
      <c r="DE9">
        <v>20.660499999999999</v>
      </c>
      <c r="DF9">
        <v>0</v>
      </c>
      <c r="DG9">
        <v>0</v>
      </c>
      <c r="DH9">
        <v>-85.6</v>
      </c>
      <c r="DI9">
        <v>-4.3909999999999998E-2</v>
      </c>
      <c r="DJ9">
        <v>0</v>
      </c>
      <c r="DK9">
        <v>0</v>
      </c>
      <c r="DL9">
        <v>0</v>
      </c>
      <c r="DM9">
        <v>-0.13561999999999999</v>
      </c>
      <c r="DN9">
        <v>66</v>
      </c>
      <c r="DO9">
        <v>187</v>
      </c>
    </row>
    <row r="10" spans="1:119" x14ac:dyDescent="0.25">
      <c r="A10" s="7" t="s">
        <v>359</v>
      </c>
      <c r="B10" t="s">
        <v>261</v>
      </c>
      <c r="C10" s="1">
        <v>51.6479</v>
      </c>
      <c r="D10" s="1">
        <v>46.042000000000002</v>
      </c>
      <c r="E10" s="21">
        <v>6.9550000000000002E-3</v>
      </c>
      <c r="F10" s="21">
        <v>3.0824000000000001E-2</v>
      </c>
      <c r="G10" s="21">
        <v>3.3974999999999998E-2</v>
      </c>
      <c r="H10" s="21">
        <v>7.5909999999999997E-3</v>
      </c>
      <c r="I10" s="21">
        <v>1.4149999999999999E-2</v>
      </c>
      <c r="J10" s="21">
        <v>7.5909999999999997E-3</v>
      </c>
      <c r="K10" s="1">
        <v>97.790986000000004</v>
      </c>
      <c r="M10" s="1">
        <v>51.6479</v>
      </c>
      <c r="N10" s="1">
        <v>46.042000000000002</v>
      </c>
      <c r="O10" s="4">
        <v>6.9550000000000002E-3</v>
      </c>
      <c r="P10" s="4">
        <v>3.0824000000000001E-2</v>
      </c>
      <c r="Q10" s="4">
        <v>3.3974999999999998E-2</v>
      </c>
      <c r="R10" s="4">
        <v>7.5909999999999997E-3</v>
      </c>
      <c r="S10" s="4">
        <v>1.4149999999999999E-2</v>
      </c>
      <c r="T10" s="4">
        <v>7.5909999999999997E-3</v>
      </c>
      <c r="U10" s="1">
        <v>97.790986000000004</v>
      </c>
      <c r="W10" s="4">
        <v>4.3489999999999996E-3</v>
      </c>
      <c r="X10" s="4">
        <v>4.6600000000000001E-3</v>
      </c>
      <c r="Y10" s="4">
        <v>4.594E-3</v>
      </c>
      <c r="Z10" s="4">
        <v>5.4869999999999997E-3</v>
      </c>
      <c r="AA10" s="4">
        <v>2.5479999999999999E-3</v>
      </c>
      <c r="AB10" s="4">
        <v>2.382E-3</v>
      </c>
      <c r="AC10" s="4">
        <v>2.3148396049999997E-3</v>
      </c>
      <c r="AD10" s="4">
        <v>2.5467867639999997E-3</v>
      </c>
      <c r="AE10" s="4">
        <v>2.7509931225000003E-3</v>
      </c>
      <c r="AF10" s="4">
        <v>3.1882807279999996E-3</v>
      </c>
      <c r="AG10" s="4">
        <v>1.51290385E-3</v>
      </c>
      <c r="AH10" s="4">
        <v>1.3952257999999998E-3</v>
      </c>
      <c r="AI10" s="6">
        <v>33.283099999999997</v>
      </c>
      <c r="AJ10" s="6">
        <v>8.2623499999999996</v>
      </c>
      <c r="AK10" s="6">
        <v>8.0971100000000007</v>
      </c>
      <c r="AL10" s="6">
        <v>42.000799999999998</v>
      </c>
      <c r="AM10" s="6">
        <v>10.6919</v>
      </c>
      <c r="AN10" s="6">
        <v>18.38</v>
      </c>
      <c r="AO10" s="5">
        <v>32.663699999999999</v>
      </c>
      <c r="AP10" s="5">
        <v>31.6401</v>
      </c>
      <c r="AQ10" s="6">
        <v>199.3</v>
      </c>
      <c r="AR10" s="6">
        <v>199.3</v>
      </c>
      <c r="AS10">
        <v>94.257599999999996</v>
      </c>
      <c r="AT10">
        <v>22.7408</v>
      </c>
      <c r="AU10">
        <v>2.9758</v>
      </c>
      <c r="AV10">
        <v>3.13761</v>
      </c>
      <c r="AW10">
        <v>3.56542</v>
      </c>
      <c r="AX10">
        <v>3.9679000000000002</v>
      </c>
      <c r="AY10">
        <v>2.5682999999999998</v>
      </c>
      <c r="AZ10">
        <v>0.78523799999999999</v>
      </c>
      <c r="BA10">
        <v>3.20302</v>
      </c>
      <c r="BB10">
        <v>0.95122600000000002</v>
      </c>
      <c r="BC10">
        <v>2.3188800000000001</v>
      </c>
      <c r="BD10">
        <v>2.7875200000000002</v>
      </c>
      <c r="BE10">
        <v>3.2023700000000002</v>
      </c>
      <c r="BF10">
        <v>3.8930099999999999</v>
      </c>
      <c r="BG10">
        <v>3.08588</v>
      </c>
      <c r="BH10">
        <v>3.9786199999999998</v>
      </c>
      <c r="BI10">
        <v>0.98989000000000005</v>
      </c>
      <c r="BJ10">
        <v>6.3E-5</v>
      </c>
      <c r="BK10">
        <v>8.34E-4</v>
      </c>
      <c r="BL10">
        <v>3.86E-4</v>
      </c>
      <c r="BM10">
        <v>1.05E-4</v>
      </c>
      <c r="BN10">
        <v>3.0899999999999998E-4</v>
      </c>
      <c r="BO10">
        <v>1.5799999999999999E-4</v>
      </c>
      <c r="BP10">
        <v>45072.787349537</v>
      </c>
      <c r="BQ10">
        <v>0.95320000000000005</v>
      </c>
      <c r="BR10">
        <v>1.0707</v>
      </c>
      <c r="BS10">
        <v>1.0945</v>
      </c>
      <c r="BT10">
        <v>1.0582</v>
      </c>
      <c r="BU10">
        <v>1.1135999999999999</v>
      </c>
      <c r="BV10">
        <v>1.1157999999999999</v>
      </c>
      <c r="BW10">
        <v>1.1339999999999999</v>
      </c>
      <c r="BX10">
        <v>1.1595</v>
      </c>
      <c r="BY10">
        <v>1.1433</v>
      </c>
      <c r="BZ10">
        <v>1.0148999999999999</v>
      </c>
      <c r="CA10">
        <v>1.0098</v>
      </c>
      <c r="CB10">
        <v>1.0452999999999999</v>
      </c>
      <c r="CC10">
        <v>1.0346</v>
      </c>
      <c r="CD10">
        <v>1.0263</v>
      </c>
      <c r="CE10">
        <v>1.5941000000000001</v>
      </c>
      <c r="CF10">
        <v>1.4410000000000001</v>
      </c>
      <c r="CG10">
        <v>0.99760000000000004</v>
      </c>
      <c r="CH10">
        <v>0.99990000000000001</v>
      </c>
      <c r="CI10">
        <v>0.99990000000000001</v>
      </c>
      <c r="CJ10">
        <v>1</v>
      </c>
      <c r="CK10">
        <v>1</v>
      </c>
      <c r="CL10">
        <v>1</v>
      </c>
      <c r="CM10">
        <v>0.99339999999999995</v>
      </c>
      <c r="CN10">
        <v>0.99109999999999998</v>
      </c>
      <c r="CO10">
        <v>1.0871</v>
      </c>
      <c r="CP10">
        <v>1.0865</v>
      </c>
      <c r="CQ10">
        <v>1.1051</v>
      </c>
      <c r="CR10">
        <v>1.1062000000000001</v>
      </c>
      <c r="CS10">
        <v>1.1520999999999999</v>
      </c>
      <c r="CT10">
        <v>1.1452</v>
      </c>
      <c r="CU10">
        <v>1.7957000000000001</v>
      </c>
      <c r="CV10">
        <v>1.6559999999999999</v>
      </c>
      <c r="CW10">
        <v>649.29349999999999</v>
      </c>
      <c r="CX10">
        <v>121.17489999999999</v>
      </c>
      <c r="CY10">
        <v>96.921629999999993</v>
      </c>
      <c r="CZ10">
        <v>224.6267</v>
      </c>
      <c r="DA10">
        <v>185.10069999999999</v>
      </c>
      <c r="DB10">
        <v>153.86760000000001</v>
      </c>
      <c r="DC10">
        <v>2961.1439999999998</v>
      </c>
      <c r="DD10">
        <v>2464.6759999999999</v>
      </c>
      <c r="DE10">
        <v>20.6921</v>
      </c>
      <c r="DF10">
        <v>0</v>
      </c>
      <c r="DG10">
        <v>0</v>
      </c>
      <c r="DH10">
        <v>-88.256</v>
      </c>
      <c r="DI10">
        <v>-6.88E-2</v>
      </c>
      <c r="DJ10">
        <v>0</v>
      </c>
      <c r="DK10">
        <v>0</v>
      </c>
      <c r="DL10">
        <v>0</v>
      </c>
      <c r="DM10">
        <v>-0.70733000000000001</v>
      </c>
      <c r="DN10">
        <v>67</v>
      </c>
      <c r="DO10">
        <v>188</v>
      </c>
    </row>
    <row r="11" spans="1:119" x14ac:dyDescent="0.25">
      <c r="A11" s="7" t="s">
        <v>359</v>
      </c>
      <c r="B11" t="s">
        <v>262</v>
      </c>
      <c r="C11" s="1">
        <v>51.754399999999997</v>
      </c>
      <c r="D11" s="1">
        <v>45.885599999999997</v>
      </c>
      <c r="E11" s="21" t="s">
        <v>333</v>
      </c>
      <c r="F11" s="21">
        <v>2.6606999999999999E-2</v>
      </c>
      <c r="G11" s="21">
        <v>5.0959999999999998E-2</v>
      </c>
      <c r="H11" s="21">
        <v>6.803E-3</v>
      </c>
      <c r="I11" s="21" t="s">
        <v>333</v>
      </c>
      <c r="J11" s="21">
        <v>7.8630000000000002E-3</v>
      </c>
      <c r="K11" s="1">
        <v>97.732232999999994</v>
      </c>
      <c r="M11" s="1">
        <v>51.754399999999997</v>
      </c>
      <c r="N11" s="1">
        <v>45.885599999999997</v>
      </c>
      <c r="O11" s="4">
        <v>-2.3000000000000001E-4</v>
      </c>
      <c r="P11" s="4">
        <v>2.6606999999999999E-2</v>
      </c>
      <c r="Q11" s="4">
        <v>5.0959999999999998E-2</v>
      </c>
      <c r="R11" s="4">
        <v>6.803E-3</v>
      </c>
      <c r="S11" s="4">
        <v>-3.0699999999999998E-3</v>
      </c>
      <c r="T11" s="4">
        <v>7.8630000000000002E-3</v>
      </c>
      <c r="U11" s="1">
        <v>97.728932999999998</v>
      </c>
      <c r="W11" s="4">
        <v>4.3920000000000001E-3</v>
      </c>
      <c r="X11" s="4">
        <v>4.7080000000000004E-3</v>
      </c>
      <c r="Y11" s="4">
        <v>4.5770000000000003E-3</v>
      </c>
      <c r="Z11" s="4">
        <v>5.4920000000000004E-3</v>
      </c>
      <c r="AA11" s="4">
        <v>2.6020000000000001E-3</v>
      </c>
      <c r="AB11" s="4">
        <v>2.3869999999999998E-3</v>
      </c>
      <c r="AC11" s="4">
        <v>2.28896E-3</v>
      </c>
      <c r="AD11" s="4">
        <v>2.5591889735999997E-3</v>
      </c>
      <c r="AE11" s="4">
        <v>2.7894892480000003E-3</v>
      </c>
      <c r="AF11" s="4">
        <v>3.1890082949999998E-3</v>
      </c>
      <c r="AG11" s="4">
        <v>1.4930331000000002E-3</v>
      </c>
      <c r="AH11" s="4">
        <v>1.3985289060000001E-3</v>
      </c>
      <c r="AI11" s="6">
        <v>-995.2</v>
      </c>
      <c r="AJ11" s="6">
        <v>9.6184799999999999</v>
      </c>
      <c r="AK11" s="6">
        <v>5.4738800000000003</v>
      </c>
      <c r="AL11" s="6">
        <v>46.8765</v>
      </c>
      <c r="AM11" s="6">
        <v>-48.633000000000003</v>
      </c>
      <c r="AN11" s="6">
        <v>17.786200000000001</v>
      </c>
      <c r="AO11" s="5">
        <v>32.657600000000002</v>
      </c>
      <c r="AP11" s="5">
        <v>31.631599999999999</v>
      </c>
      <c r="AQ11" s="6">
        <v>199.3</v>
      </c>
      <c r="AR11" s="6">
        <v>199.2</v>
      </c>
      <c r="AS11">
        <v>94.479799999999997</v>
      </c>
      <c r="AT11">
        <v>22.659500000000001</v>
      </c>
      <c r="AU11">
        <v>2.9391799999999999</v>
      </c>
      <c r="AV11">
        <v>3.1467800000000001</v>
      </c>
      <c r="AW11">
        <v>3.722</v>
      </c>
      <c r="AX11">
        <v>3.9655399999999998</v>
      </c>
      <c r="AY11">
        <v>2.4195099999999998</v>
      </c>
      <c r="AZ11">
        <v>0.704434</v>
      </c>
      <c r="BA11">
        <v>3.2008100000000002</v>
      </c>
      <c r="BB11">
        <v>0.982429</v>
      </c>
      <c r="BC11">
        <v>2.3640599999999998</v>
      </c>
      <c r="BD11">
        <v>2.8448199999999999</v>
      </c>
      <c r="BE11">
        <v>3.17754</v>
      </c>
      <c r="BF11">
        <v>3.8984399999999999</v>
      </c>
      <c r="BG11">
        <v>3.1816900000000001</v>
      </c>
      <c r="BH11">
        <v>4.0024100000000002</v>
      </c>
      <c r="BI11">
        <v>0.986317</v>
      </c>
      <c r="BJ11">
        <v>0</v>
      </c>
      <c r="BK11">
        <v>7.2000000000000005E-4</v>
      </c>
      <c r="BL11">
        <v>5.8E-4</v>
      </c>
      <c r="BM11">
        <v>9.3999999999999994E-5</v>
      </c>
      <c r="BN11">
        <v>-6.9999999999999994E-5</v>
      </c>
      <c r="BO11">
        <v>1.64E-4</v>
      </c>
      <c r="BP11">
        <v>45072.789652777799</v>
      </c>
      <c r="BQ11">
        <v>0.95330000000000004</v>
      </c>
      <c r="BR11">
        <v>1.0708</v>
      </c>
      <c r="BS11">
        <v>1.0947</v>
      </c>
      <c r="BT11">
        <v>1.0584</v>
      </c>
      <c r="BU11">
        <v>1.1137999999999999</v>
      </c>
      <c r="BV11">
        <v>1.1160000000000001</v>
      </c>
      <c r="BW11">
        <v>1.1341000000000001</v>
      </c>
      <c r="BX11">
        <v>1.1597</v>
      </c>
      <c r="BY11">
        <v>1.1428</v>
      </c>
      <c r="BZ11">
        <v>1.0148999999999999</v>
      </c>
      <c r="CA11">
        <v>1.0098</v>
      </c>
      <c r="CB11">
        <v>1.0452999999999999</v>
      </c>
      <c r="CC11">
        <v>1.0345</v>
      </c>
      <c r="CD11">
        <v>1.0263</v>
      </c>
      <c r="CE11">
        <v>1.5924</v>
      </c>
      <c r="CF11">
        <v>1.4393</v>
      </c>
      <c r="CG11">
        <v>0.99760000000000004</v>
      </c>
      <c r="CH11">
        <v>0.99990000000000001</v>
      </c>
      <c r="CI11">
        <v>0.99990000000000001</v>
      </c>
      <c r="CJ11">
        <v>1</v>
      </c>
      <c r="CK11">
        <v>1</v>
      </c>
      <c r="CL11">
        <v>1</v>
      </c>
      <c r="CM11">
        <v>1</v>
      </c>
      <c r="CN11">
        <v>0.99099999999999999</v>
      </c>
      <c r="CO11">
        <v>1.0868</v>
      </c>
      <c r="CP11">
        <v>1.0867</v>
      </c>
      <c r="CQ11">
        <v>1.1052999999999999</v>
      </c>
      <c r="CR11">
        <v>1.1063000000000001</v>
      </c>
      <c r="CS11">
        <v>1.1523000000000001</v>
      </c>
      <c r="CT11">
        <v>1.1454</v>
      </c>
      <c r="CU11">
        <v>1.8061</v>
      </c>
      <c r="CV11">
        <v>1.6541999999999999</v>
      </c>
      <c r="CW11">
        <v>647.51729999999998</v>
      </c>
      <c r="CX11">
        <v>121.2298</v>
      </c>
      <c r="CY11">
        <v>96.964560000000006</v>
      </c>
      <c r="CZ11">
        <v>224.16409999999999</v>
      </c>
      <c r="DA11">
        <v>184.6944</v>
      </c>
      <c r="DB11">
        <v>153.51570000000001</v>
      </c>
      <c r="DC11">
        <v>2954.9490000000001</v>
      </c>
      <c r="DD11">
        <v>2458.5369999999998</v>
      </c>
      <c r="DE11">
        <v>20.677299999999999</v>
      </c>
      <c r="DF11">
        <v>0</v>
      </c>
      <c r="DG11">
        <v>0</v>
      </c>
      <c r="DH11">
        <v>-100.45</v>
      </c>
      <c r="DI11">
        <v>0</v>
      </c>
      <c r="DJ11">
        <v>0</v>
      </c>
      <c r="DK11">
        <v>0</v>
      </c>
      <c r="DL11">
        <v>0</v>
      </c>
      <c r="DM11">
        <v>0</v>
      </c>
      <c r="DN11">
        <v>68</v>
      </c>
      <c r="DO11">
        <v>189</v>
      </c>
    </row>
    <row r="12" spans="1:119" x14ac:dyDescent="0.25">
      <c r="A12" s="7" t="s">
        <v>359</v>
      </c>
      <c r="B12" t="s">
        <v>263</v>
      </c>
      <c r="C12" s="1">
        <v>52.186500000000002</v>
      </c>
      <c r="D12" s="1">
        <v>45.970199999999998</v>
      </c>
      <c r="E12" s="21" t="s">
        <v>333</v>
      </c>
      <c r="F12" s="21">
        <v>1.8719E-2</v>
      </c>
      <c r="G12" s="21">
        <v>3.1634000000000002E-2</v>
      </c>
      <c r="H12" s="21" t="s">
        <v>333</v>
      </c>
      <c r="I12" s="21" t="s">
        <v>333</v>
      </c>
      <c r="J12" s="21">
        <v>2.99E-3</v>
      </c>
      <c r="K12" s="1">
        <v>98.210042999999999</v>
      </c>
      <c r="M12" s="1">
        <v>52.186500000000002</v>
      </c>
      <c r="N12" s="1">
        <v>45.970199999999998</v>
      </c>
      <c r="O12" s="4">
        <v>-4.6999999999999999E-4</v>
      </c>
      <c r="P12" s="4">
        <v>1.8719E-2</v>
      </c>
      <c r="Q12" s="4">
        <v>3.1634000000000002E-2</v>
      </c>
      <c r="R12" s="4">
        <v>-1.34E-3</v>
      </c>
      <c r="S12" s="4">
        <v>4.26E-4</v>
      </c>
      <c r="T12" s="4">
        <v>2.99E-3</v>
      </c>
      <c r="U12" s="1">
        <v>98.208658999999997</v>
      </c>
      <c r="W12" s="4">
        <v>4.4089999999999997E-3</v>
      </c>
      <c r="X12" s="4">
        <v>4.7239999999999999E-3</v>
      </c>
      <c r="Y12" s="4">
        <v>4.6259999999999999E-3</v>
      </c>
      <c r="Z12" s="4">
        <v>5.5420000000000001E-3</v>
      </c>
      <c r="AA12" s="4">
        <v>2.5040000000000001E-3</v>
      </c>
      <c r="AB12" s="4">
        <v>2.3809999999999999E-3</v>
      </c>
      <c r="AC12" s="4">
        <v>2.3064309999999998E-3</v>
      </c>
      <c r="AD12" s="4">
        <v>2.5447918930000001E-3</v>
      </c>
      <c r="AE12" s="4">
        <v>2.7618316772000003E-3</v>
      </c>
      <c r="AF12" s="4">
        <v>3.1897359999999999E-3</v>
      </c>
      <c r="AG12" s="4">
        <v>1.4482466399999999E-3</v>
      </c>
      <c r="AH12" s="4">
        <v>1.3822381300000002E-3</v>
      </c>
      <c r="AI12" s="6">
        <v>-490.73</v>
      </c>
      <c r="AJ12" s="6">
        <v>13.5947</v>
      </c>
      <c r="AK12" s="6">
        <v>8.7305799999999998</v>
      </c>
      <c r="AL12" s="6">
        <v>-238.04</v>
      </c>
      <c r="AM12" s="6">
        <v>339.964</v>
      </c>
      <c r="AN12" s="6">
        <v>46.228700000000003</v>
      </c>
      <c r="AO12" s="5">
        <v>32.712000000000003</v>
      </c>
      <c r="AP12" s="5">
        <v>31.1431</v>
      </c>
      <c r="AQ12" s="6">
        <v>199.1</v>
      </c>
      <c r="AR12" s="6">
        <v>199.2</v>
      </c>
      <c r="AS12">
        <v>95.313900000000004</v>
      </c>
      <c r="AT12">
        <v>22.6951</v>
      </c>
      <c r="AU12">
        <v>2.9522200000000001</v>
      </c>
      <c r="AV12">
        <v>3.0730900000000001</v>
      </c>
      <c r="AW12">
        <v>3.5786600000000002</v>
      </c>
      <c r="AX12">
        <v>3.9502600000000001</v>
      </c>
      <c r="AY12">
        <v>2.3060900000000002</v>
      </c>
      <c r="AZ12">
        <v>0.69407200000000002</v>
      </c>
      <c r="BA12">
        <v>3.10114</v>
      </c>
      <c r="BB12">
        <v>0.95579400000000003</v>
      </c>
      <c r="BC12">
        <v>2.37887</v>
      </c>
      <c r="BD12">
        <v>2.8606799999999999</v>
      </c>
      <c r="BE12">
        <v>3.2407400000000002</v>
      </c>
      <c r="BF12">
        <v>3.9634999999999998</v>
      </c>
      <c r="BG12">
        <v>2.9920900000000001</v>
      </c>
      <c r="BH12">
        <v>3.9880499999999999</v>
      </c>
      <c r="BI12">
        <v>0.98783500000000002</v>
      </c>
      <c r="BJ12">
        <v>0</v>
      </c>
      <c r="BK12">
        <v>5.0600000000000005E-4</v>
      </c>
      <c r="BL12">
        <v>3.6000000000000002E-4</v>
      </c>
      <c r="BM12">
        <v>-2.0000000000000002E-5</v>
      </c>
      <c r="BN12">
        <v>9.0000000000000002E-6</v>
      </c>
      <c r="BO12">
        <v>6.2000000000000003E-5</v>
      </c>
      <c r="BP12">
        <v>45072.791956018496</v>
      </c>
      <c r="BQ12">
        <v>0.95350000000000001</v>
      </c>
      <c r="BR12">
        <v>1.0710999999999999</v>
      </c>
      <c r="BS12">
        <v>1.0949</v>
      </c>
      <c r="BT12">
        <v>1.0587</v>
      </c>
      <c r="BU12">
        <v>1.1141000000000001</v>
      </c>
      <c r="BV12">
        <v>1.1163000000000001</v>
      </c>
      <c r="BW12">
        <v>1.1343000000000001</v>
      </c>
      <c r="BX12">
        <v>1.1598999999999999</v>
      </c>
      <c r="BY12">
        <v>1.1419999999999999</v>
      </c>
      <c r="BZ12">
        <v>1.0149999999999999</v>
      </c>
      <c r="CA12">
        <v>1.0098</v>
      </c>
      <c r="CB12">
        <v>1.0451999999999999</v>
      </c>
      <c r="CC12">
        <v>1.0345</v>
      </c>
      <c r="CD12">
        <v>1.0262</v>
      </c>
      <c r="CE12">
        <v>1.5899000000000001</v>
      </c>
      <c r="CF12">
        <v>1.4373</v>
      </c>
      <c r="CG12">
        <v>0.99760000000000004</v>
      </c>
      <c r="CH12">
        <v>0.99990000000000001</v>
      </c>
      <c r="CI12">
        <v>0.99990000000000001</v>
      </c>
      <c r="CJ12">
        <v>1</v>
      </c>
      <c r="CK12">
        <v>1</v>
      </c>
      <c r="CL12">
        <v>1</v>
      </c>
      <c r="CM12">
        <v>0.99329999999999996</v>
      </c>
      <c r="CN12">
        <v>0.99099999999999999</v>
      </c>
      <c r="CO12">
        <v>1.0863</v>
      </c>
      <c r="CP12">
        <v>1.087</v>
      </c>
      <c r="CQ12">
        <v>1.1055999999999999</v>
      </c>
      <c r="CR12">
        <v>1.1065</v>
      </c>
      <c r="CS12">
        <v>1.1525000000000001</v>
      </c>
      <c r="CT12">
        <v>1.1456</v>
      </c>
      <c r="CU12">
        <v>1.7914000000000001</v>
      </c>
      <c r="CV12">
        <v>1.6521999999999999</v>
      </c>
      <c r="CW12">
        <v>648.55600000000004</v>
      </c>
      <c r="CX12">
        <v>121.9692</v>
      </c>
      <c r="CY12">
        <v>97.554860000000005</v>
      </c>
      <c r="CZ12">
        <v>224.91</v>
      </c>
      <c r="DA12">
        <v>185.30260000000001</v>
      </c>
      <c r="DB12">
        <v>153.99680000000001</v>
      </c>
      <c r="DC12">
        <v>2962.183</v>
      </c>
      <c r="DD12">
        <v>2464.6930000000002</v>
      </c>
      <c r="DE12">
        <v>20.659800000000001</v>
      </c>
      <c r="DF12">
        <v>0</v>
      </c>
      <c r="DG12">
        <v>0</v>
      </c>
      <c r="DH12">
        <v>-100.92</v>
      </c>
      <c r="DI12">
        <v>0</v>
      </c>
      <c r="DJ12">
        <v>0</v>
      </c>
      <c r="DK12">
        <v>0</v>
      </c>
      <c r="DL12">
        <v>0</v>
      </c>
      <c r="DM12">
        <v>-5.4370000000000002E-2</v>
      </c>
      <c r="DN12">
        <v>69</v>
      </c>
      <c r="DO12">
        <v>190</v>
      </c>
    </row>
    <row r="13" spans="1:119" x14ac:dyDescent="0.25">
      <c r="A13" s="7" t="s">
        <v>359</v>
      </c>
      <c r="B13" t="s">
        <v>264</v>
      </c>
      <c r="C13" s="1">
        <v>51.807499999999997</v>
      </c>
      <c r="D13" s="1">
        <v>45.504100000000001</v>
      </c>
      <c r="E13" s="21" t="s">
        <v>333</v>
      </c>
      <c r="F13" s="21">
        <v>4.1841000000000003E-2</v>
      </c>
      <c r="G13" s="21">
        <v>6.3594999999999999E-2</v>
      </c>
      <c r="H13" s="21" t="s">
        <v>333</v>
      </c>
      <c r="I13" s="21">
        <v>1.2359999999999999E-2</v>
      </c>
      <c r="J13" s="21">
        <v>3.3487000000000003E-2</v>
      </c>
      <c r="K13" s="1">
        <v>97.462883000000005</v>
      </c>
      <c r="M13" s="1">
        <v>51.807499999999997</v>
      </c>
      <c r="N13" s="1">
        <v>45.504100000000001</v>
      </c>
      <c r="O13" s="4">
        <v>-7.6000000000000004E-4</v>
      </c>
      <c r="P13" s="4">
        <v>4.1841000000000003E-2</v>
      </c>
      <c r="Q13" s="4">
        <v>6.3594999999999999E-2</v>
      </c>
      <c r="R13" s="4">
        <v>2.03E-4</v>
      </c>
      <c r="S13" s="4">
        <v>1.2359999999999999E-2</v>
      </c>
      <c r="T13" s="4">
        <v>3.3487000000000003E-2</v>
      </c>
      <c r="U13" s="1">
        <v>97.462326000000004</v>
      </c>
      <c r="W13" s="4">
        <v>4.3889999999999997E-3</v>
      </c>
      <c r="X13" s="4">
        <v>4.6860000000000001E-3</v>
      </c>
      <c r="Y13" s="4">
        <v>4.6059999999999999E-3</v>
      </c>
      <c r="Z13" s="4">
        <v>5.4980000000000003E-3</v>
      </c>
      <c r="AA13" s="4">
        <v>2.5739999999999999E-3</v>
      </c>
      <c r="AB13" s="4">
        <v>2.4069999999999999E-3</v>
      </c>
      <c r="AC13" s="4">
        <v>2.316556E-3</v>
      </c>
      <c r="AD13" s="4">
        <v>2.5918700336999998E-3</v>
      </c>
      <c r="AE13" s="4">
        <v>2.840368923E-3</v>
      </c>
      <c r="AF13" s="4">
        <v>3.1821468000000001E-3</v>
      </c>
      <c r="AG13" s="4">
        <v>1.5221463599999999E-3</v>
      </c>
      <c r="AH13" s="4">
        <v>1.474499584E-3</v>
      </c>
      <c r="AI13" s="6">
        <v>-304.81</v>
      </c>
      <c r="AJ13" s="6">
        <v>6.1945699999999997</v>
      </c>
      <c r="AK13" s="6">
        <v>4.4663399999999998</v>
      </c>
      <c r="AL13" s="6">
        <v>1567.56</v>
      </c>
      <c r="AM13" s="6">
        <v>12.315099999999999</v>
      </c>
      <c r="AN13" s="6">
        <v>4.4032</v>
      </c>
      <c r="AO13" s="5">
        <v>32.700400000000002</v>
      </c>
      <c r="AP13" s="5">
        <v>31.134599999999999</v>
      </c>
      <c r="AQ13" s="6">
        <v>199.1</v>
      </c>
      <c r="AR13" s="6">
        <v>199.2</v>
      </c>
      <c r="AS13">
        <v>94.606099999999998</v>
      </c>
      <c r="AT13">
        <v>22.468</v>
      </c>
      <c r="AU13">
        <v>2.9215499999999999</v>
      </c>
      <c r="AV13">
        <v>3.2905199999999999</v>
      </c>
      <c r="AW13">
        <v>3.8934099999999998</v>
      </c>
      <c r="AX13">
        <v>3.9036400000000002</v>
      </c>
      <c r="AY13">
        <v>2.6374399999999998</v>
      </c>
      <c r="AZ13">
        <v>0.75970899999999997</v>
      </c>
      <c r="BA13">
        <v>3.77813</v>
      </c>
      <c r="BB13">
        <v>1.07101</v>
      </c>
      <c r="BC13">
        <v>2.3571599999999999</v>
      </c>
      <c r="BD13">
        <v>2.81569</v>
      </c>
      <c r="BE13">
        <v>3.2139700000000002</v>
      </c>
      <c r="BF13">
        <v>3.90164</v>
      </c>
      <c r="BG13">
        <v>3.1627200000000002</v>
      </c>
      <c r="BH13">
        <v>4.0769099999999998</v>
      </c>
      <c r="BI13">
        <v>0.97791399999999995</v>
      </c>
      <c r="BJ13">
        <v>-1.0000000000000001E-5</v>
      </c>
      <c r="BK13">
        <v>1.132E-3</v>
      </c>
      <c r="BL13">
        <v>7.2300000000000001E-4</v>
      </c>
      <c r="BM13">
        <v>3.0000000000000001E-6</v>
      </c>
      <c r="BN13">
        <v>2.7099999999999997E-4</v>
      </c>
      <c r="BO13">
        <v>6.9999999999999999E-4</v>
      </c>
      <c r="BP13">
        <v>45072.794270833299</v>
      </c>
      <c r="BQ13">
        <v>0.95350000000000001</v>
      </c>
      <c r="BR13">
        <v>1.0710999999999999</v>
      </c>
      <c r="BS13">
        <v>1.0949</v>
      </c>
      <c r="BT13">
        <v>1.0586</v>
      </c>
      <c r="BU13">
        <v>1.1140000000000001</v>
      </c>
      <c r="BV13">
        <v>1.1163000000000001</v>
      </c>
      <c r="BW13">
        <v>1.1343000000000001</v>
      </c>
      <c r="BX13">
        <v>1.1598999999999999</v>
      </c>
      <c r="BY13">
        <v>1.1422000000000001</v>
      </c>
      <c r="BZ13">
        <v>1.0149999999999999</v>
      </c>
      <c r="CA13">
        <v>1.0099</v>
      </c>
      <c r="CB13">
        <v>1.0450999999999999</v>
      </c>
      <c r="CC13">
        <v>1.0344</v>
      </c>
      <c r="CD13">
        <v>1.0262</v>
      </c>
      <c r="CE13">
        <v>1.5893999999999999</v>
      </c>
      <c r="CF13">
        <v>1.4372</v>
      </c>
      <c r="CG13">
        <v>0.99760000000000004</v>
      </c>
      <c r="CH13">
        <v>0.99980000000000002</v>
      </c>
      <c r="CI13">
        <v>0.99990000000000001</v>
      </c>
      <c r="CJ13">
        <v>1</v>
      </c>
      <c r="CK13">
        <v>1</v>
      </c>
      <c r="CL13">
        <v>1</v>
      </c>
      <c r="CM13">
        <v>0.99329999999999996</v>
      </c>
      <c r="CN13">
        <v>0.99099999999999999</v>
      </c>
      <c r="CO13">
        <v>1.0865</v>
      </c>
      <c r="CP13">
        <v>1.0869</v>
      </c>
      <c r="CQ13">
        <v>1.1054999999999999</v>
      </c>
      <c r="CR13">
        <v>1.1063000000000001</v>
      </c>
      <c r="CS13">
        <v>1.1523000000000001</v>
      </c>
      <c r="CT13">
        <v>1.1454</v>
      </c>
      <c r="CU13">
        <v>1.7907999999999999</v>
      </c>
      <c r="CV13">
        <v>1.6519999999999999</v>
      </c>
      <c r="CW13">
        <v>644.15409999999997</v>
      </c>
      <c r="CX13">
        <v>121.1078</v>
      </c>
      <c r="CY13">
        <v>96.865570000000005</v>
      </c>
      <c r="CZ13">
        <v>222.87190000000001</v>
      </c>
      <c r="DA13">
        <v>183.619</v>
      </c>
      <c r="DB13">
        <v>152.6568</v>
      </c>
      <c r="DC13">
        <v>2938.2910000000002</v>
      </c>
      <c r="DD13">
        <v>2445.4670000000001</v>
      </c>
      <c r="DE13">
        <v>20.662800000000001</v>
      </c>
      <c r="DF13">
        <v>0</v>
      </c>
      <c r="DG13">
        <v>0</v>
      </c>
      <c r="DH13">
        <v>-101.49</v>
      </c>
      <c r="DI13">
        <v>0</v>
      </c>
      <c r="DJ13">
        <v>0</v>
      </c>
      <c r="DK13">
        <v>0</v>
      </c>
      <c r="DL13">
        <v>0</v>
      </c>
      <c r="DM13">
        <v>-0.14086000000000001</v>
      </c>
      <c r="DN13">
        <v>70</v>
      </c>
      <c r="DO13">
        <v>191</v>
      </c>
    </row>
    <row r="14" spans="1:119" x14ac:dyDescent="0.25">
      <c r="A14" s="7" t="s">
        <v>359</v>
      </c>
      <c r="B14" t="s">
        <v>265</v>
      </c>
      <c r="C14" s="1">
        <v>51.676000000000002</v>
      </c>
      <c r="D14" s="1">
        <v>45.3048</v>
      </c>
      <c r="E14" s="21" t="s">
        <v>333</v>
      </c>
      <c r="F14" s="21">
        <v>5.6363999999999997E-2</v>
      </c>
      <c r="G14" s="21">
        <v>6.8013000000000004E-2</v>
      </c>
      <c r="H14" s="21" t="s">
        <v>333</v>
      </c>
      <c r="I14" s="21">
        <v>1.3688000000000001E-2</v>
      </c>
      <c r="J14" s="21">
        <v>2.0691999999999999E-2</v>
      </c>
      <c r="K14" s="1">
        <v>97.139556999999996</v>
      </c>
      <c r="M14" s="1">
        <v>51.676000000000002</v>
      </c>
      <c r="N14" s="1">
        <v>45.3048</v>
      </c>
      <c r="O14" s="4">
        <v>-3.2599999999999999E-3</v>
      </c>
      <c r="P14" s="4">
        <v>5.6363999999999997E-2</v>
      </c>
      <c r="Q14" s="4">
        <v>6.8013000000000004E-2</v>
      </c>
      <c r="R14" s="4">
        <v>1.0020000000000001E-3</v>
      </c>
      <c r="S14" s="4">
        <v>1.3688000000000001E-2</v>
      </c>
      <c r="T14" s="4">
        <v>2.0691999999999999E-2</v>
      </c>
      <c r="U14" s="1">
        <v>97.137298999999999</v>
      </c>
      <c r="W14" s="4">
        <v>4.3839999999999999E-3</v>
      </c>
      <c r="X14" s="4">
        <v>4.6750000000000003E-3</v>
      </c>
      <c r="Y14" s="4">
        <v>4.6179999999999997E-3</v>
      </c>
      <c r="Z14" s="4">
        <v>5.4999999999999997E-3</v>
      </c>
      <c r="AA14" s="4">
        <v>2.5409999999999999E-3</v>
      </c>
      <c r="AB14" s="4">
        <v>2.3939999999999999E-3</v>
      </c>
      <c r="AC14" s="4">
        <v>2.2978762E-3</v>
      </c>
      <c r="AD14" s="4">
        <v>2.6271034944000001E-3</v>
      </c>
      <c r="AE14" s="4">
        <v>2.8590760836000001E-3</v>
      </c>
      <c r="AF14" s="4">
        <v>3.1796065200000003E-3</v>
      </c>
      <c r="AG14" s="4">
        <v>1.5078974559999999E-3</v>
      </c>
      <c r="AH14" s="4">
        <v>1.4356875203999997E-3</v>
      </c>
      <c r="AI14" s="6">
        <v>-70.486999999999995</v>
      </c>
      <c r="AJ14" s="6">
        <v>4.6609600000000002</v>
      </c>
      <c r="AK14" s="6">
        <v>4.2037199999999997</v>
      </c>
      <c r="AL14" s="6">
        <v>317.32600000000002</v>
      </c>
      <c r="AM14" s="6">
        <v>11.0162</v>
      </c>
      <c r="AN14" s="6">
        <v>6.9383699999999999</v>
      </c>
      <c r="AO14" s="5">
        <v>32.692999999999998</v>
      </c>
      <c r="AP14" s="5">
        <v>31.119499999999999</v>
      </c>
      <c r="AQ14" s="6">
        <v>199</v>
      </c>
      <c r="AR14" s="6">
        <v>199.1</v>
      </c>
      <c r="AS14">
        <v>94.388499999999993</v>
      </c>
      <c r="AT14">
        <v>22.369900000000001</v>
      </c>
      <c r="AU14">
        <v>2.8844400000000001</v>
      </c>
      <c r="AV14">
        <v>3.4396200000000001</v>
      </c>
      <c r="AW14">
        <v>3.9554299999999998</v>
      </c>
      <c r="AX14">
        <v>3.9129800000000001</v>
      </c>
      <c r="AY14">
        <v>2.5772200000000001</v>
      </c>
      <c r="AZ14">
        <v>0.76511600000000002</v>
      </c>
      <c r="BA14">
        <v>3.49024</v>
      </c>
      <c r="BB14">
        <v>1.0202800000000001</v>
      </c>
      <c r="BC14">
        <v>2.3503400000000001</v>
      </c>
      <c r="BD14">
        <v>2.7999900000000002</v>
      </c>
      <c r="BE14">
        <v>3.2288199999999998</v>
      </c>
      <c r="BF14">
        <v>3.9030999999999998</v>
      </c>
      <c r="BG14">
        <v>3.0827100000000001</v>
      </c>
      <c r="BH14">
        <v>4.0327999999999999</v>
      </c>
      <c r="BI14">
        <v>0.97361200000000003</v>
      </c>
      <c r="BJ14">
        <v>-3.0000000000000001E-5</v>
      </c>
      <c r="BK14">
        <v>1.5250000000000001E-3</v>
      </c>
      <c r="BL14">
        <v>7.7300000000000003E-4</v>
      </c>
      <c r="BM14">
        <v>1.4E-5</v>
      </c>
      <c r="BN14">
        <v>2.9999999999999997E-4</v>
      </c>
      <c r="BO14">
        <v>4.3199999999999998E-4</v>
      </c>
      <c r="BP14">
        <v>45072.7965625</v>
      </c>
      <c r="BQ14">
        <v>0.95350000000000001</v>
      </c>
      <c r="BR14">
        <v>1.0710999999999999</v>
      </c>
      <c r="BS14">
        <v>1.095</v>
      </c>
      <c r="BT14">
        <v>1.0587</v>
      </c>
      <c r="BU14">
        <v>1.1141000000000001</v>
      </c>
      <c r="BV14">
        <v>1.1163000000000001</v>
      </c>
      <c r="BW14">
        <v>1.1344000000000001</v>
      </c>
      <c r="BX14">
        <v>1.1598999999999999</v>
      </c>
      <c r="BY14">
        <v>1.1418999999999999</v>
      </c>
      <c r="BZ14">
        <v>1.0149999999999999</v>
      </c>
      <c r="CA14">
        <v>1.0099</v>
      </c>
      <c r="CB14">
        <v>1.0450999999999999</v>
      </c>
      <c r="CC14">
        <v>1.0344</v>
      </c>
      <c r="CD14">
        <v>1.0262</v>
      </c>
      <c r="CE14">
        <v>1.5892999999999999</v>
      </c>
      <c r="CF14">
        <v>1.4371</v>
      </c>
      <c r="CG14">
        <v>0.99760000000000004</v>
      </c>
      <c r="CH14">
        <v>0.99980000000000002</v>
      </c>
      <c r="CI14">
        <v>0.99990000000000001</v>
      </c>
      <c r="CJ14">
        <v>1</v>
      </c>
      <c r="CK14">
        <v>1</v>
      </c>
      <c r="CL14">
        <v>1</v>
      </c>
      <c r="CM14">
        <v>0.99329999999999996</v>
      </c>
      <c r="CN14">
        <v>0.99099999999999999</v>
      </c>
      <c r="CO14">
        <v>1.0862000000000001</v>
      </c>
      <c r="CP14">
        <v>1.0869</v>
      </c>
      <c r="CQ14">
        <v>1.1055999999999999</v>
      </c>
      <c r="CR14">
        <v>1.1064000000000001</v>
      </c>
      <c r="CS14">
        <v>1.1524000000000001</v>
      </c>
      <c r="CT14">
        <v>1.1455</v>
      </c>
      <c r="CU14">
        <v>1.7907999999999999</v>
      </c>
      <c r="CV14">
        <v>1.6519999999999999</v>
      </c>
      <c r="CW14">
        <v>640.98180000000002</v>
      </c>
      <c r="CX14">
        <v>120.7052</v>
      </c>
      <c r="CY14">
        <v>96.543459999999996</v>
      </c>
      <c r="CZ14">
        <v>221.9785</v>
      </c>
      <c r="DA14">
        <v>182.87469999999999</v>
      </c>
      <c r="DB14">
        <v>152.07589999999999</v>
      </c>
      <c r="DC14">
        <v>2927.4</v>
      </c>
      <c r="DD14">
        <v>2436.471</v>
      </c>
      <c r="DE14">
        <v>20.6602</v>
      </c>
      <c r="DF14">
        <v>0</v>
      </c>
      <c r="DG14">
        <v>0</v>
      </c>
      <c r="DH14">
        <v>-106.77</v>
      </c>
      <c r="DI14">
        <v>0</v>
      </c>
      <c r="DJ14">
        <v>0</v>
      </c>
      <c r="DK14">
        <v>0</v>
      </c>
      <c r="DL14">
        <v>0</v>
      </c>
      <c r="DM14">
        <v>-0.25217000000000001</v>
      </c>
      <c r="DN14">
        <v>71</v>
      </c>
      <c r="DO14">
        <v>192</v>
      </c>
    </row>
    <row r="15" spans="1:119" x14ac:dyDescent="0.25">
      <c r="A15" s="7" t="s">
        <v>359</v>
      </c>
      <c r="B15" t="s">
        <v>266</v>
      </c>
      <c r="C15" s="1">
        <v>52.456099999999999</v>
      </c>
      <c r="D15" s="1">
        <v>45.008899999999997</v>
      </c>
      <c r="E15" s="21" t="s">
        <v>333</v>
      </c>
      <c r="F15" s="21">
        <v>2.8583000000000001E-2</v>
      </c>
      <c r="G15" s="21">
        <v>3.0509999999999999E-2</v>
      </c>
      <c r="H15" s="21">
        <v>6.411E-3</v>
      </c>
      <c r="I15" s="21">
        <v>5.3800000000000002E-3</v>
      </c>
      <c r="J15" s="21">
        <v>2.6873999999999999E-2</v>
      </c>
      <c r="K15" s="1">
        <v>97.562758000000017</v>
      </c>
      <c r="M15" s="1">
        <v>52.456099999999999</v>
      </c>
      <c r="N15" s="1">
        <v>45.008899999999997</v>
      </c>
      <c r="O15" s="4">
        <v>2.12E-4</v>
      </c>
      <c r="P15" s="4">
        <v>2.8583000000000001E-2</v>
      </c>
      <c r="Q15" s="4">
        <v>3.0509999999999999E-2</v>
      </c>
      <c r="R15" s="4">
        <v>6.411E-3</v>
      </c>
      <c r="S15" s="4">
        <v>5.3800000000000002E-3</v>
      </c>
      <c r="T15" s="4">
        <v>2.6873999999999999E-2</v>
      </c>
      <c r="U15" s="1">
        <v>97.562970000000021</v>
      </c>
      <c r="W15" s="4">
        <v>4.3909999999999999E-3</v>
      </c>
      <c r="X15" s="4">
        <v>4.7260000000000002E-3</v>
      </c>
      <c r="Y15" s="4">
        <v>4.6249999999999998E-3</v>
      </c>
      <c r="Z15" s="4">
        <v>5.4990000000000004E-3</v>
      </c>
      <c r="AA15" s="4">
        <v>2.5490000000000001E-3</v>
      </c>
      <c r="AB15" s="4">
        <v>2.4009999999999999E-3</v>
      </c>
      <c r="AC15" s="4">
        <v>2.3135983999999997E-3</v>
      </c>
      <c r="AD15" s="4">
        <v>2.5740220568999999E-3</v>
      </c>
      <c r="AE15" s="4">
        <v>2.758454865E-3</v>
      </c>
      <c r="AF15" s="4">
        <v>3.1915945409999994E-3</v>
      </c>
      <c r="AG15" s="4">
        <v>1.4875323399999999E-3</v>
      </c>
      <c r="AH15" s="4">
        <v>1.4544719405999999E-3</v>
      </c>
      <c r="AI15" s="6">
        <v>1091.32</v>
      </c>
      <c r="AJ15" s="6">
        <v>9.0054300000000005</v>
      </c>
      <c r="AK15" s="6">
        <v>9.04115</v>
      </c>
      <c r="AL15" s="6">
        <v>49.783099999999997</v>
      </c>
      <c r="AM15" s="6">
        <v>27.6493</v>
      </c>
      <c r="AN15" s="6">
        <v>5.4121899999999998</v>
      </c>
      <c r="AO15" s="5">
        <v>32.676699999999997</v>
      </c>
      <c r="AP15" s="5">
        <v>31.130600000000001</v>
      </c>
      <c r="AQ15" s="6">
        <v>199.1</v>
      </c>
      <c r="AR15" s="6">
        <v>199.2</v>
      </c>
      <c r="AS15">
        <v>95.899199999999993</v>
      </c>
      <c r="AT15">
        <v>22.202999999999999</v>
      </c>
      <c r="AU15">
        <v>2.9238900000000001</v>
      </c>
      <c r="AV15">
        <v>3.1850700000000001</v>
      </c>
      <c r="AW15">
        <v>3.56324</v>
      </c>
      <c r="AX15">
        <v>3.96149</v>
      </c>
      <c r="AY15">
        <v>2.49715</v>
      </c>
      <c r="AZ15">
        <v>0.73777400000000004</v>
      </c>
      <c r="BA15">
        <v>3.6553599999999999</v>
      </c>
      <c r="BB15">
        <v>1.0591200000000001</v>
      </c>
      <c r="BC15">
        <v>2.3555100000000002</v>
      </c>
      <c r="BD15">
        <v>2.86083</v>
      </c>
      <c r="BE15">
        <v>3.23746</v>
      </c>
      <c r="BF15">
        <v>3.8983099999999999</v>
      </c>
      <c r="BG15">
        <v>3.13239</v>
      </c>
      <c r="BH15">
        <v>4.0923999999999996</v>
      </c>
      <c r="BI15">
        <v>0.96631500000000004</v>
      </c>
      <c r="BJ15">
        <v>1.9999999999999999E-6</v>
      </c>
      <c r="BK15">
        <v>7.7300000000000003E-4</v>
      </c>
      <c r="BL15">
        <v>3.4699999999999998E-4</v>
      </c>
      <c r="BM15">
        <v>8.8999999999999995E-5</v>
      </c>
      <c r="BN15">
        <v>1.1900000000000001E-4</v>
      </c>
      <c r="BO15">
        <v>5.6400000000000005E-4</v>
      </c>
      <c r="BP15">
        <v>45072.798842592601</v>
      </c>
      <c r="BQ15">
        <v>0.95409999999999995</v>
      </c>
      <c r="BR15">
        <v>1.0719000000000001</v>
      </c>
      <c r="BS15">
        <v>1.0958000000000001</v>
      </c>
      <c r="BT15">
        <v>1.0595000000000001</v>
      </c>
      <c r="BU15">
        <v>1.115</v>
      </c>
      <c r="BV15">
        <v>1.1172</v>
      </c>
      <c r="BW15">
        <v>1.1351</v>
      </c>
      <c r="BX15">
        <v>1.1607000000000001</v>
      </c>
      <c r="BY15">
        <v>1.1402000000000001</v>
      </c>
      <c r="BZ15">
        <v>1.0150999999999999</v>
      </c>
      <c r="CA15">
        <v>1.01</v>
      </c>
      <c r="CB15">
        <v>1.0447</v>
      </c>
      <c r="CC15">
        <v>1.0341</v>
      </c>
      <c r="CD15">
        <v>1.0259</v>
      </c>
      <c r="CE15">
        <v>1.5809</v>
      </c>
      <c r="CF15">
        <v>1.4300999999999999</v>
      </c>
      <c r="CG15">
        <v>0.99760000000000004</v>
      </c>
      <c r="CH15">
        <v>0.99990000000000001</v>
      </c>
      <c r="CI15">
        <v>0.99990000000000001</v>
      </c>
      <c r="CJ15">
        <v>1</v>
      </c>
      <c r="CK15">
        <v>1</v>
      </c>
      <c r="CL15">
        <v>1</v>
      </c>
      <c r="CM15">
        <v>0.99319999999999997</v>
      </c>
      <c r="CN15">
        <v>0.99080000000000001</v>
      </c>
      <c r="CO15">
        <v>1.0852999999999999</v>
      </c>
      <c r="CP15">
        <v>1.0880000000000001</v>
      </c>
      <c r="CQ15">
        <v>1.1066</v>
      </c>
      <c r="CR15">
        <v>1.1068</v>
      </c>
      <c r="CS15">
        <v>1.153</v>
      </c>
      <c r="CT15">
        <v>1.1460999999999999</v>
      </c>
      <c r="CU15">
        <v>1.7822</v>
      </c>
      <c r="CV15">
        <v>1.6446000000000001</v>
      </c>
      <c r="CW15">
        <v>639.46870000000001</v>
      </c>
      <c r="CX15">
        <v>121.8272</v>
      </c>
      <c r="CY15">
        <v>97.436729999999997</v>
      </c>
      <c r="CZ15">
        <v>221.75919999999999</v>
      </c>
      <c r="DA15">
        <v>182.68260000000001</v>
      </c>
      <c r="DB15">
        <v>151.8304</v>
      </c>
      <c r="DC15">
        <v>2919.4369999999999</v>
      </c>
      <c r="DD15">
        <v>2429.2240000000002</v>
      </c>
      <c r="DE15">
        <v>20.6004</v>
      </c>
      <c r="DF15">
        <v>0</v>
      </c>
      <c r="DG15">
        <v>0</v>
      </c>
      <c r="DH15">
        <v>-99.587000000000003</v>
      </c>
      <c r="DI15">
        <v>-2.2599999999999999E-3</v>
      </c>
      <c r="DJ15">
        <v>0</v>
      </c>
      <c r="DK15">
        <v>0</v>
      </c>
      <c r="DL15">
        <v>0</v>
      </c>
      <c r="DM15">
        <v>-7.6450000000000004E-2</v>
      </c>
      <c r="DN15">
        <v>72</v>
      </c>
      <c r="DO15">
        <v>193</v>
      </c>
    </row>
    <row r="16" spans="1:119" x14ac:dyDescent="0.25">
      <c r="A16" s="7" t="s">
        <v>359</v>
      </c>
      <c r="B16" t="s">
        <v>267</v>
      </c>
      <c r="C16" s="1">
        <v>51.982300000000002</v>
      </c>
      <c r="D16" s="1">
        <v>45.819099999999999</v>
      </c>
      <c r="E16" s="21" t="s">
        <v>333</v>
      </c>
      <c r="F16" s="21">
        <v>3.1725000000000003E-2</v>
      </c>
      <c r="G16" s="21">
        <v>4.3013000000000003E-2</v>
      </c>
      <c r="H16" s="21" t="s">
        <v>333</v>
      </c>
      <c r="I16" s="21">
        <v>4.2090000000000001E-3</v>
      </c>
      <c r="J16" s="21">
        <v>4.535E-3</v>
      </c>
      <c r="K16" s="1">
        <v>97.884882000000005</v>
      </c>
      <c r="M16" s="1">
        <v>51.982300000000002</v>
      </c>
      <c r="N16" s="1">
        <v>45.819099999999999</v>
      </c>
      <c r="O16" s="4">
        <v>-6.4000000000000005E-4</v>
      </c>
      <c r="P16" s="4">
        <v>3.1725000000000003E-2</v>
      </c>
      <c r="Q16" s="4">
        <v>4.3013000000000003E-2</v>
      </c>
      <c r="R16" s="4">
        <v>-2.5699999999999998E-3</v>
      </c>
      <c r="S16" s="4">
        <v>4.2090000000000001E-3</v>
      </c>
      <c r="T16" s="4">
        <v>4.535E-3</v>
      </c>
      <c r="U16" s="1">
        <v>97.881671999999995</v>
      </c>
      <c r="W16" s="4">
        <v>4.4000000000000003E-3</v>
      </c>
      <c r="X16" s="4">
        <v>4.6990000000000001E-3</v>
      </c>
      <c r="Y16" s="4">
        <v>4.6189999999999998E-3</v>
      </c>
      <c r="Z16" s="4">
        <v>5.5129999999999997E-3</v>
      </c>
      <c r="AA16" s="4">
        <v>2.5370000000000002E-3</v>
      </c>
      <c r="AB16" s="4">
        <v>2.3969999999999998E-3</v>
      </c>
      <c r="AC16" s="4">
        <v>2.3169280000000002E-3</v>
      </c>
      <c r="AD16" s="4">
        <v>2.5696139625000004E-3</v>
      </c>
      <c r="AE16" s="4">
        <v>2.7900640528000001E-3</v>
      </c>
      <c r="AF16" s="4">
        <v>3.1729219999999995E-3</v>
      </c>
      <c r="AG16" s="4">
        <v>1.4773379549999999E-3</v>
      </c>
      <c r="AH16" s="4">
        <v>1.3955872949999999E-3</v>
      </c>
      <c r="AI16" s="6">
        <v>-362.02</v>
      </c>
      <c r="AJ16" s="6">
        <v>8.0996500000000005</v>
      </c>
      <c r="AK16" s="6">
        <v>6.4865599999999999</v>
      </c>
      <c r="AL16" s="6">
        <v>-123.46</v>
      </c>
      <c r="AM16" s="6">
        <v>35.099499999999999</v>
      </c>
      <c r="AN16" s="6">
        <v>30.773700000000002</v>
      </c>
      <c r="AO16" s="5">
        <v>32.662199999999999</v>
      </c>
      <c r="AP16" s="5">
        <v>31.154599999999999</v>
      </c>
      <c r="AQ16" s="6">
        <v>199.1</v>
      </c>
      <c r="AR16" s="6">
        <v>199.1</v>
      </c>
      <c r="AS16">
        <v>94.914000000000001</v>
      </c>
      <c r="AT16">
        <v>22.625</v>
      </c>
      <c r="AU16">
        <v>2.9393799999999999</v>
      </c>
      <c r="AV16">
        <v>3.1909000000000001</v>
      </c>
      <c r="AW16">
        <v>3.69076</v>
      </c>
      <c r="AX16">
        <v>3.8969</v>
      </c>
      <c r="AY16">
        <v>2.4397700000000002</v>
      </c>
      <c r="AZ16">
        <v>0.70999000000000001</v>
      </c>
      <c r="BA16">
        <v>3.1933199999999999</v>
      </c>
      <c r="BB16">
        <v>0.95335400000000003</v>
      </c>
      <c r="BC16">
        <v>2.36972</v>
      </c>
      <c r="BD16">
        <v>2.8309099999999998</v>
      </c>
      <c r="BE16">
        <v>3.2312599999999998</v>
      </c>
      <c r="BF16">
        <v>3.9222700000000001</v>
      </c>
      <c r="BG16">
        <v>3.0699700000000001</v>
      </c>
      <c r="BH16">
        <v>4.0418900000000004</v>
      </c>
      <c r="BI16">
        <v>0.98464499999999999</v>
      </c>
      <c r="BJ16">
        <v>-1.0000000000000001E-5</v>
      </c>
      <c r="BK16">
        <v>8.5800000000000004E-4</v>
      </c>
      <c r="BL16">
        <v>4.8899999999999996E-4</v>
      </c>
      <c r="BM16">
        <v>-4.0000000000000003E-5</v>
      </c>
      <c r="BN16">
        <v>9.2E-5</v>
      </c>
      <c r="BO16">
        <v>9.5000000000000005E-5</v>
      </c>
      <c r="BP16">
        <v>45072.801134259302</v>
      </c>
      <c r="BQ16">
        <v>0.95350000000000001</v>
      </c>
      <c r="BR16">
        <v>1.0710999999999999</v>
      </c>
      <c r="BS16">
        <v>1.0949</v>
      </c>
      <c r="BT16">
        <v>1.0586</v>
      </c>
      <c r="BU16">
        <v>1.1141000000000001</v>
      </c>
      <c r="BV16">
        <v>1.1163000000000001</v>
      </c>
      <c r="BW16">
        <v>1.1343000000000001</v>
      </c>
      <c r="BX16">
        <v>1.1598999999999999</v>
      </c>
      <c r="BY16">
        <v>1.1424000000000001</v>
      </c>
      <c r="BZ16">
        <v>1.0148999999999999</v>
      </c>
      <c r="CA16">
        <v>1.0098</v>
      </c>
      <c r="CB16">
        <v>1.0451999999999999</v>
      </c>
      <c r="CC16">
        <v>1.0345</v>
      </c>
      <c r="CD16">
        <v>1.0262</v>
      </c>
      <c r="CE16">
        <v>1.59</v>
      </c>
      <c r="CF16">
        <v>1.4375</v>
      </c>
      <c r="CG16">
        <v>0.99760000000000004</v>
      </c>
      <c r="CH16">
        <v>0.99990000000000001</v>
      </c>
      <c r="CI16">
        <v>0.99990000000000001</v>
      </c>
      <c r="CJ16">
        <v>1</v>
      </c>
      <c r="CK16">
        <v>1</v>
      </c>
      <c r="CL16">
        <v>1</v>
      </c>
      <c r="CM16">
        <v>0.99329999999999996</v>
      </c>
      <c r="CN16">
        <v>0.99099999999999999</v>
      </c>
      <c r="CO16">
        <v>1.0866</v>
      </c>
      <c r="CP16">
        <v>1.087</v>
      </c>
      <c r="CQ16">
        <v>1.1055999999999999</v>
      </c>
      <c r="CR16">
        <v>1.1064000000000001</v>
      </c>
      <c r="CS16">
        <v>1.1524000000000001</v>
      </c>
      <c r="CT16">
        <v>1.1455</v>
      </c>
      <c r="CU16">
        <v>1.7915000000000001</v>
      </c>
      <c r="CV16">
        <v>1.6524000000000001</v>
      </c>
      <c r="CW16">
        <v>647.59939999999995</v>
      </c>
      <c r="CX16">
        <v>121.5904</v>
      </c>
      <c r="CY16">
        <v>97.251779999999997</v>
      </c>
      <c r="CZ16">
        <v>224.1848</v>
      </c>
      <c r="DA16">
        <v>184.7045</v>
      </c>
      <c r="DB16">
        <v>153.53399999999999</v>
      </c>
      <c r="DC16">
        <v>2953.893</v>
      </c>
      <c r="DD16">
        <v>2458.0100000000002</v>
      </c>
      <c r="DE16">
        <v>20.661000000000001</v>
      </c>
      <c r="DF16">
        <v>0</v>
      </c>
      <c r="DG16">
        <v>0</v>
      </c>
      <c r="DH16">
        <v>-101.25</v>
      </c>
      <c r="DI16">
        <v>0</v>
      </c>
      <c r="DJ16">
        <v>0</v>
      </c>
      <c r="DK16">
        <v>0</v>
      </c>
      <c r="DL16">
        <v>0</v>
      </c>
      <c r="DM16">
        <v>-0.35338000000000003</v>
      </c>
      <c r="DN16">
        <v>73</v>
      </c>
      <c r="DO16">
        <v>194</v>
      </c>
    </row>
    <row r="17" spans="1:119" x14ac:dyDescent="0.25">
      <c r="A17" s="7" t="s">
        <v>360</v>
      </c>
      <c r="B17" t="s">
        <v>268</v>
      </c>
      <c r="C17" s="1">
        <v>52.476999999999997</v>
      </c>
      <c r="D17" s="1">
        <v>46.064999999999998</v>
      </c>
      <c r="E17" s="21" t="s">
        <v>333</v>
      </c>
      <c r="F17" s="21">
        <v>3.9042E-2</v>
      </c>
      <c r="G17" s="21">
        <v>4.4969000000000002E-2</v>
      </c>
      <c r="H17" s="21" t="s">
        <v>333</v>
      </c>
      <c r="I17" s="21">
        <v>2.3168000000000001E-2</v>
      </c>
      <c r="J17" s="21" t="s">
        <v>333</v>
      </c>
      <c r="K17" s="1">
        <v>98.64917899999999</v>
      </c>
      <c r="M17" s="1">
        <v>52.476999999999997</v>
      </c>
      <c r="N17" s="1">
        <v>46.064999999999998</v>
      </c>
      <c r="O17" s="4">
        <v>-8.3000000000000001E-4</v>
      </c>
      <c r="P17" s="4">
        <v>3.9042E-2</v>
      </c>
      <c r="Q17" s="4">
        <v>4.4969000000000002E-2</v>
      </c>
      <c r="R17" s="4">
        <v>3.7750000000000001E-3</v>
      </c>
      <c r="S17" s="4">
        <v>2.3168000000000001E-2</v>
      </c>
      <c r="T17" s="4">
        <v>1.049E-3</v>
      </c>
      <c r="U17" s="1">
        <v>98.653172999999995</v>
      </c>
      <c r="W17" s="4">
        <v>4.4140000000000004E-3</v>
      </c>
      <c r="X17" s="4">
        <v>4.6950000000000004E-3</v>
      </c>
      <c r="Y17" s="4">
        <v>4.6129999999999999E-3</v>
      </c>
      <c r="Z17" s="4">
        <v>5.5189999999999996E-3</v>
      </c>
      <c r="AA17" s="4">
        <v>2.5479999999999999E-3</v>
      </c>
      <c r="AB17" s="4">
        <v>2.4169999999999999E-3</v>
      </c>
      <c r="AC17" s="4">
        <v>2.3290630000000001E-3</v>
      </c>
      <c r="AD17" s="4">
        <v>2.5882034975999997E-3</v>
      </c>
      <c r="AE17" s="4">
        <v>2.7925973845000004E-3</v>
      </c>
      <c r="AF17" s="4">
        <v>3.1963717750000003E-3</v>
      </c>
      <c r="AG17" s="4">
        <v>1.5388509952000001E-3</v>
      </c>
      <c r="AH17" s="4">
        <v>1.39856876E-3</v>
      </c>
      <c r="AI17" s="6">
        <v>-280.61</v>
      </c>
      <c r="AJ17" s="6">
        <v>6.6292799999999996</v>
      </c>
      <c r="AK17" s="6">
        <v>6.2100499999999998</v>
      </c>
      <c r="AL17" s="6">
        <v>84.6721</v>
      </c>
      <c r="AM17" s="6">
        <v>6.6421400000000004</v>
      </c>
      <c r="AN17" s="6">
        <v>133.32400000000001</v>
      </c>
      <c r="AO17" s="5">
        <v>1.1736899999999999</v>
      </c>
      <c r="AP17" s="5">
        <v>7.1848900000000002</v>
      </c>
      <c r="AQ17" s="6">
        <v>198.9</v>
      </c>
      <c r="AR17" s="6">
        <v>199</v>
      </c>
      <c r="AS17">
        <v>95.841800000000006</v>
      </c>
      <c r="AT17">
        <v>22.714300000000001</v>
      </c>
      <c r="AU17">
        <v>2.9514999999999998</v>
      </c>
      <c r="AV17">
        <v>3.2654700000000001</v>
      </c>
      <c r="AW17">
        <v>3.70059</v>
      </c>
      <c r="AX17">
        <v>3.9641299999999999</v>
      </c>
      <c r="AY17">
        <v>2.7444600000000001</v>
      </c>
      <c r="AZ17">
        <v>0.79148099999999999</v>
      </c>
      <c r="BA17">
        <v>3.1922100000000002</v>
      </c>
      <c r="BB17">
        <v>0.94116500000000003</v>
      </c>
      <c r="BC17">
        <v>2.3812600000000002</v>
      </c>
      <c r="BD17">
        <v>2.8224300000000002</v>
      </c>
      <c r="BE17">
        <v>3.2201900000000001</v>
      </c>
      <c r="BF17">
        <v>3.9269099999999999</v>
      </c>
      <c r="BG17">
        <v>3.0964800000000001</v>
      </c>
      <c r="BH17">
        <v>4.1071799999999996</v>
      </c>
      <c r="BI17">
        <v>0.989873</v>
      </c>
      <c r="BJ17">
        <v>-1.0000000000000001E-5</v>
      </c>
      <c r="BK17">
        <v>1.0560000000000001E-3</v>
      </c>
      <c r="BL17">
        <v>5.1099999999999995E-4</v>
      </c>
      <c r="BM17">
        <v>5.1999999999999997E-5</v>
      </c>
      <c r="BN17">
        <v>5.0799999999999999E-4</v>
      </c>
      <c r="BO17">
        <v>2.1999999999999999E-5</v>
      </c>
      <c r="BP17">
        <v>45072.711261574099</v>
      </c>
      <c r="BQ17">
        <v>0.95350000000000001</v>
      </c>
      <c r="BR17">
        <v>1.0710999999999999</v>
      </c>
      <c r="BS17">
        <v>1.095</v>
      </c>
      <c r="BT17">
        <v>1.0587</v>
      </c>
      <c r="BU17">
        <v>1.1141000000000001</v>
      </c>
      <c r="BV17">
        <v>1.1164000000000001</v>
      </c>
      <c r="BW17">
        <v>1.1344000000000001</v>
      </c>
      <c r="BX17">
        <v>1.1599999999999999</v>
      </c>
      <c r="BY17">
        <v>1.1418999999999999</v>
      </c>
      <c r="BZ17">
        <v>1.0149999999999999</v>
      </c>
      <c r="CA17">
        <v>1.0099</v>
      </c>
      <c r="CB17">
        <v>1.0450999999999999</v>
      </c>
      <c r="CC17">
        <v>1.0344</v>
      </c>
      <c r="CD17">
        <v>1.0262</v>
      </c>
      <c r="CE17">
        <v>1.5891999999999999</v>
      </c>
      <c r="CF17">
        <v>1.4372</v>
      </c>
      <c r="CG17">
        <v>0.99760000000000004</v>
      </c>
      <c r="CH17">
        <v>0.99990000000000001</v>
      </c>
      <c r="CI17">
        <v>0.99990000000000001</v>
      </c>
      <c r="CJ17">
        <v>1</v>
      </c>
      <c r="CK17">
        <v>1</v>
      </c>
      <c r="CL17">
        <v>1</v>
      </c>
      <c r="CM17">
        <v>0.99329999999999996</v>
      </c>
      <c r="CN17">
        <v>0.99099999999999999</v>
      </c>
      <c r="CO17">
        <v>1.0862000000000001</v>
      </c>
      <c r="CP17">
        <v>1.087</v>
      </c>
      <c r="CQ17">
        <v>1.1056999999999999</v>
      </c>
      <c r="CR17">
        <v>1.1064000000000001</v>
      </c>
      <c r="CS17">
        <v>1.1524000000000001</v>
      </c>
      <c r="CT17">
        <v>1.1455</v>
      </c>
      <c r="CU17">
        <v>1.7907</v>
      </c>
      <c r="CV17">
        <v>1.6520999999999999</v>
      </c>
      <c r="CW17">
        <v>651.11839999999995</v>
      </c>
      <c r="CX17">
        <v>122.586</v>
      </c>
      <c r="CY17">
        <v>98.047809999999998</v>
      </c>
      <c r="CZ17">
        <v>225.6096</v>
      </c>
      <c r="DA17">
        <v>185.87440000000001</v>
      </c>
      <c r="DB17">
        <v>154.5231</v>
      </c>
      <c r="DC17">
        <v>2973.2730000000001</v>
      </c>
      <c r="DD17">
        <v>2475.1579999999999</v>
      </c>
      <c r="DE17">
        <v>20.657599999999999</v>
      </c>
      <c r="DF17">
        <v>0</v>
      </c>
      <c r="DG17">
        <v>0</v>
      </c>
      <c r="DH17">
        <v>-101.61</v>
      </c>
      <c r="DI17">
        <v>0</v>
      </c>
      <c r="DJ17">
        <v>0</v>
      </c>
      <c r="DK17">
        <v>0</v>
      </c>
      <c r="DL17">
        <v>0</v>
      </c>
      <c r="DM17">
        <v>-7.7857000000000003</v>
      </c>
      <c r="DN17">
        <v>34</v>
      </c>
      <c r="DO17">
        <v>155</v>
      </c>
    </row>
    <row r="18" spans="1:119" x14ac:dyDescent="0.25">
      <c r="A18" s="7" t="s">
        <v>360</v>
      </c>
      <c r="B18" t="s">
        <v>269</v>
      </c>
      <c r="C18" s="1">
        <v>52.675600000000003</v>
      </c>
      <c r="D18" s="1">
        <v>46.332099999999997</v>
      </c>
      <c r="E18" s="21" t="s">
        <v>333</v>
      </c>
      <c r="F18" s="21">
        <v>1.0893999999999999E-2</v>
      </c>
      <c r="G18" s="21">
        <v>3.0299E-2</v>
      </c>
      <c r="H18" s="21" t="s">
        <v>333</v>
      </c>
      <c r="I18" s="21">
        <v>9.7439999999999992E-3</v>
      </c>
      <c r="J18" s="21" t="s">
        <v>333</v>
      </c>
      <c r="K18" s="1">
        <v>99.05863699999999</v>
      </c>
      <c r="M18" s="1">
        <v>52.675600000000003</v>
      </c>
      <c r="N18" s="1">
        <v>46.332099999999997</v>
      </c>
      <c r="O18" s="4">
        <v>3.2320000000000001E-3</v>
      </c>
      <c r="P18" s="4">
        <v>1.0893999999999999E-2</v>
      </c>
      <c r="Q18" s="4">
        <v>3.0299E-2</v>
      </c>
      <c r="R18" s="4">
        <v>-1.1800000000000001E-3</v>
      </c>
      <c r="S18" s="4">
        <v>9.7439999999999992E-3</v>
      </c>
      <c r="T18" s="4">
        <v>-8.9999999999999998E-4</v>
      </c>
      <c r="U18" s="1">
        <v>99.059788999999981</v>
      </c>
      <c r="W18" s="4">
        <v>4.3940000000000003E-3</v>
      </c>
      <c r="X18" s="4">
        <v>4.7590000000000002E-3</v>
      </c>
      <c r="Y18" s="4">
        <v>4.5999999999999999E-3</v>
      </c>
      <c r="Z18" s="4">
        <v>5.5279999999999999E-3</v>
      </c>
      <c r="AA18" s="4">
        <v>2.5309999999999998E-3</v>
      </c>
      <c r="AB18" s="4">
        <v>2.4290000000000002E-3</v>
      </c>
      <c r="AC18" s="4">
        <v>2.3262772480000002E-3</v>
      </c>
      <c r="AD18" s="4">
        <v>2.5399905700000001E-3</v>
      </c>
      <c r="AE18" s="4">
        <v>2.7437380646000002E-3</v>
      </c>
      <c r="AF18" s="4">
        <v>3.1985080000000001E-3</v>
      </c>
      <c r="AG18" s="4">
        <v>1.4904130079999999E-3</v>
      </c>
      <c r="AH18" s="4">
        <v>1.4022000000000001E-3</v>
      </c>
      <c r="AI18" s="6">
        <v>71.976399999999998</v>
      </c>
      <c r="AJ18" s="6">
        <v>23.3155</v>
      </c>
      <c r="AK18" s="6">
        <v>9.0555400000000006</v>
      </c>
      <c r="AL18" s="6">
        <v>-271.06</v>
      </c>
      <c r="AM18" s="6">
        <v>15.2957</v>
      </c>
      <c r="AN18" s="6">
        <v>-155.80000000000001</v>
      </c>
      <c r="AO18" s="5">
        <v>1.1802900000000001</v>
      </c>
      <c r="AP18" s="5">
        <v>7.1520999999999999</v>
      </c>
      <c r="AQ18" s="6">
        <v>198.9</v>
      </c>
      <c r="AR18" s="6">
        <v>199</v>
      </c>
      <c r="AS18">
        <v>96.203900000000004</v>
      </c>
      <c r="AT18">
        <v>22.845099999999999</v>
      </c>
      <c r="AU18">
        <v>2.9790199999999998</v>
      </c>
      <c r="AV18">
        <v>3.0234800000000002</v>
      </c>
      <c r="AW18">
        <v>3.5250300000000001</v>
      </c>
      <c r="AX18">
        <v>3.9283800000000002</v>
      </c>
      <c r="AY18">
        <v>2.49681</v>
      </c>
      <c r="AZ18">
        <v>0.74404599999999999</v>
      </c>
      <c r="BA18">
        <v>3.12541</v>
      </c>
      <c r="BB18">
        <v>0.93060500000000002</v>
      </c>
      <c r="BC18">
        <v>2.36042</v>
      </c>
      <c r="BD18">
        <v>2.8997600000000001</v>
      </c>
      <c r="BE18">
        <v>3.2013699999999998</v>
      </c>
      <c r="BF18">
        <v>3.9399799999999998</v>
      </c>
      <c r="BG18">
        <v>3.0560299999999998</v>
      </c>
      <c r="BH18">
        <v>4.0756699999999997</v>
      </c>
      <c r="BI18">
        <v>0.99554200000000004</v>
      </c>
      <c r="BJ18">
        <v>2.9E-5</v>
      </c>
      <c r="BK18">
        <v>2.9500000000000001E-4</v>
      </c>
      <c r="BL18">
        <v>3.4400000000000001E-4</v>
      </c>
      <c r="BM18">
        <v>-2.0000000000000002E-5</v>
      </c>
      <c r="BN18">
        <v>2.14E-4</v>
      </c>
      <c r="BO18">
        <v>-2.0000000000000002E-5</v>
      </c>
      <c r="BP18">
        <v>45072.713518518503</v>
      </c>
      <c r="BQ18">
        <v>0.95350000000000001</v>
      </c>
      <c r="BR18">
        <v>1.0710999999999999</v>
      </c>
      <c r="BS18">
        <v>1.095</v>
      </c>
      <c r="BT18">
        <v>1.0587</v>
      </c>
      <c r="BU18">
        <v>1.1141000000000001</v>
      </c>
      <c r="BV18">
        <v>1.1164000000000001</v>
      </c>
      <c r="BW18">
        <v>1.1344000000000001</v>
      </c>
      <c r="BX18">
        <v>1.1599999999999999</v>
      </c>
      <c r="BY18">
        <v>1.1418999999999999</v>
      </c>
      <c r="BZ18">
        <v>1.0149999999999999</v>
      </c>
      <c r="CA18">
        <v>1.0098</v>
      </c>
      <c r="CB18">
        <v>1.0450999999999999</v>
      </c>
      <c r="CC18">
        <v>1.0345</v>
      </c>
      <c r="CD18">
        <v>1.0262</v>
      </c>
      <c r="CE18">
        <v>1.5892999999999999</v>
      </c>
      <c r="CF18">
        <v>1.4370000000000001</v>
      </c>
      <c r="CG18">
        <v>0.99760000000000004</v>
      </c>
      <c r="CH18">
        <v>0.99990000000000001</v>
      </c>
      <c r="CI18">
        <v>0.99990000000000001</v>
      </c>
      <c r="CJ18">
        <v>1</v>
      </c>
      <c r="CK18">
        <v>1</v>
      </c>
      <c r="CL18">
        <v>1</v>
      </c>
      <c r="CM18">
        <v>0.99329999999999996</v>
      </c>
      <c r="CN18">
        <v>1</v>
      </c>
      <c r="CO18">
        <v>1.0863</v>
      </c>
      <c r="CP18">
        <v>1.0871</v>
      </c>
      <c r="CQ18">
        <v>1.1056999999999999</v>
      </c>
      <c r="CR18">
        <v>1.1065</v>
      </c>
      <c r="CS18">
        <v>1.1525000000000001</v>
      </c>
      <c r="CT18">
        <v>1.1456</v>
      </c>
      <c r="CU18">
        <v>1.7907</v>
      </c>
      <c r="CV18">
        <v>1.6668000000000001</v>
      </c>
      <c r="CW18">
        <v>653.94849999999997</v>
      </c>
      <c r="CX18">
        <v>123.06950000000001</v>
      </c>
      <c r="CY18">
        <v>98.434659999999994</v>
      </c>
      <c r="CZ18">
        <v>226.77070000000001</v>
      </c>
      <c r="DA18">
        <v>186.84440000000001</v>
      </c>
      <c r="DB18">
        <v>155.25620000000001</v>
      </c>
      <c r="DC18">
        <v>2986.2159999999999</v>
      </c>
      <c r="DD18">
        <v>2485.1880000000001</v>
      </c>
      <c r="DE18">
        <v>20.655999999999999</v>
      </c>
      <c r="DF18">
        <v>0</v>
      </c>
      <c r="DG18">
        <v>0</v>
      </c>
      <c r="DH18">
        <v>-94.206999999999994</v>
      </c>
      <c r="DI18">
        <v>-9.0450000000000003E-2</v>
      </c>
      <c r="DJ18">
        <v>0</v>
      </c>
      <c r="DK18">
        <v>0</v>
      </c>
      <c r="DL18">
        <v>0</v>
      </c>
      <c r="DM18">
        <v>4.3230399999999998</v>
      </c>
      <c r="DN18">
        <v>35</v>
      </c>
      <c r="DO18">
        <v>156</v>
      </c>
    </row>
    <row r="19" spans="1:119" x14ac:dyDescent="0.25">
      <c r="A19" s="7" t="s">
        <v>360</v>
      </c>
      <c r="B19" t="s">
        <v>270</v>
      </c>
      <c r="C19" s="1">
        <v>52.102899999999998</v>
      </c>
      <c r="D19" s="1">
        <v>46.300800000000002</v>
      </c>
      <c r="E19" s="21" t="s">
        <v>333</v>
      </c>
      <c r="F19" s="21">
        <v>1.5542E-2</v>
      </c>
      <c r="G19" s="21">
        <v>3.0561000000000001E-2</v>
      </c>
      <c r="H19" s="21" t="s">
        <v>333</v>
      </c>
      <c r="I19" s="21">
        <v>1.2676E-2</v>
      </c>
      <c r="J19" s="21">
        <v>5.8459999999999996E-3</v>
      </c>
      <c r="K19" s="1">
        <v>98.468325000000007</v>
      </c>
      <c r="M19" s="1">
        <v>52.102899999999998</v>
      </c>
      <c r="N19" s="1">
        <v>46.300800000000002</v>
      </c>
      <c r="O19" s="4">
        <v>-3.15E-3</v>
      </c>
      <c r="P19" s="4">
        <v>1.5542E-2</v>
      </c>
      <c r="Q19" s="4">
        <v>3.0561000000000001E-2</v>
      </c>
      <c r="R19" s="4">
        <v>4.2690000000000002E-3</v>
      </c>
      <c r="S19" s="4">
        <v>1.2676E-2</v>
      </c>
      <c r="T19" s="4">
        <v>5.8459999999999996E-3</v>
      </c>
      <c r="U19" s="1">
        <v>98.469443999999996</v>
      </c>
      <c r="W19" s="4">
        <v>4.4000000000000003E-3</v>
      </c>
      <c r="X19" s="4">
        <v>4.6849999999999999E-3</v>
      </c>
      <c r="Y19" s="4">
        <v>4.5960000000000003E-3</v>
      </c>
      <c r="Z19" s="4">
        <v>5.483E-3</v>
      </c>
      <c r="AA19" s="4">
        <v>2.5349999999999999E-3</v>
      </c>
      <c r="AB19" s="4">
        <v>2.385E-3</v>
      </c>
      <c r="AC19" s="4">
        <v>2.3113754999999998E-3</v>
      </c>
      <c r="AD19" s="4">
        <v>2.515115234E-3</v>
      </c>
      <c r="AE19" s="4">
        <v>2.7422813154E-3</v>
      </c>
      <c r="AF19" s="4">
        <v>3.176994069E-3</v>
      </c>
      <c r="AG19" s="4">
        <v>1.5013454399999998E-3</v>
      </c>
      <c r="AH19" s="4">
        <v>1.3921079799999998E-3</v>
      </c>
      <c r="AI19" s="6">
        <v>-73.376999999999995</v>
      </c>
      <c r="AJ19" s="6">
        <v>16.182700000000001</v>
      </c>
      <c r="AK19" s="6">
        <v>8.9731400000000008</v>
      </c>
      <c r="AL19" s="6">
        <v>74.420100000000005</v>
      </c>
      <c r="AM19" s="6">
        <v>11.843999999999999</v>
      </c>
      <c r="AN19" s="6">
        <v>23.812999999999999</v>
      </c>
      <c r="AO19" s="5">
        <v>1.16059</v>
      </c>
      <c r="AP19" s="5">
        <v>7.1435899999999997</v>
      </c>
      <c r="AQ19" s="6">
        <v>198.8</v>
      </c>
      <c r="AR19" s="6">
        <v>198.8</v>
      </c>
      <c r="AS19">
        <v>95.126300000000001</v>
      </c>
      <c r="AT19">
        <v>22.840499999999999</v>
      </c>
      <c r="AU19">
        <v>2.9149400000000001</v>
      </c>
      <c r="AV19">
        <v>2.9861399999999998</v>
      </c>
      <c r="AW19">
        <v>3.5224799999999998</v>
      </c>
      <c r="AX19">
        <v>3.9180700000000002</v>
      </c>
      <c r="AY19">
        <v>2.53043</v>
      </c>
      <c r="AZ19">
        <v>0.75970400000000005</v>
      </c>
      <c r="BA19">
        <v>3.1805099999999999</v>
      </c>
      <c r="BB19">
        <v>0.935836</v>
      </c>
      <c r="BC19">
        <v>2.3672</v>
      </c>
      <c r="BD19">
        <v>2.8097500000000002</v>
      </c>
      <c r="BE19">
        <v>3.1959399999999998</v>
      </c>
      <c r="BF19">
        <v>3.8759600000000001</v>
      </c>
      <c r="BG19">
        <v>3.0502199999999999</v>
      </c>
      <c r="BH19">
        <v>3.9808699999999999</v>
      </c>
      <c r="BI19">
        <v>0.99530799999999997</v>
      </c>
      <c r="BJ19">
        <v>-3.0000000000000001E-5</v>
      </c>
      <c r="BK19">
        <v>4.2099999999999999E-4</v>
      </c>
      <c r="BL19">
        <v>3.48E-4</v>
      </c>
      <c r="BM19">
        <v>5.8999999999999998E-5</v>
      </c>
      <c r="BN19">
        <v>2.7700000000000001E-4</v>
      </c>
      <c r="BO19">
        <v>1.22E-4</v>
      </c>
      <c r="BP19">
        <v>45072.715879629599</v>
      </c>
      <c r="BQ19">
        <v>0.95330000000000004</v>
      </c>
      <c r="BR19">
        <v>1.0707</v>
      </c>
      <c r="BS19">
        <v>1.0946</v>
      </c>
      <c r="BT19">
        <v>1.0583</v>
      </c>
      <c r="BU19">
        <v>1.1136999999999999</v>
      </c>
      <c r="BV19">
        <v>1.1158999999999999</v>
      </c>
      <c r="BW19">
        <v>1.1339999999999999</v>
      </c>
      <c r="BX19">
        <v>1.1596</v>
      </c>
      <c r="BY19">
        <v>1.1427</v>
      </c>
      <c r="BZ19">
        <v>1.0148999999999999</v>
      </c>
      <c r="CA19">
        <v>1.0098</v>
      </c>
      <c r="CB19">
        <v>1.0452999999999999</v>
      </c>
      <c r="CC19">
        <v>1.0346</v>
      </c>
      <c r="CD19">
        <v>1.0263</v>
      </c>
      <c r="CE19">
        <v>1.5931</v>
      </c>
      <c r="CF19">
        <v>1.4401999999999999</v>
      </c>
      <c r="CG19">
        <v>0.99760000000000004</v>
      </c>
      <c r="CH19">
        <v>0.99990000000000001</v>
      </c>
      <c r="CI19">
        <v>0.99990000000000001</v>
      </c>
      <c r="CJ19">
        <v>1</v>
      </c>
      <c r="CK19">
        <v>1</v>
      </c>
      <c r="CL19">
        <v>1</v>
      </c>
      <c r="CM19">
        <v>0.99329999999999996</v>
      </c>
      <c r="CN19">
        <v>0.99109999999999998</v>
      </c>
      <c r="CO19">
        <v>1.0866</v>
      </c>
      <c r="CP19">
        <v>1.0866</v>
      </c>
      <c r="CQ19">
        <v>1.1052</v>
      </c>
      <c r="CR19">
        <v>1.1063000000000001</v>
      </c>
      <c r="CS19">
        <v>1.1521999999999999</v>
      </c>
      <c r="CT19">
        <v>1.1453</v>
      </c>
      <c r="CU19">
        <v>1.7946</v>
      </c>
      <c r="CV19">
        <v>1.6551</v>
      </c>
      <c r="CW19">
        <v>651.75710000000004</v>
      </c>
      <c r="CX19">
        <v>122.0401</v>
      </c>
      <c r="CY19">
        <v>97.613489999999999</v>
      </c>
      <c r="CZ19">
        <v>226.00810000000001</v>
      </c>
      <c r="DA19">
        <v>186.2088</v>
      </c>
      <c r="DB19">
        <v>154.7466</v>
      </c>
      <c r="DC19">
        <v>2977.4470000000001</v>
      </c>
      <c r="DD19">
        <v>2478.1309999999999</v>
      </c>
      <c r="DE19">
        <v>20.685300000000002</v>
      </c>
      <c r="DF19">
        <v>0</v>
      </c>
      <c r="DG19">
        <v>0</v>
      </c>
      <c r="DH19">
        <v>-106.37</v>
      </c>
      <c r="DI19">
        <v>0</v>
      </c>
      <c r="DJ19">
        <v>0</v>
      </c>
      <c r="DK19">
        <v>0</v>
      </c>
      <c r="DL19">
        <v>0</v>
      </c>
      <c r="DM19">
        <v>-0.82186999999999999</v>
      </c>
      <c r="DN19">
        <v>36</v>
      </c>
      <c r="DO19">
        <v>157</v>
      </c>
    </row>
    <row r="20" spans="1:119" x14ac:dyDescent="0.25">
      <c r="A20" s="7" t="s">
        <v>360</v>
      </c>
      <c r="B20" t="s">
        <v>271</v>
      </c>
      <c r="C20" s="1">
        <v>52.689100000000003</v>
      </c>
      <c r="D20" s="1">
        <v>45.915399999999998</v>
      </c>
      <c r="E20" s="21" t="s">
        <v>333</v>
      </c>
      <c r="F20" s="21">
        <v>4.3174999999999998E-2</v>
      </c>
      <c r="G20" s="21">
        <v>4.6683000000000002E-2</v>
      </c>
      <c r="H20" s="21" t="s">
        <v>333</v>
      </c>
      <c r="I20" s="21">
        <v>2.0066000000000001E-2</v>
      </c>
      <c r="J20" s="21">
        <v>7.9360000000000003E-3</v>
      </c>
      <c r="K20" s="1">
        <v>98.722360000000009</v>
      </c>
      <c r="M20" s="1">
        <v>52.689100000000003</v>
      </c>
      <c r="N20" s="1">
        <v>45.915399999999998</v>
      </c>
      <c r="O20" s="4">
        <v>-1.72E-3</v>
      </c>
      <c r="P20" s="4">
        <v>4.3174999999999998E-2</v>
      </c>
      <c r="Q20" s="4">
        <v>4.6683000000000002E-2</v>
      </c>
      <c r="R20" s="4">
        <v>3.3869999999999998E-3</v>
      </c>
      <c r="S20" s="4">
        <v>2.0066000000000001E-2</v>
      </c>
      <c r="T20" s="4">
        <v>7.9360000000000003E-3</v>
      </c>
      <c r="U20" s="1">
        <v>98.724027000000007</v>
      </c>
      <c r="W20" s="4">
        <v>4.3880000000000004E-3</v>
      </c>
      <c r="X20" s="4">
        <v>4.6560000000000004E-3</v>
      </c>
      <c r="Y20" s="4">
        <v>4.6049999999999997E-3</v>
      </c>
      <c r="Z20" s="4">
        <v>5.4900000000000001E-3</v>
      </c>
      <c r="AA20" s="4">
        <v>2.5279999999999999E-3</v>
      </c>
      <c r="AB20" s="4">
        <v>2.3879999999999999E-3</v>
      </c>
      <c r="AC20" s="4">
        <v>2.3125399999999996E-3</v>
      </c>
      <c r="AD20" s="4">
        <v>2.5806604175000001E-3</v>
      </c>
      <c r="AE20" s="4">
        <v>2.7931932756000001E-3</v>
      </c>
      <c r="AF20" s="4">
        <v>3.1781203229999996E-3</v>
      </c>
      <c r="AG20" s="4">
        <v>1.5186891901999998E-3</v>
      </c>
      <c r="AH20" s="4">
        <v>1.3996564480000002E-3</v>
      </c>
      <c r="AI20" s="6">
        <v>-134.44999999999999</v>
      </c>
      <c r="AJ20" s="6">
        <v>5.9772100000000004</v>
      </c>
      <c r="AK20" s="6">
        <v>5.98332</v>
      </c>
      <c r="AL20" s="6">
        <v>93.832899999999995</v>
      </c>
      <c r="AM20" s="6">
        <v>7.5684699999999996</v>
      </c>
      <c r="AN20" s="6">
        <v>17.636800000000001</v>
      </c>
      <c r="AO20" s="5">
        <v>1.14849</v>
      </c>
      <c r="AP20" s="5">
        <v>7.1396899999999999</v>
      </c>
      <c r="AQ20" s="6">
        <v>199.1</v>
      </c>
      <c r="AR20" s="6">
        <v>198.9</v>
      </c>
      <c r="AS20">
        <v>96.278400000000005</v>
      </c>
      <c r="AT20">
        <v>22.637899999999998</v>
      </c>
      <c r="AU20">
        <v>2.9130099999999999</v>
      </c>
      <c r="AV20">
        <v>3.26884</v>
      </c>
      <c r="AW20">
        <v>3.7109100000000002</v>
      </c>
      <c r="AX20">
        <v>3.9220199999999998</v>
      </c>
      <c r="AY20">
        <v>2.6466500000000002</v>
      </c>
      <c r="AZ20">
        <v>0.79262200000000005</v>
      </c>
      <c r="BA20">
        <v>3.2561800000000001</v>
      </c>
      <c r="BB20">
        <v>0.95182199999999995</v>
      </c>
      <c r="BC20">
        <v>2.35459</v>
      </c>
      <c r="BD20">
        <v>2.77895</v>
      </c>
      <c r="BE20">
        <v>3.2122600000000001</v>
      </c>
      <c r="BF20">
        <v>3.88862</v>
      </c>
      <c r="BG20">
        <v>3.0581999999999998</v>
      </c>
      <c r="BH20">
        <v>4.0232900000000003</v>
      </c>
      <c r="BI20">
        <v>0.98644100000000001</v>
      </c>
      <c r="BJ20">
        <v>-2.0000000000000002E-5</v>
      </c>
      <c r="BK20">
        <v>1.168E-3</v>
      </c>
      <c r="BL20">
        <v>5.31E-4</v>
      </c>
      <c r="BM20">
        <v>4.6999999999999997E-5</v>
      </c>
      <c r="BN20">
        <v>4.4000000000000002E-4</v>
      </c>
      <c r="BO20">
        <v>1.66E-4</v>
      </c>
      <c r="BP20">
        <v>45072.7182060185</v>
      </c>
      <c r="BQ20">
        <v>0.95369999999999999</v>
      </c>
      <c r="BR20">
        <v>1.0712999999999999</v>
      </c>
      <c r="BS20">
        <v>1.0952</v>
      </c>
      <c r="BT20">
        <v>1.0589</v>
      </c>
      <c r="BU20">
        <v>1.1143000000000001</v>
      </c>
      <c r="BV20">
        <v>1.1166</v>
      </c>
      <c r="BW20">
        <v>1.1346000000000001</v>
      </c>
      <c r="BX20">
        <v>1.1600999999999999</v>
      </c>
      <c r="BY20">
        <v>1.1412</v>
      </c>
      <c r="BZ20">
        <v>1.0149999999999999</v>
      </c>
      <c r="CA20">
        <v>1.0099</v>
      </c>
      <c r="CB20">
        <v>1.0449999999999999</v>
      </c>
      <c r="CC20">
        <v>1.0343</v>
      </c>
      <c r="CD20">
        <v>1.0261</v>
      </c>
      <c r="CE20">
        <v>1.5871</v>
      </c>
      <c r="CF20">
        <v>1.4354</v>
      </c>
      <c r="CG20">
        <v>0.99760000000000004</v>
      </c>
      <c r="CH20">
        <v>0.99990000000000001</v>
      </c>
      <c r="CI20">
        <v>0.99990000000000001</v>
      </c>
      <c r="CJ20">
        <v>1</v>
      </c>
      <c r="CK20">
        <v>1</v>
      </c>
      <c r="CL20">
        <v>1</v>
      </c>
      <c r="CM20">
        <v>0.99329999999999996</v>
      </c>
      <c r="CN20">
        <v>0.99099999999999999</v>
      </c>
      <c r="CO20">
        <v>1.0857000000000001</v>
      </c>
      <c r="CP20">
        <v>1.0872999999999999</v>
      </c>
      <c r="CQ20">
        <v>1.1059000000000001</v>
      </c>
      <c r="CR20">
        <v>1.1065</v>
      </c>
      <c r="CS20">
        <v>1.1526000000000001</v>
      </c>
      <c r="CT20">
        <v>1.1456999999999999</v>
      </c>
      <c r="CU20">
        <v>1.7885</v>
      </c>
      <c r="CV20">
        <v>1.6501999999999999</v>
      </c>
      <c r="CW20">
        <v>649.26130000000001</v>
      </c>
      <c r="CX20">
        <v>122.8036</v>
      </c>
      <c r="CY20">
        <v>98.220860000000002</v>
      </c>
      <c r="CZ20">
        <v>225.2739</v>
      </c>
      <c r="DA20">
        <v>185.58879999999999</v>
      </c>
      <c r="DB20">
        <v>154.2928</v>
      </c>
      <c r="DC20">
        <v>2968.5590000000002</v>
      </c>
      <c r="DD20">
        <v>2471.0189999999998</v>
      </c>
      <c r="DE20">
        <v>20.643699999999999</v>
      </c>
      <c r="DF20">
        <v>0</v>
      </c>
      <c r="DG20">
        <v>0</v>
      </c>
      <c r="DH20">
        <v>-103.41</v>
      </c>
      <c r="DI20">
        <v>0</v>
      </c>
      <c r="DJ20">
        <v>0</v>
      </c>
      <c r="DK20">
        <v>0</v>
      </c>
      <c r="DL20">
        <v>0</v>
      </c>
      <c r="DM20">
        <v>-0.95706999999999998</v>
      </c>
      <c r="DN20">
        <v>37</v>
      </c>
      <c r="DO20">
        <v>158</v>
      </c>
    </row>
    <row r="21" spans="1:119" x14ac:dyDescent="0.25">
      <c r="A21" s="7" t="s">
        <v>360</v>
      </c>
      <c r="B21" t="s">
        <v>272</v>
      </c>
      <c r="C21" s="1">
        <v>52.739199999999997</v>
      </c>
      <c r="D21" s="1">
        <v>46.392099999999999</v>
      </c>
      <c r="E21" s="21" t="s">
        <v>333</v>
      </c>
      <c r="F21" s="21">
        <v>4.2582000000000002E-2</v>
      </c>
      <c r="G21" s="21">
        <v>3.7418E-2</v>
      </c>
      <c r="H21" s="21" t="s">
        <v>333</v>
      </c>
      <c r="I21" s="21">
        <v>1.4562E-2</v>
      </c>
      <c r="J21" s="21">
        <v>2.4949999999999998E-3</v>
      </c>
      <c r="K21" s="1">
        <v>99.228356999999988</v>
      </c>
      <c r="M21" s="1">
        <v>52.739199999999997</v>
      </c>
      <c r="N21" s="1">
        <v>46.392099999999999</v>
      </c>
      <c r="O21" s="4">
        <v>-4.8300000000000001E-3</v>
      </c>
      <c r="P21" s="4">
        <v>4.2582000000000002E-2</v>
      </c>
      <c r="Q21" s="4">
        <v>3.7418E-2</v>
      </c>
      <c r="R21" s="4">
        <v>1.4319999999999999E-3</v>
      </c>
      <c r="S21" s="4">
        <v>1.4562E-2</v>
      </c>
      <c r="T21" s="4">
        <v>2.4949999999999998E-3</v>
      </c>
      <c r="U21" s="1">
        <v>99.224958999999984</v>
      </c>
      <c r="W21" s="4">
        <v>4.398E-3</v>
      </c>
      <c r="X21" s="4">
        <v>4.6740000000000002E-3</v>
      </c>
      <c r="Y21" s="4">
        <v>4.614E-3</v>
      </c>
      <c r="Z21" s="4">
        <v>5.5440000000000003E-3</v>
      </c>
      <c r="AA21" s="4">
        <v>2.5040000000000001E-3</v>
      </c>
      <c r="AB21" s="4">
        <v>2.3709999999999998E-3</v>
      </c>
      <c r="AC21" s="4">
        <v>2.3036202000000002E-3</v>
      </c>
      <c r="AD21" s="4">
        <v>2.5879167918000001E-3</v>
      </c>
      <c r="AE21" s="4">
        <v>2.7719927923999998E-3</v>
      </c>
      <c r="AF21" s="4">
        <v>3.2046584799999994E-3</v>
      </c>
      <c r="AG21" s="4">
        <v>1.4896489139999999E-3</v>
      </c>
      <c r="AH21" s="4">
        <v>1.3756257349999998E-3</v>
      </c>
      <c r="AI21" s="6">
        <v>-47.694000000000003</v>
      </c>
      <c r="AJ21" s="6">
        <v>6.0774900000000001</v>
      </c>
      <c r="AK21" s="6">
        <v>7.4081799999999998</v>
      </c>
      <c r="AL21" s="6">
        <v>223.78899999999999</v>
      </c>
      <c r="AM21" s="6">
        <v>10.229699999999999</v>
      </c>
      <c r="AN21" s="6">
        <v>55.135300000000001</v>
      </c>
      <c r="AO21" s="5">
        <v>1.1536900000000001</v>
      </c>
      <c r="AP21" s="5">
        <v>7.11259</v>
      </c>
      <c r="AQ21" s="6">
        <v>199</v>
      </c>
      <c r="AR21" s="6">
        <v>199</v>
      </c>
      <c r="AS21">
        <v>96.333299999999994</v>
      </c>
      <c r="AT21">
        <v>22.880400000000002</v>
      </c>
      <c r="AU21">
        <v>2.8955700000000002</v>
      </c>
      <c r="AV21">
        <v>3.2824300000000002</v>
      </c>
      <c r="AW21">
        <v>3.6234799999999998</v>
      </c>
      <c r="AX21">
        <v>3.9800900000000001</v>
      </c>
      <c r="AY21">
        <v>2.4955099999999999</v>
      </c>
      <c r="AZ21">
        <v>0.77083800000000002</v>
      </c>
      <c r="BA21">
        <v>3.0868699999999998</v>
      </c>
      <c r="BB21">
        <v>0.92400300000000002</v>
      </c>
      <c r="BC21">
        <v>2.3654700000000002</v>
      </c>
      <c r="BD21">
        <v>2.7992300000000001</v>
      </c>
      <c r="BE21">
        <v>3.2237399999999998</v>
      </c>
      <c r="BF21">
        <v>3.96597</v>
      </c>
      <c r="BG21">
        <v>2.9902799999999998</v>
      </c>
      <c r="BH21">
        <v>3.9521600000000001</v>
      </c>
      <c r="BI21">
        <v>0.99697499999999994</v>
      </c>
      <c r="BJ21">
        <v>-4.0000000000000003E-5</v>
      </c>
      <c r="BK21">
        <v>1.152E-3</v>
      </c>
      <c r="BL21">
        <v>4.2499999999999998E-4</v>
      </c>
      <c r="BM21">
        <v>2.0000000000000002E-5</v>
      </c>
      <c r="BN21">
        <v>3.19E-4</v>
      </c>
      <c r="BO21">
        <v>5.1999999999999997E-5</v>
      </c>
      <c r="BP21">
        <v>45072.720520833303</v>
      </c>
      <c r="BQ21">
        <v>0.95350000000000001</v>
      </c>
      <c r="BR21">
        <v>1.071</v>
      </c>
      <c r="BS21">
        <v>1.0949</v>
      </c>
      <c r="BT21">
        <v>1.0586</v>
      </c>
      <c r="BU21">
        <v>1.1140000000000001</v>
      </c>
      <c r="BV21">
        <v>1.1163000000000001</v>
      </c>
      <c r="BW21">
        <v>1.1343000000000001</v>
      </c>
      <c r="BX21">
        <v>1.1598999999999999</v>
      </c>
      <c r="BY21">
        <v>1.1417999999999999</v>
      </c>
      <c r="BZ21">
        <v>1.0149999999999999</v>
      </c>
      <c r="CA21">
        <v>1.0098</v>
      </c>
      <c r="CB21">
        <v>1.0451999999999999</v>
      </c>
      <c r="CC21">
        <v>1.0345</v>
      </c>
      <c r="CD21">
        <v>1.0262</v>
      </c>
      <c r="CE21">
        <v>1.5901000000000001</v>
      </c>
      <c r="CF21">
        <v>1.4377</v>
      </c>
      <c r="CG21">
        <v>0.99760000000000004</v>
      </c>
      <c r="CH21">
        <v>0.99990000000000001</v>
      </c>
      <c r="CI21">
        <v>0.99990000000000001</v>
      </c>
      <c r="CJ21">
        <v>1</v>
      </c>
      <c r="CK21">
        <v>1</v>
      </c>
      <c r="CL21">
        <v>1</v>
      </c>
      <c r="CM21">
        <v>0.99329999999999996</v>
      </c>
      <c r="CN21">
        <v>0.99099999999999999</v>
      </c>
      <c r="CO21">
        <v>1.0861000000000001</v>
      </c>
      <c r="CP21">
        <v>1.0869</v>
      </c>
      <c r="CQ21">
        <v>1.1055999999999999</v>
      </c>
      <c r="CR21">
        <v>1.1064000000000001</v>
      </c>
      <c r="CS21">
        <v>1.1524000000000001</v>
      </c>
      <c r="CT21">
        <v>1.1455</v>
      </c>
      <c r="CU21">
        <v>1.7916000000000001</v>
      </c>
      <c r="CV21">
        <v>1.6526000000000001</v>
      </c>
      <c r="CW21">
        <v>654.45960000000002</v>
      </c>
      <c r="CX21">
        <v>123.2043</v>
      </c>
      <c r="CY21">
        <v>98.54289</v>
      </c>
      <c r="CZ21">
        <v>227.04900000000001</v>
      </c>
      <c r="DA21">
        <v>187.05199999999999</v>
      </c>
      <c r="DB21">
        <v>155.51240000000001</v>
      </c>
      <c r="DC21">
        <v>2991.8820000000001</v>
      </c>
      <c r="DD21">
        <v>2490.1819999999998</v>
      </c>
      <c r="DE21">
        <v>20.663399999999999</v>
      </c>
      <c r="DF21">
        <v>0</v>
      </c>
      <c r="DG21">
        <v>0</v>
      </c>
      <c r="DH21">
        <v>-110.1</v>
      </c>
      <c r="DI21">
        <v>0</v>
      </c>
      <c r="DJ21">
        <v>0</v>
      </c>
      <c r="DK21">
        <v>0</v>
      </c>
      <c r="DL21">
        <v>0</v>
      </c>
      <c r="DM21">
        <v>-2.1819000000000002</v>
      </c>
      <c r="DN21">
        <v>38</v>
      </c>
      <c r="DO21">
        <v>159</v>
      </c>
    </row>
    <row r="22" spans="1:119" x14ac:dyDescent="0.25">
      <c r="A22" s="7" t="s">
        <v>360</v>
      </c>
      <c r="B22" t="s">
        <v>273</v>
      </c>
      <c r="C22" s="1">
        <v>52.383600000000001</v>
      </c>
      <c r="D22" s="1">
        <v>46.157899999999998</v>
      </c>
      <c r="E22" s="21">
        <v>5.666E-3</v>
      </c>
      <c r="F22" s="21">
        <v>2.5815000000000001E-2</v>
      </c>
      <c r="G22" s="21">
        <v>3.6172000000000003E-2</v>
      </c>
      <c r="H22" s="21" t="s">
        <v>333</v>
      </c>
      <c r="I22" s="21">
        <v>2.722E-3</v>
      </c>
      <c r="J22" s="21" t="s">
        <v>333</v>
      </c>
      <c r="K22" s="1">
        <v>98.611874999999998</v>
      </c>
      <c r="M22" s="1">
        <v>52.383600000000001</v>
      </c>
      <c r="N22" s="1">
        <v>46.157899999999998</v>
      </c>
      <c r="O22" s="4">
        <v>5.666E-3</v>
      </c>
      <c r="P22" s="4">
        <v>2.5815000000000001E-2</v>
      </c>
      <c r="Q22" s="4">
        <v>3.6172000000000003E-2</v>
      </c>
      <c r="R22" s="4">
        <v>-2.47E-3</v>
      </c>
      <c r="S22" s="4">
        <v>2.722E-3</v>
      </c>
      <c r="T22" s="4">
        <v>6.87E-4</v>
      </c>
      <c r="U22" s="1">
        <v>98.610091999999995</v>
      </c>
      <c r="W22" s="4">
        <v>4.3670000000000002E-3</v>
      </c>
      <c r="X22" s="4">
        <v>4.6740000000000002E-3</v>
      </c>
      <c r="Y22" s="4">
        <v>4.607E-3</v>
      </c>
      <c r="Z22" s="4">
        <v>5.5059999999999996E-3</v>
      </c>
      <c r="AA22" s="4">
        <v>2.6020000000000001E-3</v>
      </c>
      <c r="AB22" s="4">
        <v>2.4090000000000001E-3</v>
      </c>
      <c r="AC22" s="4">
        <v>2.3201080139999999E-3</v>
      </c>
      <c r="AD22" s="4">
        <v>2.5392821490000002E-3</v>
      </c>
      <c r="AE22" s="4">
        <v>2.7640978488000004E-3</v>
      </c>
      <c r="AF22" s="4">
        <v>3.1769140000000003E-3</v>
      </c>
      <c r="AG22" s="4">
        <v>1.5101873760000001E-3</v>
      </c>
      <c r="AH22" s="4">
        <v>1.3919856600000001E-3</v>
      </c>
      <c r="AI22" s="6">
        <v>40.947899999999997</v>
      </c>
      <c r="AJ22" s="6">
        <v>9.8364600000000006</v>
      </c>
      <c r="AK22" s="6">
        <v>7.64154</v>
      </c>
      <c r="AL22" s="6">
        <v>-128.62</v>
      </c>
      <c r="AM22" s="6">
        <v>55.480800000000002</v>
      </c>
      <c r="AN22" s="6">
        <v>202.61799999999999</v>
      </c>
      <c r="AO22" s="5">
        <v>1.8653900000000001</v>
      </c>
      <c r="AP22" s="5">
        <v>6.3220000000000001</v>
      </c>
      <c r="AQ22" s="6">
        <v>199.3</v>
      </c>
      <c r="AR22" s="6">
        <v>199.2</v>
      </c>
      <c r="AS22">
        <v>95.650999999999996</v>
      </c>
      <c r="AT22">
        <v>22.750699999999998</v>
      </c>
      <c r="AU22">
        <v>2.97939</v>
      </c>
      <c r="AV22">
        <v>3.0958399999999999</v>
      </c>
      <c r="AW22">
        <v>3.60419</v>
      </c>
      <c r="AX22">
        <v>3.8919600000000001</v>
      </c>
      <c r="AY22">
        <v>2.5498400000000001</v>
      </c>
      <c r="AZ22">
        <v>0.73539500000000002</v>
      </c>
      <c r="BA22">
        <v>3.1376300000000001</v>
      </c>
      <c r="BB22">
        <v>0.96569199999999999</v>
      </c>
      <c r="BC22">
        <v>2.3361000000000001</v>
      </c>
      <c r="BD22">
        <v>2.8027099999999998</v>
      </c>
      <c r="BE22">
        <v>3.2177699999999998</v>
      </c>
      <c r="BF22">
        <v>3.91628</v>
      </c>
      <c r="BG22">
        <v>3.2336299999999998</v>
      </c>
      <c r="BH22">
        <v>4.0872599999999997</v>
      </c>
      <c r="BI22">
        <v>0.99189499999999997</v>
      </c>
      <c r="BJ22">
        <v>5.1E-5</v>
      </c>
      <c r="BK22">
        <v>6.9800000000000005E-4</v>
      </c>
      <c r="BL22">
        <v>4.1100000000000002E-4</v>
      </c>
      <c r="BM22">
        <v>-3.0000000000000001E-5</v>
      </c>
      <c r="BN22">
        <v>6.0000000000000002E-5</v>
      </c>
      <c r="BO22">
        <v>1.4E-5</v>
      </c>
      <c r="BP22">
        <v>45072.682199074101</v>
      </c>
      <c r="BQ22">
        <v>0.95350000000000001</v>
      </c>
      <c r="BR22">
        <v>1.0710999999999999</v>
      </c>
      <c r="BS22">
        <v>1.0949</v>
      </c>
      <c r="BT22">
        <v>1.0586</v>
      </c>
      <c r="BU22">
        <v>1.1141000000000001</v>
      </c>
      <c r="BV22">
        <v>1.1163000000000001</v>
      </c>
      <c r="BW22">
        <v>1.1343000000000001</v>
      </c>
      <c r="BX22">
        <v>1.1598999999999999</v>
      </c>
      <c r="BY22">
        <v>1.1422000000000001</v>
      </c>
      <c r="BZ22">
        <v>1.0148999999999999</v>
      </c>
      <c r="CA22">
        <v>1.0098</v>
      </c>
      <c r="CB22">
        <v>1.0451999999999999</v>
      </c>
      <c r="CC22">
        <v>1.0345</v>
      </c>
      <c r="CD22">
        <v>1.0262</v>
      </c>
      <c r="CE22">
        <v>1.59</v>
      </c>
      <c r="CF22">
        <v>1.4375</v>
      </c>
      <c r="CG22">
        <v>0.99760000000000004</v>
      </c>
      <c r="CH22">
        <v>0.99990000000000001</v>
      </c>
      <c r="CI22">
        <v>0.99990000000000001</v>
      </c>
      <c r="CJ22">
        <v>1</v>
      </c>
      <c r="CK22">
        <v>1</v>
      </c>
      <c r="CL22">
        <v>1</v>
      </c>
      <c r="CM22">
        <v>0.99329999999999996</v>
      </c>
      <c r="CN22">
        <v>0.99099999999999999</v>
      </c>
      <c r="CO22">
        <v>1.0864</v>
      </c>
      <c r="CP22">
        <v>1.087</v>
      </c>
      <c r="CQ22">
        <v>1.1055999999999999</v>
      </c>
      <c r="CR22">
        <v>1.1065</v>
      </c>
      <c r="CS22">
        <v>1.1525000000000001</v>
      </c>
      <c r="CT22">
        <v>1.1456</v>
      </c>
      <c r="CU22">
        <v>1.7916000000000001</v>
      </c>
      <c r="CV22">
        <v>1.6523000000000001</v>
      </c>
      <c r="CW22">
        <v>651.74739999999997</v>
      </c>
      <c r="CX22">
        <v>122.47580000000001</v>
      </c>
      <c r="CY22">
        <v>97.960049999999995</v>
      </c>
      <c r="CZ22">
        <v>225.83369999999999</v>
      </c>
      <c r="DA22">
        <v>186.0806</v>
      </c>
      <c r="DB22">
        <v>154.6619</v>
      </c>
      <c r="DC22">
        <v>2975.1930000000002</v>
      </c>
      <c r="DD22">
        <v>2475.6480000000001</v>
      </c>
      <c r="DE22">
        <v>20.660399999999999</v>
      </c>
      <c r="DF22">
        <v>0</v>
      </c>
      <c r="DG22">
        <v>0</v>
      </c>
      <c r="DH22">
        <v>-90.234999999999999</v>
      </c>
      <c r="DI22">
        <v>-6.6930000000000003E-2</v>
      </c>
      <c r="DJ22">
        <v>0</v>
      </c>
      <c r="DK22">
        <v>0</v>
      </c>
      <c r="DL22">
        <v>0</v>
      </c>
      <c r="DM22">
        <v>-1.4910000000000001</v>
      </c>
      <c r="DN22">
        <v>29</v>
      </c>
      <c r="DO22">
        <v>150</v>
      </c>
    </row>
    <row r="23" spans="1:119" x14ac:dyDescent="0.25">
      <c r="A23" s="7" t="s">
        <v>360</v>
      </c>
      <c r="B23" t="s">
        <v>22</v>
      </c>
      <c r="C23" s="1">
        <v>52.277999999999999</v>
      </c>
      <c r="D23" s="1">
        <v>45.606099999999998</v>
      </c>
      <c r="E23" s="21" t="s">
        <v>333</v>
      </c>
      <c r="F23" s="21">
        <v>2.1436E-2</v>
      </c>
      <c r="G23" s="21">
        <v>6.0394000000000003E-2</v>
      </c>
      <c r="H23" s="21">
        <v>5.9769999999999997E-3</v>
      </c>
      <c r="I23" s="21">
        <v>1.6670000000000001E-2</v>
      </c>
      <c r="J23" s="21">
        <v>4.3429999999999996E-3</v>
      </c>
      <c r="K23" s="1">
        <v>97.992919999999998</v>
      </c>
      <c r="M23" s="1">
        <v>52.277999999999999</v>
      </c>
      <c r="N23" s="1">
        <v>45.606099999999998</v>
      </c>
      <c r="O23" s="4">
        <v>-2E-3</v>
      </c>
      <c r="P23" s="4">
        <v>2.1436E-2</v>
      </c>
      <c r="Q23" s="4">
        <v>6.0394000000000003E-2</v>
      </c>
      <c r="R23" s="4">
        <v>5.9769999999999997E-3</v>
      </c>
      <c r="S23" s="4">
        <v>1.6670000000000001E-2</v>
      </c>
      <c r="T23" s="4">
        <v>4.3429999999999996E-3</v>
      </c>
      <c r="U23" s="1">
        <v>97.990920000000003</v>
      </c>
      <c r="W23" s="4">
        <v>4.3680000000000004E-3</v>
      </c>
      <c r="X23" s="4">
        <v>4.7000000000000002E-3</v>
      </c>
      <c r="Y23" s="4">
        <v>4.5789999999999997E-3</v>
      </c>
      <c r="Z23" s="4">
        <v>5.4689999999999999E-3</v>
      </c>
      <c r="AA23" s="4">
        <v>2.8990000000000001E-3</v>
      </c>
      <c r="AB23" s="4">
        <v>2.7420000000000001E-3</v>
      </c>
      <c r="AC23" s="4">
        <v>2.2902000000000005E-3</v>
      </c>
      <c r="AD23" s="4">
        <v>2.5402517439999999E-3</v>
      </c>
      <c r="AE23" s="4">
        <v>2.8170418936000001E-3</v>
      </c>
      <c r="AF23" s="4">
        <v>3.1734881499999998E-3</v>
      </c>
      <c r="AG23" s="4">
        <v>1.5754033510000003E-3</v>
      </c>
      <c r="AH23" s="4">
        <v>1.4557605709999998E-3</v>
      </c>
      <c r="AI23" s="6">
        <v>-114.51</v>
      </c>
      <c r="AJ23" s="6">
        <v>11.8504</v>
      </c>
      <c r="AK23" s="6">
        <v>4.6644399999999999</v>
      </c>
      <c r="AL23" s="6">
        <v>53.094999999999999</v>
      </c>
      <c r="AM23" s="6">
        <v>9.4505300000000005</v>
      </c>
      <c r="AN23" s="6">
        <v>33.5197</v>
      </c>
      <c r="AO23" s="5">
        <v>1.8478000000000001</v>
      </c>
      <c r="AP23" s="5">
        <v>6.3070899999999996</v>
      </c>
      <c r="AQ23" s="6">
        <v>199.3</v>
      </c>
      <c r="AR23" s="6">
        <v>199.2</v>
      </c>
      <c r="AS23">
        <v>95.481700000000004</v>
      </c>
      <c r="AT23">
        <v>22.472799999999999</v>
      </c>
      <c r="AU23">
        <v>2.88741</v>
      </c>
      <c r="AV23">
        <v>3.07741</v>
      </c>
      <c r="AW23">
        <v>3.8239100000000001</v>
      </c>
      <c r="AX23">
        <v>3.9216199999999999</v>
      </c>
      <c r="AY23">
        <v>2.5537000000000001</v>
      </c>
      <c r="AZ23">
        <v>0.78543499999999999</v>
      </c>
      <c r="BA23">
        <v>3.1277400000000002</v>
      </c>
      <c r="BB23">
        <v>0.955816</v>
      </c>
      <c r="BC23">
        <v>2.3362400000000001</v>
      </c>
      <c r="BD23">
        <v>2.83419</v>
      </c>
      <c r="BE23">
        <v>3.17882</v>
      </c>
      <c r="BF23">
        <v>3.8626999999999998</v>
      </c>
      <c r="BG23">
        <v>3.0224799999999998</v>
      </c>
      <c r="BH23">
        <v>3.9819499999999999</v>
      </c>
      <c r="BI23">
        <v>0.97974499999999998</v>
      </c>
      <c r="BJ23">
        <v>-2.0000000000000002E-5</v>
      </c>
      <c r="BK23">
        <v>5.8E-4</v>
      </c>
      <c r="BL23">
        <v>6.87E-4</v>
      </c>
      <c r="BM23">
        <v>8.2999999999999998E-5</v>
      </c>
      <c r="BN23">
        <v>3.6600000000000001E-4</v>
      </c>
      <c r="BO23">
        <v>9.1000000000000003E-5</v>
      </c>
      <c r="BP23">
        <v>45072.684583333299</v>
      </c>
      <c r="BQ23">
        <v>0.95369999999999999</v>
      </c>
      <c r="BR23">
        <v>1.0713999999999999</v>
      </c>
      <c r="BS23">
        <v>1.0952</v>
      </c>
      <c r="BT23">
        <v>1.0589</v>
      </c>
      <c r="BU23">
        <v>1.1144000000000001</v>
      </c>
      <c r="BV23">
        <v>1.1166</v>
      </c>
      <c r="BW23">
        <v>1.1346000000000001</v>
      </c>
      <c r="BX23">
        <v>1.1601999999999999</v>
      </c>
      <c r="BY23">
        <v>1.1415999999999999</v>
      </c>
      <c r="BZ23">
        <v>1.0149999999999999</v>
      </c>
      <c r="CA23">
        <v>1.0099</v>
      </c>
      <c r="CB23">
        <v>1.0449999999999999</v>
      </c>
      <c r="CC23">
        <v>1.0343</v>
      </c>
      <c r="CD23">
        <v>1.0261</v>
      </c>
      <c r="CE23">
        <v>1.5867</v>
      </c>
      <c r="CF23">
        <v>1.4350000000000001</v>
      </c>
      <c r="CG23">
        <v>0.99760000000000004</v>
      </c>
      <c r="CH23">
        <v>0.99990000000000001</v>
      </c>
      <c r="CI23">
        <v>0.99990000000000001</v>
      </c>
      <c r="CJ23">
        <v>1</v>
      </c>
      <c r="CK23">
        <v>1</v>
      </c>
      <c r="CL23">
        <v>1</v>
      </c>
      <c r="CM23">
        <v>0.99329999999999996</v>
      </c>
      <c r="CN23">
        <v>0.9909</v>
      </c>
      <c r="CO23">
        <v>1.0862000000000001</v>
      </c>
      <c r="CP23">
        <v>1.0872999999999999</v>
      </c>
      <c r="CQ23">
        <v>1.1059000000000001</v>
      </c>
      <c r="CR23">
        <v>1.1065</v>
      </c>
      <c r="CS23">
        <v>1.1526000000000001</v>
      </c>
      <c r="CT23">
        <v>1.1456999999999999</v>
      </c>
      <c r="CU23">
        <v>1.7882</v>
      </c>
      <c r="CV23">
        <v>1.6497999999999999</v>
      </c>
      <c r="CW23">
        <v>646.29570000000001</v>
      </c>
      <c r="CX23">
        <v>121.97280000000001</v>
      </c>
      <c r="CY23">
        <v>97.555949999999996</v>
      </c>
      <c r="CZ23">
        <v>223.75370000000001</v>
      </c>
      <c r="DA23">
        <v>184.33519999999999</v>
      </c>
      <c r="DB23">
        <v>153.19390000000001</v>
      </c>
      <c r="DC23">
        <v>2948.2559999999999</v>
      </c>
      <c r="DD23">
        <v>2453.9380000000001</v>
      </c>
      <c r="DE23">
        <v>20.639199999999999</v>
      </c>
      <c r="DF23">
        <v>0</v>
      </c>
      <c r="DG23">
        <v>0</v>
      </c>
      <c r="DH23">
        <v>-104.03</v>
      </c>
      <c r="DI23">
        <v>0</v>
      </c>
      <c r="DJ23">
        <v>0</v>
      </c>
      <c r="DK23">
        <v>0</v>
      </c>
      <c r="DL23">
        <v>0</v>
      </c>
      <c r="DM23">
        <v>-1.4457</v>
      </c>
      <c r="DN23">
        <v>30</v>
      </c>
      <c r="DO23">
        <v>151</v>
      </c>
    </row>
    <row r="24" spans="1:119" x14ac:dyDescent="0.25">
      <c r="A24" s="7" t="s">
        <v>360</v>
      </c>
      <c r="B24" t="s">
        <v>274</v>
      </c>
      <c r="C24" s="1">
        <v>52.401699999999998</v>
      </c>
      <c r="D24" s="1">
        <v>46.423299999999998</v>
      </c>
      <c r="E24" s="21" t="s">
        <v>333</v>
      </c>
      <c r="F24" s="21">
        <v>1.5214999999999999E-2</v>
      </c>
      <c r="G24" s="21">
        <v>3.4389999999999997E-2</v>
      </c>
      <c r="H24" s="21">
        <v>5.7210000000000004E-3</v>
      </c>
      <c r="I24" s="21">
        <v>1.0220999999999999E-2</v>
      </c>
      <c r="J24" s="21">
        <v>3.888E-3</v>
      </c>
      <c r="K24" s="1">
        <v>98.894434999999987</v>
      </c>
      <c r="M24" s="1">
        <v>52.401699999999998</v>
      </c>
      <c r="N24" s="1">
        <v>46.423299999999998</v>
      </c>
      <c r="O24" s="4">
        <v>2.8499999999999999E-4</v>
      </c>
      <c r="P24" s="4">
        <v>1.5214999999999999E-2</v>
      </c>
      <c r="Q24" s="4">
        <v>3.4389999999999997E-2</v>
      </c>
      <c r="R24" s="4">
        <v>5.7210000000000004E-3</v>
      </c>
      <c r="S24" s="4">
        <v>1.0220999999999999E-2</v>
      </c>
      <c r="T24" s="4">
        <v>3.888E-3</v>
      </c>
      <c r="U24" s="1">
        <v>98.894719999999992</v>
      </c>
      <c r="W24" s="4">
        <v>4.4079999999999996E-3</v>
      </c>
      <c r="X24" s="4">
        <v>4.7520000000000001E-3</v>
      </c>
      <c r="Y24" s="4">
        <v>4.5890000000000002E-3</v>
      </c>
      <c r="Z24" s="4">
        <v>5.483E-3</v>
      </c>
      <c r="AA24" s="4">
        <v>2.5040000000000001E-3</v>
      </c>
      <c r="AB24" s="4">
        <v>2.3830000000000001E-3</v>
      </c>
      <c r="AC24" s="4">
        <v>2.3272301999999996E-3</v>
      </c>
      <c r="AD24" s="4">
        <v>2.5491971749999997E-3</v>
      </c>
      <c r="AE24" s="4">
        <v>2.7492191359999997E-3</v>
      </c>
      <c r="AF24" s="4">
        <v>3.181213539E-3</v>
      </c>
      <c r="AG24" s="4">
        <v>1.4765767649999998E-3</v>
      </c>
      <c r="AH24" s="4">
        <v>1.3862547360000001E-3</v>
      </c>
      <c r="AI24" s="6">
        <v>816.572</v>
      </c>
      <c r="AJ24" s="6">
        <v>16.7545</v>
      </c>
      <c r="AK24" s="6">
        <v>7.9942399999999996</v>
      </c>
      <c r="AL24" s="6">
        <v>55.605899999999998</v>
      </c>
      <c r="AM24" s="6">
        <v>14.4465</v>
      </c>
      <c r="AN24" s="6">
        <v>35.654699999999998</v>
      </c>
      <c r="AO24" s="5">
        <v>1.8249</v>
      </c>
      <c r="AP24" s="5">
        <v>6.3889899999999997</v>
      </c>
      <c r="AQ24" s="6">
        <v>199.4</v>
      </c>
      <c r="AR24" s="6">
        <v>199.4</v>
      </c>
      <c r="AS24">
        <v>95.698400000000007</v>
      </c>
      <c r="AT24">
        <v>22.888999999999999</v>
      </c>
      <c r="AU24">
        <v>2.9694500000000001</v>
      </c>
      <c r="AV24">
        <v>3.0729199999999999</v>
      </c>
      <c r="AW24">
        <v>3.5632899999999998</v>
      </c>
      <c r="AX24">
        <v>3.9444699999999999</v>
      </c>
      <c r="AY24">
        <v>2.43912</v>
      </c>
      <c r="AZ24">
        <v>0.74186600000000003</v>
      </c>
      <c r="BA24">
        <v>3.1598799999999998</v>
      </c>
      <c r="BB24">
        <v>0.92131300000000005</v>
      </c>
      <c r="BC24">
        <v>2.3822899999999998</v>
      </c>
      <c r="BD24">
        <v>2.9002400000000002</v>
      </c>
      <c r="BE24">
        <v>3.1958600000000001</v>
      </c>
      <c r="BF24">
        <v>3.8880499999999998</v>
      </c>
      <c r="BG24">
        <v>2.9874800000000001</v>
      </c>
      <c r="BH24">
        <v>3.99091</v>
      </c>
      <c r="BI24">
        <v>0.99785800000000002</v>
      </c>
      <c r="BJ24">
        <v>3.0000000000000001E-6</v>
      </c>
      <c r="BK24">
        <v>4.1199999999999999E-4</v>
      </c>
      <c r="BL24">
        <v>3.9100000000000002E-4</v>
      </c>
      <c r="BM24">
        <v>7.8999999999999996E-5</v>
      </c>
      <c r="BN24">
        <v>2.24E-4</v>
      </c>
      <c r="BO24">
        <v>8.1000000000000004E-5</v>
      </c>
      <c r="BP24">
        <v>45072.686817129601</v>
      </c>
      <c r="BQ24">
        <v>0.95330000000000004</v>
      </c>
      <c r="BR24">
        <v>1.0708</v>
      </c>
      <c r="BS24">
        <v>1.0947</v>
      </c>
      <c r="BT24">
        <v>1.0584</v>
      </c>
      <c r="BU24">
        <v>1.1137999999999999</v>
      </c>
      <c r="BV24">
        <v>1.1160000000000001</v>
      </c>
      <c r="BW24">
        <v>1.1341000000000001</v>
      </c>
      <c r="BX24">
        <v>1.1597</v>
      </c>
      <c r="BY24">
        <v>1.1422000000000001</v>
      </c>
      <c r="BZ24">
        <v>1.0148999999999999</v>
      </c>
      <c r="CA24">
        <v>1.0098</v>
      </c>
      <c r="CB24">
        <v>1.0452999999999999</v>
      </c>
      <c r="CC24">
        <v>1.0346</v>
      </c>
      <c r="CD24">
        <v>1.0263</v>
      </c>
      <c r="CE24">
        <v>1.5925</v>
      </c>
      <c r="CF24">
        <v>1.4396</v>
      </c>
      <c r="CG24">
        <v>0.99760000000000004</v>
      </c>
      <c r="CH24">
        <v>0.99990000000000001</v>
      </c>
      <c r="CI24">
        <v>0.99990000000000001</v>
      </c>
      <c r="CJ24">
        <v>1</v>
      </c>
      <c r="CK24">
        <v>1</v>
      </c>
      <c r="CL24">
        <v>1</v>
      </c>
      <c r="CM24">
        <v>0.99329999999999996</v>
      </c>
      <c r="CN24">
        <v>0.99099999999999999</v>
      </c>
      <c r="CO24">
        <v>1.0863</v>
      </c>
      <c r="CP24">
        <v>1.0867</v>
      </c>
      <c r="CQ24">
        <v>1.1052999999999999</v>
      </c>
      <c r="CR24">
        <v>1.1063000000000001</v>
      </c>
      <c r="CS24">
        <v>1.1523000000000001</v>
      </c>
      <c r="CT24">
        <v>1.1453</v>
      </c>
      <c r="CU24">
        <v>1.794</v>
      </c>
      <c r="CV24">
        <v>1.6545000000000001</v>
      </c>
      <c r="CW24">
        <v>653.21069999999997</v>
      </c>
      <c r="CX24">
        <v>122.5986</v>
      </c>
      <c r="CY24">
        <v>98.059839999999994</v>
      </c>
      <c r="CZ24">
        <v>226.75810000000001</v>
      </c>
      <c r="DA24">
        <v>186.8338</v>
      </c>
      <c r="DB24">
        <v>155.2636</v>
      </c>
      <c r="DC24">
        <v>2987.5709999999999</v>
      </c>
      <c r="DD24">
        <v>2486.4029999999998</v>
      </c>
      <c r="DE24">
        <v>20.680299999999999</v>
      </c>
      <c r="DF24">
        <v>0</v>
      </c>
      <c r="DG24">
        <v>0</v>
      </c>
      <c r="DH24">
        <v>-99.462000000000003</v>
      </c>
      <c r="DI24">
        <v>-5.7000000000000002E-3</v>
      </c>
      <c r="DJ24">
        <v>0</v>
      </c>
      <c r="DK24">
        <v>0</v>
      </c>
      <c r="DL24">
        <v>0</v>
      </c>
      <c r="DM24">
        <v>-0.99475000000000002</v>
      </c>
      <c r="DN24">
        <v>31</v>
      </c>
      <c r="DO24">
        <v>152</v>
      </c>
    </row>
    <row r="25" spans="1:119" x14ac:dyDescent="0.25">
      <c r="A25" s="7" t="s">
        <v>360</v>
      </c>
      <c r="B25" t="s">
        <v>275</v>
      </c>
      <c r="C25" s="1">
        <v>53.0565</v>
      </c>
      <c r="D25" s="1">
        <v>46.485900000000001</v>
      </c>
      <c r="E25" s="21" t="s">
        <v>333</v>
      </c>
      <c r="F25" s="21">
        <v>3.015E-2</v>
      </c>
      <c r="G25" s="21">
        <v>3.2653000000000001E-2</v>
      </c>
      <c r="H25" s="21" t="s">
        <v>333</v>
      </c>
      <c r="I25" s="21">
        <v>8.6400000000000001E-3</v>
      </c>
      <c r="J25" s="21" t="s">
        <v>333</v>
      </c>
      <c r="K25" s="1">
        <v>99.613843000000003</v>
      </c>
      <c r="M25" s="1">
        <v>53.0565</v>
      </c>
      <c r="N25" s="1">
        <v>46.485900000000001</v>
      </c>
      <c r="O25" s="4">
        <v>-3.49E-3</v>
      </c>
      <c r="P25" s="4">
        <v>3.015E-2</v>
      </c>
      <c r="Q25" s="4">
        <v>3.2653000000000001E-2</v>
      </c>
      <c r="R25" s="4">
        <v>1.4430000000000001E-3</v>
      </c>
      <c r="S25" s="4">
        <v>8.6400000000000001E-3</v>
      </c>
      <c r="T25" s="4">
        <v>1.0870000000000001E-3</v>
      </c>
      <c r="U25" s="1">
        <v>99.612882999999997</v>
      </c>
      <c r="W25" s="4">
        <v>4.4029999999999998E-3</v>
      </c>
      <c r="X25" s="4">
        <v>4.6670000000000001E-3</v>
      </c>
      <c r="Y25" s="4">
        <v>4.633E-3</v>
      </c>
      <c r="Z25" s="4">
        <v>5.5189999999999996E-3</v>
      </c>
      <c r="AA25" s="4">
        <v>2.5149999999999999E-3</v>
      </c>
      <c r="AB25" s="4">
        <v>2.3649999999999999E-3</v>
      </c>
      <c r="AC25" s="4">
        <v>2.3110082000000003E-3</v>
      </c>
      <c r="AD25" s="4">
        <v>2.54853126E-3</v>
      </c>
      <c r="AE25" s="4">
        <v>2.7685760334000002E-3</v>
      </c>
      <c r="AF25" s="4">
        <v>3.1900833900000004E-3</v>
      </c>
      <c r="AG25" s="4">
        <v>1.4780016E-3</v>
      </c>
      <c r="AH25" s="4">
        <v>1.3686417000000001E-3</v>
      </c>
      <c r="AI25" s="6">
        <v>-66.218000000000004</v>
      </c>
      <c r="AJ25" s="6">
        <v>8.4528400000000001</v>
      </c>
      <c r="AK25" s="6">
        <v>8.4787800000000004</v>
      </c>
      <c r="AL25" s="6">
        <v>221.07300000000001</v>
      </c>
      <c r="AM25" s="6">
        <v>17.1065</v>
      </c>
      <c r="AN25" s="6">
        <v>125.91</v>
      </c>
      <c r="AO25" s="5">
        <v>1.8995</v>
      </c>
      <c r="AP25" s="5">
        <v>6.3838999999999997</v>
      </c>
      <c r="AQ25" s="6">
        <v>199.5</v>
      </c>
      <c r="AR25" s="6">
        <v>199.6</v>
      </c>
      <c r="AS25">
        <v>96.924400000000006</v>
      </c>
      <c r="AT25">
        <v>22.910900000000002</v>
      </c>
      <c r="AU25">
        <v>2.92205</v>
      </c>
      <c r="AV25">
        <v>3.1395400000000002</v>
      </c>
      <c r="AW25">
        <v>3.6057899999999998</v>
      </c>
      <c r="AX25">
        <v>3.9523799999999998</v>
      </c>
      <c r="AY25">
        <v>2.4188800000000001</v>
      </c>
      <c r="AZ25">
        <v>0.77439499999999994</v>
      </c>
      <c r="BA25">
        <v>3.03118</v>
      </c>
      <c r="BB25">
        <v>0.94351600000000002</v>
      </c>
      <c r="BC25">
        <v>2.3761700000000001</v>
      </c>
      <c r="BD25">
        <v>2.7974399999999999</v>
      </c>
      <c r="BE25">
        <v>3.2570000000000001</v>
      </c>
      <c r="BF25">
        <v>3.9381499999999998</v>
      </c>
      <c r="BG25">
        <v>3.0293199999999998</v>
      </c>
      <c r="BH25">
        <v>3.94889</v>
      </c>
      <c r="BI25">
        <v>0.99877800000000005</v>
      </c>
      <c r="BJ25">
        <v>-3.0000000000000001E-5</v>
      </c>
      <c r="BK25">
        <v>8.1599999999999999E-4</v>
      </c>
      <c r="BL25">
        <v>3.7100000000000002E-4</v>
      </c>
      <c r="BM25">
        <v>2.0000000000000002E-5</v>
      </c>
      <c r="BN25">
        <v>1.8900000000000001E-4</v>
      </c>
      <c r="BO25">
        <v>2.3E-5</v>
      </c>
      <c r="BP25">
        <v>45072.689062500001</v>
      </c>
      <c r="BQ25">
        <v>0.9536</v>
      </c>
      <c r="BR25">
        <v>1.0711999999999999</v>
      </c>
      <c r="BS25">
        <v>1.0951</v>
      </c>
      <c r="BT25">
        <v>1.0588</v>
      </c>
      <c r="BU25">
        <v>1.1142000000000001</v>
      </c>
      <c r="BV25">
        <v>1.1165</v>
      </c>
      <c r="BW25">
        <v>1.1345000000000001</v>
      </c>
      <c r="BX25">
        <v>1.1600999999999999</v>
      </c>
      <c r="BY25">
        <v>1.1415</v>
      </c>
      <c r="BZ25">
        <v>1.0149999999999999</v>
      </c>
      <c r="CA25">
        <v>1.0099</v>
      </c>
      <c r="CB25">
        <v>1.0450999999999999</v>
      </c>
      <c r="CC25">
        <v>1.0344</v>
      </c>
      <c r="CD25">
        <v>1.0262</v>
      </c>
      <c r="CE25">
        <v>1.5884</v>
      </c>
      <c r="CF25">
        <v>1.4362999999999999</v>
      </c>
      <c r="CG25">
        <v>0.99760000000000004</v>
      </c>
      <c r="CH25">
        <v>0.99990000000000001</v>
      </c>
      <c r="CI25">
        <v>0.99990000000000001</v>
      </c>
      <c r="CJ25">
        <v>1</v>
      </c>
      <c r="CK25">
        <v>1</v>
      </c>
      <c r="CL25">
        <v>1</v>
      </c>
      <c r="CM25">
        <v>0.99329999999999996</v>
      </c>
      <c r="CN25">
        <v>0.99099999999999999</v>
      </c>
      <c r="CO25">
        <v>1.0860000000000001</v>
      </c>
      <c r="CP25">
        <v>1.0871999999999999</v>
      </c>
      <c r="CQ25">
        <v>1.1057999999999999</v>
      </c>
      <c r="CR25">
        <v>1.1065</v>
      </c>
      <c r="CS25">
        <v>1.1526000000000001</v>
      </c>
      <c r="CT25">
        <v>1.1456999999999999</v>
      </c>
      <c r="CU25">
        <v>1.7899</v>
      </c>
      <c r="CV25">
        <v>1.6511</v>
      </c>
      <c r="CW25">
        <v>656.27940000000001</v>
      </c>
      <c r="CX25">
        <v>123.812</v>
      </c>
      <c r="CY25">
        <v>99.028059999999996</v>
      </c>
      <c r="CZ25">
        <v>227.73910000000001</v>
      </c>
      <c r="DA25">
        <v>187.62020000000001</v>
      </c>
      <c r="DB25">
        <v>155.94919999999999</v>
      </c>
      <c r="DC25">
        <v>2999.6970000000001</v>
      </c>
      <c r="DD25">
        <v>2496.3249999999998</v>
      </c>
      <c r="DE25">
        <v>20.650300000000001</v>
      </c>
      <c r="DF25">
        <v>0</v>
      </c>
      <c r="DG25">
        <v>0</v>
      </c>
      <c r="DH25">
        <v>-107.08</v>
      </c>
      <c r="DI25">
        <v>0</v>
      </c>
      <c r="DJ25">
        <v>0</v>
      </c>
      <c r="DK25">
        <v>0</v>
      </c>
      <c r="DL25">
        <v>0</v>
      </c>
      <c r="DM25">
        <v>-2.9487999999999999</v>
      </c>
      <c r="DN25">
        <v>32</v>
      </c>
      <c r="DO25">
        <v>153</v>
      </c>
    </row>
    <row r="26" spans="1:119" x14ac:dyDescent="0.25">
      <c r="A26" s="7" t="s">
        <v>360</v>
      </c>
      <c r="B26" t="s">
        <v>276</v>
      </c>
      <c r="C26" s="1">
        <v>52.669499999999999</v>
      </c>
      <c r="D26" s="1">
        <v>45.883699999999997</v>
      </c>
      <c r="E26" s="21" t="s">
        <v>333</v>
      </c>
      <c r="F26" s="21">
        <v>3.3241E-2</v>
      </c>
      <c r="G26" s="21">
        <v>4.6604E-2</v>
      </c>
      <c r="H26" s="21" t="s">
        <v>333</v>
      </c>
      <c r="I26" s="21">
        <v>1.0521000000000001E-2</v>
      </c>
      <c r="J26" s="21" t="s">
        <v>333</v>
      </c>
      <c r="K26" s="1">
        <v>98.643566000000007</v>
      </c>
      <c r="M26" s="1">
        <v>52.669499999999999</v>
      </c>
      <c r="N26" s="1">
        <v>45.883699999999997</v>
      </c>
      <c r="O26" s="4">
        <v>3.8310000000000002E-3</v>
      </c>
      <c r="P26" s="4">
        <v>3.3241E-2</v>
      </c>
      <c r="Q26" s="4">
        <v>4.6604E-2</v>
      </c>
      <c r="R26" s="4">
        <v>1.25E-4</v>
      </c>
      <c r="S26" s="4">
        <v>1.0521000000000001E-2</v>
      </c>
      <c r="T26" s="4">
        <v>2.1220000000000002E-3</v>
      </c>
      <c r="U26" s="1">
        <v>98.649644000000009</v>
      </c>
      <c r="W26" s="4">
        <v>4.4079999999999996E-3</v>
      </c>
      <c r="X26" s="4">
        <v>4.7000000000000002E-3</v>
      </c>
      <c r="Y26" s="4">
        <v>4.6049999999999997E-3</v>
      </c>
      <c r="Z26" s="4">
        <v>5.5269999999999998E-3</v>
      </c>
      <c r="AA26" s="4">
        <v>2.5349999999999999E-3</v>
      </c>
      <c r="AB26" s="4">
        <v>2.382E-3</v>
      </c>
      <c r="AC26" s="4">
        <v>2.3352166980000004E-3</v>
      </c>
      <c r="AD26" s="4">
        <v>2.5739769457999999E-3</v>
      </c>
      <c r="AE26" s="4">
        <v>2.7922833203999999E-3</v>
      </c>
      <c r="AF26" s="4">
        <v>3.2028500000000006E-3</v>
      </c>
      <c r="AG26" s="4">
        <v>1.4949499319999999E-3</v>
      </c>
      <c r="AH26" s="4">
        <v>1.3809763800000001E-3</v>
      </c>
      <c r="AI26" s="6">
        <v>60.955800000000004</v>
      </c>
      <c r="AJ26" s="6">
        <v>7.7433800000000002</v>
      </c>
      <c r="AK26" s="6">
        <v>5.9915099999999999</v>
      </c>
      <c r="AL26" s="6">
        <v>2562.2800000000002</v>
      </c>
      <c r="AM26" s="6">
        <v>14.209199999999999</v>
      </c>
      <c r="AN26" s="6">
        <v>65.078999999999994</v>
      </c>
      <c r="AO26" s="5">
        <v>1.9037999999999999</v>
      </c>
      <c r="AP26" s="5">
        <v>6.3260899999999998</v>
      </c>
      <c r="AQ26" s="6">
        <v>199.4</v>
      </c>
      <c r="AR26" s="6">
        <v>199.4</v>
      </c>
      <c r="AS26">
        <v>96.236000000000004</v>
      </c>
      <c r="AT26">
        <v>22.6112</v>
      </c>
      <c r="AU26">
        <v>2.9987499999999998</v>
      </c>
      <c r="AV26">
        <v>3.2122199999999999</v>
      </c>
      <c r="AW26">
        <v>3.7131799999999999</v>
      </c>
      <c r="AX26">
        <v>3.9489899999999998</v>
      </c>
      <c r="AY26">
        <v>2.5387200000000001</v>
      </c>
      <c r="AZ26">
        <v>0.743371</v>
      </c>
      <c r="BA26">
        <v>3.11768</v>
      </c>
      <c r="BB26">
        <v>0.94288799999999995</v>
      </c>
      <c r="BC26">
        <v>2.3794</v>
      </c>
      <c r="BD26">
        <v>2.8349299999999999</v>
      </c>
      <c r="BE26">
        <v>3.2153999999999998</v>
      </c>
      <c r="BF26">
        <v>3.9477600000000002</v>
      </c>
      <c r="BG26">
        <v>3.0822500000000002</v>
      </c>
      <c r="BH26">
        <v>4.0107200000000001</v>
      </c>
      <c r="BI26">
        <v>0.98567800000000005</v>
      </c>
      <c r="BJ26">
        <v>3.4999999999999997E-5</v>
      </c>
      <c r="BK26">
        <v>8.9899999999999995E-4</v>
      </c>
      <c r="BL26">
        <v>5.2999999999999998E-4</v>
      </c>
      <c r="BM26">
        <v>1.9999999999999999E-6</v>
      </c>
      <c r="BN26">
        <v>2.31E-4</v>
      </c>
      <c r="BO26">
        <v>4.3999999999999999E-5</v>
      </c>
      <c r="BP26">
        <v>45072.691365740699</v>
      </c>
      <c r="BQ26">
        <v>0.95369999999999999</v>
      </c>
      <c r="BR26">
        <v>1.0713999999999999</v>
      </c>
      <c r="BS26">
        <v>1.0952</v>
      </c>
      <c r="BT26">
        <v>1.0589999999999999</v>
      </c>
      <c r="BU26">
        <v>1.1144000000000001</v>
      </c>
      <c r="BV26">
        <v>1.1166</v>
      </c>
      <c r="BW26">
        <v>1.1346000000000001</v>
      </c>
      <c r="BX26">
        <v>1.1601999999999999</v>
      </c>
      <c r="BY26">
        <v>1.1411</v>
      </c>
      <c r="BZ26">
        <v>1.0149999999999999</v>
      </c>
      <c r="CA26">
        <v>1.0099</v>
      </c>
      <c r="CB26">
        <v>1.0449999999999999</v>
      </c>
      <c r="CC26">
        <v>1.0343</v>
      </c>
      <c r="CD26">
        <v>1.0261</v>
      </c>
      <c r="CE26">
        <v>1.5867</v>
      </c>
      <c r="CF26">
        <v>1.4349000000000001</v>
      </c>
      <c r="CG26">
        <v>0.99760000000000004</v>
      </c>
      <c r="CH26">
        <v>0.99990000000000001</v>
      </c>
      <c r="CI26">
        <v>0.99990000000000001</v>
      </c>
      <c r="CJ26">
        <v>1</v>
      </c>
      <c r="CK26">
        <v>1</v>
      </c>
      <c r="CL26">
        <v>1</v>
      </c>
      <c r="CM26">
        <v>0.99329999999999996</v>
      </c>
      <c r="CN26">
        <v>0.9909</v>
      </c>
      <c r="CO26">
        <v>1.0857000000000001</v>
      </c>
      <c r="CP26">
        <v>1.0872999999999999</v>
      </c>
      <c r="CQ26">
        <v>1.1060000000000001</v>
      </c>
      <c r="CR26">
        <v>1.1066</v>
      </c>
      <c r="CS26">
        <v>1.1526000000000001</v>
      </c>
      <c r="CT26">
        <v>1.1457999999999999</v>
      </c>
      <c r="CU26">
        <v>1.7882</v>
      </c>
      <c r="CV26">
        <v>1.6496999999999999</v>
      </c>
      <c r="CW26">
        <v>648.95349999999996</v>
      </c>
      <c r="CX26">
        <v>122.7513</v>
      </c>
      <c r="CY26">
        <v>98.178669999999997</v>
      </c>
      <c r="CZ26">
        <v>225.13900000000001</v>
      </c>
      <c r="DA26">
        <v>185.49250000000001</v>
      </c>
      <c r="DB26">
        <v>154.18639999999999</v>
      </c>
      <c r="DC26">
        <v>2966.221</v>
      </c>
      <c r="DD26">
        <v>2468.54</v>
      </c>
      <c r="DE26">
        <v>20.638400000000001</v>
      </c>
      <c r="DF26">
        <v>0</v>
      </c>
      <c r="DG26">
        <v>0</v>
      </c>
      <c r="DH26">
        <v>-93.144000000000005</v>
      </c>
      <c r="DI26">
        <v>-3.5159999999999997E-2</v>
      </c>
      <c r="DJ26">
        <v>0</v>
      </c>
      <c r="DK26">
        <v>0</v>
      </c>
      <c r="DL26">
        <v>0</v>
      </c>
      <c r="DM26">
        <v>-1.8596999999999999</v>
      </c>
      <c r="DN26">
        <v>33</v>
      </c>
      <c r="DO26">
        <v>154</v>
      </c>
    </row>
    <row r="27" spans="1:119" x14ac:dyDescent="0.25">
      <c r="A27" s="7" t="s">
        <v>360</v>
      </c>
      <c r="B27" t="s">
        <v>277</v>
      </c>
      <c r="C27" s="1">
        <v>52.793500000000002</v>
      </c>
      <c r="D27" s="1">
        <v>45.444400000000002</v>
      </c>
      <c r="E27" s="21" t="s">
        <v>333</v>
      </c>
      <c r="F27" s="21">
        <v>2.2960000000000001E-2</v>
      </c>
      <c r="G27" s="21">
        <v>4.2817000000000001E-2</v>
      </c>
      <c r="H27" s="21">
        <v>7.9909999999999998E-3</v>
      </c>
      <c r="I27" s="21">
        <v>2.0608000000000001E-2</v>
      </c>
      <c r="J27" s="21">
        <v>1.1159000000000001E-2</v>
      </c>
      <c r="K27" s="1">
        <v>98.343434999999999</v>
      </c>
      <c r="M27" s="1">
        <v>52.793500000000002</v>
      </c>
      <c r="N27" s="1">
        <v>45.444400000000002</v>
      </c>
      <c r="O27" s="4">
        <v>4.3600000000000003E-4</v>
      </c>
      <c r="P27" s="4">
        <v>2.2960000000000001E-2</v>
      </c>
      <c r="Q27" s="4">
        <v>4.2817000000000001E-2</v>
      </c>
      <c r="R27" s="4">
        <v>7.9909999999999998E-3</v>
      </c>
      <c r="S27" s="4">
        <v>2.0608000000000001E-2</v>
      </c>
      <c r="T27" s="4">
        <v>1.1159000000000001E-2</v>
      </c>
      <c r="U27" s="1">
        <v>98.343870999999993</v>
      </c>
      <c r="W27" s="4">
        <v>4.3880000000000004E-3</v>
      </c>
      <c r="X27" s="4">
        <v>4.6779999999999999E-3</v>
      </c>
      <c r="Y27" s="4">
        <v>4.5989999999999998E-3</v>
      </c>
      <c r="Z27" s="4">
        <v>5.4819999999999999E-3</v>
      </c>
      <c r="AA27" s="4">
        <v>2.542E-3</v>
      </c>
      <c r="AB27" s="4">
        <v>2.392E-3</v>
      </c>
      <c r="AC27" s="4">
        <v>2.3117548400000006E-3</v>
      </c>
      <c r="AD27" s="4">
        <v>2.5334293600000005E-3</v>
      </c>
      <c r="AE27" s="4">
        <v>2.7791572726000003E-3</v>
      </c>
      <c r="AF27" s="4">
        <v>3.1864831690000001E-3</v>
      </c>
      <c r="AG27" s="4">
        <v>1.5282727936E-3</v>
      </c>
      <c r="AH27" s="4">
        <v>1.4098057420000002E-3</v>
      </c>
      <c r="AI27" s="6">
        <v>530.21900000000005</v>
      </c>
      <c r="AJ27" s="6">
        <v>11.0341</v>
      </c>
      <c r="AK27" s="6">
        <v>6.49078</v>
      </c>
      <c r="AL27" s="6">
        <v>39.875900000000001</v>
      </c>
      <c r="AM27" s="6">
        <v>7.4159199999999998</v>
      </c>
      <c r="AN27" s="6">
        <v>12.633800000000001</v>
      </c>
      <c r="AO27" s="5">
        <v>1.0044999999999999</v>
      </c>
      <c r="AP27" s="5">
        <v>6.7740900000000002</v>
      </c>
      <c r="AQ27" s="6">
        <v>198.9</v>
      </c>
      <c r="AR27" s="6">
        <v>198.9</v>
      </c>
      <c r="AS27">
        <v>96.500299999999996</v>
      </c>
      <c r="AT27">
        <v>22.395299999999999</v>
      </c>
      <c r="AU27">
        <v>2.9262299999999999</v>
      </c>
      <c r="AV27">
        <v>3.0615100000000002</v>
      </c>
      <c r="AW27">
        <v>3.6561900000000001</v>
      </c>
      <c r="AX27">
        <v>3.9506899999999998</v>
      </c>
      <c r="AY27">
        <v>2.6852399999999998</v>
      </c>
      <c r="AZ27">
        <v>0.81515199999999999</v>
      </c>
      <c r="BA27">
        <v>3.3192599999999999</v>
      </c>
      <c r="BB27">
        <v>0.99103300000000005</v>
      </c>
      <c r="BC27">
        <v>2.3501300000000001</v>
      </c>
      <c r="BD27">
        <v>2.8010199999999998</v>
      </c>
      <c r="BE27">
        <v>3.19896</v>
      </c>
      <c r="BF27">
        <v>3.8719199999999998</v>
      </c>
      <c r="BG27">
        <v>3.1079300000000001</v>
      </c>
      <c r="BH27">
        <v>4.0505899999999997</v>
      </c>
      <c r="BI27">
        <v>0.975804</v>
      </c>
      <c r="BJ27">
        <v>3.9999999999999998E-6</v>
      </c>
      <c r="BK27">
        <v>6.2100000000000002E-4</v>
      </c>
      <c r="BL27">
        <v>4.8700000000000002E-4</v>
      </c>
      <c r="BM27">
        <v>1.1E-4</v>
      </c>
      <c r="BN27">
        <v>4.5399999999999998E-4</v>
      </c>
      <c r="BO27">
        <v>2.34E-4</v>
      </c>
      <c r="BP27">
        <v>45072.722905092603</v>
      </c>
      <c r="BQ27">
        <v>0.95399999999999996</v>
      </c>
      <c r="BR27">
        <v>1.0718000000000001</v>
      </c>
      <c r="BS27">
        <v>1.0955999999999999</v>
      </c>
      <c r="BT27">
        <v>1.0593999999999999</v>
      </c>
      <c r="BU27">
        <v>1.1148</v>
      </c>
      <c r="BV27">
        <v>1.1171</v>
      </c>
      <c r="BW27">
        <v>1.135</v>
      </c>
      <c r="BX27">
        <v>1.1605000000000001</v>
      </c>
      <c r="BY27">
        <v>1.1404000000000001</v>
      </c>
      <c r="BZ27">
        <v>1.0150999999999999</v>
      </c>
      <c r="CA27">
        <v>1.01</v>
      </c>
      <c r="CB27">
        <v>1.0448</v>
      </c>
      <c r="CC27">
        <v>1.0341</v>
      </c>
      <c r="CD27">
        <v>1.026</v>
      </c>
      <c r="CE27">
        <v>1.5822000000000001</v>
      </c>
      <c r="CF27">
        <v>1.4315</v>
      </c>
      <c r="CG27">
        <v>0.99760000000000004</v>
      </c>
      <c r="CH27">
        <v>0.99990000000000001</v>
      </c>
      <c r="CI27">
        <v>0.99990000000000001</v>
      </c>
      <c r="CJ27">
        <v>1</v>
      </c>
      <c r="CK27">
        <v>1</v>
      </c>
      <c r="CL27">
        <v>1</v>
      </c>
      <c r="CM27">
        <v>0.99319999999999997</v>
      </c>
      <c r="CN27">
        <v>0.9909</v>
      </c>
      <c r="CO27">
        <v>1.0853999999999999</v>
      </c>
      <c r="CP27">
        <v>1.0878000000000001</v>
      </c>
      <c r="CQ27">
        <v>1.1064000000000001</v>
      </c>
      <c r="CR27">
        <v>1.1067</v>
      </c>
      <c r="CS27">
        <v>1.1529</v>
      </c>
      <c r="CT27">
        <v>1.1459999999999999</v>
      </c>
      <c r="CU27">
        <v>1.7836000000000001</v>
      </c>
      <c r="CV27">
        <v>1.6460999999999999</v>
      </c>
      <c r="CW27">
        <v>645.05259999999998</v>
      </c>
      <c r="CX27">
        <v>122.70269999999999</v>
      </c>
      <c r="CY27">
        <v>98.137590000000003</v>
      </c>
      <c r="CZ27">
        <v>223.70959999999999</v>
      </c>
      <c r="DA27">
        <v>184.29320000000001</v>
      </c>
      <c r="DB27">
        <v>153.15549999999999</v>
      </c>
      <c r="DC27">
        <v>2945.8980000000001</v>
      </c>
      <c r="DD27">
        <v>2452.1010000000001</v>
      </c>
      <c r="DE27">
        <v>20.6096</v>
      </c>
      <c r="DF27">
        <v>0</v>
      </c>
      <c r="DG27">
        <v>0</v>
      </c>
      <c r="DH27">
        <v>-99.161000000000001</v>
      </c>
      <c r="DI27">
        <v>-5.7999999999999996E-3</v>
      </c>
      <c r="DJ27">
        <v>0</v>
      </c>
      <c r="DK27">
        <v>0</v>
      </c>
      <c r="DL27">
        <v>0</v>
      </c>
      <c r="DM27">
        <v>-0.70082999999999995</v>
      </c>
      <c r="DN27">
        <v>39</v>
      </c>
      <c r="DO27">
        <v>160</v>
      </c>
    </row>
    <row r="28" spans="1:119" x14ac:dyDescent="0.25">
      <c r="A28" s="7" t="s">
        <v>360</v>
      </c>
      <c r="B28" t="s">
        <v>278</v>
      </c>
      <c r="C28" s="1">
        <v>52.4557</v>
      </c>
      <c r="D28" s="1">
        <v>45.568899999999999</v>
      </c>
      <c r="E28" s="21">
        <v>4.8729999999999997E-3</v>
      </c>
      <c r="F28" s="21">
        <v>4.3216999999999998E-2</v>
      </c>
      <c r="G28" s="21">
        <v>4.6952000000000001E-2</v>
      </c>
      <c r="H28" s="21" t="s">
        <v>333</v>
      </c>
      <c r="I28" s="21">
        <v>1.6763E-2</v>
      </c>
      <c r="J28" s="21">
        <v>5.8040000000000001E-3</v>
      </c>
      <c r="K28" s="1">
        <v>98.142208999999994</v>
      </c>
      <c r="M28" s="1">
        <v>52.4557</v>
      </c>
      <c r="N28" s="1">
        <v>45.568899999999999</v>
      </c>
      <c r="O28" s="4">
        <v>4.8729999999999997E-3</v>
      </c>
      <c r="P28" s="4">
        <v>4.3216999999999998E-2</v>
      </c>
      <c r="Q28" s="4">
        <v>4.6952000000000001E-2</v>
      </c>
      <c r="R28" s="4">
        <v>-7.7999999999999999E-4</v>
      </c>
      <c r="S28" s="4">
        <v>1.6763E-2</v>
      </c>
      <c r="T28" s="4">
        <v>5.8040000000000001E-3</v>
      </c>
      <c r="U28" s="1">
        <v>98.141428999999988</v>
      </c>
      <c r="W28" s="4">
        <v>4.3439999999999998E-3</v>
      </c>
      <c r="X28" s="4">
        <v>4.6560000000000004E-3</v>
      </c>
      <c r="Y28" s="4">
        <v>4.6049999999999997E-3</v>
      </c>
      <c r="Z28" s="4">
        <v>5.5079999999999999E-3</v>
      </c>
      <c r="AA28" s="4">
        <v>2.5200000000000001E-3</v>
      </c>
      <c r="AB28" s="4">
        <v>2.3779999999999999E-3</v>
      </c>
      <c r="AC28" s="4">
        <v>2.305811013E-3</v>
      </c>
      <c r="AD28" s="4">
        <v>2.5809451701999998E-3</v>
      </c>
      <c r="AE28" s="4">
        <v>2.7939444928000001E-3</v>
      </c>
      <c r="AF28" s="4">
        <v>3.1675800000000001E-3</v>
      </c>
      <c r="AG28" s="4">
        <v>1.5049972267E-3</v>
      </c>
      <c r="AH28" s="4">
        <v>1.388369036E-3</v>
      </c>
      <c r="AI28" s="6">
        <v>47.318100000000001</v>
      </c>
      <c r="AJ28" s="6">
        <v>5.9720599999999999</v>
      </c>
      <c r="AK28" s="6">
        <v>5.9506399999999999</v>
      </c>
      <c r="AL28" s="6">
        <v>-406.1</v>
      </c>
      <c r="AM28" s="6">
        <v>8.9780899999999999</v>
      </c>
      <c r="AN28" s="6">
        <v>23.9209</v>
      </c>
      <c r="AO28" s="5">
        <v>0.96919999999999995</v>
      </c>
      <c r="AP28" s="5">
        <v>6.8084899999999999</v>
      </c>
      <c r="AQ28" s="6">
        <v>198.9</v>
      </c>
      <c r="AR28" s="6">
        <v>198.9</v>
      </c>
      <c r="AS28">
        <v>95.856899999999996</v>
      </c>
      <c r="AT28">
        <v>22.466200000000001</v>
      </c>
      <c r="AU28">
        <v>2.9326099999999999</v>
      </c>
      <c r="AV28">
        <v>3.2662900000000001</v>
      </c>
      <c r="AW28">
        <v>3.7095799999999999</v>
      </c>
      <c r="AX28">
        <v>3.9024999999999999</v>
      </c>
      <c r="AY28">
        <v>2.57212</v>
      </c>
      <c r="AZ28">
        <v>0.78815900000000005</v>
      </c>
      <c r="BA28">
        <v>3.1589299999999998</v>
      </c>
      <c r="BB28">
        <v>0.967391</v>
      </c>
      <c r="BC28">
        <v>2.3055699999999999</v>
      </c>
      <c r="BD28">
        <v>2.7757900000000002</v>
      </c>
      <c r="BE28">
        <v>3.2081</v>
      </c>
      <c r="BF28">
        <v>3.9102199999999998</v>
      </c>
      <c r="BG28">
        <v>3.0417100000000001</v>
      </c>
      <c r="BH28">
        <v>3.9909599999999998</v>
      </c>
      <c r="BI28">
        <v>0.97885800000000001</v>
      </c>
      <c r="BJ28">
        <v>4.3999999999999999E-5</v>
      </c>
      <c r="BK28">
        <v>1.1689999999999999E-3</v>
      </c>
      <c r="BL28">
        <v>5.3399999999999997E-4</v>
      </c>
      <c r="BM28">
        <v>-1.0000000000000001E-5</v>
      </c>
      <c r="BN28">
        <v>3.68E-4</v>
      </c>
      <c r="BO28">
        <v>1.22E-4</v>
      </c>
      <c r="BP28">
        <v>45072.725231481498</v>
      </c>
      <c r="BQ28">
        <v>0.95379999999999998</v>
      </c>
      <c r="BR28">
        <v>1.0713999999999999</v>
      </c>
      <c r="BS28">
        <v>1.0952999999999999</v>
      </c>
      <c r="BT28">
        <v>1.0589999999999999</v>
      </c>
      <c r="BU28">
        <v>1.1145</v>
      </c>
      <c r="BV28">
        <v>1.1167</v>
      </c>
      <c r="BW28">
        <v>1.1347</v>
      </c>
      <c r="BX28">
        <v>1.1603000000000001</v>
      </c>
      <c r="BY28">
        <v>1.141</v>
      </c>
      <c r="BZ28">
        <v>1.0149999999999999</v>
      </c>
      <c r="CA28">
        <v>1.0099</v>
      </c>
      <c r="CB28">
        <v>1.0448999999999999</v>
      </c>
      <c r="CC28">
        <v>1.0343</v>
      </c>
      <c r="CD28">
        <v>1.0261</v>
      </c>
      <c r="CE28">
        <v>1.5858000000000001</v>
      </c>
      <c r="CF28">
        <v>1.4342999999999999</v>
      </c>
      <c r="CG28">
        <v>0.99760000000000004</v>
      </c>
      <c r="CH28">
        <v>0.99990000000000001</v>
      </c>
      <c r="CI28">
        <v>0.99990000000000001</v>
      </c>
      <c r="CJ28">
        <v>1</v>
      </c>
      <c r="CK28">
        <v>1</v>
      </c>
      <c r="CL28">
        <v>1</v>
      </c>
      <c r="CM28">
        <v>0.99319999999999997</v>
      </c>
      <c r="CN28">
        <v>0.9909</v>
      </c>
      <c r="CO28">
        <v>1.0855999999999999</v>
      </c>
      <c r="CP28">
        <v>1.0873999999999999</v>
      </c>
      <c r="CQ28">
        <v>1.1061000000000001</v>
      </c>
      <c r="CR28">
        <v>1.1066</v>
      </c>
      <c r="CS28">
        <v>1.1527000000000001</v>
      </c>
      <c r="CT28">
        <v>1.1457999999999999</v>
      </c>
      <c r="CU28">
        <v>1.7873000000000001</v>
      </c>
      <c r="CV28">
        <v>1.6491</v>
      </c>
      <c r="CW28">
        <v>645.14919999999995</v>
      </c>
      <c r="CX28">
        <v>122.18129999999999</v>
      </c>
      <c r="CY28">
        <v>97.722390000000004</v>
      </c>
      <c r="CZ28">
        <v>223.76990000000001</v>
      </c>
      <c r="DA28">
        <v>184.3647</v>
      </c>
      <c r="DB28">
        <v>153.274</v>
      </c>
      <c r="DC28">
        <v>2948.527</v>
      </c>
      <c r="DD28">
        <v>2454.1460000000002</v>
      </c>
      <c r="DE28">
        <v>20.633900000000001</v>
      </c>
      <c r="DF28">
        <v>0</v>
      </c>
      <c r="DG28">
        <v>0</v>
      </c>
      <c r="DH28">
        <v>-91.387</v>
      </c>
      <c r="DI28">
        <v>-3.44E-2</v>
      </c>
      <c r="DJ28">
        <v>0</v>
      </c>
      <c r="DK28">
        <v>0</v>
      </c>
      <c r="DL28">
        <v>0</v>
      </c>
      <c r="DM28">
        <v>-1.0916999999999999</v>
      </c>
      <c r="DN28">
        <v>40</v>
      </c>
      <c r="DO28">
        <v>161</v>
      </c>
    </row>
    <row r="29" spans="1:119" x14ac:dyDescent="0.25">
      <c r="A29" s="7" t="s">
        <v>360</v>
      </c>
      <c r="B29" t="s">
        <v>279</v>
      </c>
      <c r="C29" s="1">
        <v>51.245699999999999</v>
      </c>
      <c r="D29" s="1">
        <v>45.8386</v>
      </c>
      <c r="E29" s="21" t="s">
        <v>333</v>
      </c>
      <c r="F29" s="21">
        <v>3.8510999999999997E-2</v>
      </c>
      <c r="G29" s="21">
        <v>4.0453999999999997E-2</v>
      </c>
      <c r="H29" s="21">
        <v>7.5300000000000002E-3</v>
      </c>
      <c r="I29" s="21">
        <v>1.9785000000000001E-2</v>
      </c>
      <c r="J29" s="21">
        <v>8.5389999999999997E-3</v>
      </c>
      <c r="K29" s="1">
        <v>97.199118999999996</v>
      </c>
      <c r="M29" s="1">
        <v>51.245699999999999</v>
      </c>
      <c r="N29" s="1">
        <v>45.8386</v>
      </c>
      <c r="O29" s="4">
        <v>2.7299999999999998E-3</v>
      </c>
      <c r="P29" s="4">
        <v>3.8510999999999997E-2</v>
      </c>
      <c r="Q29" s="4">
        <v>4.0453999999999997E-2</v>
      </c>
      <c r="R29" s="4">
        <v>7.5300000000000002E-3</v>
      </c>
      <c r="S29" s="4">
        <v>1.9785000000000001E-2</v>
      </c>
      <c r="T29" s="4">
        <v>8.5389999999999997E-3</v>
      </c>
      <c r="U29" s="1">
        <v>97.201848999999996</v>
      </c>
      <c r="W29" s="4">
        <v>4.398E-3</v>
      </c>
      <c r="X29" s="4">
        <v>4.6930000000000001E-3</v>
      </c>
      <c r="Y29" s="4">
        <v>4.6020000000000002E-3</v>
      </c>
      <c r="Z29" s="4">
        <v>5.4840000000000002E-3</v>
      </c>
      <c r="AA29" s="4">
        <v>2.5049999999999998E-3</v>
      </c>
      <c r="AB29" s="4">
        <v>2.3809999999999999E-3</v>
      </c>
      <c r="AC29" s="4">
        <v>2.3270328900000001E-3</v>
      </c>
      <c r="AD29" s="4">
        <v>2.5858210949999999E-3</v>
      </c>
      <c r="AE29" s="4">
        <v>2.7739671885999998E-3</v>
      </c>
      <c r="AF29" s="4">
        <v>3.1864173899999997E-3</v>
      </c>
      <c r="AG29" s="4">
        <v>1.5058343715000002E-3</v>
      </c>
      <c r="AH29" s="4">
        <v>1.3970914069999999E-3</v>
      </c>
      <c r="AI29" s="6">
        <v>85.2393</v>
      </c>
      <c r="AJ29" s="6">
        <v>6.7145000000000001</v>
      </c>
      <c r="AK29" s="6">
        <v>6.8570900000000004</v>
      </c>
      <c r="AL29" s="6">
        <v>42.316299999999998</v>
      </c>
      <c r="AM29" s="6">
        <v>7.6109900000000001</v>
      </c>
      <c r="AN29" s="6">
        <v>16.3613</v>
      </c>
      <c r="AO29" s="5">
        <v>0.97450000000000003</v>
      </c>
      <c r="AP29" s="5">
        <v>6.8166900000000004</v>
      </c>
      <c r="AQ29" s="6">
        <v>198.9</v>
      </c>
      <c r="AR29" s="6">
        <v>198.8</v>
      </c>
      <c r="AS29">
        <v>93.534000000000006</v>
      </c>
      <c r="AT29">
        <v>22.6249</v>
      </c>
      <c r="AU29">
        <v>2.9754800000000001</v>
      </c>
      <c r="AV29">
        <v>3.2595499999999999</v>
      </c>
      <c r="AW29">
        <v>3.6401500000000002</v>
      </c>
      <c r="AX29">
        <v>3.9563899999999999</v>
      </c>
      <c r="AY29">
        <v>2.5781399999999999</v>
      </c>
      <c r="AZ29">
        <v>0.76705999999999996</v>
      </c>
      <c r="BA29">
        <v>3.2099299999999999</v>
      </c>
      <c r="BB29">
        <v>0.94616699999999998</v>
      </c>
      <c r="BC29">
        <v>2.3681299999999998</v>
      </c>
      <c r="BD29">
        <v>2.8223099999999999</v>
      </c>
      <c r="BE29">
        <v>3.2078199999999999</v>
      </c>
      <c r="BF29">
        <v>3.8820899999999998</v>
      </c>
      <c r="BG29">
        <v>2.9713500000000002</v>
      </c>
      <c r="BH29">
        <v>3.9584100000000002</v>
      </c>
      <c r="BI29">
        <v>0.985738</v>
      </c>
      <c r="BJ29">
        <v>2.5000000000000001E-5</v>
      </c>
      <c r="BK29">
        <v>1.042E-3</v>
      </c>
      <c r="BL29">
        <v>4.6000000000000001E-4</v>
      </c>
      <c r="BM29">
        <v>1.0399999999999999E-4</v>
      </c>
      <c r="BN29">
        <v>4.3199999999999998E-4</v>
      </c>
      <c r="BO29">
        <v>1.7799999999999999E-4</v>
      </c>
      <c r="BP29">
        <v>45072.727557870399</v>
      </c>
      <c r="BQ29">
        <v>0.95299999999999996</v>
      </c>
      <c r="BR29">
        <v>1.0705</v>
      </c>
      <c r="BS29">
        <v>1.0943000000000001</v>
      </c>
      <c r="BT29">
        <v>1.0580000000000001</v>
      </c>
      <c r="BU29">
        <v>1.1133999999999999</v>
      </c>
      <c r="BV29">
        <v>1.1155999999999999</v>
      </c>
      <c r="BW29">
        <v>1.1337999999999999</v>
      </c>
      <c r="BX29">
        <v>1.1594</v>
      </c>
      <c r="BY29">
        <v>1.1433</v>
      </c>
      <c r="BZ29">
        <v>1.0147999999999999</v>
      </c>
      <c r="CA29">
        <v>1.0098</v>
      </c>
      <c r="CB29">
        <v>1.0454000000000001</v>
      </c>
      <c r="CC29">
        <v>1.0347</v>
      </c>
      <c r="CD29">
        <v>1.0264</v>
      </c>
      <c r="CE29">
        <v>1.5961000000000001</v>
      </c>
      <c r="CF29">
        <v>1.4427000000000001</v>
      </c>
      <c r="CG29">
        <v>0.99760000000000004</v>
      </c>
      <c r="CH29">
        <v>0.99990000000000001</v>
      </c>
      <c r="CI29">
        <v>0.99990000000000001</v>
      </c>
      <c r="CJ29">
        <v>1</v>
      </c>
      <c r="CK29">
        <v>1</v>
      </c>
      <c r="CL29">
        <v>1</v>
      </c>
      <c r="CM29">
        <v>0.99339999999999995</v>
      </c>
      <c r="CN29">
        <v>0.99109999999999998</v>
      </c>
      <c r="CO29">
        <v>1.0869</v>
      </c>
      <c r="CP29">
        <v>1.0862000000000001</v>
      </c>
      <c r="CQ29">
        <v>1.1049</v>
      </c>
      <c r="CR29">
        <v>1.1061000000000001</v>
      </c>
      <c r="CS29">
        <v>1.1519999999999999</v>
      </c>
      <c r="CT29">
        <v>1.145</v>
      </c>
      <c r="CU29">
        <v>1.7976000000000001</v>
      </c>
      <c r="CV29">
        <v>1.6577</v>
      </c>
      <c r="CW29">
        <v>644.78309999999999</v>
      </c>
      <c r="CX29">
        <v>120.2684</v>
      </c>
      <c r="CY29">
        <v>96.197779999999995</v>
      </c>
      <c r="CZ29">
        <v>223.39590000000001</v>
      </c>
      <c r="DA29">
        <v>184.07910000000001</v>
      </c>
      <c r="DB29">
        <v>153.04169999999999</v>
      </c>
      <c r="DC29">
        <v>2945.9580000000001</v>
      </c>
      <c r="DD29">
        <v>2452.3820000000001</v>
      </c>
      <c r="DE29">
        <v>20.7075</v>
      </c>
      <c r="DF29">
        <v>0</v>
      </c>
      <c r="DG29">
        <v>0</v>
      </c>
      <c r="DH29">
        <v>-95.013000000000005</v>
      </c>
      <c r="DI29">
        <v>-2.163E-2</v>
      </c>
      <c r="DJ29">
        <v>0</v>
      </c>
      <c r="DK29">
        <v>0</v>
      </c>
      <c r="DL29">
        <v>0</v>
      </c>
      <c r="DM29">
        <v>-0.87771999999999994</v>
      </c>
      <c r="DN29">
        <v>41</v>
      </c>
      <c r="DO29">
        <v>162</v>
      </c>
    </row>
    <row r="30" spans="1:119" x14ac:dyDescent="0.25">
      <c r="A30" s="7" t="s">
        <v>360</v>
      </c>
      <c r="B30" t="s">
        <v>280</v>
      </c>
      <c r="C30" s="1">
        <v>52.6539</v>
      </c>
      <c r="D30" s="1">
        <v>45.726999999999997</v>
      </c>
      <c r="E30" s="21" t="s">
        <v>333</v>
      </c>
      <c r="F30" s="21">
        <v>2.3734000000000002E-2</v>
      </c>
      <c r="G30" s="21">
        <v>3.6457999999999997E-2</v>
      </c>
      <c r="H30" s="21" t="s">
        <v>333</v>
      </c>
      <c r="I30" s="21">
        <v>1.5277000000000001E-2</v>
      </c>
      <c r="J30" s="21">
        <v>1.128E-2</v>
      </c>
      <c r="K30" s="1">
        <v>98.467648999999994</v>
      </c>
      <c r="M30" s="1">
        <v>52.6539</v>
      </c>
      <c r="N30" s="1">
        <v>45.726999999999997</v>
      </c>
      <c r="O30" s="4">
        <v>-1.89E-3</v>
      </c>
      <c r="P30" s="4">
        <v>2.3734000000000002E-2</v>
      </c>
      <c r="Q30" s="4">
        <v>3.6457999999999997E-2</v>
      </c>
      <c r="R30" s="4">
        <v>3.0920000000000001E-3</v>
      </c>
      <c r="S30" s="4">
        <v>1.5277000000000001E-2</v>
      </c>
      <c r="T30" s="4">
        <v>1.128E-2</v>
      </c>
      <c r="U30" s="1">
        <v>98.468850999999987</v>
      </c>
      <c r="W30" s="4">
        <v>4.411E-3</v>
      </c>
      <c r="X30" s="4">
        <v>4.7099999999999998E-3</v>
      </c>
      <c r="Y30" s="4">
        <v>4.6210000000000001E-3</v>
      </c>
      <c r="Z30" s="4">
        <v>5.5160000000000001E-3</v>
      </c>
      <c r="AA30" s="4">
        <v>2.5000000000000001E-3</v>
      </c>
      <c r="AB30" s="4">
        <v>2.359E-3</v>
      </c>
      <c r="AC30" s="4">
        <v>2.3188409999999999E-3</v>
      </c>
      <c r="AD30" s="4">
        <v>2.5518084780000003E-3</v>
      </c>
      <c r="AE30" s="4">
        <v>2.7729262098000001E-3</v>
      </c>
      <c r="AF30" s="4">
        <v>3.1931393200000002E-3</v>
      </c>
      <c r="AG30" s="4">
        <v>1.4891011318E-3</v>
      </c>
      <c r="AH30" s="4">
        <v>1.3915233600000001E-3</v>
      </c>
      <c r="AI30" s="6">
        <v>-122.69</v>
      </c>
      <c r="AJ30" s="6">
        <v>10.7517</v>
      </c>
      <c r="AK30" s="6">
        <v>7.60581</v>
      </c>
      <c r="AL30" s="6">
        <v>103.271</v>
      </c>
      <c r="AM30" s="6">
        <v>9.7473399999999994</v>
      </c>
      <c r="AN30" s="6">
        <v>12.3362</v>
      </c>
      <c r="AO30" s="5">
        <v>1.0243899999999999</v>
      </c>
      <c r="AP30" s="5">
        <v>6.8187899999999999</v>
      </c>
      <c r="AQ30" s="6">
        <v>199</v>
      </c>
      <c r="AR30" s="6">
        <v>199</v>
      </c>
      <c r="AS30">
        <v>96.214699999999993</v>
      </c>
      <c r="AT30">
        <v>22.543700000000001</v>
      </c>
      <c r="AU30">
        <v>2.9316300000000002</v>
      </c>
      <c r="AV30">
        <v>3.1101299999999998</v>
      </c>
      <c r="AW30">
        <v>3.6206299999999998</v>
      </c>
      <c r="AX30">
        <v>3.95391</v>
      </c>
      <c r="AY30">
        <v>2.5367700000000002</v>
      </c>
      <c r="AZ30">
        <v>0.75022699999999998</v>
      </c>
      <c r="BA30">
        <v>3.2207699999999999</v>
      </c>
      <c r="BB30">
        <v>0.97126199999999996</v>
      </c>
      <c r="BC30">
        <v>2.37757</v>
      </c>
      <c r="BD30">
        <v>2.8408500000000001</v>
      </c>
      <c r="BE30">
        <v>3.2312400000000001</v>
      </c>
      <c r="BF30">
        <v>3.9234200000000001</v>
      </c>
      <c r="BG30">
        <v>2.99655</v>
      </c>
      <c r="BH30">
        <v>3.93038</v>
      </c>
      <c r="BI30">
        <v>0.98216499999999995</v>
      </c>
      <c r="BJ30">
        <v>-2.0000000000000002E-5</v>
      </c>
      <c r="BK30">
        <v>6.4199999999999999E-4</v>
      </c>
      <c r="BL30">
        <v>4.1399999999999998E-4</v>
      </c>
      <c r="BM30">
        <v>4.3000000000000002E-5</v>
      </c>
      <c r="BN30">
        <v>3.3599999999999998E-4</v>
      </c>
      <c r="BO30">
        <v>2.3599999999999999E-4</v>
      </c>
      <c r="BP30">
        <v>45072.729884259301</v>
      </c>
      <c r="BQ30">
        <v>0.95379999999999998</v>
      </c>
      <c r="BR30">
        <v>1.0714999999999999</v>
      </c>
      <c r="BS30">
        <v>1.0953999999999999</v>
      </c>
      <c r="BT30">
        <v>1.0590999999999999</v>
      </c>
      <c r="BU30">
        <v>1.1145</v>
      </c>
      <c r="BV30">
        <v>1.1168</v>
      </c>
      <c r="BW30">
        <v>1.1347</v>
      </c>
      <c r="BX30">
        <v>1.1603000000000001</v>
      </c>
      <c r="BY30">
        <v>1.141</v>
      </c>
      <c r="BZ30">
        <v>1.0150999999999999</v>
      </c>
      <c r="CA30">
        <v>1.0099</v>
      </c>
      <c r="CB30">
        <v>1.0448999999999999</v>
      </c>
      <c r="CC30">
        <v>1.0343</v>
      </c>
      <c r="CD30">
        <v>1.0261</v>
      </c>
      <c r="CE30">
        <v>1.5851999999999999</v>
      </c>
      <c r="CF30">
        <v>1.4337</v>
      </c>
      <c r="CG30">
        <v>0.99760000000000004</v>
      </c>
      <c r="CH30">
        <v>0.99990000000000001</v>
      </c>
      <c r="CI30">
        <v>0.99990000000000001</v>
      </c>
      <c r="CJ30">
        <v>1</v>
      </c>
      <c r="CK30">
        <v>1</v>
      </c>
      <c r="CL30">
        <v>1</v>
      </c>
      <c r="CM30">
        <v>0.99319999999999997</v>
      </c>
      <c r="CN30">
        <v>0.9909</v>
      </c>
      <c r="CO30">
        <v>1.0857000000000001</v>
      </c>
      <c r="CP30">
        <v>1.0874999999999999</v>
      </c>
      <c r="CQ30">
        <v>1.1061000000000001</v>
      </c>
      <c r="CR30">
        <v>1.1066</v>
      </c>
      <c r="CS30">
        <v>1.1527000000000001</v>
      </c>
      <c r="CT30">
        <v>1.1457999999999999</v>
      </c>
      <c r="CU30">
        <v>1.7865</v>
      </c>
      <c r="CV30">
        <v>1.6485000000000001</v>
      </c>
      <c r="CW30">
        <v>647.50319999999999</v>
      </c>
      <c r="CX30">
        <v>122.6367</v>
      </c>
      <c r="CY30">
        <v>98.086370000000002</v>
      </c>
      <c r="CZ30">
        <v>224.56649999999999</v>
      </c>
      <c r="DA30">
        <v>185.0016</v>
      </c>
      <c r="DB30">
        <v>153.75139999999999</v>
      </c>
      <c r="DC30">
        <v>2957.2049999999999</v>
      </c>
      <c r="DD30">
        <v>2461.2730000000001</v>
      </c>
      <c r="DE30">
        <v>20.6297</v>
      </c>
      <c r="DF30">
        <v>0</v>
      </c>
      <c r="DG30">
        <v>0</v>
      </c>
      <c r="DH30">
        <v>-103.78</v>
      </c>
      <c r="DI30">
        <v>0</v>
      </c>
      <c r="DJ30">
        <v>0</v>
      </c>
      <c r="DK30">
        <v>0</v>
      </c>
      <c r="DL30">
        <v>0</v>
      </c>
      <c r="DM30">
        <v>-0.51495000000000002</v>
      </c>
      <c r="DN30">
        <v>42</v>
      </c>
      <c r="DO30">
        <v>163</v>
      </c>
    </row>
    <row r="31" spans="1:119" x14ac:dyDescent="0.25">
      <c r="A31" s="7" t="s">
        <v>360</v>
      </c>
      <c r="B31" t="s">
        <v>281</v>
      </c>
      <c r="C31" s="1">
        <v>52.485900000000001</v>
      </c>
      <c r="D31" s="1">
        <v>46.213200000000001</v>
      </c>
      <c r="E31" s="21" t="s">
        <v>333</v>
      </c>
      <c r="F31" s="21">
        <v>2.1375000000000002E-2</v>
      </c>
      <c r="G31" s="21">
        <v>3.8389E-2</v>
      </c>
      <c r="H31" s="21" t="s">
        <v>333</v>
      </c>
      <c r="I31" s="21">
        <v>1.4548999999999999E-2</v>
      </c>
      <c r="J31" s="21" t="s">
        <v>333</v>
      </c>
      <c r="K31" s="1">
        <v>98.773413000000005</v>
      </c>
      <c r="M31" s="1">
        <v>52.485900000000001</v>
      </c>
      <c r="N31" s="1">
        <v>46.213200000000001</v>
      </c>
      <c r="O31" s="4">
        <v>-1.9599999999999999E-3</v>
      </c>
      <c r="P31" s="4">
        <v>2.1375000000000002E-2</v>
      </c>
      <c r="Q31" s="4">
        <v>3.8389E-2</v>
      </c>
      <c r="R31" s="4">
        <v>3.9659999999999999E-3</v>
      </c>
      <c r="S31" s="4">
        <v>1.4548999999999999E-2</v>
      </c>
      <c r="T31" s="4">
        <v>1.575E-3</v>
      </c>
      <c r="U31" s="1">
        <v>98.776994000000016</v>
      </c>
      <c r="W31" s="4">
        <v>4.3940000000000003E-3</v>
      </c>
      <c r="X31" s="4">
        <v>4.6969999999999998E-3</v>
      </c>
      <c r="Y31" s="4">
        <v>4.5970000000000004E-3</v>
      </c>
      <c r="Z31" s="4">
        <v>5.5110000000000003E-3</v>
      </c>
      <c r="AA31" s="4">
        <v>2.5309999999999998E-3</v>
      </c>
      <c r="AB31" s="4">
        <v>2.4020000000000001E-3</v>
      </c>
      <c r="AC31" s="4">
        <v>2.3055479999999997E-3</v>
      </c>
      <c r="AD31" s="4">
        <v>2.5386232500000001E-3</v>
      </c>
      <c r="AE31" s="4">
        <v>2.7654322319E-3</v>
      </c>
      <c r="AF31" s="4">
        <v>3.1922928899999997E-3</v>
      </c>
      <c r="AG31" s="4">
        <v>1.5047448739999997E-3</v>
      </c>
      <c r="AH31" s="4">
        <v>1.3910242500000001E-3</v>
      </c>
      <c r="AI31" s="6">
        <v>-117.63</v>
      </c>
      <c r="AJ31" s="6">
        <v>11.8766</v>
      </c>
      <c r="AK31" s="6">
        <v>7.2037100000000001</v>
      </c>
      <c r="AL31" s="6">
        <v>80.491500000000002</v>
      </c>
      <c r="AM31" s="6">
        <v>10.342599999999999</v>
      </c>
      <c r="AN31" s="6">
        <v>88.319000000000003</v>
      </c>
      <c r="AO31" s="5">
        <v>0.93330000000000002</v>
      </c>
      <c r="AP31" s="5">
        <v>6.7540899999999997</v>
      </c>
      <c r="AQ31" s="6">
        <v>198.9</v>
      </c>
      <c r="AR31" s="6">
        <v>198.9</v>
      </c>
      <c r="AS31">
        <v>95.872100000000003</v>
      </c>
      <c r="AT31">
        <v>22.796099999999999</v>
      </c>
      <c r="AU31">
        <v>2.9198499999999998</v>
      </c>
      <c r="AV31">
        <v>3.0682200000000002</v>
      </c>
      <c r="AW31">
        <v>3.6088499999999999</v>
      </c>
      <c r="AX31">
        <v>3.95539</v>
      </c>
      <c r="AY31">
        <v>2.5568499999999998</v>
      </c>
      <c r="AZ31">
        <v>0.77156100000000005</v>
      </c>
      <c r="BA31">
        <v>3.1320700000000001</v>
      </c>
      <c r="BB31">
        <v>0.95766600000000002</v>
      </c>
      <c r="BC31">
        <v>2.3601899999999998</v>
      </c>
      <c r="BD31">
        <v>2.8256600000000001</v>
      </c>
      <c r="BE31">
        <v>3.1987299999999999</v>
      </c>
      <c r="BF31">
        <v>3.91628</v>
      </c>
      <c r="BG31">
        <v>3.0526200000000001</v>
      </c>
      <c r="BH31">
        <v>4.0522099999999996</v>
      </c>
      <c r="BI31">
        <v>0.99312400000000001</v>
      </c>
      <c r="BJ31">
        <v>-2.0000000000000002E-5</v>
      </c>
      <c r="BK31">
        <v>5.7799999999999995E-4</v>
      </c>
      <c r="BL31">
        <v>4.37E-4</v>
      </c>
      <c r="BM31">
        <v>5.5000000000000002E-5</v>
      </c>
      <c r="BN31">
        <v>3.19E-4</v>
      </c>
      <c r="BO31">
        <v>3.3000000000000003E-5</v>
      </c>
      <c r="BP31">
        <v>45072.732175925899</v>
      </c>
      <c r="BQ31">
        <v>0.95350000000000001</v>
      </c>
      <c r="BR31">
        <v>1.071</v>
      </c>
      <c r="BS31">
        <v>1.0949</v>
      </c>
      <c r="BT31">
        <v>1.0586</v>
      </c>
      <c r="BU31">
        <v>1.1140000000000001</v>
      </c>
      <c r="BV31">
        <v>1.1162000000000001</v>
      </c>
      <c r="BW31">
        <v>1.1343000000000001</v>
      </c>
      <c r="BX31">
        <v>1.1598999999999999</v>
      </c>
      <c r="BY31">
        <v>1.1418999999999999</v>
      </c>
      <c r="BZ31">
        <v>1.0149999999999999</v>
      </c>
      <c r="CA31">
        <v>1.0098</v>
      </c>
      <c r="CB31">
        <v>1.0451999999999999</v>
      </c>
      <c r="CC31">
        <v>1.0345</v>
      </c>
      <c r="CD31">
        <v>1.0262</v>
      </c>
      <c r="CE31">
        <v>1.5903</v>
      </c>
      <c r="CF31">
        <v>1.4379</v>
      </c>
      <c r="CG31">
        <v>0.99760000000000004</v>
      </c>
      <c r="CH31">
        <v>0.99990000000000001</v>
      </c>
      <c r="CI31">
        <v>0.99990000000000001</v>
      </c>
      <c r="CJ31">
        <v>1</v>
      </c>
      <c r="CK31">
        <v>1</v>
      </c>
      <c r="CL31">
        <v>1</v>
      </c>
      <c r="CM31">
        <v>0.99329999999999996</v>
      </c>
      <c r="CN31">
        <v>0.99099999999999999</v>
      </c>
      <c r="CO31">
        <v>1.0861000000000001</v>
      </c>
      <c r="CP31">
        <v>1.0869</v>
      </c>
      <c r="CQ31">
        <v>1.1055999999999999</v>
      </c>
      <c r="CR31">
        <v>1.1064000000000001</v>
      </c>
      <c r="CS31">
        <v>1.1524000000000001</v>
      </c>
      <c r="CT31">
        <v>1.1455</v>
      </c>
      <c r="CU31">
        <v>1.7918000000000001</v>
      </c>
      <c r="CV31">
        <v>1.6528</v>
      </c>
      <c r="CW31">
        <v>651.54369999999994</v>
      </c>
      <c r="CX31">
        <v>122.62609999999999</v>
      </c>
      <c r="CY31">
        <v>98.080640000000002</v>
      </c>
      <c r="CZ31">
        <v>226.1071</v>
      </c>
      <c r="DA31">
        <v>186.28489999999999</v>
      </c>
      <c r="DB31">
        <v>154.81989999999999</v>
      </c>
      <c r="DC31">
        <v>2978.7809999999999</v>
      </c>
      <c r="DD31">
        <v>2479.2840000000001</v>
      </c>
      <c r="DE31">
        <v>20.6647</v>
      </c>
      <c r="DF31">
        <v>0</v>
      </c>
      <c r="DG31">
        <v>0</v>
      </c>
      <c r="DH31">
        <v>-103.89</v>
      </c>
      <c r="DI31">
        <v>0</v>
      </c>
      <c r="DJ31">
        <v>0</v>
      </c>
      <c r="DK31">
        <v>0</v>
      </c>
      <c r="DL31">
        <v>0</v>
      </c>
      <c r="DM31">
        <v>-3.4102999999999999</v>
      </c>
      <c r="DN31">
        <v>43</v>
      </c>
      <c r="DO31">
        <v>164</v>
      </c>
    </row>
    <row r="32" spans="1:119" x14ac:dyDescent="0.25">
      <c r="A32" s="7" t="s">
        <v>361</v>
      </c>
      <c r="B32" t="s">
        <v>7</v>
      </c>
      <c r="C32" s="1">
        <v>50.972700000000003</v>
      </c>
      <c r="D32" s="1">
        <v>46.276800000000001</v>
      </c>
      <c r="E32" s="21">
        <v>4.7409E-2</v>
      </c>
      <c r="F32" s="21">
        <v>1.6208E-2</v>
      </c>
      <c r="G32" s="21" t="s">
        <v>333</v>
      </c>
      <c r="H32" s="21" t="s">
        <v>333</v>
      </c>
      <c r="I32" s="21">
        <v>1.0153000000000001E-2</v>
      </c>
      <c r="J32" s="21" t="s">
        <v>333</v>
      </c>
      <c r="K32" s="1">
        <v>97.323270000000022</v>
      </c>
      <c r="M32" s="1">
        <v>50.972700000000003</v>
      </c>
      <c r="N32" s="1">
        <v>46.276800000000001</v>
      </c>
      <c r="O32" s="4">
        <v>4.7409E-2</v>
      </c>
      <c r="P32" s="4">
        <v>1.6208E-2</v>
      </c>
      <c r="Q32" s="4">
        <v>2.5270000000000002E-3</v>
      </c>
      <c r="R32" s="4">
        <v>-4.4000000000000002E-4</v>
      </c>
      <c r="S32" s="4">
        <v>1.0153000000000001E-2</v>
      </c>
      <c r="T32" s="4">
        <v>-5.8E-4</v>
      </c>
      <c r="U32" s="1">
        <v>97.324777000000026</v>
      </c>
      <c r="W32" s="4">
        <v>4.3959999999999997E-3</v>
      </c>
      <c r="X32" s="4">
        <v>4.6820000000000004E-3</v>
      </c>
      <c r="Y32" s="4">
        <v>4.614E-3</v>
      </c>
      <c r="Z32" s="4">
        <v>5.5110000000000003E-3</v>
      </c>
      <c r="AA32" s="4">
        <v>2.4840000000000001E-3</v>
      </c>
      <c r="AB32" s="4">
        <v>2.3760000000000001E-3</v>
      </c>
      <c r="AC32" s="4">
        <v>2.4663394434E-3</v>
      </c>
      <c r="AD32" s="4">
        <v>2.5157571359999999E-3</v>
      </c>
      <c r="AE32" s="4">
        <v>2.6711148100000003E-3</v>
      </c>
      <c r="AF32" s="4">
        <v>3.17812E-3</v>
      </c>
      <c r="AG32" s="4">
        <v>1.465088053E-3</v>
      </c>
      <c r="AH32" s="4">
        <v>1.3602740000000001E-3</v>
      </c>
      <c r="AI32" s="6">
        <v>5.2022599999999999</v>
      </c>
      <c r="AJ32" s="6">
        <v>15.521699999999999</v>
      </c>
      <c r="AK32" s="6">
        <v>105.703</v>
      </c>
      <c r="AL32" s="6">
        <v>-722.3</v>
      </c>
      <c r="AM32" s="6">
        <v>14.430099999999999</v>
      </c>
      <c r="AN32" s="6">
        <v>-234.53</v>
      </c>
      <c r="AO32" s="5">
        <v>35.239199999999997</v>
      </c>
      <c r="AP32" s="5">
        <v>-8.4288000000000007</v>
      </c>
      <c r="AQ32" s="6">
        <v>199.5</v>
      </c>
      <c r="AR32" s="6">
        <v>199.5</v>
      </c>
      <c r="AS32">
        <v>92.967299999999994</v>
      </c>
      <c r="AT32">
        <v>22.8139</v>
      </c>
      <c r="AU32">
        <v>3.4835799999999999</v>
      </c>
      <c r="AV32">
        <v>3.0044400000000002</v>
      </c>
      <c r="AW32">
        <v>3.2624300000000002</v>
      </c>
      <c r="AX32">
        <v>3.9284300000000001</v>
      </c>
      <c r="AY32">
        <v>2.3724799999999999</v>
      </c>
      <c r="AZ32">
        <v>0.73380500000000004</v>
      </c>
      <c r="BA32">
        <v>2.9407299999999998</v>
      </c>
      <c r="BB32">
        <v>0.91600400000000004</v>
      </c>
      <c r="BC32">
        <v>2.37507</v>
      </c>
      <c r="BD32">
        <v>2.8187899999999999</v>
      </c>
      <c r="BE32">
        <v>3.2354099999999999</v>
      </c>
      <c r="BF32">
        <v>3.9327700000000001</v>
      </c>
      <c r="BG32">
        <v>2.91492</v>
      </c>
      <c r="BH32">
        <v>3.86911</v>
      </c>
      <c r="BI32">
        <v>0.99554699999999996</v>
      </c>
      <c r="BJ32">
        <v>4.2900000000000002E-4</v>
      </c>
      <c r="BK32">
        <v>4.3899999999999999E-4</v>
      </c>
      <c r="BL32">
        <v>2.9E-5</v>
      </c>
      <c r="BM32">
        <v>-1.0000000000000001E-5</v>
      </c>
      <c r="BN32">
        <v>2.2100000000000001E-4</v>
      </c>
      <c r="BO32">
        <v>-1.0000000000000001E-5</v>
      </c>
      <c r="BP32">
        <v>45072.622789351903</v>
      </c>
      <c r="BQ32">
        <v>0.95269999999999999</v>
      </c>
      <c r="BR32">
        <v>1.0701000000000001</v>
      </c>
      <c r="BS32">
        <v>1.0939000000000001</v>
      </c>
      <c r="BT32">
        <v>1.0576000000000001</v>
      </c>
      <c r="BU32">
        <v>1.1129</v>
      </c>
      <c r="BV32">
        <v>1.1151</v>
      </c>
      <c r="BW32">
        <v>1.1334</v>
      </c>
      <c r="BX32">
        <v>1.159</v>
      </c>
      <c r="BY32">
        <v>1.1444000000000001</v>
      </c>
      <c r="BZ32">
        <v>1.0146999999999999</v>
      </c>
      <c r="CA32">
        <v>1.0097</v>
      </c>
      <c r="CB32">
        <v>1.0457000000000001</v>
      </c>
      <c r="CC32">
        <v>1.0348999999999999</v>
      </c>
      <c r="CD32">
        <v>1.0266</v>
      </c>
      <c r="CE32">
        <v>1.6005</v>
      </c>
      <c r="CF32">
        <v>1.4460999999999999</v>
      </c>
      <c r="CG32">
        <v>0.99760000000000004</v>
      </c>
      <c r="CH32">
        <v>1</v>
      </c>
      <c r="CI32">
        <v>1</v>
      </c>
      <c r="CJ32">
        <v>1</v>
      </c>
      <c r="CK32">
        <v>1</v>
      </c>
      <c r="CL32">
        <v>1</v>
      </c>
      <c r="CM32">
        <v>0.99339999999999995</v>
      </c>
      <c r="CN32">
        <v>1</v>
      </c>
      <c r="CO32">
        <v>1.0875999999999999</v>
      </c>
      <c r="CP32">
        <v>1.0858000000000001</v>
      </c>
      <c r="CQ32">
        <v>1.1044</v>
      </c>
      <c r="CR32">
        <v>1.1059000000000001</v>
      </c>
      <c r="CS32">
        <v>1.1517999999999999</v>
      </c>
      <c r="CT32">
        <v>1.1448</v>
      </c>
      <c r="CU32">
        <v>1.8022</v>
      </c>
      <c r="CV32">
        <v>1.6760999999999999</v>
      </c>
      <c r="CW32">
        <v>648.73249999999996</v>
      </c>
      <c r="CX32">
        <v>120.083</v>
      </c>
      <c r="CY32">
        <v>96.05189</v>
      </c>
      <c r="CZ32">
        <v>224.67070000000001</v>
      </c>
      <c r="DA32">
        <v>185.26779999999999</v>
      </c>
      <c r="DB32">
        <v>153.98009999999999</v>
      </c>
      <c r="DC32">
        <v>2962.1819999999998</v>
      </c>
      <c r="DD32">
        <v>2465.444</v>
      </c>
      <c r="DE32">
        <v>20.736599999999999</v>
      </c>
      <c r="DF32">
        <v>0</v>
      </c>
      <c r="DG32">
        <v>0</v>
      </c>
      <c r="DH32">
        <v>-52.531999999999996</v>
      </c>
      <c r="DI32">
        <v>-0.88461999999999996</v>
      </c>
      <c r="DJ32">
        <v>0</v>
      </c>
      <c r="DK32">
        <v>0</v>
      </c>
      <c r="DL32">
        <v>0</v>
      </c>
      <c r="DM32">
        <v>7.1130300000000002</v>
      </c>
      <c r="DN32">
        <v>14</v>
      </c>
      <c r="DO32">
        <v>135</v>
      </c>
    </row>
    <row r="33" spans="1:119" x14ac:dyDescent="0.25">
      <c r="A33" s="7" t="s">
        <v>361</v>
      </c>
      <c r="B33" t="s">
        <v>10</v>
      </c>
      <c r="C33" s="1">
        <v>50.775700000000001</v>
      </c>
      <c r="D33" s="1">
        <v>46.455300000000001</v>
      </c>
      <c r="E33" s="21">
        <v>9.9778000000000006E-2</v>
      </c>
      <c r="F33" s="21">
        <v>2.0277E-2</v>
      </c>
      <c r="G33" s="21">
        <v>1.6105000000000001E-2</v>
      </c>
      <c r="H33" s="21">
        <v>7.6769999999999998E-3</v>
      </c>
      <c r="I33" s="21">
        <v>1.8794999999999999E-2</v>
      </c>
      <c r="J33" s="21" t="s">
        <v>333</v>
      </c>
      <c r="K33" s="1">
        <v>97.393631999999982</v>
      </c>
      <c r="M33" s="1">
        <v>50.775700000000001</v>
      </c>
      <c r="N33" s="1">
        <v>46.455300000000001</v>
      </c>
      <c r="O33" s="4">
        <v>9.9778000000000006E-2</v>
      </c>
      <c r="P33" s="4">
        <v>2.0277E-2</v>
      </c>
      <c r="Q33" s="4">
        <v>1.6105000000000001E-2</v>
      </c>
      <c r="R33" s="4">
        <v>7.6769999999999998E-3</v>
      </c>
      <c r="S33" s="4">
        <v>1.8794999999999999E-2</v>
      </c>
      <c r="T33" s="4">
        <v>-2.2599999999999999E-3</v>
      </c>
      <c r="U33" s="1">
        <v>97.391371999999976</v>
      </c>
      <c r="W33" s="4">
        <v>4.3740000000000003E-3</v>
      </c>
      <c r="X33" s="4">
        <v>4.653E-3</v>
      </c>
      <c r="Y33" s="4">
        <v>4.5789999999999997E-3</v>
      </c>
      <c r="Z33" s="4">
        <v>5.4949999999999999E-3</v>
      </c>
      <c r="AA33" s="4">
        <v>2.5669999999999998E-3</v>
      </c>
      <c r="AB33" s="4">
        <v>2.4169999999999999E-3</v>
      </c>
      <c r="AC33" s="4">
        <v>2.6109907039999999E-3</v>
      </c>
      <c r="AD33" s="4">
        <v>2.5123405770000004E-3</v>
      </c>
      <c r="AE33" s="4">
        <v>2.6909200300000002E-3</v>
      </c>
      <c r="AF33" s="4">
        <v>3.192879654E-3</v>
      </c>
      <c r="AG33" s="4">
        <v>1.5374460359999999E-3</v>
      </c>
      <c r="AH33" s="4">
        <v>1.3895835999999998E-3</v>
      </c>
      <c r="AI33" s="6">
        <v>2.6168</v>
      </c>
      <c r="AJ33" s="6">
        <v>12.3901</v>
      </c>
      <c r="AK33" s="6">
        <v>16.708600000000001</v>
      </c>
      <c r="AL33" s="6">
        <v>41.590200000000003</v>
      </c>
      <c r="AM33" s="6">
        <v>8.1800800000000002</v>
      </c>
      <c r="AN33" s="6">
        <v>-61.485999999999997</v>
      </c>
      <c r="AO33" s="5">
        <v>35.257100000000001</v>
      </c>
      <c r="AP33" s="5">
        <v>-8.4324999999999992</v>
      </c>
      <c r="AQ33" s="6">
        <v>199.3</v>
      </c>
      <c r="AR33" s="6">
        <v>199.4</v>
      </c>
      <c r="AS33">
        <v>92.559100000000001</v>
      </c>
      <c r="AT33">
        <v>22.914100000000001</v>
      </c>
      <c r="AU33">
        <v>4.0430599999999997</v>
      </c>
      <c r="AV33">
        <v>3.0154100000000001</v>
      </c>
      <c r="AW33">
        <v>3.3563299999999998</v>
      </c>
      <c r="AX33">
        <v>3.9839899999999999</v>
      </c>
      <c r="AY33">
        <v>2.6429999999999998</v>
      </c>
      <c r="AZ33">
        <v>0.80929700000000004</v>
      </c>
      <c r="BA33">
        <v>3.0050699999999999</v>
      </c>
      <c r="BB33">
        <v>0.92923999999999995</v>
      </c>
      <c r="BC33">
        <v>2.3503500000000002</v>
      </c>
      <c r="BD33">
        <v>2.7816900000000002</v>
      </c>
      <c r="BE33">
        <v>3.1841499999999998</v>
      </c>
      <c r="BF33">
        <v>3.90822</v>
      </c>
      <c r="BG33">
        <v>3.0987200000000001</v>
      </c>
      <c r="BH33">
        <v>3.9838800000000001</v>
      </c>
      <c r="BI33">
        <v>0.99977800000000006</v>
      </c>
      <c r="BJ33">
        <v>9.0399999999999996E-4</v>
      </c>
      <c r="BK33">
        <v>5.4900000000000001E-4</v>
      </c>
      <c r="BL33">
        <v>1.83E-4</v>
      </c>
      <c r="BM33">
        <v>1.06E-4</v>
      </c>
      <c r="BN33">
        <v>4.0900000000000002E-4</v>
      </c>
      <c r="BO33">
        <v>-5.0000000000000002E-5</v>
      </c>
      <c r="BP33">
        <v>45072.632291666698</v>
      </c>
      <c r="BQ33">
        <v>0.95250000000000001</v>
      </c>
      <c r="BR33">
        <v>1.0697000000000001</v>
      </c>
      <c r="BS33">
        <v>1.0934999999999999</v>
      </c>
      <c r="BT33">
        <v>1.0572999999999999</v>
      </c>
      <c r="BU33">
        <v>1.1126</v>
      </c>
      <c r="BV33">
        <v>1.1148</v>
      </c>
      <c r="BW33">
        <v>1.1331</v>
      </c>
      <c r="BX33">
        <v>1.1587000000000001</v>
      </c>
      <c r="BY33">
        <v>1.1453</v>
      </c>
      <c r="BZ33">
        <v>1.0146999999999999</v>
      </c>
      <c r="CA33">
        <v>1.0096000000000001</v>
      </c>
      <c r="CB33">
        <v>1.0458000000000001</v>
      </c>
      <c r="CC33">
        <v>1.0349999999999999</v>
      </c>
      <c r="CD33">
        <v>1.0266999999999999</v>
      </c>
      <c r="CE33">
        <v>1.6039000000000001</v>
      </c>
      <c r="CF33">
        <v>1.4490000000000001</v>
      </c>
      <c r="CG33">
        <v>0.99760000000000004</v>
      </c>
      <c r="CH33">
        <v>0.99990000000000001</v>
      </c>
      <c r="CI33">
        <v>0.99990000000000001</v>
      </c>
      <c r="CJ33">
        <v>1</v>
      </c>
      <c r="CK33">
        <v>1</v>
      </c>
      <c r="CL33">
        <v>1</v>
      </c>
      <c r="CM33">
        <v>0.99350000000000005</v>
      </c>
      <c r="CN33">
        <v>1</v>
      </c>
      <c r="CO33">
        <v>1.0882000000000001</v>
      </c>
      <c r="CP33">
        <v>1.0853999999999999</v>
      </c>
      <c r="CQ33">
        <v>1.1040000000000001</v>
      </c>
      <c r="CR33">
        <v>1.1055999999999999</v>
      </c>
      <c r="CS33">
        <v>1.1515</v>
      </c>
      <c r="CT33">
        <v>1.1445000000000001</v>
      </c>
      <c r="CU33">
        <v>1.8055000000000001</v>
      </c>
      <c r="CV33">
        <v>1.679</v>
      </c>
      <c r="CW33">
        <v>651.66890000000001</v>
      </c>
      <c r="CX33">
        <v>119.95869999999999</v>
      </c>
      <c r="CY33">
        <v>95.953980000000001</v>
      </c>
      <c r="CZ33">
        <v>225.1592</v>
      </c>
      <c r="DA33">
        <v>185.82230000000001</v>
      </c>
      <c r="DB33">
        <v>154.45660000000001</v>
      </c>
      <c r="DC33">
        <v>2973.2350000000001</v>
      </c>
      <c r="DD33">
        <v>2475.19</v>
      </c>
      <c r="DE33">
        <v>20.760999999999999</v>
      </c>
      <c r="DF33">
        <v>0</v>
      </c>
      <c r="DG33">
        <v>0</v>
      </c>
      <c r="DH33">
        <v>-34.551000000000002</v>
      </c>
      <c r="DI33">
        <v>-1.4793000000000001</v>
      </c>
      <c r="DJ33">
        <v>0</v>
      </c>
      <c r="DK33">
        <v>0</v>
      </c>
      <c r="DL33">
        <v>0</v>
      </c>
      <c r="DM33">
        <v>3.28329</v>
      </c>
      <c r="DN33">
        <v>17</v>
      </c>
      <c r="DO33">
        <v>138</v>
      </c>
    </row>
    <row r="34" spans="1:119" x14ac:dyDescent="0.25">
      <c r="A34" s="7" t="s">
        <v>361</v>
      </c>
      <c r="B34" t="s">
        <v>11</v>
      </c>
      <c r="C34" s="1">
        <v>49.997399999999999</v>
      </c>
      <c r="D34" s="1">
        <v>46.825400000000002</v>
      </c>
      <c r="E34" s="21" t="s">
        <v>333</v>
      </c>
      <c r="F34" s="21" t="s">
        <v>333</v>
      </c>
      <c r="G34" s="21" t="s">
        <v>333</v>
      </c>
      <c r="H34" s="21" t="s">
        <v>333</v>
      </c>
      <c r="I34" s="21">
        <v>0.235399</v>
      </c>
      <c r="J34" s="21" t="s">
        <v>333</v>
      </c>
      <c r="K34" s="1">
        <v>97.058199000000002</v>
      </c>
      <c r="M34" s="1">
        <v>49.997399999999999</v>
      </c>
      <c r="N34" s="1">
        <v>46.825400000000002</v>
      </c>
      <c r="O34" s="4">
        <v>2.3180000000000002E-3</v>
      </c>
      <c r="P34" s="4">
        <v>3.8270000000000001E-3</v>
      </c>
      <c r="Q34" s="4">
        <v>3.0040000000000002E-3</v>
      </c>
      <c r="R34" s="4">
        <v>4.7399999999999997E-4</v>
      </c>
      <c r="S34" s="4">
        <v>0.235399</v>
      </c>
      <c r="T34" s="4">
        <v>-4.2999999999999999E-4</v>
      </c>
      <c r="U34" s="1">
        <v>97.067392000000012</v>
      </c>
      <c r="W34" s="4">
        <v>4.3810000000000003E-3</v>
      </c>
      <c r="X34" s="4">
        <v>4.6810000000000003E-3</v>
      </c>
      <c r="Y34" s="4">
        <v>4.6109999999999996E-3</v>
      </c>
      <c r="Z34" s="4">
        <v>5.5160000000000001E-3</v>
      </c>
      <c r="AA34" s="4">
        <v>2.4970000000000001E-3</v>
      </c>
      <c r="AB34" s="4">
        <v>2.3509999999999998E-3</v>
      </c>
      <c r="AC34" s="4">
        <v>2.3170102140000004E-3</v>
      </c>
      <c r="AD34" s="4">
        <v>2.4785412419999998E-3</v>
      </c>
      <c r="AE34" s="4">
        <v>2.671448188E-3</v>
      </c>
      <c r="AF34" s="4">
        <v>3.1856592E-3</v>
      </c>
      <c r="AG34" s="4">
        <v>2.0436705602699997E-3</v>
      </c>
      <c r="AH34" s="4">
        <v>1.3613799999999999E-3</v>
      </c>
      <c r="AI34" s="6">
        <v>99.957300000000004</v>
      </c>
      <c r="AJ34" s="6">
        <v>64.764600000000002</v>
      </c>
      <c r="AK34" s="6">
        <v>88.929699999999997</v>
      </c>
      <c r="AL34" s="6">
        <v>672.08</v>
      </c>
      <c r="AM34" s="6">
        <v>0.86817299999999997</v>
      </c>
      <c r="AN34" s="6">
        <v>-316.60000000000002</v>
      </c>
      <c r="AO34" s="5">
        <v>35.270499999999998</v>
      </c>
      <c r="AP34" s="5">
        <v>-8.4532000000000007</v>
      </c>
      <c r="AQ34" s="6">
        <v>199.3</v>
      </c>
      <c r="AR34" s="6">
        <v>199.4</v>
      </c>
      <c r="AS34">
        <v>90.992900000000006</v>
      </c>
      <c r="AT34">
        <v>23.125499999999999</v>
      </c>
      <c r="AU34">
        <v>2.9795699999999998</v>
      </c>
      <c r="AV34">
        <v>2.8628499999999999</v>
      </c>
      <c r="AW34">
        <v>3.2673899999999998</v>
      </c>
      <c r="AX34">
        <v>3.9523299999999999</v>
      </c>
      <c r="AY34">
        <v>5.6586600000000002</v>
      </c>
      <c r="AZ34">
        <v>1.6736500000000001</v>
      </c>
      <c r="BA34">
        <v>2.9059200000000001</v>
      </c>
      <c r="BB34">
        <v>0.90063300000000002</v>
      </c>
      <c r="BC34">
        <v>2.3635999999999999</v>
      </c>
      <c r="BD34">
        <v>2.8192900000000001</v>
      </c>
      <c r="BE34">
        <v>3.2352500000000002</v>
      </c>
      <c r="BF34">
        <v>3.9476399999999998</v>
      </c>
      <c r="BG34">
        <v>2.9157999999999999</v>
      </c>
      <c r="BH34">
        <v>3.7958500000000002</v>
      </c>
      <c r="BI34">
        <v>1.0088200000000001</v>
      </c>
      <c r="BJ34">
        <v>2.0999999999999999E-5</v>
      </c>
      <c r="BK34">
        <v>1.0399999999999999E-4</v>
      </c>
      <c r="BL34">
        <v>3.4E-5</v>
      </c>
      <c r="BM34">
        <v>6.9999999999999999E-6</v>
      </c>
      <c r="BN34">
        <v>5.104E-3</v>
      </c>
      <c r="BO34">
        <v>-1.0000000000000001E-5</v>
      </c>
      <c r="BP34">
        <v>45072.644259259301</v>
      </c>
      <c r="BQ34">
        <v>0.95179999999999998</v>
      </c>
      <c r="BR34">
        <v>1.0687</v>
      </c>
      <c r="BS34">
        <v>1.0925</v>
      </c>
      <c r="BT34">
        <v>1.0562</v>
      </c>
      <c r="BU34">
        <v>1.1114999999999999</v>
      </c>
      <c r="BV34">
        <v>1.1135999999999999</v>
      </c>
      <c r="BW34">
        <v>1.1322000000000001</v>
      </c>
      <c r="BX34">
        <v>1.1577999999999999</v>
      </c>
      <c r="BY34">
        <v>1.1479999999999999</v>
      </c>
      <c r="BZ34">
        <v>1.0145999999999999</v>
      </c>
      <c r="CA34">
        <v>1.0095000000000001</v>
      </c>
      <c r="CB34">
        <v>1.0462</v>
      </c>
      <c r="CC34">
        <v>1.0353000000000001</v>
      </c>
      <c r="CD34">
        <v>1.0268999999999999</v>
      </c>
      <c r="CE34">
        <v>1.6092</v>
      </c>
      <c r="CF34">
        <v>1.4579</v>
      </c>
      <c r="CG34">
        <v>0.99750000000000005</v>
      </c>
      <c r="CH34">
        <v>0.99990000000000001</v>
      </c>
      <c r="CI34">
        <v>0.99990000000000001</v>
      </c>
      <c r="CJ34">
        <v>0.99990000000000001</v>
      </c>
      <c r="CK34">
        <v>0.99980000000000002</v>
      </c>
      <c r="CL34">
        <v>0.99970000000000003</v>
      </c>
      <c r="CM34">
        <v>0.99360000000000004</v>
      </c>
      <c r="CN34">
        <v>0.99139999999999995</v>
      </c>
      <c r="CO34">
        <v>1.0900000000000001</v>
      </c>
      <c r="CP34">
        <v>1.0842000000000001</v>
      </c>
      <c r="CQ34">
        <v>1.1028</v>
      </c>
      <c r="CR34">
        <v>1.1049</v>
      </c>
      <c r="CS34">
        <v>1.1505000000000001</v>
      </c>
      <c r="CT34">
        <v>1.1432</v>
      </c>
      <c r="CU34">
        <v>1.8104</v>
      </c>
      <c r="CV34">
        <v>1.6734</v>
      </c>
      <c r="CW34">
        <v>656.65030000000002</v>
      </c>
      <c r="CX34">
        <v>119.0669</v>
      </c>
      <c r="CY34">
        <v>95.245450000000005</v>
      </c>
      <c r="CZ34">
        <v>225.76439999999999</v>
      </c>
      <c r="DA34">
        <v>186.07159999999999</v>
      </c>
      <c r="DB34">
        <v>154.63130000000001</v>
      </c>
      <c r="DC34">
        <v>2976.4960000000001</v>
      </c>
      <c r="DD34">
        <v>2489.9389999999999</v>
      </c>
      <c r="DE34">
        <v>20.8368</v>
      </c>
      <c r="DF34">
        <v>0</v>
      </c>
      <c r="DG34">
        <v>0</v>
      </c>
      <c r="DH34">
        <v>-95.817999999999998</v>
      </c>
      <c r="DI34">
        <v>-0.18446000000000001</v>
      </c>
      <c r="DJ34">
        <v>0</v>
      </c>
      <c r="DK34">
        <v>0</v>
      </c>
      <c r="DL34">
        <v>0</v>
      </c>
      <c r="DM34">
        <v>-190.91</v>
      </c>
      <c r="DN34">
        <v>18</v>
      </c>
      <c r="DO34">
        <v>139</v>
      </c>
    </row>
    <row r="35" spans="1:119" x14ac:dyDescent="0.25">
      <c r="A35" s="7" t="s">
        <v>361</v>
      </c>
      <c r="B35" t="s">
        <v>12</v>
      </c>
      <c r="C35" s="1">
        <v>50.6006</v>
      </c>
      <c r="D35" s="1">
        <v>46.541499999999999</v>
      </c>
      <c r="E35" s="21" t="s">
        <v>333</v>
      </c>
      <c r="F35" s="21">
        <v>1.6490000000000001E-2</v>
      </c>
      <c r="G35" s="21">
        <v>4.8679999999999999E-3</v>
      </c>
      <c r="H35" s="21" t="s">
        <v>333</v>
      </c>
      <c r="I35" s="21">
        <v>5.7005E-2</v>
      </c>
      <c r="J35" s="21" t="s">
        <v>333</v>
      </c>
      <c r="K35" s="1">
        <v>97.220463000000009</v>
      </c>
      <c r="M35" s="1">
        <v>50.6006</v>
      </c>
      <c r="N35" s="1">
        <v>46.541499999999999</v>
      </c>
      <c r="O35" s="4">
        <v>3.1589999999999999E-3</v>
      </c>
      <c r="P35" s="4">
        <v>1.6490000000000001E-2</v>
      </c>
      <c r="Q35" s="4">
        <v>4.8679999999999999E-3</v>
      </c>
      <c r="R35" s="4">
        <v>1.8519999999999999E-3</v>
      </c>
      <c r="S35" s="4">
        <v>5.7005E-2</v>
      </c>
      <c r="T35" s="4">
        <v>-9.3999999999999997E-4</v>
      </c>
      <c r="U35" s="1">
        <v>97.224534000000006</v>
      </c>
      <c r="W35" s="4">
        <v>4.4140000000000004E-3</v>
      </c>
      <c r="X35" s="4">
        <v>4.6899999999999997E-3</v>
      </c>
      <c r="Y35" s="4">
        <v>4.6100000000000004E-3</v>
      </c>
      <c r="Z35" s="4">
        <v>5.4920000000000004E-3</v>
      </c>
      <c r="AA35" s="4">
        <v>2.506E-3</v>
      </c>
      <c r="AB35" s="4">
        <v>2.4060000000000002E-3</v>
      </c>
      <c r="AC35" s="4">
        <v>2.3366901870000003E-3</v>
      </c>
      <c r="AD35" s="4">
        <v>2.5202161700000007E-3</v>
      </c>
      <c r="AE35" s="4">
        <v>2.6756134439999998E-3</v>
      </c>
      <c r="AF35" s="4">
        <v>3.1749206399999995E-3</v>
      </c>
      <c r="AG35" s="4">
        <v>1.6122154099999998E-3</v>
      </c>
      <c r="AH35" s="4">
        <v>1.3925159999999999E-3</v>
      </c>
      <c r="AI35" s="6">
        <v>73.969300000000004</v>
      </c>
      <c r="AJ35" s="6">
        <v>15.283300000000001</v>
      </c>
      <c r="AK35" s="6">
        <v>54.963299999999997</v>
      </c>
      <c r="AL35" s="6">
        <v>171.43199999999999</v>
      </c>
      <c r="AM35" s="6">
        <v>2.8281999999999998</v>
      </c>
      <c r="AN35" s="6">
        <v>-148.13999999999999</v>
      </c>
      <c r="AO35" s="5">
        <v>35.530299999999997</v>
      </c>
      <c r="AP35" s="5">
        <v>-7.5224000000000002</v>
      </c>
      <c r="AQ35" s="6">
        <v>199.4</v>
      </c>
      <c r="AR35" s="6">
        <v>199.5</v>
      </c>
      <c r="AS35">
        <v>92.231499999999997</v>
      </c>
      <c r="AT35">
        <v>22.965</v>
      </c>
      <c r="AU35">
        <v>3.01708</v>
      </c>
      <c r="AV35">
        <v>3.0147300000000001</v>
      </c>
      <c r="AW35">
        <v>3.2814899999999998</v>
      </c>
      <c r="AX35">
        <v>3.9258999999999999</v>
      </c>
      <c r="AY35">
        <v>3.1023399999999999</v>
      </c>
      <c r="AZ35">
        <v>0.92124899999999998</v>
      </c>
      <c r="BA35">
        <v>3.0249999999999999</v>
      </c>
      <c r="BB35">
        <v>0.90151899999999996</v>
      </c>
      <c r="BC35">
        <v>2.3959199999999998</v>
      </c>
      <c r="BD35">
        <v>2.8273700000000002</v>
      </c>
      <c r="BE35">
        <v>3.2294399999999999</v>
      </c>
      <c r="BF35">
        <v>3.90761</v>
      </c>
      <c r="BG35">
        <v>2.9515199999999999</v>
      </c>
      <c r="BH35">
        <v>3.9427699999999999</v>
      </c>
      <c r="BI35">
        <v>1.0017799999999999</v>
      </c>
      <c r="BJ35">
        <v>2.9E-5</v>
      </c>
      <c r="BK35">
        <v>4.46E-4</v>
      </c>
      <c r="BL35">
        <v>5.5000000000000002E-5</v>
      </c>
      <c r="BM35">
        <v>2.5999999999999998E-5</v>
      </c>
      <c r="BN35">
        <v>1.2390000000000001E-3</v>
      </c>
      <c r="BO35">
        <v>-2.0000000000000002E-5</v>
      </c>
      <c r="BP35">
        <v>45072.646736111099</v>
      </c>
      <c r="BQ35">
        <v>0.95240000000000002</v>
      </c>
      <c r="BR35">
        <v>1.0696000000000001</v>
      </c>
      <c r="BS35">
        <v>1.0933999999999999</v>
      </c>
      <c r="BT35">
        <v>1.0570999999999999</v>
      </c>
      <c r="BU35">
        <v>1.1124000000000001</v>
      </c>
      <c r="BV35">
        <v>1.1146</v>
      </c>
      <c r="BW35">
        <v>1.133</v>
      </c>
      <c r="BX35">
        <v>1.1586000000000001</v>
      </c>
      <c r="BY35">
        <v>1.1455</v>
      </c>
      <c r="BZ35">
        <v>1.0146999999999999</v>
      </c>
      <c r="CA35">
        <v>1.0096000000000001</v>
      </c>
      <c r="CB35">
        <v>1.0459000000000001</v>
      </c>
      <c r="CC35">
        <v>1.0350999999999999</v>
      </c>
      <c r="CD35">
        <v>1.0266999999999999</v>
      </c>
      <c r="CE35">
        <v>1.6045</v>
      </c>
      <c r="CF35">
        <v>1.4502999999999999</v>
      </c>
      <c r="CG35">
        <v>0.99760000000000004</v>
      </c>
      <c r="CH35">
        <v>0.99990000000000001</v>
      </c>
      <c r="CI35">
        <v>1</v>
      </c>
      <c r="CJ35">
        <v>1</v>
      </c>
      <c r="CK35">
        <v>1</v>
      </c>
      <c r="CL35">
        <v>0.99990000000000001</v>
      </c>
      <c r="CM35">
        <v>0.99350000000000005</v>
      </c>
      <c r="CN35">
        <v>1</v>
      </c>
      <c r="CO35">
        <v>1.0883</v>
      </c>
      <c r="CP35">
        <v>1.0851999999999999</v>
      </c>
      <c r="CQ35">
        <v>1.1037999999999999</v>
      </c>
      <c r="CR35">
        <v>1.1055999999999999</v>
      </c>
      <c r="CS35">
        <v>1.1514</v>
      </c>
      <c r="CT35">
        <v>1.1443000000000001</v>
      </c>
      <c r="CU35">
        <v>1.8061</v>
      </c>
      <c r="CV35">
        <v>1.6802999999999999</v>
      </c>
      <c r="CW35">
        <v>651.04790000000003</v>
      </c>
      <c r="CX35">
        <v>119.64960000000001</v>
      </c>
      <c r="CY35">
        <v>95.707700000000003</v>
      </c>
      <c r="CZ35">
        <v>225.23410000000001</v>
      </c>
      <c r="DA35">
        <v>185.6217</v>
      </c>
      <c r="DB35">
        <v>154.2816</v>
      </c>
      <c r="DC35">
        <v>2968.9380000000001</v>
      </c>
      <c r="DD35">
        <v>2473.723</v>
      </c>
      <c r="DE35">
        <v>20.7728</v>
      </c>
      <c r="DF35">
        <v>0</v>
      </c>
      <c r="DG35">
        <v>0</v>
      </c>
      <c r="DH35">
        <v>-94.352000000000004</v>
      </c>
      <c r="DI35">
        <v>-5.842E-2</v>
      </c>
      <c r="DJ35">
        <v>0</v>
      </c>
      <c r="DK35">
        <v>0</v>
      </c>
      <c r="DL35">
        <v>0</v>
      </c>
      <c r="DM35">
        <v>30.344000000000001</v>
      </c>
      <c r="DN35">
        <v>19</v>
      </c>
      <c r="DO35">
        <v>140</v>
      </c>
    </row>
    <row r="36" spans="1:119" x14ac:dyDescent="0.25">
      <c r="A36" s="7" t="s">
        <v>361</v>
      </c>
      <c r="B36" t="s">
        <v>13</v>
      </c>
      <c r="C36" s="1">
        <v>50.7819</v>
      </c>
      <c r="D36" s="1">
        <v>46.829000000000001</v>
      </c>
      <c r="E36" s="21">
        <v>9.8410000000000008E-3</v>
      </c>
      <c r="F36" s="21">
        <v>6.0010000000000003E-3</v>
      </c>
      <c r="G36" s="21">
        <v>7.9539999999999993E-3</v>
      </c>
      <c r="H36" s="21" t="s">
        <v>333</v>
      </c>
      <c r="I36" s="21">
        <v>3.3660000000000002E-2</v>
      </c>
      <c r="J36" s="21" t="s">
        <v>333</v>
      </c>
      <c r="K36" s="1">
        <v>97.668355999999989</v>
      </c>
      <c r="M36" s="1">
        <v>50.7819</v>
      </c>
      <c r="N36" s="1">
        <v>46.829000000000001</v>
      </c>
      <c r="O36" s="4">
        <v>9.8410000000000008E-3</v>
      </c>
      <c r="P36" s="4">
        <v>6.0010000000000003E-3</v>
      </c>
      <c r="Q36" s="4">
        <v>7.9539999999999993E-3</v>
      </c>
      <c r="R36" s="4">
        <v>3.0230000000000001E-3</v>
      </c>
      <c r="S36" s="4">
        <v>3.3660000000000002E-2</v>
      </c>
      <c r="T36" s="4">
        <v>3.21E-4</v>
      </c>
      <c r="U36" s="1">
        <v>97.671699999999987</v>
      </c>
      <c r="W36" s="4">
        <v>4.4029999999999998E-3</v>
      </c>
      <c r="X36" s="4">
        <v>4.7000000000000002E-3</v>
      </c>
      <c r="Y36" s="4">
        <v>4.5750000000000001E-3</v>
      </c>
      <c r="Z36" s="4">
        <v>5.4939999999999998E-3</v>
      </c>
      <c r="AA36" s="4">
        <v>2.4910000000000002E-3</v>
      </c>
      <c r="AB36" s="4">
        <v>2.3640000000000002E-3</v>
      </c>
      <c r="AC36" s="4">
        <v>2.3521662970000003E-3</v>
      </c>
      <c r="AD36" s="4">
        <v>2.4951737930000001E-3</v>
      </c>
      <c r="AE36" s="4">
        <v>2.6649240679999992E-3</v>
      </c>
      <c r="AF36" s="4">
        <v>3.1804076099999998E-3</v>
      </c>
      <c r="AG36" s="4">
        <v>1.5385649400000002E-3</v>
      </c>
      <c r="AH36" s="4">
        <v>1.3644040799999999E-3</v>
      </c>
      <c r="AI36" s="6">
        <v>23.901700000000002</v>
      </c>
      <c r="AJ36" s="6">
        <v>41.579300000000003</v>
      </c>
      <c r="AK36" s="6">
        <v>33.504199999999997</v>
      </c>
      <c r="AL36" s="6">
        <v>105.20699999999999</v>
      </c>
      <c r="AM36" s="6">
        <v>4.5709</v>
      </c>
      <c r="AN36" s="6">
        <v>425.048</v>
      </c>
      <c r="AO36" s="5">
        <v>35.537199999999999</v>
      </c>
      <c r="AP36" s="5">
        <v>-7.5233999999999996</v>
      </c>
      <c r="AQ36" s="6">
        <v>199.4</v>
      </c>
      <c r="AR36" s="6">
        <v>199.5</v>
      </c>
      <c r="AS36">
        <v>92.561199999999999</v>
      </c>
      <c r="AT36">
        <v>23.109100000000002</v>
      </c>
      <c r="AU36">
        <v>3.0825200000000001</v>
      </c>
      <c r="AV36">
        <v>2.9087900000000002</v>
      </c>
      <c r="AW36">
        <v>3.2665899999999999</v>
      </c>
      <c r="AX36">
        <v>3.9406300000000001</v>
      </c>
      <c r="AY36">
        <v>2.7380900000000001</v>
      </c>
      <c r="AZ36">
        <v>0.80755399999999999</v>
      </c>
      <c r="BA36">
        <v>2.9962</v>
      </c>
      <c r="BB36">
        <v>0.88747399999999999</v>
      </c>
      <c r="BC36">
        <v>2.38348</v>
      </c>
      <c r="BD36">
        <v>2.8403</v>
      </c>
      <c r="BE36">
        <v>3.18154</v>
      </c>
      <c r="BF36">
        <v>3.91079</v>
      </c>
      <c r="BG36">
        <v>2.9130099999999999</v>
      </c>
      <c r="BH36">
        <v>3.8734000000000002</v>
      </c>
      <c r="BI36">
        <v>1.0080199999999999</v>
      </c>
      <c r="BJ36">
        <v>8.8999999999999995E-5</v>
      </c>
      <c r="BK36">
        <v>1.6200000000000001E-4</v>
      </c>
      <c r="BL36">
        <v>9.1000000000000003E-5</v>
      </c>
      <c r="BM36">
        <v>4.1999999999999998E-5</v>
      </c>
      <c r="BN36">
        <v>7.3099999999999999E-4</v>
      </c>
      <c r="BO36">
        <v>6.9999999999999999E-6</v>
      </c>
      <c r="BP36">
        <v>45072.649537037003</v>
      </c>
      <c r="BQ36">
        <v>0.95240000000000002</v>
      </c>
      <c r="BR36">
        <v>1.0694999999999999</v>
      </c>
      <c r="BS36">
        <v>1.0932999999999999</v>
      </c>
      <c r="BT36">
        <v>1.0569999999999999</v>
      </c>
      <c r="BU36">
        <v>1.1123000000000001</v>
      </c>
      <c r="BV36">
        <v>1.1145</v>
      </c>
      <c r="BW36">
        <v>1.1329</v>
      </c>
      <c r="BX36">
        <v>1.1585000000000001</v>
      </c>
      <c r="BY36">
        <v>1.1456</v>
      </c>
      <c r="BZ36">
        <v>1.0145999999999999</v>
      </c>
      <c r="CA36">
        <v>1.0096000000000001</v>
      </c>
      <c r="CB36">
        <v>1.046</v>
      </c>
      <c r="CC36">
        <v>1.0350999999999999</v>
      </c>
      <c r="CD36">
        <v>1.0266999999999999</v>
      </c>
      <c r="CE36">
        <v>1.6055999999999999</v>
      </c>
      <c r="CF36">
        <v>1.4507000000000001</v>
      </c>
      <c r="CG36">
        <v>0.99760000000000004</v>
      </c>
      <c r="CH36">
        <v>1</v>
      </c>
      <c r="CI36">
        <v>1</v>
      </c>
      <c r="CJ36">
        <v>1</v>
      </c>
      <c r="CK36">
        <v>1</v>
      </c>
      <c r="CL36">
        <v>1</v>
      </c>
      <c r="CM36">
        <v>0.99350000000000005</v>
      </c>
      <c r="CN36">
        <v>0.99129999999999996</v>
      </c>
      <c r="CO36">
        <v>1.0883</v>
      </c>
      <c r="CP36">
        <v>1.0851999999999999</v>
      </c>
      <c r="CQ36">
        <v>1.1037999999999999</v>
      </c>
      <c r="CR36">
        <v>1.1055999999999999</v>
      </c>
      <c r="CS36">
        <v>1.1514</v>
      </c>
      <c r="CT36">
        <v>1.1443000000000001</v>
      </c>
      <c r="CU36">
        <v>1.8071999999999999</v>
      </c>
      <c r="CV36">
        <v>1.6659999999999999</v>
      </c>
      <c r="CW36">
        <v>654.20699999999999</v>
      </c>
      <c r="CX36">
        <v>120.12820000000001</v>
      </c>
      <c r="CY36">
        <v>96.090969999999999</v>
      </c>
      <c r="CZ36">
        <v>226.45760000000001</v>
      </c>
      <c r="DA36">
        <v>186.65110000000001</v>
      </c>
      <c r="DB36">
        <v>155.1112</v>
      </c>
      <c r="DC36">
        <v>2985.2860000000001</v>
      </c>
      <c r="DD36">
        <v>2486.0619999999999</v>
      </c>
      <c r="DE36">
        <v>20.776599999999998</v>
      </c>
      <c r="DF36">
        <v>0</v>
      </c>
      <c r="DG36">
        <v>0</v>
      </c>
      <c r="DH36">
        <v>-84.366</v>
      </c>
      <c r="DI36">
        <v>-0.49790000000000001</v>
      </c>
      <c r="DJ36">
        <v>0</v>
      </c>
      <c r="DK36">
        <v>0</v>
      </c>
      <c r="DL36">
        <v>0</v>
      </c>
      <c r="DM36">
        <v>-28.588999999999999</v>
      </c>
      <c r="DN36">
        <v>20</v>
      </c>
      <c r="DO36">
        <v>141</v>
      </c>
    </row>
    <row r="37" spans="1:119" x14ac:dyDescent="0.25">
      <c r="A37" s="7" t="s">
        <v>361</v>
      </c>
      <c r="B37" t="s">
        <v>14</v>
      </c>
      <c r="C37" s="1">
        <v>50.465000000000003</v>
      </c>
      <c r="D37" s="1">
        <v>46.637099999999997</v>
      </c>
      <c r="E37" s="21" t="s">
        <v>333</v>
      </c>
      <c r="F37" s="21" t="s">
        <v>333</v>
      </c>
      <c r="G37" s="21" t="s">
        <v>333</v>
      </c>
      <c r="H37" s="21" t="s">
        <v>333</v>
      </c>
      <c r="I37" s="21">
        <v>6.6688999999999998E-2</v>
      </c>
      <c r="J37" s="21" t="s">
        <v>333</v>
      </c>
      <c r="K37" s="1">
        <v>97.168789000000004</v>
      </c>
      <c r="M37" s="1">
        <v>50.465000000000003</v>
      </c>
      <c r="N37" s="1">
        <v>46.637099999999997</v>
      </c>
      <c r="O37" s="4">
        <v>8.3600000000000005E-4</v>
      </c>
      <c r="P37" s="4">
        <v>1.469E-3</v>
      </c>
      <c r="Q37" s="4">
        <v>4.5380000000000004E-3</v>
      </c>
      <c r="R37" s="4">
        <v>3.64E-3</v>
      </c>
      <c r="S37" s="4">
        <v>6.6688999999999998E-2</v>
      </c>
      <c r="T37" s="4">
        <v>8.6899999999999998E-4</v>
      </c>
      <c r="U37" s="1">
        <v>97.180141000000006</v>
      </c>
      <c r="W37" s="4">
        <v>4.3860000000000001E-3</v>
      </c>
      <c r="X37" s="4">
        <v>4.6870000000000002E-3</v>
      </c>
      <c r="Y37" s="4">
        <v>4.6049999999999997E-3</v>
      </c>
      <c r="Z37" s="4">
        <v>5.509E-3</v>
      </c>
      <c r="AA37" s="4">
        <v>2.4970000000000001E-3</v>
      </c>
      <c r="AB37" s="4">
        <v>2.356E-3</v>
      </c>
      <c r="AC37" s="4">
        <v>2.3140647200000004E-3</v>
      </c>
      <c r="AD37" s="4">
        <v>2.4737225500000002E-3</v>
      </c>
      <c r="AE37" s="4">
        <v>2.6715432900000003E-3</v>
      </c>
      <c r="AF37" s="4">
        <v>3.1902197599999998E-3</v>
      </c>
      <c r="AG37" s="4">
        <v>1.6343273163E-3</v>
      </c>
      <c r="AH37" s="4">
        <v>1.3627223499999999E-3</v>
      </c>
      <c r="AI37" s="6">
        <v>276.80200000000002</v>
      </c>
      <c r="AJ37" s="6">
        <v>168.39500000000001</v>
      </c>
      <c r="AK37" s="6">
        <v>58.8705</v>
      </c>
      <c r="AL37" s="6">
        <v>87.6434</v>
      </c>
      <c r="AM37" s="6">
        <v>2.4506700000000001</v>
      </c>
      <c r="AN37" s="6">
        <v>156.815</v>
      </c>
      <c r="AO37" s="5">
        <v>35.524099999999997</v>
      </c>
      <c r="AP37" s="5">
        <v>-7.5373000000000001</v>
      </c>
      <c r="AQ37" s="6">
        <v>199.46700000000001</v>
      </c>
      <c r="AR37" s="6">
        <v>199.5</v>
      </c>
      <c r="AS37">
        <v>91.959599999999995</v>
      </c>
      <c r="AT37">
        <v>23.018799999999999</v>
      </c>
      <c r="AU37">
        <v>2.9640300000000002</v>
      </c>
      <c r="AV37">
        <v>2.8420299999999998</v>
      </c>
      <c r="AW37">
        <v>3.27257</v>
      </c>
      <c r="AX37">
        <v>3.9696099999999999</v>
      </c>
      <c r="AY37">
        <v>3.2439300000000002</v>
      </c>
      <c r="AZ37">
        <v>0.93731200000000003</v>
      </c>
      <c r="BA37">
        <v>2.9824799999999998</v>
      </c>
      <c r="BB37">
        <v>0.88799499999999998</v>
      </c>
      <c r="BC37">
        <v>2.3673099999999998</v>
      </c>
      <c r="BD37">
        <v>2.8253200000000001</v>
      </c>
      <c r="BE37">
        <v>3.22404</v>
      </c>
      <c r="BF37">
        <v>3.9336700000000002</v>
      </c>
      <c r="BG37">
        <v>2.9279299999999999</v>
      </c>
      <c r="BH37">
        <v>3.84483</v>
      </c>
      <c r="BI37">
        <v>1.0039899999999999</v>
      </c>
      <c r="BJ37">
        <v>7.9999999999999996E-6</v>
      </c>
      <c r="BK37">
        <v>4.0000000000000003E-5</v>
      </c>
      <c r="BL37">
        <v>5.1999999999999997E-5</v>
      </c>
      <c r="BM37">
        <v>5.0000000000000002E-5</v>
      </c>
      <c r="BN37">
        <v>1.449E-3</v>
      </c>
      <c r="BO37">
        <v>1.8E-5</v>
      </c>
      <c r="BP37">
        <v>45072.655740740702</v>
      </c>
      <c r="BQ37">
        <v>0.95230000000000004</v>
      </c>
      <c r="BR37">
        <v>1.0693999999999999</v>
      </c>
      <c r="BS37">
        <v>1.0931999999999999</v>
      </c>
      <c r="BT37">
        <v>1.0569</v>
      </c>
      <c r="BU37">
        <v>1.1122000000000001</v>
      </c>
      <c r="BV37">
        <v>1.1144000000000001</v>
      </c>
      <c r="BW37">
        <v>1.1328</v>
      </c>
      <c r="BX37">
        <v>1.1584000000000001</v>
      </c>
      <c r="BY37">
        <v>1.1459999999999999</v>
      </c>
      <c r="BZ37">
        <v>1.0145999999999999</v>
      </c>
      <c r="CA37">
        <v>1.0096000000000001</v>
      </c>
      <c r="CB37">
        <v>1.046</v>
      </c>
      <c r="CC37">
        <v>1.0351999999999999</v>
      </c>
      <c r="CD37">
        <v>1.0266999999999999</v>
      </c>
      <c r="CE37">
        <v>1.6057999999999999</v>
      </c>
      <c r="CF37">
        <v>1.4516</v>
      </c>
      <c r="CG37">
        <v>0.99760000000000004</v>
      </c>
      <c r="CH37">
        <v>1</v>
      </c>
      <c r="CI37">
        <v>1</v>
      </c>
      <c r="CJ37">
        <v>1</v>
      </c>
      <c r="CK37">
        <v>0.99990000000000001</v>
      </c>
      <c r="CL37">
        <v>0.99990000000000001</v>
      </c>
      <c r="CM37">
        <v>0.99350000000000005</v>
      </c>
      <c r="CN37">
        <v>0.99129999999999996</v>
      </c>
      <c r="CO37">
        <v>1.0886</v>
      </c>
      <c r="CP37">
        <v>1.085</v>
      </c>
      <c r="CQ37">
        <v>1.1035999999999999</v>
      </c>
      <c r="CR37">
        <v>1.1054999999999999</v>
      </c>
      <c r="CS37">
        <v>1.1513</v>
      </c>
      <c r="CT37">
        <v>1.1440999999999999</v>
      </c>
      <c r="CU37">
        <v>1.8072999999999999</v>
      </c>
      <c r="CV37">
        <v>1.6669</v>
      </c>
      <c r="CW37">
        <v>652.03869999999995</v>
      </c>
      <c r="CX37">
        <v>119.49939999999999</v>
      </c>
      <c r="CY37">
        <v>95.588409999999996</v>
      </c>
      <c r="CZ37">
        <v>225.4418</v>
      </c>
      <c r="DA37">
        <v>185.79060000000001</v>
      </c>
      <c r="DB37">
        <v>154.38499999999999</v>
      </c>
      <c r="DC37">
        <v>2971.2289999999998</v>
      </c>
      <c r="DD37">
        <v>2476.19</v>
      </c>
      <c r="DE37">
        <v>20.783899999999999</v>
      </c>
      <c r="DF37">
        <v>0</v>
      </c>
      <c r="DG37">
        <v>0</v>
      </c>
      <c r="DH37">
        <v>-98.444000000000003</v>
      </c>
      <c r="DI37">
        <v>-0.17333000000000001</v>
      </c>
      <c r="DJ37">
        <v>0</v>
      </c>
      <c r="DK37">
        <v>0</v>
      </c>
      <c r="DL37">
        <v>0</v>
      </c>
      <c r="DM37">
        <v>-22.678000000000001</v>
      </c>
      <c r="DN37">
        <v>21</v>
      </c>
      <c r="DO37">
        <v>142</v>
      </c>
    </row>
    <row r="38" spans="1:119" x14ac:dyDescent="0.25">
      <c r="A38" s="7" t="s">
        <v>361</v>
      </c>
      <c r="B38" t="s">
        <v>15</v>
      </c>
      <c r="C38" s="1">
        <v>51.045900000000003</v>
      </c>
      <c r="D38" s="1">
        <v>46.3919</v>
      </c>
      <c r="E38" s="21">
        <v>3.5629000000000001E-2</v>
      </c>
      <c r="F38" s="21">
        <v>1.1521E-2</v>
      </c>
      <c r="G38" s="21">
        <v>7.9299999999999995E-3</v>
      </c>
      <c r="H38" s="21" t="s">
        <v>333</v>
      </c>
      <c r="I38" s="21">
        <v>2.8479000000000001E-2</v>
      </c>
      <c r="J38" s="21" t="s">
        <v>333</v>
      </c>
      <c r="K38" s="1">
        <v>97.521359000000018</v>
      </c>
      <c r="M38" s="1">
        <v>51.045900000000003</v>
      </c>
      <c r="N38" s="1">
        <v>46.3919</v>
      </c>
      <c r="O38" s="4">
        <v>3.5629000000000001E-2</v>
      </c>
      <c r="P38" s="4">
        <v>1.1521E-2</v>
      </c>
      <c r="Q38" s="4">
        <v>7.9299999999999995E-3</v>
      </c>
      <c r="R38" s="4">
        <v>-7.6999999999999996E-4</v>
      </c>
      <c r="S38" s="4">
        <v>2.8479000000000001E-2</v>
      </c>
      <c r="T38" s="4">
        <v>7.1000000000000002E-4</v>
      </c>
      <c r="U38" s="1">
        <v>97.521299000000013</v>
      </c>
      <c r="W38" s="4">
        <v>4.3860000000000001E-3</v>
      </c>
      <c r="X38" s="4">
        <v>4.6940000000000003E-3</v>
      </c>
      <c r="Y38" s="4">
        <v>4.6090000000000002E-3</v>
      </c>
      <c r="Z38" s="4">
        <v>5.5300000000000002E-3</v>
      </c>
      <c r="AA38" s="4">
        <v>2.5100000000000001E-3</v>
      </c>
      <c r="AB38" s="4">
        <v>2.3709999999999998E-3</v>
      </c>
      <c r="AC38" s="4">
        <v>2.4246959659999998E-3</v>
      </c>
      <c r="AD38" s="4">
        <v>2.508133221E-3</v>
      </c>
      <c r="AE38" s="4">
        <v>2.6841067499999995E-3</v>
      </c>
      <c r="AF38" s="4">
        <v>3.1826409999999995E-3</v>
      </c>
      <c r="AG38" s="4">
        <v>1.5339159626999999E-3</v>
      </c>
      <c r="AH38" s="4">
        <v>1.3712443000000001E-3</v>
      </c>
      <c r="AI38" s="6">
        <v>6.8053999999999997</v>
      </c>
      <c r="AJ38" s="6">
        <v>21.770099999999999</v>
      </c>
      <c r="AK38" s="6">
        <v>33.847499999999997</v>
      </c>
      <c r="AL38" s="6">
        <v>-413.33</v>
      </c>
      <c r="AM38" s="6">
        <v>5.3861299999999996</v>
      </c>
      <c r="AN38" s="6">
        <v>193.13300000000001</v>
      </c>
      <c r="AO38" s="5">
        <v>35.4985</v>
      </c>
      <c r="AP38" s="5">
        <v>-7.5164</v>
      </c>
      <c r="AQ38" s="6">
        <v>199.5</v>
      </c>
      <c r="AR38" s="6">
        <v>199.5</v>
      </c>
      <c r="AS38">
        <v>93.065200000000004</v>
      </c>
      <c r="AT38">
        <v>22.883199999999999</v>
      </c>
      <c r="AU38">
        <v>3.3429899999999999</v>
      </c>
      <c r="AV38">
        <v>2.9652799999999999</v>
      </c>
      <c r="AW38">
        <v>3.3128000000000002</v>
      </c>
      <c r="AX38">
        <v>3.9530400000000001</v>
      </c>
      <c r="AY38">
        <v>2.7049400000000001</v>
      </c>
      <c r="AZ38">
        <v>0.810527</v>
      </c>
      <c r="BA38">
        <v>3.05721</v>
      </c>
      <c r="BB38">
        <v>0.88073299999999999</v>
      </c>
      <c r="BC38">
        <v>2.3635899999999999</v>
      </c>
      <c r="BD38">
        <v>2.83325</v>
      </c>
      <c r="BE38">
        <v>3.22803</v>
      </c>
      <c r="BF38">
        <v>3.9606599999999998</v>
      </c>
      <c r="BG38">
        <v>2.97858</v>
      </c>
      <c r="BH38">
        <v>3.9192</v>
      </c>
      <c r="BI38">
        <v>0.99803500000000001</v>
      </c>
      <c r="BJ38">
        <v>3.2299999999999999E-4</v>
      </c>
      <c r="BK38">
        <v>3.1199999999999999E-4</v>
      </c>
      <c r="BL38">
        <v>9.0000000000000006E-5</v>
      </c>
      <c r="BM38">
        <v>-1.0000000000000001E-5</v>
      </c>
      <c r="BN38">
        <v>6.2100000000000002E-4</v>
      </c>
      <c r="BO38">
        <v>1.5E-5</v>
      </c>
      <c r="BP38">
        <v>45072.658333333296</v>
      </c>
      <c r="BQ38">
        <v>0.95269999999999999</v>
      </c>
      <c r="BR38">
        <v>1.07</v>
      </c>
      <c r="BS38">
        <v>1.0939000000000001</v>
      </c>
      <c r="BT38">
        <v>1.0576000000000001</v>
      </c>
      <c r="BU38">
        <v>1.1129</v>
      </c>
      <c r="BV38">
        <v>1.1151</v>
      </c>
      <c r="BW38">
        <v>1.1334</v>
      </c>
      <c r="BX38">
        <v>1.159</v>
      </c>
      <c r="BY38">
        <v>1.1448</v>
      </c>
      <c r="BZ38">
        <v>1.0146999999999999</v>
      </c>
      <c r="CA38">
        <v>1.0097</v>
      </c>
      <c r="CB38">
        <v>1.0457000000000001</v>
      </c>
      <c r="CC38">
        <v>1.0348999999999999</v>
      </c>
      <c r="CD38">
        <v>1.0266</v>
      </c>
      <c r="CE38">
        <v>1.6001000000000001</v>
      </c>
      <c r="CF38">
        <v>1.4461999999999999</v>
      </c>
      <c r="CG38">
        <v>0.99760000000000004</v>
      </c>
      <c r="CH38">
        <v>1</v>
      </c>
      <c r="CI38">
        <v>1</v>
      </c>
      <c r="CJ38">
        <v>1</v>
      </c>
      <c r="CK38">
        <v>1</v>
      </c>
      <c r="CL38">
        <v>1</v>
      </c>
      <c r="CM38">
        <v>0.99339999999999995</v>
      </c>
      <c r="CN38">
        <v>0.99119999999999997</v>
      </c>
      <c r="CO38">
        <v>1.0881000000000001</v>
      </c>
      <c r="CP38">
        <v>1.0858000000000001</v>
      </c>
      <c r="CQ38">
        <v>1.1044</v>
      </c>
      <c r="CR38">
        <v>1.1059000000000001</v>
      </c>
      <c r="CS38">
        <v>1.1517999999999999</v>
      </c>
      <c r="CT38">
        <v>1.1447000000000001</v>
      </c>
      <c r="CU38">
        <v>1.8017000000000001</v>
      </c>
      <c r="CV38">
        <v>1.6613</v>
      </c>
      <c r="CW38">
        <v>651.75350000000003</v>
      </c>
      <c r="CX38">
        <v>120.38509999999999</v>
      </c>
      <c r="CY38">
        <v>96.293360000000007</v>
      </c>
      <c r="CZ38">
        <v>225.2313</v>
      </c>
      <c r="DA38">
        <v>185.6969</v>
      </c>
      <c r="DB38">
        <v>154.32400000000001</v>
      </c>
      <c r="DC38">
        <v>2969.0169999999998</v>
      </c>
      <c r="DD38">
        <v>2472.1379999999999</v>
      </c>
      <c r="DE38">
        <v>20.7364</v>
      </c>
      <c r="DF38">
        <v>0</v>
      </c>
      <c r="DG38">
        <v>0</v>
      </c>
      <c r="DH38">
        <v>-59.622999999999998</v>
      </c>
      <c r="DI38">
        <v>-0.93479000000000001</v>
      </c>
      <c r="DJ38">
        <v>0</v>
      </c>
      <c r="DK38">
        <v>0</v>
      </c>
      <c r="DL38">
        <v>0</v>
      </c>
      <c r="DM38">
        <v>-13.297000000000001</v>
      </c>
      <c r="DN38">
        <v>22</v>
      </c>
      <c r="DO38">
        <v>143</v>
      </c>
    </row>
    <row r="39" spans="1:119" x14ac:dyDescent="0.25">
      <c r="A39" s="7" t="s">
        <v>361</v>
      </c>
      <c r="B39" t="s">
        <v>16</v>
      </c>
      <c r="C39" s="1">
        <v>51.238599999999998</v>
      </c>
      <c r="D39" s="1">
        <v>46.0471</v>
      </c>
      <c r="E39" s="21">
        <v>1.1165E-2</v>
      </c>
      <c r="F39" s="21" t="s">
        <v>333</v>
      </c>
      <c r="G39" s="21">
        <v>6.8919999999999997E-3</v>
      </c>
      <c r="H39" s="21">
        <v>6.8279999999999999E-3</v>
      </c>
      <c r="I39" s="21">
        <v>2.6563E-2</v>
      </c>
      <c r="J39" s="21" t="s">
        <v>333</v>
      </c>
      <c r="K39" s="1">
        <v>97.337147999999985</v>
      </c>
      <c r="M39" s="1">
        <v>51.238599999999998</v>
      </c>
      <c r="N39" s="1">
        <v>46.0471</v>
      </c>
      <c r="O39" s="4">
        <v>1.1165E-2</v>
      </c>
      <c r="P39" s="4">
        <v>2.1199999999999999E-3</v>
      </c>
      <c r="Q39" s="4">
        <v>6.8919999999999997E-3</v>
      </c>
      <c r="R39" s="4">
        <v>6.8279999999999999E-3</v>
      </c>
      <c r="S39" s="4">
        <v>2.6563E-2</v>
      </c>
      <c r="T39" s="4">
        <v>-2.5999999999999998E-4</v>
      </c>
      <c r="U39" s="1">
        <v>97.339007999999993</v>
      </c>
      <c r="W39" s="4">
        <v>4.411E-3</v>
      </c>
      <c r="X39" s="4">
        <v>4.7099999999999998E-3</v>
      </c>
      <c r="Y39" s="4">
        <v>4.6030000000000003E-3</v>
      </c>
      <c r="Z39" s="4">
        <v>5.4980000000000003E-3</v>
      </c>
      <c r="AA39" s="4">
        <v>2.5200000000000001E-3</v>
      </c>
      <c r="AB39" s="4">
        <v>2.3960000000000001E-3</v>
      </c>
      <c r="AC39" s="4">
        <v>2.360783425E-3</v>
      </c>
      <c r="AD39" s="4">
        <v>2.488456E-3</v>
      </c>
      <c r="AE39" s="4">
        <v>2.678017548E-3</v>
      </c>
      <c r="AF39" s="4">
        <v>3.1920285479999999E-3</v>
      </c>
      <c r="AG39" s="4">
        <v>1.5335165219E-3</v>
      </c>
      <c r="AH39" s="4">
        <v>1.3907139999999997E-3</v>
      </c>
      <c r="AI39" s="6">
        <v>21.144500000000001</v>
      </c>
      <c r="AJ39" s="6">
        <v>117.38</v>
      </c>
      <c r="AK39" s="6">
        <v>38.856900000000003</v>
      </c>
      <c r="AL39" s="6">
        <v>46.749099999999999</v>
      </c>
      <c r="AM39" s="6">
        <v>5.7731300000000001</v>
      </c>
      <c r="AN39" s="6">
        <v>-534.89</v>
      </c>
      <c r="AO39" s="5">
        <v>35.494100000000003</v>
      </c>
      <c r="AP39" s="5">
        <v>-7.5129999999999999</v>
      </c>
      <c r="AQ39" s="6">
        <v>199.5</v>
      </c>
      <c r="AR39" s="6">
        <v>199.5</v>
      </c>
      <c r="AS39">
        <v>93.445499999999996</v>
      </c>
      <c r="AT39">
        <v>22.7029</v>
      </c>
      <c r="AU39">
        <v>3.0919599999999998</v>
      </c>
      <c r="AV39">
        <v>2.87493</v>
      </c>
      <c r="AW39">
        <v>3.2922199999999999</v>
      </c>
      <c r="AX39">
        <v>3.97966</v>
      </c>
      <c r="AY39">
        <v>2.7149800000000002</v>
      </c>
      <c r="AZ39">
        <v>0.80400799999999994</v>
      </c>
      <c r="BA39">
        <v>3.0513499999999998</v>
      </c>
      <c r="BB39">
        <v>0.89444000000000001</v>
      </c>
      <c r="BC39">
        <v>2.3887399999999999</v>
      </c>
      <c r="BD39">
        <v>2.8504800000000001</v>
      </c>
      <c r="BE39">
        <v>3.2185700000000002</v>
      </c>
      <c r="BF39">
        <v>3.91229</v>
      </c>
      <c r="BG39">
        <v>3.01695</v>
      </c>
      <c r="BH39">
        <v>3.94936</v>
      </c>
      <c r="BI39">
        <v>0.99013200000000001</v>
      </c>
      <c r="BJ39">
        <v>1.01E-4</v>
      </c>
      <c r="BK39">
        <v>5.7000000000000003E-5</v>
      </c>
      <c r="BL39">
        <v>7.7999999999999999E-5</v>
      </c>
      <c r="BM39">
        <v>9.3999999999999994E-5</v>
      </c>
      <c r="BN39">
        <v>5.8E-4</v>
      </c>
      <c r="BO39">
        <v>-1.0000000000000001E-5</v>
      </c>
      <c r="BP39">
        <v>45072.661041666703</v>
      </c>
      <c r="BQ39">
        <v>0.95309999999999995</v>
      </c>
      <c r="BR39">
        <v>1.0705</v>
      </c>
      <c r="BS39">
        <v>1.0943000000000001</v>
      </c>
      <c r="BT39">
        <v>1.0580000000000001</v>
      </c>
      <c r="BU39">
        <v>1.1133999999999999</v>
      </c>
      <c r="BV39">
        <v>1.1155999999999999</v>
      </c>
      <c r="BW39">
        <v>1.1337999999999999</v>
      </c>
      <c r="BX39">
        <v>1.1594</v>
      </c>
      <c r="BY39">
        <v>1.1440999999999999</v>
      </c>
      <c r="BZ39">
        <v>1.0147999999999999</v>
      </c>
      <c r="CA39">
        <v>1.0097</v>
      </c>
      <c r="CB39">
        <v>1.0455000000000001</v>
      </c>
      <c r="CC39">
        <v>1.0347</v>
      </c>
      <c r="CD39">
        <v>1.0264</v>
      </c>
      <c r="CE39">
        <v>1.5955999999999999</v>
      </c>
      <c r="CF39">
        <v>1.4424999999999999</v>
      </c>
      <c r="CG39">
        <v>0.99760000000000004</v>
      </c>
      <c r="CH39">
        <v>1</v>
      </c>
      <c r="CI39">
        <v>1</v>
      </c>
      <c r="CJ39">
        <v>1</v>
      </c>
      <c r="CK39">
        <v>1</v>
      </c>
      <c r="CL39">
        <v>1</v>
      </c>
      <c r="CM39">
        <v>0.99339999999999995</v>
      </c>
      <c r="CN39">
        <v>1</v>
      </c>
      <c r="CO39">
        <v>1.0878000000000001</v>
      </c>
      <c r="CP39">
        <v>1.0863</v>
      </c>
      <c r="CQ39">
        <v>1.1049</v>
      </c>
      <c r="CR39">
        <v>1.1061000000000001</v>
      </c>
      <c r="CS39">
        <v>1.1520999999999999</v>
      </c>
      <c r="CT39">
        <v>1.145</v>
      </c>
      <c r="CU39">
        <v>1.7971999999999999</v>
      </c>
      <c r="CV39">
        <v>1.6724000000000001</v>
      </c>
      <c r="CW39">
        <v>648.89589999999998</v>
      </c>
      <c r="CX39">
        <v>120.5068</v>
      </c>
      <c r="CY39">
        <v>96.388229999999993</v>
      </c>
      <c r="CZ39">
        <v>224.21199999999999</v>
      </c>
      <c r="DA39">
        <v>184.77770000000001</v>
      </c>
      <c r="DB39">
        <v>153.52809999999999</v>
      </c>
      <c r="DC39">
        <v>2953.3</v>
      </c>
      <c r="DD39">
        <v>2458.8679999999999</v>
      </c>
      <c r="DE39">
        <v>20.703800000000001</v>
      </c>
      <c r="DF39">
        <v>0</v>
      </c>
      <c r="DG39">
        <v>0</v>
      </c>
      <c r="DH39">
        <v>-82.387</v>
      </c>
      <c r="DI39">
        <v>-1.5814999999999999</v>
      </c>
      <c r="DJ39">
        <v>0</v>
      </c>
      <c r="DK39">
        <v>0</v>
      </c>
      <c r="DL39">
        <v>0</v>
      </c>
      <c r="DM39">
        <v>64.691000000000003</v>
      </c>
      <c r="DN39">
        <v>23</v>
      </c>
      <c r="DO39">
        <v>144</v>
      </c>
    </row>
    <row r="40" spans="1:119" x14ac:dyDescent="0.25">
      <c r="A40" s="7" t="s">
        <v>362</v>
      </c>
      <c r="B40" t="s">
        <v>23</v>
      </c>
      <c r="C40" s="1">
        <v>51.375700000000002</v>
      </c>
      <c r="D40" s="1">
        <v>45.539000000000001</v>
      </c>
      <c r="E40" s="21">
        <v>0.52849000000000002</v>
      </c>
      <c r="F40" s="21">
        <v>4.9246999999999999E-2</v>
      </c>
      <c r="G40" s="21">
        <v>7.7724000000000001E-2</v>
      </c>
      <c r="H40" s="21" t="s">
        <v>333</v>
      </c>
      <c r="I40" s="21">
        <v>6.1211000000000002E-2</v>
      </c>
      <c r="J40" s="21" t="s">
        <v>333</v>
      </c>
      <c r="K40" s="1">
        <v>97.631372000000013</v>
      </c>
      <c r="M40" s="1">
        <v>51.375700000000002</v>
      </c>
      <c r="N40" s="1">
        <v>45.539000000000001</v>
      </c>
      <c r="O40" s="4">
        <v>0.52849000000000002</v>
      </c>
      <c r="P40" s="4">
        <v>4.9246999999999999E-2</v>
      </c>
      <c r="Q40" s="4">
        <v>7.7724000000000001E-2</v>
      </c>
      <c r="R40" s="4">
        <v>7.0100000000000002E-4</v>
      </c>
      <c r="S40" s="4">
        <v>6.1211000000000002E-2</v>
      </c>
      <c r="T40" s="4">
        <v>7.9199999999999995E-4</v>
      </c>
      <c r="U40" s="1">
        <v>97.632865000000024</v>
      </c>
      <c r="W40" s="4">
        <v>4.3819999999999996E-3</v>
      </c>
      <c r="X40" s="4">
        <v>4.6889999999999996E-3</v>
      </c>
      <c r="Y40" s="4">
        <v>4.6299999999999996E-3</v>
      </c>
      <c r="Z40" s="4">
        <v>5.5570000000000003E-3</v>
      </c>
      <c r="AA40" s="4">
        <v>2.5690000000000001E-3</v>
      </c>
      <c r="AB40" s="4">
        <v>2.3140000000000001E-3</v>
      </c>
      <c r="AC40" s="4">
        <v>3.6479656438000003E-3</v>
      </c>
      <c r="AD40" s="4">
        <v>2.6141440280999999E-3</v>
      </c>
      <c r="AE40" s="4">
        <v>2.8920711780000001E-3</v>
      </c>
      <c r="AF40" s="4">
        <v>3.20907285E-3</v>
      </c>
      <c r="AG40" s="4">
        <v>1.6560268784E-3</v>
      </c>
      <c r="AH40" s="4">
        <v>1.3380443999999997E-3</v>
      </c>
      <c r="AI40" s="6">
        <v>0.69026200000000004</v>
      </c>
      <c r="AJ40" s="6">
        <v>5.30823</v>
      </c>
      <c r="AK40" s="6">
        <v>3.7209500000000002</v>
      </c>
      <c r="AL40" s="6">
        <v>457.78500000000003</v>
      </c>
      <c r="AM40" s="6">
        <v>2.7054399999999998</v>
      </c>
      <c r="AN40" s="6">
        <v>168.94499999999999</v>
      </c>
      <c r="AO40" s="5">
        <v>-27.222999999999999</v>
      </c>
      <c r="AP40" s="5">
        <v>-4.3185000000000002</v>
      </c>
      <c r="AQ40" s="6">
        <v>199.1</v>
      </c>
      <c r="AR40" s="6">
        <v>199.2</v>
      </c>
      <c r="AS40">
        <v>93.680800000000005</v>
      </c>
      <c r="AT40">
        <v>22.485700000000001</v>
      </c>
      <c r="AU40">
        <v>8.7931500000000007</v>
      </c>
      <c r="AV40">
        <v>3.40185</v>
      </c>
      <c r="AW40">
        <v>4.0824100000000003</v>
      </c>
      <c r="AX40">
        <v>3.9975499999999999</v>
      </c>
      <c r="AY40">
        <v>3.2797100000000001</v>
      </c>
      <c r="AZ40">
        <v>1.00017</v>
      </c>
      <c r="BA40">
        <v>2.85805</v>
      </c>
      <c r="BB40">
        <v>0.90019800000000005</v>
      </c>
      <c r="BC40">
        <v>2.35466</v>
      </c>
      <c r="BD40">
        <v>2.8241499999999999</v>
      </c>
      <c r="BE40">
        <v>3.2515999999999998</v>
      </c>
      <c r="BF40">
        <v>3.9906299999999999</v>
      </c>
      <c r="BG40">
        <v>3.1239300000000001</v>
      </c>
      <c r="BH40">
        <v>3.7347299999999999</v>
      </c>
      <c r="BI40">
        <v>0.97953699999999999</v>
      </c>
      <c r="BJ40">
        <v>4.7850000000000002E-3</v>
      </c>
      <c r="BK40">
        <v>1.3339999999999999E-3</v>
      </c>
      <c r="BL40">
        <v>8.8400000000000002E-4</v>
      </c>
      <c r="BM40">
        <v>1.0000000000000001E-5</v>
      </c>
      <c r="BN40">
        <v>1.3359999999999999E-3</v>
      </c>
      <c r="BO40">
        <v>1.5999999999999999E-5</v>
      </c>
      <c r="BP40">
        <v>45072.7367592593</v>
      </c>
      <c r="BQ40">
        <v>0.95289999999999997</v>
      </c>
      <c r="BR40">
        <v>1.0703</v>
      </c>
      <c r="BS40">
        <v>1.0941000000000001</v>
      </c>
      <c r="BT40">
        <v>1.0578000000000001</v>
      </c>
      <c r="BU40">
        <v>1.1132</v>
      </c>
      <c r="BV40">
        <v>1.1153999999999999</v>
      </c>
      <c r="BW40">
        <v>1.1335999999999999</v>
      </c>
      <c r="BX40">
        <v>1.1592</v>
      </c>
      <c r="BY40">
        <v>1.1445000000000001</v>
      </c>
      <c r="BZ40">
        <v>1.0147999999999999</v>
      </c>
      <c r="CA40">
        <v>1.0098</v>
      </c>
      <c r="CB40">
        <v>1.0448999999999999</v>
      </c>
      <c r="CC40">
        <v>1.0347</v>
      </c>
      <c r="CD40">
        <v>1.0264</v>
      </c>
      <c r="CE40">
        <v>1.5971</v>
      </c>
      <c r="CF40">
        <v>1.4443999999999999</v>
      </c>
      <c r="CG40">
        <v>0.99760000000000004</v>
      </c>
      <c r="CH40">
        <v>0.99980000000000002</v>
      </c>
      <c r="CI40">
        <v>0.99980000000000002</v>
      </c>
      <c r="CJ40">
        <v>1</v>
      </c>
      <c r="CK40">
        <v>1</v>
      </c>
      <c r="CL40">
        <v>0.99990000000000001</v>
      </c>
      <c r="CM40">
        <v>0.99339999999999995</v>
      </c>
      <c r="CN40">
        <v>0.99109999999999998</v>
      </c>
      <c r="CO40">
        <v>1.0880000000000001</v>
      </c>
      <c r="CP40">
        <v>1.0859000000000001</v>
      </c>
      <c r="CQ40">
        <v>1.1046</v>
      </c>
      <c r="CR40">
        <v>1.1052999999999999</v>
      </c>
      <c r="CS40">
        <v>1.1517999999999999</v>
      </c>
      <c r="CT40">
        <v>1.1448</v>
      </c>
      <c r="CU40">
        <v>1.7986</v>
      </c>
      <c r="CV40">
        <v>1.6595</v>
      </c>
      <c r="CW40">
        <v>651.72889999999995</v>
      </c>
      <c r="CX40">
        <v>120.9011</v>
      </c>
      <c r="CY40">
        <v>96.703270000000003</v>
      </c>
      <c r="CZ40">
        <v>222.85400000000001</v>
      </c>
      <c r="DA40">
        <v>185.07769999999999</v>
      </c>
      <c r="DB40">
        <v>153.9014</v>
      </c>
      <c r="DC40">
        <v>2964.97</v>
      </c>
      <c r="DD40">
        <v>2470.5529999999999</v>
      </c>
      <c r="DE40">
        <v>20.7182</v>
      </c>
      <c r="DF40">
        <v>0</v>
      </c>
      <c r="DG40">
        <v>0</v>
      </c>
      <c r="DH40">
        <v>-8.9070999999999998</v>
      </c>
      <c r="DI40">
        <v>-3.1707000000000001</v>
      </c>
      <c r="DJ40">
        <v>0</v>
      </c>
      <c r="DK40">
        <v>0</v>
      </c>
      <c r="DL40">
        <v>0</v>
      </c>
      <c r="DM40">
        <v>-22.800999999999998</v>
      </c>
      <c r="DN40">
        <v>45</v>
      </c>
      <c r="DO40">
        <v>166</v>
      </c>
    </row>
    <row r="41" spans="1:119" x14ac:dyDescent="0.25">
      <c r="A41" s="7" t="s">
        <v>362</v>
      </c>
      <c r="B41" t="s">
        <v>24</v>
      </c>
      <c r="C41" s="1">
        <v>51.301499999999997</v>
      </c>
      <c r="D41" s="1">
        <v>45.818199999999997</v>
      </c>
      <c r="E41" s="21">
        <v>0.23833099999999999</v>
      </c>
      <c r="F41" s="21">
        <v>8.2222000000000003E-2</v>
      </c>
      <c r="G41" s="21">
        <v>0.114152</v>
      </c>
      <c r="H41" s="21">
        <v>3.9281000000000003E-2</v>
      </c>
      <c r="I41" s="21" t="s">
        <v>333</v>
      </c>
      <c r="J41" s="21" t="s">
        <v>333</v>
      </c>
      <c r="K41" s="1">
        <v>97.593686000000005</v>
      </c>
      <c r="M41" s="1">
        <v>51.301499999999997</v>
      </c>
      <c r="N41" s="1">
        <v>45.818199999999997</v>
      </c>
      <c r="O41" s="4">
        <v>0.23833099999999999</v>
      </c>
      <c r="P41" s="4">
        <v>8.2222000000000003E-2</v>
      </c>
      <c r="Q41" s="4">
        <v>0.114152</v>
      </c>
      <c r="R41" s="4">
        <v>3.9281000000000003E-2</v>
      </c>
      <c r="S41" s="4">
        <v>-3.5009999999999999E-2</v>
      </c>
      <c r="T41" s="4">
        <v>-7.2300000000000003E-3</v>
      </c>
      <c r="U41" s="1">
        <v>97.551445999999999</v>
      </c>
      <c r="W41" s="4">
        <v>4.4079999999999996E-3</v>
      </c>
      <c r="X41" s="4">
        <v>4.7000000000000002E-3</v>
      </c>
      <c r="Y41" s="4">
        <v>4.6109999999999996E-3</v>
      </c>
      <c r="Z41" s="4">
        <v>5.5209999999999999E-3</v>
      </c>
      <c r="AA41" s="4">
        <v>2.7330000000000002E-3</v>
      </c>
      <c r="AB41" s="4">
        <v>2.362E-3</v>
      </c>
      <c r="AC41" s="4">
        <v>2.9988713068000001E-3</v>
      </c>
      <c r="AD41" s="4">
        <v>2.7110977838000002E-3</v>
      </c>
      <c r="AE41" s="4">
        <v>2.9792302175999999E-3</v>
      </c>
      <c r="AF41" s="4">
        <v>3.2904122460000003E-3</v>
      </c>
      <c r="AG41" s="4">
        <v>1.47539142E-3</v>
      </c>
      <c r="AH41" s="4">
        <v>1.3436232000000002E-3</v>
      </c>
      <c r="AI41" s="6">
        <v>1.2582800000000001</v>
      </c>
      <c r="AJ41" s="6">
        <v>3.2972899999999998</v>
      </c>
      <c r="AK41" s="6">
        <v>2.60988</v>
      </c>
      <c r="AL41" s="6">
        <v>8.3765999999999998</v>
      </c>
      <c r="AM41" s="6">
        <v>-4.2141999999999999</v>
      </c>
      <c r="AN41" s="6">
        <v>-18.584</v>
      </c>
      <c r="AO41" s="5">
        <v>-27.218</v>
      </c>
      <c r="AP41" s="5">
        <v>-4.3146000000000004</v>
      </c>
      <c r="AQ41" s="6">
        <v>199</v>
      </c>
      <c r="AR41" s="6">
        <v>199</v>
      </c>
      <c r="AS41">
        <v>93.606499999999997</v>
      </c>
      <c r="AT41">
        <v>22.628</v>
      </c>
      <c r="AU41">
        <v>5.6031700000000004</v>
      </c>
      <c r="AV41">
        <v>3.7766000000000002</v>
      </c>
      <c r="AW41">
        <v>4.4421799999999996</v>
      </c>
      <c r="AX41">
        <v>4.3236699999999999</v>
      </c>
      <c r="AY41">
        <v>2.16662</v>
      </c>
      <c r="AZ41">
        <v>0.65237000000000001</v>
      </c>
      <c r="BA41">
        <v>2.8071899999999999</v>
      </c>
      <c r="BB41">
        <v>0.84775400000000001</v>
      </c>
      <c r="BC41">
        <v>2.38096</v>
      </c>
      <c r="BD41">
        <v>2.8346800000000001</v>
      </c>
      <c r="BE41">
        <v>3.2221099999999998</v>
      </c>
      <c r="BF41">
        <v>3.9361100000000002</v>
      </c>
      <c r="BG41">
        <v>3.4745200000000001</v>
      </c>
      <c r="BH41">
        <v>3.8192200000000001</v>
      </c>
      <c r="BI41">
        <v>0.98566500000000001</v>
      </c>
      <c r="BJ41">
        <v>2.1580000000000002E-3</v>
      </c>
      <c r="BK41">
        <v>2.2260000000000001E-3</v>
      </c>
      <c r="BL41">
        <v>1.299E-3</v>
      </c>
      <c r="BM41">
        <v>5.44E-4</v>
      </c>
      <c r="BN41">
        <v>-7.6000000000000004E-4</v>
      </c>
      <c r="BO41">
        <v>-1.4999999999999999E-4</v>
      </c>
      <c r="BP41">
        <v>45072.741365740701</v>
      </c>
      <c r="BQ41">
        <v>0.95289999999999997</v>
      </c>
      <c r="BR41">
        <v>1.0703</v>
      </c>
      <c r="BS41">
        <v>1.0941000000000001</v>
      </c>
      <c r="BT41">
        <v>1.0578000000000001</v>
      </c>
      <c r="BU41">
        <v>1.1132</v>
      </c>
      <c r="BV41">
        <v>1.1153999999999999</v>
      </c>
      <c r="BW41">
        <v>1.1335999999999999</v>
      </c>
      <c r="BX41">
        <v>1.1592</v>
      </c>
      <c r="BY41">
        <v>1.1437999999999999</v>
      </c>
      <c r="BZ41">
        <v>1.0147999999999999</v>
      </c>
      <c r="CA41">
        <v>1.0097</v>
      </c>
      <c r="CB41">
        <v>1.0451999999999999</v>
      </c>
      <c r="CC41">
        <v>1.0347</v>
      </c>
      <c r="CD41">
        <v>1.0264</v>
      </c>
      <c r="CE41">
        <v>1.6</v>
      </c>
      <c r="CF41">
        <v>1.4448000000000001</v>
      </c>
      <c r="CG41">
        <v>0.99760000000000004</v>
      </c>
      <c r="CH41">
        <v>0.99970000000000003</v>
      </c>
      <c r="CI41">
        <v>0.99970000000000003</v>
      </c>
      <c r="CJ41">
        <v>1</v>
      </c>
      <c r="CK41">
        <v>1</v>
      </c>
      <c r="CL41">
        <v>1</v>
      </c>
      <c r="CM41">
        <v>1</v>
      </c>
      <c r="CN41">
        <v>1</v>
      </c>
      <c r="CO41">
        <v>1.0872999999999999</v>
      </c>
      <c r="CP41">
        <v>1.0858000000000001</v>
      </c>
      <c r="CQ41">
        <v>1.1045</v>
      </c>
      <c r="CR41">
        <v>1.1055999999999999</v>
      </c>
      <c r="CS41">
        <v>1.1518999999999999</v>
      </c>
      <c r="CT41">
        <v>1.145</v>
      </c>
      <c r="CU41">
        <v>1.8138000000000001</v>
      </c>
      <c r="CV41">
        <v>1.6748000000000001</v>
      </c>
      <c r="CW41">
        <v>648.60860000000002</v>
      </c>
      <c r="CX41">
        <v>120.59220000000001</v>
      </c>
      <c r="CY41">
        <v>96.456990000000005</v>
      </c>
      <c r="CZ41">
        <v>223.5412</v>
      </c>
      <c r="DA41">
        <v>184.8494</v>
      </c>
      <c r="DB41">
        <v>153.79929999999999</v>
      </c>
      <c r="DC41">
        <v>2967.4340000000002</v>
      </c>
      <c r="DD41">
        <v>2467.3330000000001</v>
      </c>
      <c r="DE41">
        <v>20.7211</v>
      </c>
      <c r="DF41">
        <v>0</v>
      </c>
      <c r="DG41">
        <v>0</v>
      </c>
      <c r="DH41">
        <v>-17.908999999999999</v>
      </c>
      <c r="DI41">
        <v>-0.87670999999999999</v>
      </c>
      <c r="DJ41">
        <v>0</v>
      </c>
      <c r="DK41">
        <v>0</v>
      </c>
      <c r="DL41">
        <v>0</v>
      </c>
      <c r="DM41">
        <v>0</v>
      </c>
      <c r="DN41">
        <v>47</v>
      </c>
      <c r="DO41">
        <v>168</v>
      </c>
    </row>
    <row r="42" spans="1:119" x14ac:dyDescent="0.25">
      <c r="A42" s="7" t="s">
        <v>362</v>
      </c>
      <c r="B42" t="s">
        <v>285</v>
      </c>
      <c r="C42" s="1">
        <v>52.113900000000001</v>
      </c>
      <c r="D42" s="1">
        <v>45.194600000000001</v>
      </c>
      <c r="E42" s="21">
        <v>2.5892999999999999E-2</v>
      </c>
      <c r="F42" s="21">
        <v>1.6018000000000001E-2</v>
      </c>
      <c r="G42" s="21">
        <v>4.8182000000000003E-2</v>
      </c>
      <c r="H42" s="21">
        <v>8.7259999999999994E-3</v>
      </c>
      <c r="I42" s="21" t="s">
        <v>333</v>
      </c>
      <c r="J42" s="21">
        <v>2.6779999999999998E-3</v>
      </c>
      <c r="K42" s="1">
        <v>97.409997000000004</v>
      </c>
      <c r="M42" s="1">
        <v>52.113900000000001</v>
      </c>
      <c r="N42" s="1">
        <v>45.194600000000001</v>
      </c>
      <c r="O42" s="4">
        <v>2.5892999999999999E-2</v>
      </c>
      <c r="P42" s="4">
        <v>1.6018000000000001E-2</v>
      </c>
      <c r="Q42" s="4">
        <v>4.8182000000000003E-2</v>
      </c>
      <c r="R42" s="4">
        <v>8.7259999999999994E-3</v>
      </c>
      <c r="S42" s="4">
        <v>1.8270000000000001E-3</v>
      </c>
      <c r="T42" s="4">
        <v>2.6779999999999998E-3</v>
      </c>
      <c r="U42" s="1">
        <v>97.41182400000001</v>
      </c>
      <c r="W42" s="4">
        <v>4.3990000000000001E-3</v>
      </c>
      <c r="X42" s="4">
        <v>4.7089999999999996E-3</v>
      </c>
      <c r="Y42" s="4">
        <v>4.5770000000000003E-3</v>
      </c>
      <c r="Z42" s="4">
        <v>5.4900000000000001E-3</v>
      </c>
      <c r="AA42" s="4">
        <v>2.526E-3</v>
      </c>
      <c r="AB42" s="4">
        <v>2.3809999999999999E-3</v>
      </c>
      <c r="AC42" s="4">
        <v>2.4011718192000001E-3</v>
      </c>
      <c r="AD42" s="4">
        <v>2.5290179480000003E-3</v>
      </c>
      <c r="AE42" s="4">
        <v>2.7817636790000004E-3</v>
      </c>
      <c r="AF42" s="4">
        <v>3.1927648659999999E-3</v>
      </c>
      <c r="AG42" s="4">
        <v>1.4636371050000001E-3</v>
      </c>
      <c r="AH42" s="4">
        <v>1.3817890839999999E-3</v>
      </c>
      <c r="AI42" s="6">
        <v>9.2734400000000008</v>
      </c>
      <c r="AJ42" s="6">
        <v>15.788600000000001</v>
      </c>
      <c r="AK42" s="6">
        <v>5.7734500000000004</v>
      </c>
      <c r="AL42" s="6">
        <v>36.589100000000002</v>
      </c>
      <c r="AM42" s="6">
        <v>80.111500000000007</v>
      </c>
      <c r="AN42" s="6">
        <v>51.597799999999999</v>
      </c>
      <c r="AO42" s="5">
        <v>-26.248000000000001</v>
      </c>
      <c r="AP42" s="5">
        <v>-4.2667999999999999</v>
      </c>
      <c r="AQ42" s="6">
        <v>199.1</v>
      </c>
      <c r="AR42" s="6">
        <v>199</v>
      </c>
      <c r="AS42">
        <v>95.355900000000005</v>
      </c>
      <c r="AT42">
        <v>22.2897</v>
      </c>
      <c r="AU42">
        <v>3.22173</v>
      </c>
      <c r="AV42">
        <v>3.0244800000000001</v>
      </c>
      <c r="AW42">
        <v>3.6869900000000002</v>
      </c>
      <c r="AX42">
        <v>3.9747300000000001</v>
      </c>
      <c r="AY42">
        <v>2.3845499999999999</v>
      </c>
      <c r="AZ42">
        <v>0.70313199999999998</v>
      </c>
      <c r="BA42">
        <v>3.1209899999999999</v>
      </c>
      <c r="BB42">
        <v>0.94002200000000002</v>
      </c>
      <c r="BC42">
        <v>2.36625</v>
      </c>
      <c r="BD42">
        <v>2.8418399999999999</v>
      </c>
      <c r="BE42">
        <v>3.1723499999999998</v>
      </c>
      <c r="BF42">
        <v>3.88869</v>
      </c>
      <c r="BG42">
        <v>3.0529899999999999</v>
      </c>
      <c r="BH42">
        <v>3.9991099999999999</v>
      </c>
      <c r="BI42">
        <v>0.97086300000000003</v>
      </c>
      <c r="BJ42">
        <v>2.34E-4</v>
      </c>
      <c r="BK42">
        <v>4.3300000000000001E-4</v>
      </c>
      <c r="BL42">
        <v>5.4799999999999998E-4</v>
      </c>
      <c r="BM42">
        <v>1.21E-4</v>
      </c>
      <c r="BN42">
        <v>4.0000000000000003E-5</v>
      </c>
      <c r="BO42">
        <v>5.5999999999999999E-5</v>
      </c>
      <c r="BP42">
        <v>45072.745972222197</v>
      </c>
      <c r="BQ42">
        <v>0.95369999999999999</v>
      </c>
      <c r="BR42">
        <v>1.0712999999999999</v>
      </c>
      <c r="BS42">
        <v>1.0952</v>
      </c>
      <c r="BT42">
        <v>1.0589</v>
      </c>
      <c r="BU42">
        <v>1.1143000000000001</v>
      </c>
      <c r="BV42">
        <v>1.1166</v>
      </c>
      <c r="BW42">
        <v>1.1346000000000001</v>
      </c>
      <c r="BX42">
        <v>1.1601999999999999</v>
      </c>
      <c r="BY42">
        <v>1.1395999999999999</v>
      </c>
      <c r="BZ42">
        <v>1.0150999999999999</v>
      </c>
      <c r="CA42">
        <v>1.0099</v>
      </c>
      <c r="CB42">
        <v>1.0449999999999999</v>
      </c>
      <c r="CC42">
        <v>1.0344</v>
      </c>
      <c r="CD42">
        <v>1.0261</v>
      </c>
      <c r="CE42">
        <v>1.5873999999999999</v>
      </c>
      <c r="CF42">
        <v>1.4353</v>
      </c>
      <c r="CG42">
        <v>0.99760000000000004</v>
      </c>
      <c r="CH42">
        <v>0.99990000000000001</v>
      </c>
      <c r="CI42">
        <v>0.99990000000000001</v>
      </c>
      <c r="CJ42">
        <v>1</v>
      </c>
      <c r="CK42">
        <v>1</v>
      </c>
      <c r="CL42">
        <v>1</v>
      </c>
      <c r="CM42">
        <v>0.99329999999999996</v>
      </c>
      <c r="CN42">
        <v>0.99099999999999999</v>
      </c>
      <c r="CO42">
        <v>1.0843</v>
      </c>
      <c r="CP42">
        <v>1.0873999999999999</v>
      </c>
      <c r="CQ42">
        <v>1.1059000000000001</v>
      </c>
      <c r="CR42">
        <v>1.1065</v>
      </c>
      <c r="CS42">
        <v>1.1526000000000001</v>
      </c>
      <c r="CT42">
        <v>1.1456999999999999</v>
      </c>
      <c r="CU42">
        <v>1.7888999999999999</v>
      </c>
      <c r="CV42">
        <v>1.6500999999999999</v>
      </c>
      <c r="CW42">
        <v>635.21389999999997</v>
      </c>
      <c r="CX42">
        <v>121.03319999999999</v>
      </c>
      <c r="CY42">
        <v>96.805419999999998</v>
      </c>
      <c r="CZ42">
        <v>221.84020000000001</v>
      </c>
      <c r="DA42">
        <v>182.83510000000001</v>
      </c>
      <c r="DB42">
        <v>151.9333</v>
      </c>
      <c r="DC42">
        <v>2923.6120000000001</v>
      </c>
      <c r="DD42">
        <v>2432.6030000000001</v>
      </c>
      <c r="DE42">
        <v>20.643699999999999</v>
      </c>
      <c r="DF42">
        <v>0</v>
      </c>
      <c r="DG42">
        <v>0</v>
      </c>
      <c r="DH42">
        <v>-66.451999999999998</v>
      </c>
      <c r="DI42">
        <v>-0.49081999999999998</v>
      </c>
      <c r="DJ42">
        <v>0</v>
      </c>
      <c r="DK42">
        <v>0</v>
      </c>
      <c r="DL42">
        <v>0</v>
      </c>
      <c r="DM42">
        <v>-0.2601</v>
      </c>
      <c r="DN42">
        <v>49</v>
      </c>
      <c r="DO42">
        <v>170</v>
      </c>
    </row>
    <row r="43" spans="1:119" x14ac:dyDescent="0.25">
      <c r="A43" s="7" t="s">
        <v>362</v>
      </c>
      <c r="B43" t="s">
        <v>286</v>
      </c>
      <c r="C43" s="1">
        <v>53.226300000000002</v>
      </c>
      <c r="D43" s="1">
        <v>44.736800000000002</v>
      </c>
      <c r="E43" s="21">
        <v>1.0123200000000001</v>
      </c>
      <c r="F43" s="21">
        <v>0.204267</v>
      </c>
      <c r="G43" s="21">
        <v>2.8777E-2</v>
      </c>
      <c r="H43" s="21">
        <v>1.4182E-2</v>
      </c>
      <c r="I43" s="21">
        <v>6.5610000000000002E-2</v>
      </c>
      <c r="J43" s="21">
        <v>2.6252000000000001E-2</v>
      </c>
      <c r="K43" s="1">
        <v>99.314508000000018</v>
      </c>
      <c r="M43" s="1">
        <v>53.226300000000002</v>
      </c>
      <c r="N43" s="1">
        <v>44.736800000000002</v>
      </c>
      <c r="O43" s="4">
        <v>1.0123200000000001</v>
      </c>
      <c r="P43" s="4">
        <v>0.204267</v>
      </c>
      <c r="Q43" s="4">
        <v>2.8777E-2</v>
      </c>
      <c r="R43" s="4">
        <v>1.4182E-2</v>
      </c>
      <c r="S43" s="4">
        <v>6.5610000000000002E-2</v>
      </c>
      <c r="T43" s="4">
        <v>2.6252000000000001E-2</v>
      </c>
      <c r="U43" s="1">
        <v>99.314508000000018</v>
      </c>
      <c r="W43" s="4">
        <v>4.3940000000000003E-3</v>
      </c>
      <c r="X43" s="4">
        <v>4.7289999999999997E-3</v>
      </c>
      <c r="Y43" s="4">
        <v>4.6420000000000003E-3</v>
      </c>
      <c r="Z43" s="4">
        <v>5.535E-3</v>
      </c>
      <c r="AA43" s="4">
        <v>2.5309999999999998E-3</v>
      </c>
      <c r="AB43" s="4">
        <v>2.3830000000000001E-3</v>
      </c>
      <c r="AC43" s="4">
        <v>4.5440716464000006E-3</v>
      </c>
      <c r="AD43" s="4">
        <v>3.0367557822E-3</v>
      </c>
      <c r="AE43" s="4">
        <v>2.7628279714000002E-3</v>
      </c>
      <c r="AF43" s="4">
        <v>3.2329287199999997E-3</v>
      </c>
      <c r="AG43" s="4">
        <v>1.6471784160000001E-3</v>
      </c>
      <c r="AH43" s="4">
        <v>1.4431328196000002E-3</v>
      </c>
      <c r="AI43" s="6">
        <v>0.44887700000000003</v>
      </c>
      <c r="AJ43" s="6">
        <v>1.4866600000000001</v>
      </c>
      <c r="AK43" s="6">
        <v>9.6008200000000006</v>
      </c>
      <c r="AL43" s="6">
        <v>22.795999999999999</v>
      </c>
      <c r="AM43" s="6">
        <v>2.5105599999999999</v>
      </c>
      <c r="AN43" s="6">
        <v>5.4972300000000001</v>
      </c>
      <c r="AO43" s="5">
        <v>-26.257000000000001</v>
      </c>
      <c r="AP43" s="5">
        <v>-4.2656999999999998</v>
      </c>
      <c r="AQ43" s="6">
        <v>199.2</v>
      </c>
      <c r="AR43" s="6">
        <v>199.1</v>
      </c>
      <c r="AS43">
        <v>97.226500000000001</v>
      </c>
      <c r="AT43">
        <v>22.069500000000001</v>
      </c>
      <c r="AU43">
        <v>14.143800000000001</v>
      </c>
      <c r="AV43">
        <v>5.2297200000000004</v>
      </c>
      <c r="AW43">
        <v>3.5734699999999999</v>
      </c>
      <c r="AX43">
        <v>4.0949900000000001</v>
      </c>
      <c r="AY43">
        <v>3.3102299999999998</v>
      </c>
      <c r="AZ43">
        <v>1.0132300000000001</v>
      </c>
      <c r="BA43">
        <v>3.5225300000000002</v>
      </c>
      <c r="BB43">
        <v>1.0976399999999999</v>
      </c>
      <c r="BC43">
        <v>2.3620399999999999</v>
      </c>
      <c r="BD43">
        <v>2.8743300000000001</v>
      </c>
      <c r="BE43">
        <v>3.2660300000000002</v>
      </c>
      <c r="BF43">
        <v>3.9551500000000002</v>
      </c>
      <c r="BG43">
        <v>3.0760000000000001</v>
      </c>
      <c r="BH43">
        <v>4.0089800000000002</v>
      </c>
      <c r="BI43">
        <v>0.96123599999999998</v>
      </c>
      <c r="BJ43">
        <v>9.1520000000000004E-3</v>
      </c>
      <c r="BK43">
        <v>5.5319999999999996E-3</v>
      </c>
      <c r="BL43">
        <v>3.2699999999999998E-4</v>
      </c>
      <c r="BM43">
        <v>1.9599999999999999E-4</v>
      </c>
      <c r="BN43">
        <v>1.4419999999999999E-3</v>
      </c>
      <c r="BO43">
        <v>5.4900000000000001E-4</v>
      </c>
      <c r="BP43">
        <v>45072.748263888898</v>
      </c>
      <c r="BQ43">
        <v>0.95369999999999999</v>
      </c>
      <c r="BR43">
        <v>1.0713999999999999</v>
      </c>
      <c r="BS43">
        <v>1.0952999999999999</v>
      </c>
      <c r="BT43">
        <v>1.0589999999999999</v>
      </c>
      <c r="BU43">
        <v>1.1144000000000001</v>
      </c>
      <c r="BV43">
        <v>1.1167</v>
      </c>
      <c r="BW43">
        <v>1.1346000000000001</v>
      </c>
      <c r="BX43">
        <v>1.1601999999999999</v>
      </c>
      <c r="BY43">
        <v>1.1415</v>
      </c>
      <c r="BZ43">
        <v>1.0150999999999999</v>
      </c>
      <c r="CA43">
        <v>1.01</v>
      </c>
      <c r="CB43">
        <v>1.0438000000000001</v>
      </c>
      <c r="CC43">
        <v>1.0341</v>
      </c>
      <c r="CD43">
        <v>1.026</v>
      </c>
      <c r="CE43">
        <v>1.5851999999999999</v>
      </c>
      <c r="CF43">
        <v>1.4348000000000001</v>
      </c>
      <c r="CG43">
        <v>0.99770000000000003</v>
      </c>
      <c r="CH43">
        <v>0.99950000000000006</v>
      </c>
      <c r="CI43">
        <v>0.99990000000000001</v>
      </c>
      <c r="CJ43">
        <v>0.99990000000000001</v>
      </c>
      <c r="CK43">
        <v>0.99990000000000001</v>
      </c>
      <c r="CL43">
        <v>0.99990000000000001</v>
      </c>
      <c r="CM43">
        <v>0.99319999999999997</v>
      </c>
      <c r="CN43">
        <v>0.9909</v>
      </c>
      <c r="CO43">
        <v>1.0861000000000001</v>
      </c>
      <c r="CP43">
        <v>1.0871</v>
      </c>
      <c r="CQ43">
        <v>1.1061000000000001</v>
      </c>
      <c r="CR43">
        <v>1.1052999999999999</v>
      </c>
      <c r="CS43">
        <v>1.1524000000000001</v>
      </c>
      <c r="CT43">
        <v>1.1456</v>
      </c>
      <c r="CU43">
        <v>1.7864</v>
      </c>
      <c r="CV43">
        <v>1.6496</v>
      </c>
      <c r="CW43">
        <v>654.1644</v>
      </c>
      <c r="CX43">
        <v>123.9512</v>
      </c>
      <c r="CY43">
        <v>99.135540000000006</v>
      </c>
      <c r="CZ43">
        <v>222.2713</v>
      </c>
      <c r="DA43">
        <v>185.887</v>
      </c>
      <c r="DB43">
        <v>154.95920000000001</v>
      </c>
      <c r="DC43">
        <v>2982.098</v>
      </c>
      <c r="DD43">
        <v>2484.8519999999999</v>
      </c>
      <c r="DE43">
        <v>20.637</v>
      </c>
      <c r="DF43">
        <v>0</v>
      </c>
      <c r="DG43">
        <v>0</v>
      </c>
      <c r="DH43">
        <v>-4.7756999999999996</v>
      </c>
      <c r="DI43">
        <v>-1.4897</v>
      </c>
      <c r="DJ43">
        <v>0</v>
      </c>
      <c r="DK43">
        <v>0</v>
      </c>
      <c r="DL43">
        <v>0</v>
      </c>
      <c r="DM43">
        <v>-0.94611000000000001</v>
      </c>
      <c r="DN43">
        <v>50</v>
      </c>
      <c r="DO43">
        <v>171</v>
      </c>
    </row>
    <row r="44" spans="1:119" x14ac:dyDescent="0.25">
      <c r="A44" s="7" t="s">
        <v>362</v>
      </c>
      <c r="B44" t="s">
        <v>25</v>
      </c>
      <c r="C44" s="1">
        <v>53.304900000000004</v>
      </c>
      <c r="D44" s="1">
        <v>45.502499999999998</v>
      </c>
      <c r="E44" s="21">
        <v>0.27712100000000001</v>
      </c>
      <c r="F44" s="21">
        <v>0.111211</v>
      </c>
      <c r="G44" s="21">
        <v>9.2587000000000003E-2</v>
      </c>
      <c r="H44" s="21">
        <v>1.6663000000000001E-2</v>
      </c>
      <c r="I44" s="21">
        <v>3.1893999999999999E-2</v>
      </c>
      <c r="J44" s="21">
        <v>2.1725000000000001E-2</v>
      </c>
      <c r="K44" s="1">
        <v>99.358600999999979</v>
      </c>
      <c r="M44" s="1">
        <v>53.304900000000004</v>
      </c>
      <c r="N44" s="1">
        <v>45.502499999999998</v>
      </c>
      <c r="O44" s="4">
        <v>0.27712100000000001</v>
      </c>
      <c r="P44" s="4">
        <v>0.111211</v>
      </c>
      <c r="Q44" s="4">
        <v>9.2587000000000003E-2</v>
      </c>
      <c r="R44" s="4">
        <v>1.6663000000000001E-2</v>
      </c>
      <c r="S44" s="4">
        <v>3.1893999999999999E-2</v>
      </c>
      <c r="T44" s="4">
        <v>2.1725000000000001E-2</v>
      </c>
      <c r="U44" s="1">
        <v>99.358600999999979</v>
      </c>
      <c r="W44" s="4">
        <v>4.3990000000000001E-3</v>
      </c>
      <c r="X44" s="4">
        <v>4.744E-3</v>
      </c>
      <c r="Y44" s="4">
        <v>4.5909999999999996E-3</v>
      </c>
      <c r="Z44" s="4">
        <v>5.5199999999999997E-3</v>
      </c>
      <c r="AA44" s="4">
        <v>2.9940000000000001E-3</v>
      </c>
      <c r="AB44" s="4">
        <v>2.8479999999999998E-3</v>
      </c>
      <c r="AC44" s="4">
        <v>3.0885689692000001E-3</v>
      </c>
      <c r="AD44" s="4">
        <v>2.8078998124000006E-3</v>
      </c>
      <c r="AE44" s="4">
        <v>2.9102686536000002E-3</v>
      </c>
      <c r="AF44" s="4">
        <v>3.2309557E-3</v>
      </c>
      <c r="AG44" s="4">
        <v>1.7392372291999997E-3</v>
      </c>
      <c r="AH44" s="4">
        <v>1.6190034850000002E-3</v>
      </c>
      <c r="AI44" s="6">
        <v>1.11452</v>
      </c>
      <c r="AJ44" s="6">
        <v>2.5248400000000002</v>
      </c>
      <c r="AK44" s="6">
        <v>3.1432799999999999</v>
      </c>
      <c r="AL44" s="6">
        <v>19.39</v>
      </c>
      <c r="AM44" s="6">
        <v>5.4531799999999997</v>
      </c>
      <c r="AN44" s="6">
        <v>7.4522599999999999</v>
      </c>
      <c r="AO44" s="5">
        <v>-26.241</v>
      </c>
      <c r="AP44" s="5">
        <v>-4.2675999999999998</v>
      </c>
      <c r="AQ44" s="6">
        <v>200.1</v>
      </c>
      <c r="AR44" s="6">
        <v>200.1</v>
      </c>
      <c r="AS44">
        <v>97.592500000000001</v>
      </c>
      <c r="AT44">
        <v>22.4892</v>
      </c>
      <c r="AU44">
        <v>6.0231300000000001</v>
      </c>
      <c r="AV44">
        <v>4.1736399999999998</v>
      </c>
      <c r="AW44">
        <v>4.1980700000000004</v>
      </c>
      <c r="AX44">
        <v>4.1169399999999996</v>
      </c>
      <c r="AY44">
        <v>2.80627</v>
      </c>
      <c r="AZ44">
        <v>0.85575999999999997</v>
      </c>
      <c r="BA44">
        <v>3.5098099999999999</v>
      </c>
      <c r="BB44">
        <v>1.06576</v>
      </c>
      <c r="BC44">
        <v>2.3784200000000002</v>
      </c>
      <c r="BD44">
        <v>2.9016500000000001</v>
      </c>
      <c r="BE44">
        <v>3.2089599999999998</v>
      </c>
      <c r="BF44">
        <v>3.9526400000000002</v>
      </c>
      <c r="BG44">
        <v>3.0562100000000001</v>
      </c>
      <c r="BH44">
        <v>4.0719500000000002</v>
      </c>
      <c r="BI44">
        <v>0.97764300000000004</v>
      </c>
      <c r="BJ44">
        <v>2.506E-3</v>
      </c>
      <c r="BK44">
        <v>3.0100000000000001E-3</v>
      </c>
      <c r="BL44">
        <v>1.0529999999999999E-3</v>
      </c>
      <c r="BM44">
        <v>2.3000000000000001E-4</v>
      </c>
      <c r="BN44">
        <v>6.9999999999999999E-4</v>
      </c>
      <c r="BO44">
        <v>4.5399999999999998E-4</v>
      </c>
      <c r="BP44">
        <v>45075.440324074101</v>
      </c>
      <c r="BQ44">
        <v>0.95369999999999999</v>
      </c>
      <c r="BR44">
        <v>1.0712999999999999</v>
      </c>
      <c r="BS44">
        <v>1.0952</v>
      </c>
      <c r="BT44">
        <v>1.0589</v>
      </c>
      <c r="BU44">
        <v>1.1144000000000001</v>
      </c>
      <c r="BV44">
        <v>1.1166</v>
      </c>
      <c r="BW44">
        <v>1.1346000000000001</v>
      </c>
      <c r="BX44">
        <v>1.1601999999999999</v>
      </c>
      <c r="BY44">
        <v>1.1391</v>
      </c>
      <c r="BZ44">
        <v>1.0150999999999999</v>
      </c>
      <c r="CA44">
        <v>1.01</v>
      </c>
      <c r="CB44">
        <v>1.0446</v>
      </c>
      <c r="CC44">
        <v>1.0342</v>
      </c>
      <c r="CD44">
        <v>1.0261</v>
      </c>
      <c r="CE44">
        <v>1.5868</v>
      </c>
      <c r="CF44">
        <v>1.4354</v>
      </c>
      <c r="CG44">
        <v>0.99760000000000004</v>
      </c>
      <c r="CH44">
        <v>0.99970000000000003</v>
      </c>
      <c r="CI44">
        <v>0.99980000000000002</v>
      </c>
      <c r="CJ44">
        <v>1</v>
      </c>
      <c r="CK44">
        <v>1</v>
      </c>
      <c r="CL44">
        <v>0.99990000000000001</v>
      </c>
      <c r="CM44">
        <v>0.99329999999999996</v>
      </c>
      <c r="CN44">
        <v>0.99099999999999999</v>
      </c>
      <c r="CO44">
        <v>1.0838000000000001</v>
      </c>
      <c r="CP44">
        <v>1.0871999999999999</v>
      </c>
      <c r="CQ44">
        <v>1.1059000000000001</v>
      </c>
      <c r="CR44">
        <v>1.1061000000000001</v>
      </c>
      <c r="CS44">
        <v>1.1524000000000001</v>
      </c>
      <c r="CT44">
        <v>1.1456</v>
      </c>
      <c r="CU44">
        <v>1.7882</v>
      </c>
      <c r="CV44">
        <v>1.6501999999999999</v>
      </c>
      <c r="CW44">
        <v>645.60220000000004</v>
      </c>
      <c r="CX44">
        <v>123.55249999999999</v>
      </c>
      <c r="CY44">
        <v>98.819490000000002</v>
      </c>
      <c r="CZ44">
        <v>224.44759999999999</v>
      </c>
      <c r="DA44">
        <v>185.66419999999999</v>
      </c>
      <c r="DB44">
        <v>154.52940000000001</v>
      </c>
      <c r="DC44">
        <v>2976.8029999999999</v>
      </c>
      <c r="DD44">
        <v>2478.52</v>
      </c>
      <c r="DE44">
        <v>20.6464</v>
      </c>
      <c r="DF44">
        <v>0</v>
      </c>
      <c r="DG44">
        <v>0</v>
      </c>
      <c r="DH44">
        <v>-15.72</v>
      </c>
      <c r="DI44">
        <v>-0.75461</v>
      </c>
      <c r="DJ44">
        <v>0</v>
      </c>
      <c r="DK44">
        <v>0</v>
      </c>
      <c r="DL44">
        <v>0</v>
      </c>
      <c r="DM44">
        <v>-0.55791999999999997</v>
      </c>
      <c r="DN44">
        <v>109</v>
      </c>
      <c r="DO44">
        <v>233</v>
      </c>
    </row>
    <row r="45" spans="1:119" x14ac:dyDescent="0.25">
      <c r="A45" s="7" t="s">
        <v>362</v>
      </c>
      <c r="B45" t="s">
        <v>288</v>
      </c>
      <c r="C45" s="1">
        <v>53.11</v>
      </c>
      <c r="D45" s="1">
        <v>45.531700000000001</v>
      </c>
      <c r="E45" s="21">
        <v>0.50785400000000003</v>
      </c>
      <c r="F45" s="21">
        <v>4.7144999999999999E-2</v>
      </c>
      <c r="G45" s="21">
        <v>2.1239999999999998E-2</v>
      </c>
      <c r="H45" s="21">
        <v>2.7444E-2</v>
      </c>
      <c r="I45" s="21">
        <v>5.4661000000000001E-2</v>
      </c>
      <c r="J45" s="21">
        <v>2.061E-2</v>
      </c>
      <c r="K45" s="1">
        <v>99.320654000000005</v>
      </c>
      <c r="M45" s="1">
        <v>53.11</v>
      </c>
      <c r="N45" s="1">
        <v>45.531700000000001</v>
      </c>
      <c r="O45" s="4">
        <v>0.50785400000000003</v>
      </c>
      <c r="P45" s="4">
        <v>4.7144999999999999E-2</v>
      </c>
      <c r="Q45" s="4">
        <v>2.1239999999999998E-2</v>
      </c>
      <c r="R45" s="4">
        <v>2.7444E-2</v>
      </c>
      <c r="S45" s="4">
        <v>5.4661000000000001E-2</v>
      </c>
      <c r="T45" s="4">
        <v>2.061E-2</v>
      </c>
      <c r="U45" s="1">
        <v>99.320654000000005</v>
      </c>
      <c r="W45" s="4">
        <v>4.4079999999999996E-3</v>
      </c>
      <c r="X45" s="4">
        <v>4.712E-3</v>
      </c>
      <c r="Y45" s="4">
        <v>4.6109999999999996E-3</v>
      </c>
      <c r="Z45" s="4">
        <v>5.5209999999999999E-3</v>
      </c>
      <c r="AA45" s="4">
        <v>2.578E-3</v>
      </c>
      <c r="AB45" s="4">
        <v>2.3879999999999999E-3</v>
      </c>
      <c r="AC45" s="4">
        <v>3.6146711591600001E-3</v>
      </c>
      <c r="AD45" s="4">
        <v>2.6196637845000001E-3</v>
      </c>
      <c r="AE45" s="4">
        <v>2.7237113999999995E-3</v>
      </c>
      <c r="AF45" s="4">
        <v>3.2597159879999998E-3</v>
      </c>
      <c r="AG45" s="4">
        <v>1.6423662704000001E-3</v>
      </c>
      <c r="AH45" s="4">
        <v>1.4321909610000001E-3</v>
      </c>
      <c r="AI45" s="6">
        <v>0.711754</v>
      </c>
      <c r="AJ45" s="6">
        <v>5.55661</v>
      </c>
      <c r="AK45" s="6">
        <v>12.823499999999999</v>
      </c>
      <c r="AL45" s="6">
        <v>11.877700000000001</v>
      </c>
      <c r="AM45" s="6">
        <v>3.0046400000000002</v>
      </c>
      <c r="AN45" s="6">
        <v>6.9490100000000004</v>
      </c>
      <c r="AO45" s="5">
        <v>-26.260999999999999</v>
      </c>
      <c r="AP45" s="5">
        <v>-4.2691999999999997</v>
      </c>
      <c r="AQ45" s="6">
        <v>199.2</v>
      </c>
      <c r="AR45" s="6">
        <v>199.2</v>
      </c>
      <c r="AS45">
        <v>97.007999999999996</v>
      </c>
      <c r="AT45">
        <v>22.459299999999999</v>
      </c>
      <c r="AU45">
        <v>8.5791799999999991</v>
      </c>
      <c r="AV45">
        <v>3.4031699999999998</v>
      </c>
      <c r="AW45">
        <v>3.4481899999999999</v>
      </c>
      <c r="AX45">
        <v>4.2061400000000004</v>
      </c>
      <c r="AY45">
        <v>3.2730199999999998</v>
      </c>
      <c r="AZ45">
        <v>0.95756300000000005</v>
      </c>
      <c r="BA45">
        <v>3.4721899999999999</v>
      </c>
      <c r="BB45">
        <v>1.03793</v>
      </c>
      <c r="BC45">
        <v>2.3777200000000001</v>
      </c>
      <c r="BD45">
        <v>2.8503500000000002</v>
      </c>
      <c r="BE45">
        <v>3.2212999999999998</v>
      </c>
      <c r="BF45">
        <v>3.93553</v>
      </c>
      <c r="BG45">
        <v>3.1913900000000002</v>
      </c>
      <c r="BH45">
        <v>4.0299500000000004</v>
      </c>
      <c r="BI45">
        <v>0.97811499999999996</v>
      </c>
      <c r="BJ45">
        <v>4.5919999999999997E-3</v>
      </c>
      <c r="BK45">
        <v>1.276E-3</v>
      </c>
      <c r="BL45">
        <v>2.41E-4</v>
      </c>
      <c r="BM45">
        <v>3.8000000000000002E-4</v>
      </c>
      <c r="BN45">
        <v>1.201E-3</v>
      </c>
      <c r="BO45">
        <v>4.3100000000000001E-4</v>
      </c>
      <c r="BP45">
        <v>45072.755162037</v>
      </c>
      <c r="BQ45">
        <v>0.95369999999999999</v>
      </c>
      <c r="BR45">
        <v>1.0713999999999999</v>
      </c>
      <c r="BS45">
        <v>1.0952</v>
      </c>
      <c r="BT45">
        <v>1.0589</v>
      </c>
      <c r="BU45">
        <v>1.1144000000000001</v>
      </c>
      <c r="BV45">
        <v>1.1166</v>
      </c>
      <c r="BW45">
        <v>1.1346000000000001</v>
      </c>
      <c r="BX45">
        <v>1.1601999999999999</v>
      </c>
      <c r="BY45">
        <v>1.1415999999999999</v>
      </c>
      <c r="BZ45">
        <v>1.0150999999999999</v>
      </c>
      <c r="CA45">
        <v>1.0099</v>
      </c>
      <c r="CB45">
        <v>1.0444</v>
      </c>
      <c r="CC45">
        <v>1.0342</v>
      </c>
      <c r="CD45">
        <v>1.026</v>
      </c>
      <c r="CE45">
        <v>1.5852999999999999</v>
      </c>
      <c r="CF45">
        <v>1.4347000000000001</v>
      </c>
      <c r="CG45">
        <v>0.99760000000000004</v>
      </c>
      <c r="CH45">
        <v>0.99980000000000002</v>
      </c>
      <c r="CI45">
        <v>0.99990000000000001</v>
      </c>
      <c r="CJ45">
        <v>0.99990000000000001</v>
      </c>
      <c r="CK45">
        <v>0.99990000000000001</v>
      </c>
      <c r="CL45">
        <v>0.99990000000000001</v>
      </c>
      <c r="CM45">
        <v>0.99319999999999997</v>
      </c>
      <c r="CN45">
        <v>0.9909</v>
      </c>
      <c r="CO45">
        <v>1.0862000000000001</v>
      </c>
      <c r="CP45">
        <v>1.0872999999999999</v>
      </c>
      <c r="CQ45">
        <v>1.1060000000000001</v>
      </c>
      <c r="CR45">
        <v>1.1059000000000001</v>
      </c>
      <c r="CS45">
        <v>1.1525000000000001</v>
      </c>
      <c r="CT45">
        <v>1.1456</v>
      </c>
      <c r="CU45">
        <v>1.7866</v>
      </c>
      <c r="CV45">
        <v>1.6494</v>
      </c>
      <c r="CW45">
        <v>654.84799999999996</v>
      </c>
      <c r="CX45">
        <v>123.80759999999999</v>
      </c>
      <c r="CY45">
        <v>99.02225</v>
      </c>
      <c r="CZ45">
        <v>224.7039</v>
      </c>
      <c r="DA45">
        <v>186.5129</v>
      </c>
      <c r="DB45">
        <v>155.0686</v>
      </c>
      <c r="DC45">
        <v>2983.8229999999999</v>
      </c>
      <c r="DD45">
        <v>2485.6439999999998</v>
      </c>
      <c r="DE45">
        <v>20.6373</v>
      </c>
      <c r="DF45">
        <v>0</v>
      </c>
      <c r="DG45">
        <v>0</v>
      </c>
      <c r="DH45">
        <v>-9.2354000000000003</v>
      </c>
      <c r="DI45">
        <v>-3.1823000000000001</v>
      </c>
      <c r="DJ45">
        <v>0</v>
      </c>
      <c r="DK45">
        <v>0</v>
      </c>
      <c r="DL45">
        <v>0</v>
      </c>
      <c r="DM45">
        <v>-1.0034000000000001</v>
      </c>
      <c r="DN45">
        <v>53</v>
      </c>
      <c r="DO45">
        <v>174</v>
      </c>
    </row>
    <row r="46" spans="1:119" x14ac:dyDescent="0.25">
      <c r="A46" s="7" t="s">
        <v>362</v>
      </c>
      <c r="B46" t="s">
        <v>292</v>
      </c>
      <c r="C46" s="1">
        <v>52.014099999999999</v>
      </c>
      <c r="D46" s="1">
        <v>45.017699999999998</v>
      </c>
      <c r="E46" s="21">
        <v>1.1622E-2</v>
      </c>
      <c r="F46" s="21">
        <v>5.0359999999999997E-3</v>
      </c>
      <c r="G46" s="21">
        <v>1.1087E-2</v>
      </c>
      <c r="H46" s="21">
        <v>1.1776999999999999E-2</v>
      </c>
      <c r="I46" s="21">
        <v>2.1908E-2</v>
      </c>
      <c r="J46" s="21" t="s">
        <v>333</v>
      </c>
      <c r="K46" s="1">
        <v>97.093230000000005</v>
      </c>
      <c r="M46" s="1">
        <v>52.014099999999999</v>
      </c>
      <c r="N46" s="1">
        <v>45.017699999999998</v>
      </c>
      <c r="O46" s="4">
        <v>1.1622E-2</v>
      </c>
      <c r="P46" s="4">
        <v>5.0359999999999997E-3</v>
      </c>
      <c r="Q46" s="4">
        <v>1.1087E-2</v>
      </c>
      <c r="R46" s="4">
        <v>1.1776999999999999E-2</v>
      </c>
      <c r="S46" s="4">
        <v>2.1908E-2</v>
      </c>
      <c r="T46" s="4">
        <v>-5.1000000000000004E-4</v>
      </c>
      <c r="U46" s="1">
        <v>97.09272</v>
      </c>
      <c r="W46" s="4">
        <v>4.3400000000000001E-3</v>
      </c>
      <c r="X46" s="4">
        <v>4.6719999999999999E-3</v>
      </c>
      <c r="Y46" s="4">
        <v>4.6220000000000002E-3</v>
      </c>
      <c r="Z46" s="4">
        <v>5.4799999999999996E-3</v>
      </c>
      <c r="AA46" s="4">
        <v>2.3930000000000002E-3</v>
      </c>
      <c r="AB46" s="4">
        <v>2.2889999999999998E-3</v>
      </c>
      <c r="AC46" s="4">
        <v>2.3252251620000004E-3</v>
      </c>
      <c r="AD46" s="4">
        <v>2.4770220679999999E-3</v>
      </c>
      <c r="AE46" s="4">
        <v>2.7006047209999998E-3</v>
      </c>
      <c r="AF46" s="4">
        <v>3.1954180789999999E-3</v>
      </c>
      <c r="AG46" s="4">
        <v>1.449619498E-3</v>
      </c>
      <c r="AH46" s="4">
        <v>1.3150860000000002E-3</v>
      </c>
      <c r="AI46" s="6">
        <v>20.007100000000001</v>
      </c>
      <c r="AJ46" s="6">
        <v>49.186300000000003</v>
      </c>
      <c r="AK46" s="6">
        <v>24.3583</v>
      </c>
      <c r="AL46" s="6">
        <v>27.1327</v>
      </c>
      <c r="AM46" s="6">
        <v>6.6168500000000003</v>
      </c>
      <c r="AN46" s="6">
        <v>-257.86</v>
      </c>
      <c r="AO46" s="5">
        <v>-25.597000000000001</v>
      </c>
      <c r="AP46" s="5">
        <v>-2.8984000000000001</v>
      </c>
      <c r="AQ46" s="6">
        <v>199.2</v>
      </c>
      <c r="AR46" s="6">
        <v>199.2</v>
      </c>
      <c r="AS46">
        <v>95.027299999999997</v>
      </c>
      <c r="AT46">
        <v>22.1995</v>
      </c>
      <c r="AU46">
        <v>2.9972300000000001</v>
      </c>
      <c r="AV46">
        <v>2.8547899999999999</v>
      </c>
      <c r="AW46">
        <v>3.3529900000000001</v>
      </c>
      <c r="AX46">
        <v>3.9911799999999999</v>
      </c>
      <c r="AY46">
        <v>2.3210899999999999</v>
      </c>
      <c r="AZ46">
        <v>0.85175800000000002</v>
      </c>
      <c r="BA46">
        <v>2.6739899999999999</v>
      </c>
      <c r="BB46">
        <v>0.96057700000000001</v>
      </c>
      <c r="BC46">
        <v>2.3023799999999999</v>
      </c>
      <c r="BD46">
        <v>2.79725</v>
      </c>
      <c r="BE46">
        <v>3.2345899999999999</v>
      </c>
      <c r="BF46">
        <v>3.8751000000000002</v>
      </c>
      <c r="BG46">
        <v>2.7557999999999998</v>
      </c>
      <c r="BH46">
        <v>3.6443599999999998</v>
      </c>
      <c r="BI46">
        <v>0.96666399999999997</v>
      </c>
      <c r="BJ46">
        <v>1.05E-4</v>
      </c>
      <c r="BK46">
        <v>1.36E-4</v>
      </c>
      <c r="BL46">
        <v>1.26E-4</v>
      </c>
      <c r="BM46">
        <v>1.63E-4</v>
      </c>
      <c r="BN46">
        <v>4.8200000000000001E-4</v>
      </c>
      <c r="BO46">
        <v>-1.0000000000000001E-5</v>
      </c>
      <c r="BP46">
        <v>45072.764328703699</v>
      </c>
      <c r="BQ46">
        <v>0.95399999999999996</v>
      </c>
      <c r="BR46">
        <v>1.0717000000000001</v>
      </c>
      <c r="BS46">
        <v>1.0955999999999999</v>
      </c>
      <c r="BT46">
        <v>1.0592999999999999</v>
      </c>
      <c r="BU46">
        <v>1.1148</v>
      </c>
      <c r="BV46">
        <v>1.117</v>
      </c>
      <c r="BW46">
        <v>1.1349</v>
      </c>
      <c r="BX46">
        <v>1.1605000000000001</v>
      </c>
      <c r="BY46">
        <v>1.1411</v>
      </c>
      <c r="BZ46">
        <v>1.0150999999999999</v>
      </c>
      <c r="CA46">
        <v>1.0099</v>
      </c>
      <c r="CB46">
        <v>1.0448</v>
      </c>
      <c r="CC46">
        <v>1.0342</v>
      </c>
      <c r="CD46">
        <v>1.026</v>
      </c>
      <c r="CE46">
        <v>1.5829</v>
      </c>
      <c r="CF46">
        <v>1.4320999999999999</v>
      </c>
      <c r="CG46">
        <v>0.99760000000000004</v>
      </c>
      <c r="CH46">
        <v>1</v>
      </c>
      <c r="CI46">
        <v>1</v>
      </c>
      <c r="CJ46">
        <v>1</v>
      </c>
      <c r="CK46">
        <v>1</v>
      </c>
      <c r="CL46">
        <v>1</v>
      </c>
      <c r="CM46">
        <v>0.99319999999999997</v>
      </c>
      <c r="CN46">
        <v>1</v>
      </c>
      <c r="CO46">
        <v>1.0860000000000001</v>
      </c>
      <c r="CP46">
        <v>1.0878000000000001</v>
      </c>
      <c r="CQ46">
        <v>1.1064000000000001</v>
      </c>
      <c r="CR46">
        <v>1.1067</v>
      </c>
      <c r="CS46">
        <v>1.1529</v>
      </c>
      <c r="CT46">
        <v>1.1459999999999999</v>
      </c>
      <c r="CU46">
        <v>1.7843</v>
      </c>
      <c r="CV46">
        <v>1.6618999999999999</v>
      </c>
      <c r="CW46">
        <v>639.27110000000005</v>
      </c>
      <c r="CX46">
        <v>121.1193</v>
      </c>
      <c r="CY46">
        <v>96.871510000000001</v>
      </c>
      <c r="CZ46">
        <v>221.33019999999999</v>
      </c>
      <c r="DA46">
        <v>182.3683</v>
      </c>
      <c r="DB46">
        <v>151.512</v>
      </c>
      <c r="DC46">
        <v>2912.8850000000002</v>
      </c>
      <c r="DD46">
        <v>2424.7289999999998</v>
      </c>
      <c r="DE46">
        <v>20.6126</v>
      </c>
      <c r="DF46">
        <v>0</v>
      </c>
      <c r="DG46">
        <v>0</v>
      </c>
      <c r="DH46">
        <v>-81.468999999999994</v>
      </c>
      <c r="DI46">
        <v>-0.69921</v>
      </c>
      <c r="DJ46">
        <v>0</v>
      </c>
      <c r="DK46">
        <v>0</v>
      </c>
      <c r="DL46">
        <v>0</v>
      </c>
      <c r="DM46">
        <v>19.5563</v>
      </c>
      <c r="DN46">
        <v>57</v>
      </c>
      <c r="DO46">
        <v>178</v>
      </c>
    </row>
    <row r="47" spans="1:119" x14ac:dyDescent="0.25">
      <c r="A47" s="7" t="s">
        <v>363</v>
      </c>
      <c r="B47" t="s">
        <v>294</v>
      </c>
      <c r="C47" s="1">
        <v>51.889600000000002</v>
      </c>
      <c r="D47" s="1">
        <v>45.582500000000003</v>
      </c>
      <c r="E47" s="21">
        <v>1.8603000000000001E-2</v>
      </c>
      <c r="F47" s="21" t="s">
        <v>333</v>
      </c>
      <c r="G47" s="21">
        <v>7.0270000000000003E-3</v>
      </c>
      <c r="H47" s="21">
        <v>6.3410000000000003E-3</v>
      </c>
      <c r="I47" s="21">
        <v>9.3570000000000007E-3</v>
      </c>
      <c r="J47" s="21" t="s">
        <v>333</v>
      </c>
      <c r="K47" s="1">
        <v>97.513428000000005</v>
      </c>
      <c r="M47" s="1">
        <v>51.889600000000002</v>
      </c>
      <c r="N47" s="1">
        <v>45.582500000000003</v>
      </c>
      <c r="O47" s="4">
        <v>1.8603000000000001E-2</v>
      </c>
      <c r="P47" s="4">
        <v>-4.0999999999999999E-4</v>
      </c>
      <c r="Q47" s="4">
        <v>7.0270000000000003E-3</v>
      </c>
      <c r="R47" s="4">
        <v>6.3410000000000003E-3</v>
      </c>
      <c r="S47" s="4">
        <v>9.3570000000000007E-3</v>
      </c>
      <c r="T47" s="4">
        <v>-1.5900000000000001E-3</v>
      </c>
      <c r="U47" s="1">
        <v>97.511428000000009</v>
      </c>
      <c r="W47" s="4">
        <v>4.4120000000000001E-3</v>
      </c>
      <c r="X47" s="4">
        <v>4.7410000000000004E-3</v>
      </c>
      <c r="Y47" s="4">
        <v>4.6290000000000003E-3</v>
      </c>
      <c r="Z47" s="4">
        <v>5.496E-3</v>
      </c>
      <c r="AA47" s="4">
        <v>2.5690000000000001E-3</v>
      </c>
      <c r="AB47" s="4">
        <v>2.4299999999999999E-3</v>
      </c>
      <c r="AC47" s="4">
        <v>2.3850534240000003E-3</v>
      </c>
      <c r="AD47" s="4">
        <v>2.5042799999999998E-3</v>
      </c>
      <c r="AE47" s="4">
        <v>2.6932382899999999E-3</v>
      </c>
      <c r="AF47" s="4">
        <v>3.1900683260000003E-3</v>
      </c>
      <c r="AG47" s="4">
        <v>1.5104724390000003E-3</v>
      </c>
      <c r="AH47" s="4">
        <v>1.3964493E-3</v>
      </c>
      <c r="AI47" s="6">
        <v>12.8208</v>
      </c>
      <c r="AJ47" s="6">
        <v>-610.79999999999995</v>
      </c>
      <c r="AK47" s="6">
        <v>38.326999999999998</v>
      </c>
      <c r="AL47" s="6">
        <v>50.308599999999998</v>
      </c>
      <c r="AM47" s="6">
        <v>16.142700000000001</v>
      </c>
      <c r="AN47" s="6">
        <v>-87.826999999999998</v>
      </c>
      <c r="AO47" s="5">
        <v>-20.401</v>
      </c>
      <c r="AP47" s="5">
        <v>28.772600000000001</v>
      </c>
      <c r="AQ47" s="6">
        <v>199</v>
      </c>
      <c r="AR47" s="6">
        <v>198.8</v>
      </c>
      <c r="AS47">
        <v>94.804599999999994</v>
      </c>
      <c r="AT47">
        <v>22.52</v>
      </c>
      <c r="AU47">
        <v>3.1603699999999999</v>
      </c>
      <c r="AV47">
        <v>2.8750399999999998</v>
      </c>
      <c r="AW47">
        <v>3.3192699999999999</v>
      </c>
      <c r="AX47">
        <v>3.95858</v>
      </c>
      <c r="AY47">
        <v>2.5731299999999999</v>
      </c>
      <c r="AZ47">
        <v>0.75446000000000002</v>
      </c>
      <c r="BA47">
        <v>3.15557</v>
      </c>
      <c r="BB47">
        <v>0.88976100000000002</v>
      </c>
      <c r="BC47">
        <v>2.3802400000000001</v>
      </c>
      <c r="BD47">
        <v>2.8790300000000002</v>
      </c>
      <c r="BE47">
        <v>3.2442000000000002</v>
      </c>
      <c r="BF47">
        <v>3.8960599999999999</v>
      </c>
      <c r="BG47">
        <v>3.1500599999999999</v>
      </c>
      <c r="BH47">
        <v>4.08087</v>
      </c>
      <c r="BI47">
        <v>0.97936299999999998</v>
      </c>
      <c r="BJ47">
        <v>1.6799999999999999E-4</v>
      </c>
      <c r="BK47">
        <v>-1.0000000000000001E-5</v>
      </c>
      <c r="BL47">
        <v>8.0000000000000007E-5</v>
      </c>
      <c r="BM47">
        <v>8.7999999999999998E-5</v>
      </c>
      <c r="BN47">
        <v>2.05E-4</v>
      </c>
      <c r="BO47">
        <v>-3.0000000000000001E-5</v>
      </c>
      <c r="BP47">
        <v>45072.849456018499</v>
      </c>
      <c r="BQ47">
        <v>0.9536</v>
      </c>
      <c r="BR47">
        <v>1.0711999999999999</v>
      </c>
      <c r="BS47">
        <v>1.095</v>
      </c>
      <c r="BT47">
        <v>1.0587</v>
      </c>
      <c r="BU47">
        <v>1.1142000000000001</v>
      </c>
      <c r="BV47">
        <v>1.1164000000000001</v>
      </c>
      <c r="BW47">
        <v>1.1344000000000001</v>
      </c>
      <c r="BX47">
        <v>1.1599999999999999</v>
      </c>
      <c r="BY47">
        <v>1.1415999999999999</v>
      </c>
      <c r="BZ47">
        <v>1.0149999999999999</v>
      </c>
      <c r="CA47">
        <v>1.0099</v>
      </c>
      <c r="CB47">
        <v>1.0450999999999999</v>
      </c>
      <c r="CC47">
        <v>1.0345</v>
      </c>
      <c r="CD47">
        <v>1.0262</v>
      </c>
      <c r="CE47">
        <v>1.5889</v>
      </c>
      <c r="CF47">
        <v>1.4367000000000001</v>
      </c>
      <c r="CG47">
        <v>0.99760000000000004</v>
      </c>
      <c r="CH47">
        <v>1</v>
      </c>
      <c r="CI47">
        <v>1</v>
      </c>
      <c r="CJ47">
        <v>1</v>
      </c>
      <c r="CK47">
        <v>1</v>
      </c>
      <c r="CL47">
        <v>1</v>
      </c>
      <c r="CM47">
        <v>0.99329999999999996</v>
      </c>
      <c r="CN47">
        <v>1</v>
      </c>
      <c r="CO47">
        <v>1.0860000000000001</v>
      </c>
      <c r="CP47">
        <v>1.0871999999999999</v>
      </c>
      <c r="CQ47">
        <v>1.1057999999999999</v>
      </c>
      <c r="CR47">
        <v>1.1065</v>
      </c>
      <c r="CS47">
        <v>1.1526000000000001</v>
      </c>
      <c r="CT47">
        <v>1.1456</v>
      </c>
      <c r="CU47">
        <v>1.7904</v>
      </c>
      <c r="CV47">
        <v>1.6665000000000001</v>
      </c>
      <c r="CW47">
        <v>642.7056</v>
      </c>
      <c r="CX47">
        <v>121.1404</v>
      </c>
      <c r="CY47">
        <v>96.891779999999997</v>
      </c>
      <c r="CZ47">
        <v>223.1422</v>
      </c>
      <c r="DA47">
        <v>183.89689999999999</v>
      </c>
      <c r="DB47">
        <v>152.77760000000001</v>
      </c>
      <c r="DC47">
        <v>2937.6680000000001</v>
      </c>
      <c r="DD47">
        <v>2444.7660000000001</v>
      </c>
      <c r="DE47">
        <v>20.6539</v>
      </c>
      <c r="DF47">
        <v>0</v>
      </c>
      <c r="DG47">
        <v>0</v>
      </c>
      <c r="DH47">
        <v>-73.566000000000003</v>
      </c>
      <c r="DI47">
        <v>16.1191</v>
      </c>
      <c r="DJ47">
        <v>0</v>
      </c>
      <c r="DK47">
        <v>0</v>
      </c>
      <c r="DL47">
        <v>0</v>
      </c>
      <c r="DM47">
        <v>2.2972199999999998</v>
      </c>
      <c r="DN47">
        <v>94</v>
      </c>
      <c r="DO47">
        <v>215</v>
      </c>
    </row>
    <row r="48" spans="1:119" x14ac:dyDescent="0.25">
      <c r="A48" s="7" t="s">
        <v>363</v>
      </c>
      <c r="B48" t="s">
        <v>295</v>
      </c>
      <c r="C48" s="1">
        <v>52.884500000000003</v>
      </c>
      <c r="D48" s="1">
        <v>45.040999999999997</v>
      </c>
      <c r="E48" s="21">
        <v>0.17607100000000001</v>
      </c>
      <c r="F48" s="21">
        <v>1.0876E-2</v>
      </c>
      <c r="G48" s="21">
        <v>8.0492999999999995E-2</v>
      </c>
      <c r="H48" s="21">
        <v>1.3575E-2</v>
      </c>
      <c r="I48" s="21">
        <v>8.2540000000000002E-2</v>
      </c>
      <c r="J48" s="21" t="s">
        <v>333</v>
      </c>
      <c r="K48" s="1">
        <v>98.289054999999991</v>
      </c>
      <c r="M48" s="1">
        <v>52.884500000000003</v>
      </c>
      <c r="N48" s="1">
        <v>45.040999999999997</v>
      </c>
      <c r="O48" s="4">
        <v>0.17607100000000001</v>
      </c>
      <c r="P48" s="4">
        <v>1.0876E-2</v>
      </c>
      <c r="Q48" s="4">
        <v>8.0492999999999995E-2</v>
      </c>
      <c r="R48" s="4">
        <v>1.3575E-2</v>
      </c>
      <c r="S48" s="4">
        <v>8.2540000000000002E-2</v>
      </c>
      <c r="T48" s="4">
        <v>-2.1099999999999999E-3</v>
      </c>
      <c r="U48" s="1">
        <v>98.286944999999989</v>
      </c>
      <c r="W48" s="4">
        <v>4.4010000000000004E-3</v>
      </c>
      <c r="X48" s="4">
        <v>4.7190000000000001E-3</v>
      </c>
      <c r="Y48" s="4">
        <v>4.5979999999999997E-3</v>
      </c>
      <c r="Z48" s="4">
        <v>5.5279999999999999E-3</v>
      </c>
      <c r="AA48" s="4">
        <v>2.5990000000000002E-3</v>
      </c>
      <c r="AB48" s="4">
        <v>2.444E-3</v>
      </c>
      <c r="AC48" s="4">
        <v>2.8356410621000003E-3</v>
      </c>
      <c r="AD48" s="4">
        <v>2.5193818960000001E-3</v>
      </c>
      <c r="AE48" s="4">
        <v>2.8828245977999996E-3</v>
      </c>
      <c r="AF48" s="4">
        <v>3.2277141750000002E-3</v>
      </c>
      <c r="AG48" s="4">
        <v>1.7248466340000002E-3</v>
      </c>
      <c r="AH48" s="4">
        <v>1.4063993999999997E-3</v>
      </c>
      <c r="AI48" s="6">
        <v>1.6105100000000001</v>
      </c>
      <c r="AJ48" s="6">
        <v>23.1646</v>
      </c>
      <c r="AK48" s="6">
        <v>3.5814599999999999</v>
      </c>
      <c r="AL48" s="6">
        <v>23.776900000000001</v>
      </c>
      <c r="AM48" s="6">
        <v>2.0897100000000002</v>
      </c>
      <c r="AN48" s="6">
        <v>-66.653999999999996</v>
      </c>
      <c r="AO48" s="5">
        <v>-20.398</v>
      </c>
      <c r="AP48" s="5">
        <v>28.776399999999999</v>
      </c>
      <c r="AQ48" s="6">
        <v>199.1</v>
      </c>
      <c r="AR48" s="6">
        <v>198.9</v>
      </c>
      <c r="AS48">
        <v>96.537700000000001</v>
      </c>
      <c r="AT48">
        <v>22.2333</v>
      </c>
      <c r="AU48">
        <v>4.88218</v>
      </c>
      <c r="AV48">
        <v>2.9838100000000001</v>
      </c>
      <c r="AW48">
        <v>4.0598099999999997</v>
      </c>
      <c r="AX48">
        <v>4.0744100000000003</v>
      </c>
      <c r="AY48">
        <v>3.7358199999999999</v>
      </c>
      <c r="AZ48">
        <v>1.10802</v>
      </c>
      <c r="BA48">
        <v>3.1885500000000002</v>
      </c>
      <c r="BB48">
        <v>0.93942099999999995</v>
      </c>
      <c r="BC48">
        <v>2.36531</v>
      </c>
      <c r="BD48">
        <v>2.8543099999999999</v>
      </c>
      <c r="BE48">
        <v>3.2002999999999999</v>
      </c>
      <c r="BF48">
        <v>3.94062</v>
      </c>
      <c r="BG48">
        <v>3.2679299999999998</v>
      </c>
      <c r="BH48">
        <v>4.1691000000000003</v>
      </c>
      <c r="BI48">
        <v>0.96686099999999997</v>
      </c>
      <c r="BJ48">
        <v>1.591E-3</v>
      </c>
      <c r="BK48">
        <v>2.9399999999999999E-4</v>
      </c>
      <c r="BL48">
        <v>9.1500000000000001E-4</v>
      </c>
      <c r="BM48">
        <v>1.8799999999999999E-4</v>
      </c>
      <c r="BN48">
        <v>1.8209999999999999E-3</v>
      </c>
      <c r="BO48">
        <v>-4.0000000000000003E-5</v>
      </c>
      <c r="BP48">
        <v>45072.851782407401</v>
      </c>
      <c r="BQ48">
        <v>0.95420000000000005</v>
      </c>
      <c r="BR48">
        <v>1.0721000000000001</v>
      </c>
      <c r="BS48">
        <v>1.0960000000000001</v>
      </c>
      <c r="BT48">
        <v>1.0597000000000001</v>
      </c>
      <c r="BU48">
        <v>1.1152</v>
      </c>
      <c r="BV48">
        <v>1.1173999999999999</v>
      </c>
      <c r="BW48">
        <v>1.1352</v>
      </c>
      <c r="BX48">
        <v>1.1608000000000001</v>
      </c>
      <c r="BY48">
        <v>1.1417999999999999</v>
      </c>
      <c r="BZ48">
        <v>1.0152000000000001</v>
      </c>
      <c r="CA48">
        <v>1.01</v>
      </c>
      <c r="CB48">
        <v>1.0443</v>
      </c>
      <c r="CC48">
        <v>1.0339</v>
      </c>
      <c r="CD48">
        <v>1.0258</v>
      </c>
      <c r="CE48">
        <v>1.5779000000000001</v>
      </c>
      <c r="CF48">
        <v>1.4292</v>
      </c>
      <c r="CG48">
        <v>0.99770000000000003</v>
      </c>
      <c r="CH48">
        <v>0.99980000000000002</v>
      </c>
      <c r="CI48">
        <v>0.99980000000000002</v>
      </c>
      <c r="CJ48">
        <v>0.99990000000000001</v>
      </c>
      <c r="CK48">
        <v>0.99990000000000001</v>
      </c>
      <c r="CL48">
        <v>0.99990000000000001</v>
      </c>
      <c r="CM48">
        <v>0.99319999999999997</v>
      </c>
      <c r="CN48">
        <v>1</v>
      </c>
      <c r="CO48">
        <v>1.0869</v>
      </c>
      <c r="CP48">
        <v>1.0881000000000001</v>
      </c>
      <c r="CQ48">
        <v>1.1067</v>
      </c>
      <c r="CR48">
        <v>1.1066</v>
      </c>
      <c r="CS48">
        <v>1.153</v>
      </c>
      <c r="CT48">
        <v>1.1460999999999999</v>
      </c>
      <c r="CU48">
        <v>1.7789999999999999</v>
      </c>
      <c r="CV48">
        <v>1.659</v>
      </c>
      <c r="CW48">
        <v>650.41840000000002</v>
      </c>
      <c r="CX48">
        <v>123.173</v>
      </c>
      <c r="CY48">
        <v>98.510549999999995</v>
      </c>
      <c r="CZ48">
        <v>222.7287</v>
      </c>
      <c r="DA48">
        <v>183.95580000000001</v>
      </c>
      <c r="DB48">
        <v>152.8365</v>
      </c>
      <c r="DC48">
        <v>2941.6770000000001</v>
      </c>
      <c r="DD48">
        <v>2451.9499999999998</v>
      </c>
      <c r="DE48">
        <v>20.583100000000002</v>
      </c>
      <c r="DF48">
        <v>0</v>
      </c>
      <c r="DG48">
        <v>0</v>
      </c>
      <c r="DH48">
        <v>-22.513000000000002</v>
      </c>
      <c r="DI48">
        <v>-4.7070999999999996</v>
      </c>
      <c r="DJ48">
        <v>0</v>
      </c>
      <c r="DK48">
        <v>0</v>
      </c>
      <c r="DL48">
        <v>0</v>
      </c>
      <c r="DM48">
        <v>17.5884</v>
      </c>
      <c r="DN48">
        <v>95</v>
      </c>
      <c r="DO48">
        <v>216</v>
      </c>
    </row>
    <row r="49" spans="1:119" x14ac:dyDescent="0.25">
      <c r="A49" s="7" t="s">
        <v>363</v>
      </c>
      <c r="B49" t="s">
        <v>296</v>
      </c>
      <c r="C49" s="1">
        <v>51.934600000000003</v>
      </c>
      <c r="D49" s="1">
        <v>45.642499999999998</v>
      </c>
      <c r="E49" s="21">
        <v>8.6711999999999997E-2</v>
      </c>
      <c r="F49" s="21">
        <v>1.9147000000000001E-2</v>
      </c>
      <c r="G49" s="21">
        <v>1.1825E-2</v>
      </c>
      <c r="H49" s="21" t="s">
        <v>333</v>
      </c>
      <c r="I49" s="21">
        <v>6.3991000000000006E-2</v>
      </c>
      <c r="J49" s="21" t="s">
        <v>333</v>
      </c>
      <c r="K49" s="1">
        <v>97.758775000000014</v>
      </c>
      <c r="M49" s="1">
        <v>51.934600000000003</v>
      </c>
      <c r="N49" s="1">
        <v>45.642499999999998</v>
      </c>
      <c r="O49" s="4">
        <v>8.6711999999999997E-2</v>
      </c>
      <c r="P49" s="4">
        <v>1.9147000000000001E-2</v>
      </c>
      <c r="Q49" s="4">
        <v>1.1825E-2</v>
      </c>
      <c r="R49" s="4">
        <v>1.2999999999999999E-3</v>
      </c>
      <c r="S49" s="4">
        <v>6.3991000000000006E-2</v>
      </c>
      <c r="T49" s="4">
        <v>4.2299999999999998E-4</v>
      </c>
      <c r="U49" s="1">
        <v>97.760498000000013</v>
      </c>
      <c r="W49" s="4">
        <v>4.4169999999999999E-3</v>
      </c>
      <c r="X49" s="4">
        <v>4.7080000000000004E-3</v>
      </c>
      <c r="Y49" s="4">
        <v>4.6239999999999996E-3</v>
      </c>
      <c r="Z49" s="4">
        <v>5.5250000000000004E-3</v>
      </c>
      <c r="AA49" s="4">
        <v>2.568E-3</v>
      </c>
      <c r="AB49" s="4">
        <v>2.4020000000000001E-3</v>
      </c>
      <c r="AC49" s="4">
        <v>2.5939201103999999E-3</v>
      </c>
      <c r="AD49" s="4">
        <v>2.5378008210000004E-3</v>
      </c>
      <c r="AE49" s="4">
        <v>2.70425925E-3</v>
      </c>
      <c r="AF49" s="4">
        <v>3.1923839999999999E-3</v>
      </c>
      <c r="AG49" s="4">
        <v>1.6620702385000002E-3</v>
      </c>
      <c r="AH49" s="4">
        <v>1.3887513E-3</v>
      </c>
      <c r="AI49" s="6">
        <v>2.9914200000000002</v>
      </c>
      <c r="AJ49" s="6">
        <v>13.254300000000001</v>
      </c>
      <c r="AK49" s="6">
        <v>22.869</v>
      </c>
      <c r="AL49" s="6">
        <v>245.56800000000001</v>
      </c>
      <c r="AM49" s="6">
        <v>2.59735</v>
      </c>
      <c r="AN49" s="6">
        <v>328.31</v>
      </c>
      <c r="AO49" s="5">
        <v>-20.402999999999999</v>
      </c>
      <c r="AP49" s="5">
        <v>28.770800000000001</v>
      </c>
      <c r="AQ49" s="6">
        <v>199.1</v>
      </c>
      <c r="AR49" s="6">
        <v>199.2</v>
      </c>
      <c r="AS49">
        <v>94.834900000000005</v>
      </c>
      <c r="AT49">
        <v>22.5565</v>
      </c>
      <c r="AU49">
        <v>3.9236900000000001</v>
      </c>
      <c r="AV49">
        <v>3.0628600000000001</v>
      </c>
      <c r="AW49">
        <v>3.3662399999999999</v>
      </c>
      <c r="AX49">
        <v>3.9539499999999999</v>
      </c>
      <c r="AY49">
        <v>3.3801600000000001</v>
      </c>
      <c r="AZ49">
        <v>0.98275500000000005</v>
      </c>
      <c r="BA49">
        <v>3.1569799999999999</v>
      </c>
      <c r="BB49">
        <v>0.91309200000000001</v>
      </c>
      <c r="BC49">
        <v>2.38747</v>
      </c>
      <c r="BD49">
        <v>2.8425600000000002</v>
      </c>
      <c r="BE49">
        <v>3.2399</v>
      </c>
      <c r="BF49">
        <v>3.9411200000000002</v>
      </c>
      <c r="BG49">
        <v>3.1490399999999998</v>
      </c>
      <c r="BH49">
        <v>4.05471</v>
      </c>
      <c r="BI49">
        <v>0.98084800000000005</v>
      </c>
      <c r="BJ49">
        <v>7.8399999999999997E-4</v>
      </c>
      <c r="BK49">
        <v>5.1800000000000001E-4</v>
      </c>
      <c r="BL49">
        <v>1.34E-4</v>
      </c>
      <c r="BM49">
        <v>1.8E-5</v>
      </c>
      <c r="BN49">
        <v>1.403E-3</v>
      </c>
      <c r="BO49">
        <v>9.0000000000000002E-6</v>
      </c>
      <c r="BP49">
        <v>45072.856342592597</v>
      </c>
      <c r="BQ49">
        <v>0.95340000000000003</v>
      </c>
      <c r="BR49">
        <v>1.071</v>
      </c>
      <c r="BS49">
        <v>1.0949</v>
      </c>
      <c r="BT49">
        <v>1.0586</v>
      </c>
      <c r="BU49">
        <v>1.1140000000000001</v>
      </c>
      <c r="BV49">
        <v>1.1162000000000001</v>
      </c>
      <c r="BW49">
        <v>1.1343000000000001</v>
      </c>
      <c r="BX49">
        <v>1.1598999999999999</v>
      </c>
      <c r="BY49">
        <v>1.1424000000000001</v>
      </c>
      <c r="BZ49">
        <v>1.0149999999999999</v>
      </c>
      <c r="CA49">
        <v>1.0098</v>
      </c>
      <c r="CB49">
        <v>1.0450999999999999</v>
      </c>
      <c r="CC49">
        <v>1.0345</v>
      </c>
      <c r="CD49">
        <v>1.0262</v>
      </c>
      <c r="CE49">
        <v>1.5891999999999999</v>
      </c>
      <c r="CF49">
        <v>1.4380999999999999</v>
      </c>
      <c r="CG49">
        <v>0.99760000000000004</v>
      </c>
      <c r="CH49">
        <v>0.99990000000000001</v>
      </c>
      <c r="CI49">
        <v>0.99990000000000001</v>
      </c>
      <c r="CJ49">
        <v>1</v>
      </c>
      <c r="CK49">
        <v>1</v>
      </c>
      <c r="CL49">
        <v>0.99990000000000001</v>
      </c>
      <c r="CM49">
        <v>0.99329999999999996</v>
      </c>
      <c r="CN49">
        <v>0.99099999999999999</v>
      </c>
      <c r="CO49">
        <v>1.0866</v>
      </c>
      <c r="CP49">
        <v>1.087</v>
      </c>
      <c r="CQ49">
        <v>1.1055999999999999</v>
      </c>
      <c r="CR49">
        <v>1.1063000000000001</v>
      </c>
      <c r="CS49">
        <v>1.1523000000000001</v>
      </c>
      <c r="CT49">
        <v>1.1454</v>
      </c>
      <c r="CU49">
        <v>1.7906</v>
      </c>
      <c r="CV49">
        <v>1.6529</v>
      </c>
      <c r="CW49">
        <v>646.60609999999997</v>
      </c>
      <c r="CX49">
        <v>121.45659999999999</v>
      </c>
      <c r="CY49">
        <v>97.144919999999999</v>
      </c>
      <c r="CZ49">
        <v>223.5378</v>
      </c>
      <c r="DA49">
        <v>184.41059999999999</v>
      </c>
      <c r="DB49">
        <v>153.25649999999999</v>
      </c>
      <c r="DC49">
        <v>2947.067</v>
      </c>
      <c r="DD49">
        <v>2455.6129999999998</v>
      </c>
      <c r="DE49">
        <v>20.664999999999999</v>
      </c>
      <c r="DF49">
        <v>0</v>
      </c>
      <c r="DG49">
        <v>0</v>
      </c>
      <c r="DH49">
        <v>-37.415999999999997</v>
      </c>
      <c r="DI49">
        <v>-1.363</v>
      </c>
      <c r="DJ49">
        <v>0</v>
      </c>
      <c r="DK49">
        <v>0</v>
      </c>
      <c r="DL49">
        <v>0</v>
      </c>
      <c r="DM49">
        <v>-36.652999999999999</v>
      </c>
      <c r="DN49">
        <v>97</v>
      </c>
      <c r="DO49">
        <v>218</v>
      </c>
    </row>
    <row r="50" spans="1:119" x14ac:dyDescent="0.25">
      <c r="A50" s="7" t="s">
        <v>363</v>
      </c>
      <c r="B50" t="s">
        <v>297</v>
      </c>
      <c r="C50" s="1">
        <v>52.350099999999998</v>
      </c>
      <c r="D50" s="1">
        <v>45.488399999999999</v>
      </c>
      <c r="E50" s="21">
        <v>2.7088999999999998E-2</v>
      </c>
      <c r="F50" s="21">
        <v>9.6019999999999994E-3</v>
      </c>
      <c r="G50" s="21" t="s">
        <v>333</v>
      </c>
      <c r="H50" s="21" t="s">
        <v>333</v>
      </c>
      <c r="I50" s="21">
        <v>1.3261E-2</v>
      </c>
      <c r="J50" s="21" t="s">
        <v>333</v>
      </c>
      <c r="K50" s="1">
        <v>97.888452000000001</v>
      </c>
      <c r="M50" s="1">
        <v>52.350099999999998</v>
      </c>
      <c r="N50" s="1">
        <v>45.488399999999999</v>
      </c>
      <c r="O50" s="4">
        <v>2.7088999999999998E-2</v>
      </c>
      <c r="P50" s="4">
        <v>9.6019999999999994E-3</v>
      </c>
      <c r="Q50" s="4">
        <v>4.3639999999999998E-3</v>
      </c>
      <c r="R50" s="4">
        <v>3.826E-3</v>
      </c>
      <c r="S50" s="4">
        <v>1.3261E-2</v>
      </c>
      <c r="T50" s="4">
        <v>-5.8E-4</v>
      </c>
      <c r="U50" s="1">
        <v>97.896062000000001</v>
      </c>
      <c r="W50" s="4">
        <v>4.4330000000000003E-3</v>
      </c>
      <c r="X50" s="4">
        <v>4.6990000000000001E-3</v>
      </c>
      <c r="Y50" s="4">
        <v>4.627E-3</v>
      </c>
      <c r="Z50" s="4">
        <v>5.4949999999999999E-3</v>
      </c>
      <c r="AA50" s="4">
        <v>2.575E-3</v>
      </c>
      <c r="AB50" s="4">
        <v>2.4359999999999998E-3</v>
      </c>
      <c r="AC50" s="4">
        <v>2.4227101327999995E-3</v>
      </c>
      <c r="AD50" s="4">
        <v>2.5053538399999998E-3</v>
      </c>
      <c r="AE50" s="4">
        <v>2.6839778279999994E-3</v>
      </c>
      <c r="AF50" s="4">
        <v>3.1824323660000005E-3</v>
      </c>
      <c r="AG50" s="4">
        <v>1.5256515279999999E-3</v>
      </c>
      <c r="AH50" s="4">
        <v>1.4009900000000002E-3</v>
      </c>
      <c r="AI50" s="6">
        <v>8.9435199999999995</v>
      </c>
      <c r="AJ50" s="6">
        <v>26.091999999999999</v>
      </c>
      <c r="AK50" s="6">
        <v>61.502699999999997</v>
      </c>
      <c r="AL50" s="6">
        <v>83.179100000000005</v>
      </c>
      <c r="AM50" s="6">
        <v>11.504799999999999</v>
      </c>
      <c r="AN50" s="6">
        <v>-241.55</v>
      </c>
      <c r="AO50" s="5">
        <v>-20.399999999999999</v>
      </c>
      <c r="AP50" s="5">
        <v>28.77</v>
      </c>
      <c r="AQ50" s="6">
        <v>198.9</v>
      </c>
      <c r="AR50" s="6">
        <v>198.9</v>
      </c>
      <c r="AS50">
        <v>95.670400000000001</v>
      </c>
      <c r="AT50">
        <v>22.467600000000001</v>
      </c>
      <c r="AU50">
        <v>3.27284</v>
      </c>
      <c r="AV50">
        <v>2.9366300000000001</v>
      </c>
      <c r="AW50">
        <v>3.2845200000000001</v>
      </c>
      <c r="AX50">
        <v>3.9281899999999998</v>
      </c>
      <c r="AY50">
        <v>2.6583800000000002</v>
      </c>
      <c r="AZ50">
        <v>0.77323799999999998</v>
      </c>
      <c r="BA50">
        <v>3.17706</v>
      </c>
      <c r="BB50">
        <v>0.92681500000000006</v>
      </c>
      <c r="BC50">
        <v>2.4001399999999999</v>
      </c>
      <c r="BD50">
        <v>2.8267699999999998</v>
      </c>
      <c r="BE50">
        <v>3.2379099999999998</v>
      </c>
      <c r="BF50">
        <v>3.8904700000000001</v>
      </c>
      <c r="BG50">
        <v>3.1794699999999998</v>
      </c>
      <c r="BH50">
        <v>4.1160199999999998</v>
      </c>
      <c r="BI50">
        <v>0.97694599999999998</v>
      </c>
      <c r="BJ50">
        <v>2.4499999999999999E-4</v>
      </c>
      <c r="BK50">
        <v>2.5999999999999998E-4</v>
      </c>
      <c r="BL50">
        <v>5.0000000000000002E-5</v>
      </c>
      <c r="BM50">
        <v>5.3000000000000001E-5</v>
      </c>
      <c r="BN50">
        <v>2.9100000000000003E-4</v>
      </c>
      <c r="BO50">
        <v>-1.0000000000000001E-5</v>
      </c>
      <c r="BP50">
        <v>45072.858668981498</v>
      </c>
      <c r="BQ50">
        <v>0.95379999999999998</v>
      </c>
      <c r="BR50">
        <v>1.0714999999999999</v>
      </c>
      <c r="BS50">
        <v>1.0953999999999999</v>
      </c>
      <c r="BT50">
        <v>1.0590999999999999</v>
      </c>
      <c r="BU50">
        <v>1.1146</v>
      </c>
      <c r="BV50">
        <v>1.1168</v>
      </c>
      <c r="BW50">
        <v>1.1347</v>
      </c>
      <c r="BX50">
        <v>1.1603000000000001</v>
      </c>
      <c r="BY50">
        <v>1.141</v>
      </c>
      <c r="BZ50">
        <v>1.0149999999999999</v>
      </c>
      <c r="CA50">
        <v>1.0099</v>
      </c>
      <c r="CB50">
        <v>1.0448999999999999</v>
      </c>
      <c r="CC50">
        <v>1.0343</v>
      </c>
      <c r="CD50">
        <v>1.0261</v>
      </c>
      <c r="CE50">
        <v>1.5849</v>
      </c>
      <c r="CF50">
        <v>1.4335</v>
      </c>
      <c r="CG50">
        <v>0.99760000000000004</v>
      </c>
      <c r="CH50">
        <v>1</v>
      </c>
      <c r="CI50">
        <v>1</v>
      </c>
      <c r="CJ50">
        <v>1</v>
      </c>
      <c r="CK50">
        <v>1</v>
      </c>
      <c r="CL50">
        <v>1</v>
      </c>
      <c r="CM50">
        <v>0.99319999999999997</v>
      </c>
      <c r="CN50">
        <v>1</v>
      </c>
      <c r="CO50">
        <v>1.0857000000000001</v>
      </c>
      <c r="CP50">
        <v>1.0875999999999999</v>
      </c>
      <c r="CQ50">
        <v>1.1062000000000001</v>
      </c>
      <c r="CR50">
        <v>1.1067</v>
      </c>
      <c r="CS50">
        <v>1.1528</v>
      </c>
      <c r="CT50">
        <v>1.1458999999999999</v>
      </c>
      <c r="CU50">
        <v>1.7863</v>
      </c>
      <c r="CV50">
        <v>1.6633</v>
      </c>
      <c r="CW50">
        <v>643.86400000000003</v>
      </c>
      <c r="CX50">
        <v>121.9316</v>
      </c>
      <c r="CY50">
        <v>97.522409999999994</v>
      </c>
      <c r="CZ50">
        <v>223.35230000000001</v>
      </c>
      <c r="DA50">
        <v>184.0822</v>
      </c>
      <c r="DB50">
        <v>152.9512</v>
      </c>
      <c r="DC50">
        <v>2940.0439999999999</v>
      </c>
      <c r="DD50">
        <v>2446.8820000000001</v>
      </c>
      <c r="DE50">
        <v>20.626000000000001</v>
      </c>
      <c r="DF50">
        <v>0</v>
      </c>
      <c r="DG50">
        <v>0</v>
      </c>
      <c r="DH50">
        <v>-65.603999999999999</v>
      </c>
      <c r="DI50">
        <v>-0.85350999999999999</v>
      </c>
      <c r="DJ50">
        <v>0</v>
      </c>
      <c r="DK50">
        <v>0</v>
      </c>
      <c r="DL50">
        <v>0</v>
      </c>
      <c r="DM50">
        <v>9.5447600000000001</v>
      </c>
      <c r="DN50">
        <v>98</v>
      </c>
      <c r="DO50">
        <v>219</v>
      </c>
    </row>
    <row r="51" spans="1:119" x14ac:dyDescent="0.25">
      <c r="A51" s="7" t="s">
        <v>364</v>
      </c>
      <c r="B51" t="s">
        <v>26</v>
      </c>
      <c r="C51" s="1">
        <v>52.694099999999999</v>
      </c>
      <c r="D51" s="1">
        <v>45.825099999999999</v>
      </c>
      <c r="E51" s="21">
        <v>1.8303E-2</v>
      </c>
      <c r="F51" s="21">
        <v>5.0615E-2</v>
      </c>
      <c r="G51" s="21">
        <v>3.6017E-2</v>
      </c>
      <c r="H51" s="21">
        <v>2.0240999999999999E-2</v>
      </c>
      <c r="I51" s="21">
        <v>2.3879999999999998E-2</v>
      </c>
      <c r="J51" s="21" t="s">
        <v>333</v>
      </c>
      <c r="K51" s="1">
        <v>98.668256</v>
      </c>
      <c r="M51" s="1">
        <v>52.694099999999999</v>
      </c>
      <c r="N51" s="1">
        <v>45.825099999999999</v>
      </c>
      <c r="O51" s="4">
        <v>1.8303E-2</v>
      </c>
      <c r="P51" s="4">
        <v>5.0615E-2</v>
      </c>
      <c r="Q51" s="4">
        <v>3.6017E-2</v>
      </c>
      <c r="R51" s="4">
        <v>2.0240999999999999E-2</v>
      </c>
      <c r="S51" s="4">
        <v>2.3879999999999998E-2</v>
      </c>
      <c r="T51" s="4">
        <v>1.194E-3</v>
      </c>
      <c r="U51" s="1">
        <v>98.669449999999998</v>
      </c>
      <c r="W51" s="4">
        <v>4.3839999999999999E-3</v>
      </c>
      <c r="X51" s="4">
        <v>4.6719999999999999E-3</v>
      </c>
      <c r="Y51" s="4">
        <v>4.5970000000000004E-3</v>
      </c>
      <c r="Z51" s="4">
        <v>5.5069999999999997E-3</v>
      </c>
      <c r="AA51" s="4">
        <v>3.0000000000000001E-3</v>
      </c>
      <c r="AB51" s="4">
        <v>2.826E-3</v>
      </c>
      <c r="AC51" s="4">
        <v>2.3691586229999998E-3</v>
      </c>
      <c r="AD51" s="4">
        <v>2.608555378E-3</v>
      </c>
      <c r="AE51" s="4">
        <v>2.7579945715999997E-3</v>
      </c>
      <c r="AF51" s="4">
        <v>3.2326901099999999E-3</v>
      </c>
      <c r="AG51" s="4">
        <v>1.7181158519999999E-3</v>
      </c>
      <c r="AH51" s="4">
        <v>1.5509463E-3</v>
      </c>
      <c r="AI51" s="6">
        <v>12.944100000000001</v>
      </c>
      <c r="AJ51" s="6">
        <v>5.1537199999999999</v>
      </c>
      <c r="AK51" s="6">
        <v>7.6574799999999996</v>
      </c>
      <c r="AL51" s="6">
        <v>15.971</v>
      </c>
      <c r="AM51" s="6">
        <v>7.1947900000000002</v>
      </c>
      <c r="AN51" s="6">
        <v>129.89500000000001</v>
      </c>
      <c r="AO51" s="5">
        <v>-8.8972999999999995</v>
      </c>
      <c r="AP51" s="5">
        <v>20.2986</v>
      </c>
      <c r="AQ51" s="6">
        <v>200.2</v>
      </c>
      <c r="AR51" s="6">
        <v>200.1</v>
      </c>
      <c r="AS51">
        <v>96.4542</v>
      </c>
      <c r="AT51">
        <v>22.651299999999999</v>
      </c>
      <c r="AU51">
        <v>3.1442999999999999</v>
      </c>
      <c r="AV51">
        <v>3.38835</v>
      </c>
      <c r="AW51">
        <v>3.6041599999999998</v>
      </c>
      <c r="AX51">
        <v>4.13544</v>
      </c>
      <c r="AY51">
        <v>2.7164999999999999</v>
      </c>
      <c r="AZ51">
        <v>0.79706500000000002</v>
      </c>
      <c r="BA51">
        <v>3.11084</v>
      </c>
      <c r="BB51">
        <v>0.92102700000000004</v>
      </c>
      <c r="BC51">
        <v>2.3642699999999999</v>
      </c>
      <c r="BD51">
        <v>2.81332</v>
      </c>
      <c r="BE51">
        <v>3.2193900000000002</v>
      </c>
      <c r="BF51">
        <v>3.9358399999999998</v>
      </c>
      <c r="BG51">
        <v>3.0606800000000001</v>
      </c>
      <c r="BH51">
        <v>4.0022700000000002</v>
      </c>
      <c r="BI51">
        <v>0.98468999999999995</v>
      </c>
      <c r="BJ51">
        <v>1.66E-4</v>
      </c>
      <c r="BK51">
        <v>1.3699999999999999E-3</v>
      </c>
      <c r="BL51">
        <v>4.0999999999999999E-4</v>
      </c>
      <c r="BM51">
        <v>2.7999999999999998E-4</v>
      </c>
      <c r="BN51">
        <v>5.2300000000000003E-4</v>
      </c>
      <c r="BO51">
        <v>2.5000000000000001E-5</v>
      </c>
      <c r="BP51">
        <v>45075.443460648101</v>
      </c>
      <c r="BQ51">
        <v>0.95350000000000001</v>
      </c>
      <c r="BR51">
        <v>1.0710999999999999</v>
      </c>
      <c r="BS51">
        <v>1.095</v>
      </c>
      <c r="BT51">
        <v>1.0587</v>
      </c>
      <c r="BU51">
        <v>1.1141000000000001</v>
      </c>
      <c r="BV51">
        <v>1.1163000000000001</v>
      </c>
      <c r="BW51">
        <v>1.1344000000000001</v>
      </c>
      <c r="BX51">
        <v>1.1599999999999999</v>
      </c>
      <c r="BY51">
        <v>1.1395</v>
      </c>
      <c r="BZ51">
        <v>1.0149999999999999</v>
      </c>
      <c r="CA51">
        <v>1.0099</v>
      </c>
      <c r="CB51">
        <v>1.0450999999999999</v>
      </c>
      <c r="CC51">
        <v>1.0344</v>
      </c>
      <c r="CD51">
        <v>1.0262</v>
      </c>
      <c r="CE51">
        <v>1.5893999999999999</v>
      </c>
      <c r="CF51">
        <v>1.4374</v>
      </c>
      <c r="CG51">
        <v>0.99760000000000004</v>
      </c>
      <c r="CH51">
        <v>0.99980000000000002</v>
      </c>
      <c r="CI51">
        <v>0.99990000000000001</v>
      </c>
      <c r="CJ51">
        <v>1</v>
      </c>
      <c r="CK51">
        <v>1</v>
      </c>
      <c r="CL51">
        <v>1</v>
      </c>
      <c r="CM51">
        <v>0.99329999999999996</v>
      </c>
      <c r="CN51">
        <v>0.99099999999999999</v>
      </c>
      <c r="CO51">
        <v>1.0840000000000001</v>
      </c>
      <c r="CP51">
        <v>1.087</v>
      </c>
      <c r="CQ51">
        <v>1.1056999999999999</v>
      </c>
      <c r="CR51">
        <v>1.1063000000000001</v>
      </c>
      <c r="CS51">
        <v>1.1524000000000001</v>
      </c>
      <c r="CT51">
        <v>1.1455</v>
      </c>
      <c r="CU51">
        <v>1.7908999999999999</v>
      </c>
      <c r="CV51">
        <v>1.6523000000000001</v>
      </c>
      <c r="CW51">
        <v>642.4325</v>
      </c>
      <c r="CX51">
        <v>122.3956</v>
      </c>
      <c r="CY51">
        <v>97.896479999999997</v>
      </c>
      <c r="CZ51">
        <v>224.7261</v>
      </c>
      <c r="DA51">
        <v>185.19569999999999</v>
      </c>
      <c r="DB51">
        <v>153.988</v>
      </c>
      <c r="DC51">
        <v>2963.5410000000002</v>
      </c>
      <c r="DD51">
        <v>2467.0749999999998</v>
      </c>
      <c r="DE51">
        <v>20.662400000000002</v>
      </c>
      <c r="DF51">
        <v>0</v>
      </c>
      <c r="DG51">
        <v>0</v>
      </c>
      <c r="DH51">
        <v>-73.986000000000004</v>
      </c>
      <c r="DI51">
        <v>-0.11022</v>
      </c>
      <c r="DJ51">
        <v>0</v>
      </c>
      <c r="DK51">
        <v>0</v>
      </c>
      <c r="DL51">
        <v>0</v>
      </c>
      <c r="DM51">
        <v>-7.0991999999999997</v>
      </c>
      <c r="DN51">
        <v>110</v>
      </c>
      <c r="DO51">
        <v>234</v>
      </c>
    </row>
    <row r="52" spans="1:119" x14ac:dyDescent="0.25">
      <c r="A52" s="7" t="s">
        <v>364</v>
      </c>
      <c r="B52" t="s">
        <v>298</v>
      </c>
      <c r="C52" s="1">
        <v>52.540999999999997</v>
      </c>
      <c r="D52" s="1">
        <v>46.252200000000002</v>
      </c>
      <c r="E52" s="21">
        <v>1.5167E-2</v>
      </c>
      <c r="F52" s="21">
        <v>2.3663E-2</v>
      </c>
      <c r="G52" s="21">
        <v>2.2485999999999999E-2</v>
      </c>
      <c r="H52" s="21">
        <v>8.0590000000000002E-3</v>
      </c>
      <c r="I52" s="21">
        <v>2.5590000000000002E-2</v>
      </c>
      <c r="J52" s="21" t="s">
        <v>333</v>
      </c>
      <c r="K52" s="1">
        <v>98.888165000000001</v>
      </c>
      <c r="M52" s="1">
        <v>52.540999999999997</v>
      </c>
      <c r="N52" s="1">
        <v>46.252200000000002</v>
      </c>
      <c r="O52" s="4">
        <v>1.5167E-2</v>
      </c>
      <c r="P52" s="4">
        <v>2.3663E-2</v>
      </c>
      <c r="Q52" s="4">
        <v>2.2485999999999999E-2</v>
      </c>
      <c r="R52" s="4">
        <v>8.0590000000000002E-3</v>
      </c>
      <c r="S52" s="4">
        <v>2.5590000000000002E-2</v>
      </c>
      <c r="T52" s="4">
        <v>1.3680000000000001E-3</v>
      </c>
      <c r="U52" s="1">
        <v>98.889533</v>
      </c>
      <c r="W52" s="4">
        <v>4.3860000000000001E-3</v>
      </c>
      <c r="X52" s="4">
        <v>4.7099999999999998E-3</v>
      </c>
      <c r="Y52" s="4">
        <v>4.6049999999999997E-3</v>
      </c>
      <c r="Z52" s="4">
        <v>5.5100000000000001E-3</v>
      </c>
      <c r="AA52" s="4">
        <v>2.5179999999999998E-3</v>
      </c>
      <c r="AB52" s="4">
        <v>2.3869999999999998E-3</v>
      </c>
      <c r="AC52" s="4">
        <v>2.3605918799999999E-3</v>
      </c>
      <c r="AD52" s="4">
        <v>2.5517232679999999E-3</v>
      </c>
      <c r="AE52" s="4">
        <v>2.7243812739999999E-3</v>
      </c>
      <c r="AF52" s="4">
        <v>3.2025660099999995E-3</v>
      </c>
      <c r="AG52" s="4">
        <v>1.5295091820000002E-3</v>
      </c>
      <c r="AH52" s="4">
        <v>1.38178944E-3</v>
      </c>
      <c r="AI52" s="6">
        <v>15.564</v>
      </c>
      <c r="AJ52" s="6">
        <v>10.7836</v>
      </c>
      <c r="AK52" s="6">
        <v>12.1159</v>
      </c>
      <c r="AL52" s="6">
        <v>39.738999999999997</v>
      </c>
      <c r="AM52" s="6">
        <v>5.9769800000000002</v>
      </c>
      <c r="AN52" s="6">
        <v>101.008</v>
      </c>
      <c r="AO52" s="5">
        <v>-8.9018999999999995</v>
      </c>
      <c r="AP52" s="5">
        <v>20.3066</v>
      </c>
      <c r="AQ52" s="6">
        <v>199.2</v>
      </c>
      <c r="AR52" s="6">
        <v>199.2</v>
      </c>
      <c r="AS52">
        <v>95.973699999999994</v>
      </c>
      <c r="AT52">
        <v>22.840699999999998</v>
      </c>
      <c r="AU52">
        <v>3.1058300000000001</v>
      </c>
      <c r="AV52">
        <v>3.1145499999999999</v>
      </c>
      <c r="AW52">
        <v>3.4550700000000001</v>
      </c>
      <c r="AX52">
        <v>4.0007400000000004</v>
      </c>
      <c r="AY52">
        <v>2.6984499999999998</v>
      </c>
      <c r="AZ52">
        <v>0.813087</v>
      </c>
      <c r="BA52">
        <v>3.1229900000000002</v>
      </c>
      <c r="BB52">
        <v>0.91755100000000001</v>
      </c>
      <c r="BC52">
        <v>2.3554200000000001</v>
      </c>
      <c r="BD52">
        <v>2.8454899999999999</v>
      </c>
      <c r="BE52">
        <v>3.2148400000000001</v>
      </c>
      <c r="BF52">
        <v>3.9212600000000002</v>
      </c>
      <c r="BG52">
        <v>3.0264000000000002</v>
      </c>
      <c r="BH52">
        <v>4.0068099999999998</v>
      </c>
      <c r="BI52">
        <v>0.99396399999999996</v>
      </c>
      <c r="BJ52">
        <v>1.37E-4</v>
      </c>
      <c r="BK52">
        <v>6.4000000000000005E-4</v>
      </c>
      <c r="BL52">
        <v>2.5599999999999999E-4</v>
      </c>
      <c r="BM52">
        <v>1.11E-4</v>
      </c>
      <c r="BN52">
        <v>5.6099999999999998E-4</v>
      </c>
      <c r="BO52">
        <v>2.9E-5</v>
      </c>
      <c r="BP52">
        <v>45072.8057638889</v>
      </c>
      <c r="BQ52">
        <v>0.95350000000000001</v>
      </c>
      <c r="BR52">
        <v>1.071</v>
      </c>
      <c r="BS52">
        <v>1.0949</v>
      </c>
      <c r="BT52">
        <v>1.0586</v>
      </c>
      <c r="BU52">
        <v>1.1140000000000001</v>
      </c>
      <c r="BV52">
        <v>1.1162000000000001</v>
      </c>
      <c r="BW52">
        <v>1.1343000000000001</v>
      </c>
      <c r="BX52">
        <v>1.1598999999999999</v>
      </c>
      <c r="BY52">
        <v>1.1418999999999999</v>
      </c>
      <c r="BZ52">
        <v>1.0149999999999999</v>
      </c>
      <c r="CA52">
        <v>1.0098</v>
      </c>
      <c r="CB52">
        <v>1.0451999999999999</v>
      </c>
      <c r="CC52">
        <v>1.0345</v>
      </c>
      <c r="CD52">
        <v>1.0262</v>
      </c>
      <c r="CE52">
        <v>1.5901000000000001</v>
      </c>
      <c r="CF52">
        <v>1.4379999999999999</v>
      </c>
      <c r="CG52">
        <v>0.99760000000000004</v>
      </c>
      <c r="CH52">
        <v>0.99990000000000001</v>
      </c>
      <c r="CI52">
        <v>0.99990000000000001</v>
      </c>
      <c r="CJ52">
        <v>1</v>
      </c>
      <c r="CK52">
        <v>1</v>
      </c>
      <c r="CL52">
        <v>1</v>
      </c>
      <c r="CM52">
        <v>0.99329999999999996</v>
      </c>
      <c r="CN52">
        <v>0.99099999999999999</v>
      </c>
      <c r="CO52">
        <v>1.0862000000000001</v>
      </c>
      <c r="CP52">
        <v>1.0869</v>
      </c>
      <c r="CQ52">
        <v>1.1055999999999999</v>
      </c>
      <c r="CR52">
        <v>1.1064000000000001</v>
      </c>
      <c r="CS52">
        <v>1.1524000000000001</v>
      </c>
      <c r="CT52">
        <v>1.1455</v>
      </c>
      <c r="CU52">
        <v>1.7916000000000001</v>
      </c>
      <c r="CV52">
        <v>1.6529</v>
      </c>
      <c r="CW52">
        <v>652.54499999999996</v>
      </c>
      <c r="CX52">
        <v>122.7748</v>
      </c>
      <c r="CY52">
        <v>98.199600000000004</v>
      </c>
      <c r="CZ52">
        <v>226.32730000000001</v>
      </c>
      <c r="DA52">
        <v>186.51339999999999</v>
      </c>
      <c r="DB52">
        <v>155.01589999999999</v>
      </c>
      <c r="DC52">
        <v>2981.9209999999998</v>
      </c>
      <c r="DD52">
        <v>2482.5059999999999</v>
      </c>
      <c r="DE52">
        <v>20.665400000000002</v>
      </c>
      <c r="DF52">
        <v>0</v>
      </c>
      <c r="DG52">
        <v>0</v>
      </c>
      <c r="DH52">
        <v>-77.59</v>
      </c>
      <c r="DI52">
        <v>-0.19519</v>
      </c>
      <c r="DJ52">
        <v>0</v>
      </c>
      <c r="DK52">
        <v>0</v>
      </c>
      <c r="DL52">
        <v>0</v>
      </c>
      <c r="DM52">
        <v>-6.673</v>
      </c>
      <c r="DN52">
        <v>75</v>
      </c>
      <c r="DO52">
        <v>196</v>
      </c>
    </row>
    <row r="53" spans="1:119" x14ac:dyDescent="0.25">
      <c r="A53" s="7" t="s">
        <v>364</v>
      </c>
      <c r="B53" t="s">
        <v>27</v>
      </c>
      <c r="C53" s="1">
        <v>52.032400000000003</v>
      </c>
      <c r="D53" s="1">
        <v>45.132300000000001</v>
      </c>
      <c r="E53" s="21">
        <v>1.6109999999999999E-2</v>
      </c>
      <c r="F53" s="21">
        <v>3.8358000000000003E-2</v>
      </c>
      <c r="G53" s="21">
        <v>2.9784999999999999E-2</v>
      </c>
      <c r="H53" s="21">
        <v>8.7559999999999999E-3</v>
      </c>
      <c r="I53" s="21">
        <v>1.9413E-2</v>
      </c>
      <c r="J53" s="21" t="s">
        <v>333</v>
      </c>
      <c r="K53" s="1">
        <v>97.27712200000002</v>
      </c>
      <c r="M53" s="1">
        <v>52.032400000000003</v>
      </c>
      <c r="N53" s="1">
        <v>45.132300000000001</v>
      </c>
      <c r="O53" s="4">
        <v>1.6109999999999999E-2</v>
      </c>
      <c r="P53" s="4">
        <v>3.8358000000000003E-2</v>
      </c>
      <c r="Q53" s="4">
        <v>2.9784999999999999E-2</v>
      </c>
      <c r="R53" s="4">
        <v>8.7559999999999999E-3</v>
      </c>
      <c r="S53" s="4">
        <v>1.9413E-2</v>
      </c>
      <c r="T53" s="4">
        <v>2.4899999999999998E-4</v>
      </c>
      <c r="U53" s="1">
        <v>97.277371000000016</v>
      </c>
      <c r="W53" s="4">
        <v>4.365E-3</v>
      </c>
      <c r="X53" s="4">
        <v>4.6560000000000004E-3</v>
      </c>
      <c r="Y53" s="4">
        <v>4.6109999999999996E-3</v>
      </c>
      <c r="Z53" s="4">
        <v>5.4780000000000002E-3</v>
      </c>
      <c r="AA53" s="4">
        <v>3.0200000000000001E-3</v>
      </c>
      <c r="AB53" s="4">
        <v>2.8479999999999998E-3</v>
      </c>
      <c r="AC53" s="4">
        <v>2.3522694299999997E-3</v>
      </c>
      <c r="AD53" s="4">
        <v>2.5662460949999999E-3</v>
      </c>
      <c r="AE53" s="4">
        <v>2.7480802615E-3</v>
      </c>
      <c r="AF53" s="4">
        <v>3.1861245239999999E-3</v>
      </c>
      <c r="AG53" s="4">
        <v>1.7145056861999999E-3</v>
      </c>
      <c r="AH53" s="4">
        <v>1.5578460899999997E-3</v>
      </c>
      <c r="AI53" s="6">
        <v>14.6013</v>
      </c>
      <c r="AJ53" s="6">
        <v>6.6902499999999998</v>
      </c>
      <c r="AK53" s="6">
        <v>9.2263900000000003</v>
      </c>
      <c r="AL53" s="6">
        <v>36.387900000000002</v>
      </c>
      <c r="AM53" s="6">
        <v>8.8317399999999999</v>
      </c>
      <c r="AN53" s="6">
        <v>625.64099999999996</v>
      </c>
      <c r="AO53" s="5">
        <v>-8.9426000000000005</v>
      </c>
      <c r="AP53" s="5">
        <v>20.398700000000002</v>
      </c>
      <c r="AQ53" s="6">
        <v>200.3</v>
      </c>
      <c r="AR53" s="6">
        <v>200.2</v>
      </c>
      <c r="AS53">
        <v>95.216899999999995</v>
      </c>
      <c r="AT53">
        <v>22.3035</v>
      </c>
      <c r="AU53">
        <v>3.0905499999999999</v>
      </c>
      <c r="AV53">
        <v>3.2315999999999998</v>
      </c>
      <c r="AW53">
        <v>3.5578400000000001</v>
      </c>
      <c r="AX53">
        <v>3.9824299999999999</v>
      </c>
      <c r="AY53">
        <v>2.6948099999999999</v>
      </c>
      <c r="AZ53">
        <v>0.78317800000000004</v>
      </c>
      <c r="BA53">
        <v>3.1539700000000002</v>
      </c>
      <c r="BB53">
        <v>0.92806100000000002</v>
      </c>
      <c r="BC53">
        <v>2.3437199999999998</v>
      </c>
      <c r="BD53">
        <v>2.7957999999999998</v>
      </c>
      <c r="BE53">
        <v>3.23969</v>
      </c>
      <c r="BF53">
        <v>3.8961000000000001</v>
      </c>
      <c r="BG53">
        <v>3.1093700000000002</v>
      </c>
      <c r="BH53">
        <v>4.0745800000000001</v>
      </c>
      <c r="BI53">
        <v>0.96957000000000004</v>
      </c>
      <c r="BJ53">
        <v>1.46E-4</v>
      </c>
      <c r="BK53">
        <v>1.0380000000000001E-3</v>
      </c>
      <c r="BL53">
        <v>3.39E-4</v>
      </c>
      <c r="BM53">
        <v>1.21E-4</v>
      </c>
      <c r="BN53">
        <v>4.26E-4</v>
      </c>
      <c r="BO53">
        <v>5.0000000000000004E-6</v>
      </c>
      <c r="BP53">
        <v>45075.447534722203</v>
      </c>
      <c r="BQ53">
        <v>0.95369999999999999</v>
      </c>
      <c r="BR53">
        <v>1.0712999999999999</v>
      </c>
      <c r="BS53">
        <v>1.0952</v>
      </c>
      <c r="BT53">
        <v>1.0589</v>
      </c>
      <c r="BU53">
        <v>1.1143000000000001</v>
      </c>
      <c r="BV53">
        <v>1.1166</v>
      </c>
      <c r="BW53">
        <v>1.1346000000000001</v>
      </c>
      <c r="BX53">
        <v>1.1600999999999999</v>
      </c>
      <c r="BY53">
        <v>1.1396999999999999</v>
      </c>
      <c r="BZ53">
        <v>1.0150999999999999</v>
      </c>
      <c r="CA53">
        <v>1.0099</v>
      </c>
      <c r="CB53">
        <v>1.0449999999999999</v>
      </c>
      <c r="CC53">
        <v>1.0343</v>
      </c>
      <c r="CD53">
        <v>1.0261</v>
      </c>
      <c r="CE53">
        <v>1.5872999999999999</v>
      </c>
      <c r="CF53">
        <v>1.4356</v>
      </c>
      <c r="CG53">
        <v>0.99760000000000004</v>
      </c>
      <c r="CH53">
        <v>0.99990000000000001</v>
      </c>
      <c r="CI53">
        <v>0.99990000000000001</v>
      </c>
      <c r="CJ53">
        <v>1</v>
      </c>
      <c r="CK53">
        <v>1</v>
      </c>
      <c r="CL53">
        <v>1</v>
      </c>
      <c r="CM53">
        <v>0.99329999999999996</v>
      </c>
      <c r="CN53">
        <v>0.99099999999999999</v>
      </c>
      <c r="CO53">
        <v>1.0843</v>
      </c>
      <c r="CP53">
        <v>1.0872999999999999</v>
      </c>
      <c r="CQ53">
        <v>1.1060000000000001</v>
      </c>
      <c r="CR53">
        <v>1.1065</v>
      </c>
      <c r="CS53">
        <v>1.1526000000000001</v>
      </c>
      <c r="CT53">
        <v>1.1456999999999999</v>
      </c>
      <c r="CU53">
        <v>1.7887999999999999</v>
      </c>
      <c r="CV53">
        <v>1.6504000000000001</v>
      </c>
      <c r="CW53">
        <v>634.39139999999998</v>
      </c>
      <c r="CX53">
        <v>120.85599999999999</v>
      </c>
      <c r="CY53">
        <v>96.663799999999995</v>
      </c>
      <c r="CZ53">
        <v>221.5282</v>
      </c>
      <c r="DA53">
        <v>182.55119999999999</v>
      </c>
      <c r="DB53">
        <v>151.75630000000001</v>
      </c>
      <c r="DC53">
        <v>2919.223</v>
      </c>
      <c r="DD53">
        <v>2429.9189999999999</v>
      </c>
      <c r="DE53">
        <v>20.646100000000001</v>
      </c>
      <c r="DF53">
        <v>0</v>
      </c>
      <c r="DG53">
        <v>0</v>
      </c>
      <c r="DH53">
        <v>-76.09</v>
      </c>
      <c r="DI53">
        <v>-0.12798999999999999</v>
      </c>
      <c r="DJ53">
        <v>0</v>
      </c>
      <c r="DK53">
        <v>0</v>
      </c>
      <c r="DL53">
        <v>0</v>
      </c>
      <c r="DM53">
        <v>-22.927</v>
      </c>
      <c r="DN53">
        <v>111</v>
      </c>
      <c r="DO53">
        <v>235</v>
      </c>
    </row>
    <row r="54" spans="1:119" x14ac:dyDescent="0.25">
      <c r="A54" s="7" t="s">
        <v>364</v>
      </c>
      <c r="B54" t="s">
        <v>299</v>
      </c>
      <c r="C54" s="1">
        <v>52.830199999999998</v>
      </c>
      <c r="D54" s="1">
        <v>45.497</v>
      </c>
      <c r="E54" s="21">
        <v>1.1960999999999999E-2</v>
      </c>
      <c r="F54" s="21">
        <v>2.2617999999999999E-2</v>
      </c>
      <c r="G54" s="21">
        <v>2.7165000000000002E-2</v>
      </c>
      <c r="H54" s="21">
        <v>8.6289999999999995E-3</v>
      </c>
      <c r="I54" s="21">
        <v>1.6060999999999999E-2</v>
      </c>
      <c r="J54" s="21" t="s">
        <v>333</v>
      </c>
      <c r="K54" s="1">
        <v>98.413633999999988</v>
      </c>
      <c r="M54" s="1">
        <v>52.830199999999998</v>
      </c>
      <c r="N54" s="1">
        <v>45.497</v>
      </c>
      <c r="O54" s="4">
        <v>1.1960999999999999E-2</v>
      </c>
      <c r="P54" s="4">
        <v>2.2617999999999999E-2</v>
      </c>
      <c r="Q54" s="4">
        <v>2.7165000000000002E-2</v>
      </c>
      <c r="R54" s="4">
        <v>8.6289999999999995E-3</v>
      </c>
      <c r="S54" s="4">
        <v>1.6060999999999999E-2</v>
      </c>
      <c r="T54" s="4">
        <v>2.7799999999999998E-4</v>
      </c>
      <c r="U54" s="1">
        <v>98.413911999999982</v>
      </c>
      <c r="W54" s="4">
        <v>4.3889999999999997E-3</v>
      </c>
      <c r="X54" s="4">
        <v>4.7089999999999996E-3</v>
      </c>
      <c r="Y54" s="4">
        <v>4.6439999999999997E-3</v>
      </c>
      <c r="Z54" s="4">
        <v>5.5269999999999998E-3</v>
      </c>
      <c r="AA54" s="4">
        <v>2.5119999999999999E-3</v>
      </c>
      <c r="AB54" s="4">
        <v>2.395E-3</v>
      </c>
      <c r="AC54" s="4">
        <v>2.3519153519999999E-3</v>
      </c>
      <c r="AD54" s="4">
        <v>2.5478724639999995E-3</v>
      </c>
      <c r="AE54" s="4">
        <v>2.7596108550000001E-3</v>
      </c>
      <c r="AF54" s="4">
        <v>3.2135172609999998E-3</v>
      </c>
      <c r="AG54" s="4">
        <v>1.4978681331999999E-3</v>
      </c>
      <c r="AH54" s="4">
        <v>1.3818573799999998E-3</v>
      </c>
      <c r="AI54" s="6">
        <v>19.6632</v>
      </c>
      <c r="AJ54" s="6">
        <v>11.264799999999999</v>
      </c>
      <c r="AK54" s="6">
        <v>10.1587</v>
      </c>
      <c r="AL54" s="6">
        <v>37.240900000000003</v>
      </c>
      <c r="AM54" s="6">
        <v>9.3261199999999995</v>
      </c>
      <c r="AN54" s="6">
        <v>497.07100000000003</v>
      </c>
      <c r="AO54" s="5">
        <v>-8.9481999999999999</v>
      </c>
      <c r="AP54" s="5">
        <v>20.398599999999998</v>
      </c>
      <c r="AQ54" s="6">
        <v>199.3</v>
      </c>
      <c r="AR54" s="6">
        <v>199.2</v>
      </c>
      <c r="AS54">
        <v>96.519800000000004</v>
      </c>
      <c r="AT54">
        <v>22.448</v>
      </c>
      <c r="AU54">
        <v>3.0601500000000001</v>
      </c>
      <c r="AV54">
        <v>3.0996899999999998</v>
      </c>
      <c r="AW54">
        <v>3.5575999999999999</v>
      </c>
      <c r="AX54">
        <v>4.0270599999999996</v>
      </c>
      <c r="AY54">
        <v>2.5520200000000002</v>
      </c>
      <c r="AZ54">
        <v>0.79681599999999997</v>
      </c>
      <c r="BA54">
        <v>3.1032700000000002</v>
      </c>
      <c r="BB54">
        <v>0.97757499999999997</v>
      </c>
      <c r="BC54">
        <v>2.3554300000000001</v>
      </c>
      <c r="BD54">
        <v>2.8427099999999998</v>
      </c>
      <c r="BE54">
        <v>3.2675399999999999</v>
      </c>
      <c r="BF54">
        <v>3.9420099999999998</v>
      </c>
      <c r="BG54">
        <v>3.0428099999999998</v>
      </c>
      <c r="BH54">
        <v>4.0730000000000004</v>
      </c>
      <c r="BI54">
        <v>0.97680699999999998</v>
      </c>
      <c r="BJ54">
        <v>1.08E-4</v>
      </c>
      <c r="BK54">
        <v>6.1200000000000002E-4</v>
      </c>
      <c r="BL54">
        <v>3.0899999999999998E-4</v>
      </c>
      <c r="BM54">
        <v>1.1900000000000001E-4</v>
      </c>
      <c r="BN54">
        <v>3.5399999999999999E-4</v>
      </c>
      <c r="BO54">
        <v>6.0000000000000002E-6</v>
      </c>
      <c r="BP54">
        <v>45072.810347222199</v>
      </c>
      <c r="BQ54">
        <v>0.95409999999999995</v>
      </c>
      <c r="BR54">
        <v>1.0719000000000001</v>
      </c>
      <c r="BS54">
        <v>1.0958000000000001</v>
      </c>
      <c r="BT54">
        <v>1.0595000000000001</v>
      </c>
      <c r="BU54">
        <v>1.115</v>
      </c>
      <c r="BV54">
        <v>1.1172</v>
      </c>
      <c r="BW54">
        <v>1.1351</v>
      </c>
      <c r="BX54">
        <v>1.1607000000000001</v>
      </c>
      <c r="BY54">
        <v>1.1409</v>
      </c>
      <c r="BZ54">
        <v>1.0150999999999999</v>
      </c>
      <c r="CA54">
        <v>1.01</v>
      </c>
      <c r="CB54">
        <v>1.0447</v>
      </c>
      <c r="CC54">
        <v>1.0341</v>
      </c>
      <c r="CD54">
        <v>1.0259</v>
      </c>
      <c r="CE54">
        <v>1.5812999999999999</v>
      </c>
      <c r="CF54">
        <v>1.4306000000000001</v>
      </c>
      <c r="CG54">
        <v>0.99760000000000004</v>
      </c>
      <c r="CH54">
        <v>0.99990000000000001</v>
      </c>
      <c r="CI54">
        <v>0.99990000000000001</v>
      </c>
      <c r="CJ54">
        <v>1</v>
      </c>
      <c r="CK54">
        <v>1</v>
      </c>
      <c r="CL54">
        <v>1</v>
      </c>
      <c r="CM54">
        <v>0.99319999999999997</v>
      </c>
      <c r="CN54">
        <v>0.99080000000000001</v>
      </c>
      <c r="CO54">
        <v>1.0860000000000001</v>
      </c>
      <c r="CP54">
        <v>1.0880000000000001</v>
      </c>
      <c r="CQ54">
        <v>1.1066</v>
      </c>
      <c r="CR54">
        <v>1.1068</v>
      </c>
      <c r="CS54">
        <v>1.153</v>
      </c>
      <c r="CT54">
        <v>1.1462000000000001</v>
      </c>
      <c r="CU54">
        <v>1.7826</v>
      </c>
      <c r="CV54">
        <v>1.6452</v>
      </c>
      <c r="CW54">
        <v>647.92070000000001</v>
      </c>
      <c r="CX54">
        <v>122.9331</v>
      </c>
      <c r="CY54">
        <v>98.320970000000003</v>
      </c>
      <c r="CZ54">
        <v>224.02420000000001</v>
      </c>
      <c r="DA54">
        <v>184.5831</v>
      </c>
      <c r="DB54">
        <v>153.3947</v>
      </c>
      <c r="DC54">
        <v>2949.4949999999999</v>
      </c>
      <c r="DD54">
        <v>2454.835</v>
      </c>
      <c r="DE54">
        <v>20.5992</v>
      </c>
      <c r="DF54">
        <v>0</v>
      </c>
      <c r="DG54">
        <v>0</v>
      </c>
      <c r="DH54">
        <v>-81.198999999999998</v>
      </c>
      <c r="DI54">
        <v>-0.16109000000000001</v>
      </c>
      <c r="DJ54">
        <v>0</v>
      </c>
      <c r="DK54">
        <v>0</v>
      </c>
      <c r="DL54">
        <v>0</v>
      </c>
      <c r="DM54">
        <v>-18.071000000000002</v>
      </c>
      <c r="DN54">
        <v>77</v>
      </c>
      <c r="DO54">
        <v>198</v>
      </c>
    </row>
    <row r="55" spans="1:119" x14ac:dyDescent="0.25">
      <c r="A55" s="7" t="s">
        <v>364</v>
      </c>
      <c r="B55" t="s">
        <v>300</v>
      </c>
      <c r="C55" s="1">
        <v>52.609200000000001</v>
      </c>
      <c r="D55" s="1">
        <v>45.032200000000003</v>
      </c>
      <c r="E55" s="21">
        <v>4.6958E-2</v>
      </c>
      <c r="F55" s="21">
        <v>4.1522000000000003E-2</v>
      </c>
      <c r="G55" s="21">
        <v>4.5031000000000002E-2</v>
      </c>
      <c r="H55" s="21">
        <v>6.3299999999999997E-3</v>
      </c>
      <c r="I55" s="21">
        <v>7.6039999999999996E-3</v>
      </c>
      <c r="J55" s="21" t="s">
        <v>333</v>
      </c>
      <c r="K55" s="1">
        <v>97.788845000000009</v>
      </c>
      <c r="M55" s="1">
        <v>52.609200000000001</v>
      </c>
      <c r="N55" s="1">
        <v>45.032200000000003</v>
      </c>
      <c r="O55" s="4">
        <v>4.6958E-2</v>
      </c>
      <c r="P55" s="4">
        <v>4.1522000000000003E-2</v>
      </c>
      <c r="Q55" s="4">
        <v>4.5031000000000002E-2</v>
      </c>
      <c r="R55" s="4">
        <v>6.3299999999999997E-3</v>
      </c>
      <c r="S55" s="4">
        <v>7.6039999999999996E-3</v>
      </c>
      <c r="T55" s="4">
        <v>-5.9999999999999995E-4</v>
      </c>
      <c r="U55" s="1">
        <v>97.788245000000003</v>
      </c>
      <c r="W55" s="4">
        <v>4.424E-3</v>
      </c>
      <c r="X55" s="4">
        <v>4.7390000000000002E-3</v>
      </c>
      <c r="Y55" s="4">
        <v>4.6220000000000002E-3</v>
      </c>
      <c r="Z55" s="4">
        <v>5.5199999999999997E-3</v>
      </c>
      <c r="AA55" s="4">
        <v>2.6129999999999999E-3</v>
      </c>
      <c r="AB55" s="4">
        <v>2.4250000000000001E-3</v>
      </c>
      <c r="AC55" s="4">
        <v>2.4790771729999998E-3</v>
      </c>
      <c r="AD55" s="4">
        <v>2.6172645304000006E-3</v>
      </c>
      <c r="AE55" s="4">
        <v>2.7975238564000001E-3</v>
      </c>
      <c r="AF55" s="4">
        <v>3.2038661999999993E-3</v>
      </c>
      <c r="AG55" s="4">
        <v>1.5304342679999998E-3</v>
      </c>
      <c r="AH55" s="4">
        <v>1.4088E-3</v>
      </c>
      <c r="AI55" s="6">
        <v>5.27935</v>
      </c>
      <c r="AJ55" s="6">
        <v>6.3033200000000003</v>
      </c>
      <c r="AK55" s="6">
        <v>6.21244</v>
      </c>
      <c r="AL55" s="6">
        <v>50.613999999999997</v>
      </c>
      <c r="AM55" s="6">
        <v>20.1267</v>
      </c>
      <c r="AN55" s="6">
        <v>-234.8</v>
      </c>
      <c r="AO55" s="5">
        <v>-9.0122</v>
      </c>
      <c r="AP55" s="5">
        <v>20.422000000000001</v>
      </c>
      <c r="AQ55" s="6">
        <v>199.2</v>
      </c>
      <c r="AR55" s="6">
        <v>199.3</v>
      </c>
      <c r="AS55">
        <v>96.126999999999995</v>
      </c>
      <c r="AT55">
        <v>22.2165</v>
      </c>
      <c r="AU55">
        <v>3.47756</v>
      </c>
      <c r="AV55">
        <v>3.3502000000000001</v>
      </c>
      <c r="AW55">
        <v>3.7144599999999999</v>
      </c>
      <c r="AX55">
        <v>3.9926900000000001</v>
      </c>
      <c r="AY55">
        <v>2.6394700000000002</v>
      </c>
      <c r="AZ55">
        <v>0.80166999999999999</v>
      </c>
      <c r="BA55">
        <v>3.1403099999999999</v>
      </c>
      <c r="BB55">
        <v>0.95079499999999995</v>
      </c>
      <c r="BC55">
        <v>2.3911699999999998</v>
      </c>
      <c r="BD55">
        <v>2.8775900000000001</v>
      </c>
      <c r="BE55">
        <v>3.2336800000000001</v>
      </c>
      <c r="BF55">
        <v>3.93031</v>
      </c>
      <c r="BG55">
        <v>3.2961499999999999</v>
      </c>
      <c r="BH55">
        <v>4.1040900000000002</v>
      </c>
      <c r="BI55">
        <v>0.96669899999999997</v>
      </c>
      <c r="BJ55">
        <v>4.2400000000000001E-4</v>
      </c>
      <c r="BK55">
        <v>1.1230000000000001E-3</v>
      </c>
      <c r="BL55">
        <v>5.1199999999999998E-4</v>
      </c>
      <c r="BM55">
        <v>8.7999999999999998E-5</v>
      </c>
      <c r="BN55">
        <v>1.6799999999999999E-4</v>
      </c>
      <c r="BO55">
        <v>-1.0000000000000001E-5</v>
      </c>
      <c r="BP55">
        <v>45072.812662037002</v>
      </c>
      <c r="BQ55">
        <v>0.95420000000000005</v>
      </c>
      <c r="BR55">
        <v>1.0720000000000001</v>
      </c>
      <c r="BS55">
        <v>1.0959000000000001</v>
      </c>
      <c r="BT55">
        <v>1.0596000000000001</v>
      </c>
      <c r="BU55">
        <v>1.1152</v>
      </c>
      <c r="BV55">
        <v>1.1173999999999999</v>
      </c>
      <c r="BW55">
        <v>1.1352</v>
      </c>
      <c r="BX55">
        <v>1.1608000000000001</v>
      </c>
      <c r="BY55">
        <v>1.1407</v>
      </c>
      <c r="BZ55">
        <v>1.0150999999999999</v>
      </c>
      <c r="CA55">
        <v>1.01</v>
      </c>
      <c r="CB55">
        <v>1.0446</v>
      </c>
      <c r="CC55">
        <v>1.034</v>
      </c>
      <c r="CD55">
        <v>1.0259</v>
      </c>
      <c r="CE55">
        <v>1.5799000000000001</v>
      </c>
      <c r="CF55">
        <v>1.4293</v>
      </c>
      <c r="CG55">
        <v>0.99760000000000004</v>
      </c>
      <c r="CH55">
        <v>0.99990000000000001</v>
      </c>
      <c r="CI55">
        <v>0.99990000000000001</v>
      </c>
      <c r="CJ55">
        <v>1</v>
      </c>
      <c r="CK55">
        <v>1</v>
      </c>
      <c r="CL55">
        <v>1</v>
      </c>
      <c r="CM55">
        <v>0.99319999999999997</v>
      </c>
      <c r="CN55">
        <v>1</v>
      </c>
      <c r="CO55">
        <v>1.0859000000000001</v>
      </c>
      <c r="CP55">
        <v>1.0881000000000001</v>
      </c>
      <c r="CQ55">
        <v>1.1068</v>
      </c>
      <c r="CR55">
        <v>1.1069</v>
      </c>
      <c r="CS55">
        <v>1.1531</v>
      </c>
      <c r="CT55">
        <v>1.1463000000000001</v>
      </c>
      <c r="CU55">
        <v>1.7811999999999999</v>
      </c>
      <c r="CV55">
        <v>1.6591</v>
      </c>
      <c r="CW55">
        <v>643.16690000000006</v>
      </c>
      <c r="CX55">
        <v>122.29130000000001</v>
      </c>
      <c r="CY55">
        <v>97.80659</v>
      </c>
      <c r="CZ55">
        <v>222.13149999999999</v>
      </c>
      <c r="DA55">
        <v>183.11449999999999</v>
      </c>
      <c r="DB55">
        <v>152.22130000000001</v>
      </c>
      <c r="DC55">
        <v>2927.61</v>
      </c>
      <c r="DD55">
        <v>2436.1350000000002</v>
      </c>
      <c r="DE55">
        <v>20.5871</v>
      </c>
      <c r="DF55">
        <v>0</v>
      </c>
      <c r="DG55">
        <v>0</v>
      </c>
      <c r="DH55">
        <v>-52.127000000000002</v>
      </c>
      <c r="DI55">
        <v>-0.34388999999999997</v>
      </c>
      <c r="DJ55">
        <v>0</v>
      </c>
      <c r="DK55">
        <v>0</v>
      </c>
      <c r="DL55">
        <v>0</v>
      </c>
      <c r="DM55">
        <v>5.1300600000000003</v>
      </c>
      <c r="DN55">
        <v>78</v>
      </c>
      <c r="DO55">
        <v>199</v>
      </c>
    </row>
    <row r="56" spans="1:119" x14ac:dyDescent="0.25">
      <c r="A56" s="7" t="s">
        <v>364</v>
      </c>
      <c r="B56" t="s">
        <v>301</v>
      </c>
      <c r="C56" s="1">
        <v>52.431899999999999</v>
      </c>
      <c r="D56" s="1">
        <v>45.258699999999997</v>
      </c>
      <c r="E56" s="21">
        <v>9.1125999999999999E-2</v>
      </c>
      <c r="F56" s="21">
        <v>3.8251E-2</v>
      </c>
      <c r="G56" s="21">
        <v>3.6894999999999997E-2</v>
      </c>
      <c r="H56" s="21">
        <v>7.7409999999999996E-3</v>
      </c>
      <c r="I56" s="21">
        <v>1.0994E-2</v>
      </c>
      <c r="J56" s="21" t="s">
        <v>333</v>
      </c>
      <c r="K56" s="1">
        <v>97.875606999999988</v>
      </c>
      <c r="M56" s="1">
        <v>52.431899999999999</v>
      </c>
      <c r="N56" s="1">
        <v>45.258699999999997</v>
      </c>
      <c r="O56" s="4">
        <v>9.1125999999999999E-2</v>
      </c>
      <c r="P56" s="4">
        <v>3.8251E-2</v>
      </c>
      <c r="Q56" s="4">
        <v>3.6894999999999997E-2</v>
      </c>
      <c r="R56" s="4">
        <v>7.7409999999999996E-3</v>
      </c>
      <c r="S56" s="4">
        <v>1.0994E-2</v>
      </c>
      <c r="T56" s="4">
        <v>-1.3500000000000001E-3</v>
      </c>
      <c r="U56" s="1">
        <v>97.874256999999986</v>
      </c>
      <c r="W56" s="4">
        <v>4.3829999999999997E-3</v>
      </c>
      <c r="X56" s="4">
        <v>4.7299999999999998E-3</v>
      </c>
      <c r="Y56" s="4">
        <v>4.5950000000000001E-3</v>
      </c>
      <c r="Z56" s="4">
        <v>5.5120000000000004E-3</v>
      </c>
      <c r="AA56" s="4">
        <v>2.5839999999999999E-3</v>
      </c>
      <c r="AB56" s="4">
        <v>2.4250000000000001E-3</v>
      </c>
      <c r="AC56" s="4">
        <v>2.590757743E-3</v>
      </c>
      <c r="AD56" s="4">
        <v>2.6034433871E-3</v>
      </c>
      <c r="AE56" s="4">
        <v>2.7595541459999999E-3</v>
      </c>
      <c r="AF56" s="4">
        <v>3.2029703469999998E-3</v>
      </c>
      <c r="AG56" s="4">
        <v>1.5240652380000001E-3</v>
      </c>
      <c r="AH56" s="4">
        <v>1.39752E-3</v>
      </c>
      <c r="AI56" s="6">
        <v>2.8430499999999999</v>
      </c>
      <c r="AJ56" s="6">
        <v>6.8062100000000001</v>
      </c>
      <c r="AK56" s="6">
        <v>7.4794799999999997</v>
      </c>
      <c r="AL56" s="6">
        <v>41.3767</v>
      </c>
      <c r="AM56" s="6">
        <v>13.8627</v>
      </c>
      <c r="AN56" s="6">
        <v>-103.52</v>
      </c>
      <c r="AO56" s="5">
        <v>-9.0081000000000007</v>
      </c>
      <c r="AP56" s="5">
        <v>20.419499999999999</v>
      </c>
      <c r="AQ56" s="6">
        <v>199.2</v>
      </c>
      <c r="AR56" s="6">
        <v>199.3</v>
      </c>
      <c r="AS56">
        <v>95.752200000000002</v>
      </c>
      <c r="AT56">
        <v>22.336099999999998</v>
      </c>
      <c r="AU56">
        <v>3.9272499999999999</v>
      </c>
      <c r="AV56">
        <v>3.3047900000000001</v>
      </c>
      <c r="AW56">
        <v>3.5909499999999999</v>
      </c>
      <c r="AX56">
        <v>3.9963799999999998</v>
      </c>
      <c r="AY56">
        <v>2.6362899999999998</v>
      </c>
      <c r="AZ56">
        <v>0.78744400000000003</v>
      </c>
      <c r="BA56">
        <v>3.15103</v>
      </c>
      <c r="BB56">
        <v>0.91146199999999999</v>
      </c>
      <c r="BC56">
        <v>2.3483200000000002</v>
      </c>
      <c r="BD56">
        <v>2.8676699999999999</v>
      </c>
      <c r="BE56">
        <v>3.1969599999999998</v>
      </c>
      <c r="BF56">
        <v>3.92008</v>
      </c>
      <c r="BG56">
        <v>3.2144300000000001</v>
      </c>
      <c r="BH56">
        <v>4.0924199999999997</v>
      </c>
      <c r="BI56">
        <v>0.97187000000000001</v>
      </c>
      <c r="BJ56">
        <v>8.2399999999999997E-4</v>
      </c>
      <c r="BK56">
        <v>1.0349999999999999E-3</v>
      </c>
      <c r="BL56">
        <v>4.1899999999999999E-4</v>
      </c>
      <c r="BM56">
        <v>1.07E-4</v>
      </c>
      <c r="BN56">
        <v>2.42E-4</v>
      </c>
      <c r="BO56">
        <v>-3.0000000000000001E-5</v>
      </c>
      <c r="BP56">
        <v>45072.8149305556</v>
      </c>
      <c r="BQ56">
        <v>0.95399999999999996</v>
      </c>
      <c r="BR56">
        <v>1.0718000000000001</v>
      </c>
      <c r="BS56">
        <v>1.0955999999999999</v>
      </c>
      <c r="BT56">
        <v>1.0593999999999999</v>
      </c>
      <c r="BU56">
        <v>1.1148</v>
      </c>
      <c r="BV56">
        <v>1.1171</v>
      </c>
      <c r="BW56">
        <v>1.1349</v>
      </c>
      <c r="BX56">
        <v>1.1605000000000001</v>
      </c>
      <c r="BY56">
        <v>1.1415</v>
      </c>
      <c r="BZ56">
        <v>1.0150999999999999</v>
      </c>
      <c r="CA56">
        <v>1.0099</v>
      </c>
      <c r="CB56">
        <v>1.0447</v>
      </c>
      <c r="CC56">
        <v>1.0342</v>
      </c>
      <c r="CD56">
        <v>1.026</v>
      </c>
      <c r="CE56">
        <v>1.5828</v>
      </c>
      <c r="CF56">
        <v>1.4317</v>
      </c>
      <c r="CG56">
        <v>0.99760000000000004</v>
      </c>
      <c r="CH56">
        <v>0.99990000000000001</v>
      </c>
      <c r="CI56">
        <v>0.99990000000000001</v>
      </c>
      <c r="CJ56">
        <v>1</v>
      </c>
      <c r="CK56">
        <v>1</v>
      </c>
      <c r="CL56">
        <v>1</v>
      </c>
      <c r="CM56">
        <v>0.99319999999999997</v>
      </c>
      <c r="CN56">
        <v>1</v>
      </c>
      <c r="CO56">
        <v>1.0864</v>
      </c>
      <c r="CP56">
        <v>1.0878000000000001</v>
      </c>
      <c r="CQ56">
        <v>1.1064000000000001</v>
      </c>
      <c r="CR56">
        <v>1.1067</v>
      </c>
      <c r="CS56">
        <v>1.1529</v>
      </c>
      <c r="CT56">
        <v>1.1460999999999999</v>
      </c>
      <c r="CU56">
        <v>1.7842</v>
      </c>
      <c r="CV56">
        <v>1.6616</v>
      </c>
      <c r="CW56">
        <v>646.22659999999996</v>
      </c>
      <c r="CX56">
        <v>122.2037</v>
      </c>
      <c r="CY56">
        <v>97.737949999999998</v>
      </c>
      <c r="CZ56">
        <v>222.7963</v>
      </c>
      <c r="DA56">
        <v>183.79239999999999</v>
      </c>
      <c r="DB56">
        <v>152.78129999999999</v>
      </c>
      <c r="DC56">
        <v>2938.5630000000001</v>
      </c>
      <c r="DD56">
        <v>2445.502</v>
      </c>
      <c r="DE56">
        <v>20.6081</v>
      </c>
      <c r="DF56">
        <v>0</v>
      </c>
      <c r="DG56">
        <v>0</v>
      </c>
      <c r="DH56">
        <v>-36.058999999999997</v>
      </c>
      <c r="DI56">
        <v>-0.72167000000000003</v>
      </c>
      <c r="DJ56">
        <v>0</v>
      </c>
      <c r="DK56">
        <v>0</v>
      </c>
      <c r="DL56">
        <v>0</v>
      </c>
      <c r="DM56">
        <v>3.2150799999999999</v>
      </c>
      <c r="DN56">
        <v>79</v>
      </c>
      <c r="DO56">
        <v>200</v>
      </c>
    </row>
    <row r="57" spans="1:119" x14ac:dyDescent="0.25">
      <c r="A57" s="7" t="s">
        <v>364</v>
      </c>
      <c r="B57" t="s">
        <v>28</v>
      </c>
      <c r="C57" s="1">
        <v>52.273899999999998</v>
      </c>
      <c r="D57" s="1">
        <v>45.363900000000001</v>
      </c>
      <c r="E57" s="21">
        <v>0.11208600000000001</v>
      </c>
      <c r="F57" s="21">
        <v>3.5667999999999998E-2</v>
      </c>
      <c r="G57" s="21">
        <v>4.3274E-2</v>
      </c>
      <c r="H57" s="21">
        <v>1.0772E-2</v>
      </c>
      <c r="I57" s="21">
        <v>2.2360000000000001E-2</v>
      </c>
      <c r="J57" s="21" t="s">
        <v>333</v>
      </c>
      <c r="K57" s="1">
        <v>97.86196000000001</v>
      </c>
      <c r="M57" s="1">
        <v>52.273899999999998</v>
      </c>
      <c r="N57" s="1">
        <v>45.363900000000001</v>
      </c>
      <c r="O57" s="4">
        <v>0.11208600000000001</v>
      </c>
      <c r="P57" s="4">
        <v>3.5667999999999998E-2</v>
      </c>
      <c r="Q57" s="4">
        <v>4.3274E-2</v>
      </c>
      <c r="R57" s="4">
        <v>1.0772E-2</v>
      </c>
      <c r="S57" s="4">
        <v>2.2360000000000001E-2</v>
      </c>
      <c r="T57" s="4">
        <v>1.562E-3</v>
      </c>
      <c r="U57" s="1">
        <v>97.863522000000017</v>
      </c>
      <c r="W57" s="4">
        <v>4.3829999999999997E-3</v>
      </c>
      <c r="X57" s="4">
        <v>4.7060000000000001E-3</v>
      </c>
      <c r="Y57" s="4">
        <v>4.6169999999999996E-3</v>
      </c>
      <c r="Z57" s="4">
        <v>5.5110000000000003E-3</v>
      </c>
      <c r="AA57" s="4">
        <v>2.98E-3</v>
      </c>
      <c r="AB57" s="4">
        <v>2.8089999999999999E-3</v>
      </c>
      <c r="AC57" s="4">
        <v>2.6494440335999999E-3</v>
      </c>
      <c r="AD57" s="4">
        <v>2.5834296732E-3</v>
      </c>
      <c r="AE57" s="4">
        <v>2.7895415702E-3</v>
      </c>
      <c r="AF57" s="4">
        <v>3.2104007040000002E-3</v>
      </c>
      <c r="AG57" s="4">
        <v>1.7029487800000003E-3</v>
      </c>
      <c r="AH57" s="4">
        <v>1.5428248880000001E-3</v>
      </c>
      <c r="AI57" s="6">
        <v>2.3637600000000001</v>
      </c>
      <c r="AJ57" s="6">
        <v>7.2429899999999998</v>
      </c>
      <c r="AK57" s="6">
        <v>6.4462299999999999</v>
      </c>
      <c r="AL57" s="6">
        <v>29.8032</v>
      </c>
      <c r="AM57" s="6">
        <v>7.6160500000000004</v>
      </c>
      <c r="AN57" s="6">
        <v>98.772400000000005</v>
      </c>
      <c r="AO57" s="5">
        <v>-9.0071999999999992</v>
      </c>
      <c r="AP57" s="5">
        <v>20.418099999999999</v>
      </c>
      <c r="AQ57" s="6">
        <v>200.2</v>
      </c>
      <c r="AR57" s="6">
        <v>200.2</v>
      </c>
      <c r="AS57">
        <v>95.642499999999998</v>
      </c>
      <c r="AT57">
        <v>22.421199999999999</v>
      </c>
      <c r="AU57">
        <v>4.1768900000000002</v>
      </c>
      <c r="AV57">
        <v>3.26342</v>
      </c>
      <c r="AW57">
        <v>3.7096800000000001</v>
      </c>
      <c r="AX57">
        <v>4.0481499999999997</v>
      </c>
      <c r="AY57">
        <v>2.6678000000000002</v>
      </c>
      <c r="AZ57">
        <v>0.77987600000000001</v>
      </c>
      <c r="BA57">
        <v>3.0867100000000001</v>
      </c>
      <c r="BB57">
        <v>0.91005199999999997</v>
      </c>
      <c r="BC57">
        <v>2.3630800000000001</v>
      </c>
      <c r="BD57">
        <v>2.8547500000000001</v>
      </c>
      <c r="BE57">
        <v>3.2473999999999998</v>
      </c>
      <c r="BF57">
        <v>3.9419300000000002</v>
      </c>
      <c r="BG57">
        <v>3.02339</v>
      </c>
      <c r="BH57">
        <v>3.9588100000000002</v>
      </c>
      <c r="BI57">
        <v>0.97468699999999997</v>
      </c>
      <c r="BJ57">
        <v>1.0139999999999999E-3</v>
      </c>
      <c r="BK57">
        <v>9.6500000000000004E-4</v>
      </c>
      <c r="BL57">
        <v>4.9200000000000003E-4</v>
      </c>
      <c r="BM57">
        <v>1.4899999999999999E-4</v>
      </c>
      <c r="BN57">
        <v>4.8999999999999998E-4</v>
      </c>
      <c r="BO57">
        <v>3.3000000000000003E-5</v>
      </c>
      <c r="BP57">
        <v>45075.451122685197</v>
      </c>
      <c r="BQ57">
        <v>0.9536</v>
      </c>
      <c r="BR57">
        <v>1.0711999999999999</v>
      </c>
      <c r="BS57">
        <v>1.095</v>
      </c>
      <c r="BT57">
        <v>1.0587</v>
      </c>
      <c r="BU57">
        <v>1.1142000000000001</v>
      </c>
      <c r="BV57">
        <v>1.1164000000000001</v>
      </c>
      <c r="BW57">
        <v>1.1344000000000001</v>
      </c>
      <c r="BX57">
        <v>1.1599999999999999</v>
      </c>
      <c r="BY57">
        <v>1.1399999999999999</v>
      </c>
      <c r="BZ57">
        <v>1.0149999999999999</v>
      </c>
      <c r="CA57">
        <v>1.0099</v>
      </c>
      <c r="CB57">
        <v>1.0449999999999999</v>
      </c>
      <c r="CC57">
        <v>1.0344</v>
      </c>
      <c r="CD57">
        <v>1.0262</v>
      </c>
      <c r="CE57">
        <v>1.5886</v>
      </c>
      <c r="CF57">
        <v>1.4367000000000001</v>
      </c>
      <c r="CG57">
        <v>0.99760000000000004</v>
      </c>
      <c r="CH57">
        <v>0.99990000000000001</v>
      </c>
      <c r="CI57">
        <v>0.99990000000000001</v>
      </c>
      <c r="CJ57">
        <v>1</v>
      </c>
      <c r="CK57">
        <v>1</v>
      </c>
      <c r="CL57">
        <v>1</v>
      </c>
      <c r="CM57">
        <v>0.99329999999999996</v>
      </c>
      <c r="CN57">
        <v>0.99099999999999999</v>
      </c>
      <c r="CO57">
        <v>1.0845</v>
      </c>
      <c r="CP57">
        <v>1.0871</v>
      </c>
      <c r="CQ57">
        <v>1.1057999999999999</v>
      </c>
      <c r="CR57">
        <v>1.1063000000000001</v>
      </c>
      <c r="CS57">
        <v>1.1525000000000001</v>
      </c>
      <c r="CT57">
        <v>1.1456</v>
      </c>
      <c r="CU57">
        <v>1.79</v>
      </c>
      <c r="CV57">
        <v>1.6515</v>
      </c>
      <c r="CW57">
        <v>639.00869999999998</v>
      </c>
      <c r="CX57">
        <v>121.5213</v>
      </c>
      <c r="CY57">
        <v>97.196370000000002</v>
      </c>
      <c r="CZ57">
        <v>222.69460000000001</v>
      </c>
      <c r="DA57">
        <v>183.7784</v>
      </c>
      <c r="DB57">
        <v>152.7705</v>
      </c>
      <c r="DC57">
        <v>2939.9050000000002</v>
      </c>
      <c r="DD57">
        <v>2447.3220000000001</v>
      </c>
      <c r="DE57">
        <v>20.655200000000001</v>
      </c>
      <c r="DF57">
        <v>0</v>
      </c>
      <c r="DG57">
        <v>0</v>
      </c>
      <c r="DH57">
        <v>-31.495999999999999</v>
      </c>
      <c r="DI57">
        <v>-0.94974999999999998</v>
      </c>
      <c r="DJ57">
        <v>0</v>
      </c>
      <c r="DK57">
        <v>0</v>
      </c>
      <c r="DL57">
        <v>0</v>
      </c>
      <c r="DM57">
        <v>-5.1859999999999999</v>
      </c>
      <c r="DN57">
        <v>112</v>
      </c>
      <c r="DO57">
        <v>236</v>
      </c>
    </row>
    <row r="58" spans="1:119" x14ac:dyDescent="0.25">
      <c r="A58" s="7" t="s">
        <v>364</v>
      </c>
      <c r="B58" t="s">
        <v>302</v>
      </c>
      <c r="C58" s="1">
        <v>52.510800000000003</v>
      </c>
      <c r="D58" s="1">
        <v>44.930300000000003</v>
      </c>
      <c r="E58" s="21">
        <v>1.8797999999999999E-2</v>
      </c>
      <c r="F58" s="21">
        <v>6.3724000000000003E-2</v>
      </c>
      <c r="G58" s="21">
        <v>4.7780000000000003E-2</v>
      </c>
      <c r="H58" s="21" t="s">
        <v>333</v>
      </c>
      <c r="I58" s="21">
        <v>1.5931000000000001E-2</v>
      </c>
      <c r="J58" s="21" t="s">
        <v>333</v>
      </c>
      <c r="K58" s="1">
        <v>97.587333000000001</v>
      </c>
      <c r="M58" s="1">
        <v>52.510800000000003</v>
      </c>
      <c r="N58" s="1">
        <v>44.930300000000003</v>
      </c>
      <c r="O58" s="4">
        <v>1.8797999999999999E-2</v>
      </c>
      <c r="P58" s="4">
        <v>6.3724000000000003E-2</v>
      </c>
      <c r="Q58" s="4">
        <v>4.7780000000000003E-2</v>
      </c>
      <c r="R58" s="4">
        <v>5.3070000000000001E-3</v>
      </c>
      <c r="S58" s="4">
        <v>1.5931000000000001E-2</v>
      </c>
      <c r="T58" s="4">
        <v>-1.8500000000000001E-3</v>
      </c>
      <c r="U58" s="1">
        <v>97.590789999999998</v>
      </c>
      <c r="W58" s="4">
        <v>4.4010000000000004E-3</v>
      </c>
      <c r="X58" s="4">
        <v>4.7140000000000003E-3</v>
      </c>
      <c r="Y58" s="4">
        <v>4.6499999999999996E-3</v>
      </c>
      <c r="Z58" s="4">
        <v>5.5399999999999998E-3</v>
      </c>
      <c r="AA58" s="4">
        <v>2.5699999999999998E-3</v>
      </c>
      <c r="AB58" s="4">
        <v>2.421E-3</v>
      </c>
      <c r="AC58" s="4">
        <v>2.3799583859999999E-3</v>
      </c>
      <c r="AD58" s="4">
        <v>2.6669067516000003E-3</v>
      </c>
      <c r="AE58" s="4">
        <v>2.8209120879999997E-3</v>
      </c>
      <c r="AF58" s="4">
        <v>3.2125606079999999E-3</v>
      </c>
      <c r="AG58" s="4">
        <v>1.5303908047000002E-3</v>
      </c>
      <c r="AH58" s="4">
        <v>1.3940120000000002E-3</v>
      </c>
      <c r="AI58" s="6">
        <v>12.6607</v>
      </c>
      <c r="AJ58" s="6">
        <v>4.1850899999999998</v>
      </c>
      <c r="AK58" s="6">
        <v>5.9039599999999997</v>
      </c>
      <c r="AL58" s="6">
        <v>60.534399999999998</v>
      </c>
      <c r="AM58" s="6">
        <v>9.6063700000000001</v>
      </c>
      <c r="AN58" s="6">
        <v>-75.352000000000004</v>
      </c>
      <c r="AO58" s="5">
        <v>-9.3696999999999999</v>
      </c>
      <c r="AP58" s="5">
        <v>20.461099999999998</v>
      </c>
      <c r="AQ58" s="6">
        <v>199.2</v>
      </c>
      <c r="AR58" s="6">
        <v>199.2</v>
      </c>
      <c r="AS58">
        <v>96.008899999999997</v>
      </c>
      <c r="AT58">
        <v>22.171399999999998</v>
      </c>
      <c r="AU58">
        <v>3.1403599999999998</v>
      </c>
      <c r="AV58">
        <v>3.5712999999999999</v>
      </c>
      <c r="AW58">
        <v>3.7846299999999999</v>
      </c>
      <c r="AX58">
        <v>4.0106299999999999</v>
      </c>
      <c r="AY58">
        <v>2.67801</v>
      </c>
      <c r="AZ58">
        <v>0.812083</v>
      </c>
      <c r="BA58">
        <v>3.0836000000000001</v>
      </c>
      <c r="BB58">
        <v>0.96107900000000002</v>
      </c>
      <c r="BC58">
        <v>2.3670300000000002</v>
      </c>
      <c r="BD58">
        <v>2.8477999999999999</v>
      </c>
      <c r="BE58">
        <v>3.2744499999999999</v>
      </c>
      <c r="BF58">
        <v>3.9583300000000001</v>
      </c>
      <c r="BG58">
        <v>3.18648</v>
      </c>
      <c r="BH58">
        <v>4.0856399999999997</v>
      </c>
      <c r="BI58">
        <v>0.96463500000000002</v>
      </c>
      <c r="BJ58">
        <v>1.7000000000000001E-4</v>
      </c>
      <c r="BK58">
        <v>1.7229999999999999E-3</v>
      </c>
      <c r="BL58">
        <v>5.4299999999999997E-4</v>
      </c>
      <c r="BM58">
        <v>7.2999999999999999E-5</v>
      </c>
      <c r="BN58">
        <v>3.5100000000000002E-4</v>
      </c>
      <c r="BO58">
        <v>-4.0000000000000003E-5</v>
      </c>
      <c r="BP58">
        <v>45072.819513888899</v>
      </c>
      <c r="BQ58">
        <v>0.95409999999999995</v>
      </c>
      <c r="BR58">
        <v>1.0720000000000001</v>
      </c>
      <c r="BS58">
        <v>1.0958000000000001</v>
      </c>
      <c r="BT58">
        <v>1.0595000000000001</v>
      </c>
      <c r="BU58">
        <v>1.115</v>
      </c>
      <c r="BV58">
        <v>1.1173</v>
      </c>
      <c r="BW58">
        <v>1.1351</v>
      </c>
      <c r="BX58">
        <v>1.1607000000000001</v>
      </c>
      <c r="BY58">
        <v>1.1399999999999999</v>
      </c>
      <c r="BZ58">
        <v>1.0150999999999999</v>
      </c>
      <c r="CA58">
        <v>1.01</v>
      </c>
      <c r="CB58">
        <v>1.0446</v>
      </c>
      <c r="CC58">
        <v>1.0341</v>
      </c>
      <c r="CD58">
        <v>1.0259</v>
      </c>
      <c r="CE58">
        <v>1.5809</v>
      </c>
      <c r="CF58">
        <v>1.4302999999999999</v>
      </c>
      <c r="CG58">
        <v>0.99760000000000004</v>
      </c>
      <c r="CH58">
        <v>0.99980000000000002</v>
      </c>
      <c r="CI58">
        <v>0.99990000000000001</v>
      </c>
      <c r="CJ58">
        <v>1</v>
      </c>
      <c r="CK58">
        <v>1</v>
      </c>
      <c r="CL58">
        <v>1</v>
      </c>
      <c r="CM58">
        <v>0.99319999999999997</v>
      </c>
      <c r="CN58">
        <v>1</v>
      </c>
      <c r="CO58">
        <v>1.0851999999999999</v>
      </c>
      <c r="CP58">
        <v>1.0880000000000001</v>
      </c>
      <c r="CQ58">
        <v>1.1067</v>
      </c>
      <c r="CR58">
        <v>1.1068</v>
      </c>
      <c r="CS58">
        <v>1.153</v>
      </c>
      <c r="CT58">
        <v>1.1462000000000001</v>
      </c>
      <c r="CU58">
        <v>1.7822</v>
      </c>
      <c r="CV58">
        <v>1.6600999999999999</v>
      </c>
      <c r="CW58">
        <v>639.23009999999999</v>
      </c>
      <c r="CX58">
        <v>121.8977</v>
      </c>
      <c r="CY58">
        <v>97.492660000000001</v>
      </c>
      <c r="CZ58">
        <v>221.55449999999999</v>
      </c>
      <c r="DA58">
        <v>182.56290000000001</v>
      </c>
      <c r="DB58">
        <v>151.82210000000001</v>
      </c>
      <c r="DC58">
        <v>2920.2020000000002</v>
      </c>
      <c r="DD58">
        <v>2430.4369999999999</v>
      </c>
      <c r="DE58">
        <v>20.596299999999999</v>
      </c>
      <c r="DF58">
        <v>0</v>
      </c>
      <c r="DG58">
        <v>0</v>
      </c>
      <c r="DH58">
        <v>-73.073999999999998</v>
      </c>
      <c r="DI58">
        <v>-8.9929999999999996E-2</v>
      </c>
      <c r="DJ58">
        <v>0</v>
      </c>
      <c r="DK58">
        <v>0</v>
      </c>
      <c r="DL58">
        <v>0</v>
      </c>
      <c r="DM58">
        <v>3.4062899999999998</v>
      </c>
      <c r="DN58">
        <v>81</v>
      </c>
      <c r="DO58">
        <v>202</v>
      </c>
    </row>
    <row r="59" spans="1:119" x14ac:dyDescent="0.25">
      <c r="A59" s="7" t="s">
        <v>364</v>
      </c>
      <c r="B59" t="s">
        <v>303</v>
      </c>
      <c r="C59" s="1">
        <v>53.135100000000001</v>
      </c>
      <c r="D59" s="1">
        <v>45.547199999999997</v>
      </c>
      <c r="E59" s="21">
        <v>6.3169999999999997E-3</v>
      </c>
      <c r="F59" s="21">
        <v>1.1455E-2</v>
      </c>
      <c r="G59" s="21">
        <v>1.6506E-2</v>
      </c>
      <c r="H59" s="21">
        <v>6.5469999999999999E-3</v>
      </c>
      <c r="I59" s="21">
        <v>1.6624E-2</v>
      </c>
      <c r="J59" s="21" t="s">
        <v>333</v>
      </c>
      <c r="K59" s="1">
        <v>98.739748999999989</v>
      </c>
      <c r="M59" s="1">
        <v>53.135100000000001</v>
      </c>
      <c r="N59" s="1">
        <v>45.547199999999997</v>
      </c>
      <c r="O59" s="4">
        <v>6.3169999999999997E-3</v>
      </c>
      <c r="P59" s="4">
        <v>1.1455E-2</v>
      </c>
      <c r="Q59" s="4">
        <v>1.6506E-2</v>
      </c>
      <c r="R59" s="4">
        <v>6.5469999999999999E-3</v>
      </c>
      <c r="S59" s="4">
        <v>1.6624E-2</v>
      </c>
      <c r="T59" s="4">
        <v>-7.2000000000000005E-4</v>
      </c>
      <c r="U59" s="1">
        <v>98.739028999999988</v>
      </c>
      <c r="W59" s="4">
        <v>4.3920000000000001E-3</v>
      </c>
      <c r="X59" s="4">
        <v>4.7190000000000001E-3</v>
      </c>
      <c r="Y59" s="4">
        <v>4.62E-3</v>
      </c>
      <c r="Z59" s="4">
        <v>5.5319999999999996E-3</v>
      </c>
      <c r="AA59" s="4">
        <v>2.5370000000000002E-3</v>
      </c>
      <c r="AB59" s="4">
        <v>2.4069999999999999E-3</v>
      </c>
      <c r="AC59" s="4">
        <v>2.3353506809999994E-3</v>
      </c>
      <c r="AD59" s="4">
        <v>2.5205352899999997E-3</v>
      </c>
      <c r="AE59" s="4">
        <v>2.7155341079999995E-3</v>
      </c>
      <c r="AF59" s="4">
        <v>3.2111791069999998E-3</v>
      </c>
      <c r="AG59" s="4">
        <v>1.5137914144E-3</v>
      </c>
      <c r="AH59" s="4">
        <v>1.3834800000000001E-3</v>
      </c>
      <c r="AI59" s="6">
        <v>36.969299999999997</v>
      </c>
      <c r="AJ59" s="6">
        <v>22.003799999999998</v>
      </c>
      <c r="AK59" s="6">
        <v>16.451799999999999</v>
      </c>
      <c r="AL59" s="6">
        <v>49.048099999999998</v>
      </c>
      <c r="AM59" s="6">
        <v>9.1060599999999994</v>
      </c>
      <c r="AN59" s="6">
        <v>-192.15</v>
      </c>
      <c r="AO59" s="5">
        <v>-8.9144000000000005</v>
      </c>
      <c r="AP59" s="5">
        <v>20.108000000000001</v>
      </c>
      <c r="AQ59" s="6">
        <v>199.3</v>
      </c>
      <c r="AR59" s="6">
        <v>199.2</v>
      </c>
      <c r="AS59">
        <v>97.158000000000001</v>
      </c>
      <c r="AT59">
        <v>22.473299999999998</v>
      </c>
      <c r="AU59">
        <v>3.0008400000000002</v>
      </c>
      <c r="AV59">
        <v>2.9845899999999999</v>
      </c>
      <c r="AW59">
        <v>3.4096199999999999</v>
      </c>
      <c r="AX59">
        <v>4.0133099999999997</v>
      </c>
      <c r="AY59">
        <v>2.61652</v>
      </c>
      <c r="AZ59">
        <v>0.80903400000000003</v>
      </c>
      <c r="BA59">
        <v>3.0823299999999998</v>
      </c>
      <c r="BB59">
        <v>0.94543900000000003</v>
      </c>
      <c r="BC59">
        <v>2.3580399999999999</v>
      </c>
      <c r="BD59">
        <v>2.8544299999999998</v>
      </c>
      <c r="BE59">
        <v>3.23339</v>
      </c>
      <c r="BF59">
        <v>3.9487899999999998</v>
      </c>
      <c r="BG59">
        <v>3.1086200000000002</v>
      </c>
      <c r="BH59">
        <v>4.0428600000000001</v>
      </c>
      <c r="BI59">
        <v>0.977738</v>
      </c>
      <c r="BJ59">
        <v>5.7000000000000003E-5</v>
      </c>
      <c r="BK59">
        <v>3.1E-4</v>
      </c>
      <c r="BL59">
        <v>1.8799999999999999E-4</v>
      </c>
      <c r="BM59">
        <v>9.0000000000000006E-5</v>
      </c>
      <c r="BN59">
        <v>3.6600000000000001E-4</v>
      </c>
      <c r="BO59">
        <v>-2.0000000000000002E-5</v>
      </c>
      <c r="BP59">
        <v>45072.821805555599</v>
      </c>
      <c r="BQ59">
        <v>0.95420000000000005</v>
      </c>
      <c r="BR59">
        <v>1.0720000000000001</v>
      </c>
      <c r="BS59">
        <v>1.0959000000000001</v>
      </c>
      <c r="BT59">
        <v>1.0596000000000001</v>
      </c>
      <c r="BU59">
        <v>1.1151</v>
      </c>
      <c r="BV59">
        <v>1.1173</v>
      </c>
      <c r="BW59">
        <v>1.1351</v>
      </c>
      <c r="BX59">
        <v>1.1607000000000001</v>
      </c>
      <c r="BY59">
        <v>1.1398999999999999</v>
      </c>
      <c r="BZ59">
        <v>1.0150999999999999</v>
      </c>
      <c r="CA59">
        <v>1.01</v>
      </c>
      <c r="CB59">
        <v>1.0447</v>
      </c>
      <c r="CC59">
        <v>1.0341</v>
      </c>
      <c r="CD59">
        <v>1.0259</v>
      </c>
      <c r="CE59">
        <v>1.5803</v>
      </c>
      <c r="CF59">
        <v>1.4298</v>
      </c>
      <c r="CG59">
        <v>0.99760000000000004</v>
      </c>
      <c r="CH59">
        <v>0.99990000000000001</v>
      </c>
      <c r="CI59">
        <v>1</v>
      </c>
      <c r="CJ59">
        <v>1</v>
      </c>
      <c r="CK59">
        <v>1</v>
      </c>
      <c r="CL59">
        <v>1</v>
      </c>
      <c r="CM59">
        <v>0.99319999999999997</v>
      </c>
      <c r="CN59">
        <v>1</v>
      </c>
      <c r="CO59">
        <v>1.0851</v>
      </c>
      <c r="CP59">
        <v>1.0881000000000001</v>
      </c>
      <c r="CQ59">
        <v>1.1067</v>
      </c>
      <c r="CR59">
        <v>1.1069</v>
      </c>
      <c r="CS59">
        <v>1.1531</v>
      </c>
      <c r="CT59">
        <v>1.1462000000000001</v>
      </c>
      <c r="CU59">
        <v>1.7816000000000001</v>
      </c>
      <c r="CV59">
        <v>1.6596</v>
      </c>
      <c r="CW59">
        <v>646.52880000000005</v>
      </c>
      <c r="CX59">
        <v>123.32550000000001</v>
      </c>
      <c r="CY59">
        <v>98.634789999999995</v>
      </c>
      <c r="CZ59">
        <v>224.43770000000001</v>
      </c>
      <c r="DA59">
        <v>184.90539999999999</v>
      </c>
      <c r="DB59">
        <v>153.63140000000001</v>
      </c>
      <c r="DC59">
        <v>2953.1239999999998</v>
      </c>
      <c r="DD59">
        <v>2457.8519999999999</v>
      </c>
      <c r="DE59">
        <v>20.593299999999999</v>
      </c>
      <c r="DF59">
        <v>0</v>
      </c>
      <c r="DG59">
        <v>0</v>
      </c>
      <c r="DH59">
        <v>-89.116</v>
      </c>
      <c r="DI59">
        <v>-0.16797999999999999</v>
      </c>
      <c r="DJ59">
        <v>0</v>
      </c>
      <c r="DK59">
        <v>0</v>
      </c>
      <c r="DL59">
        <v>0</v>
      </c>
      <c r="DM59">
        <v>9.6465899999999998</v>
      </c>
      <c r="DN59">
        <v>82</v>
      </c>
      <c r="DO59">
        <v>203</v>
      </c>
    </row>
    <row r="60" spans="1:119" x14ac:dyDescent="0.25">
      <c r="A60" s="7" t="s">
        <v>364</v>
      </c>
      <c r="B60" t="s">
        <v>304</v>
      </c>
      <c r="C60" s="1">
        <v>52.724899999999998</v>
      </c>
      <c r="D60" s="1">
        <v>45.597999999999999</v>
      </c>
      <c r="E60" s="21" t="s">
        <v>333</v>
      </c>
      <c r="F60" s="21">
        <v>2.1179E-2</v>
      </c>
      <c r="G60" s="21">
        <v>1.8204000000000001E-2</v>
      </c>
      <c r="H60" s="21" t="s">
        <v>333</v>
      </c>
      <c r="I60" s="21">
        <v>2.4212000000000001E-2</v>
      </c>
      <c r="J60" s="21" t="s">
        <v>333</v>
      </c>
      <c r="K60" s="1">
        <v>98.386495000000011</v>
      </c>
      <c r="M60" s="1">
        <v>52.724899999999998</v>
      </c>
      <c r="N60" s="1">
        <v>45.597999999999999</v>
      </c>
      <c r="O60" s="4">
        <v>3.1840000000000002E-3</v>
      </c>
      <c r="P60" s="4">
        <v>2.1179E-2</v>
      </c>
      <c r="Q60" s="4">
        <v>1.8204000000000001E-2</v>
      </c>
      <c r="R60" s="4">
        <v>3.6610000000000002E-3</v>
      </c>
      <c r="S60" s="4">
        <v>2.4212000000000001E-2</v>
      </c>
      <c r="T60" s="4">
        <v>1.846E-3</v>
      </c>
      <c r="U60" s="1">
        <v>98.39518600000001</v>
      </c>
      <c r="W60" s="4">
        <v>4.3949999999999996E-3</v>
      </c>
      <c r="X60" s="4">
        <v>4.705E-3</v>
      </c>
      <c r="Y60" s="4">
        <v>4.6220000000000002E-3</v>
      </c>
      <c r="Z60" s="4">
        <v>5.5360000000000001E-3</v>
      </c>
      <c r="AA60" s="4">
        <v>2.529E-3</v>
      </c>
      <c r="AB60" s="4">
        <v>2.3700000000000001E-3</v>
      </c>
      <c r="AC60" s="4">
        <v>2.3269149600000003E-3</v>
      </c>
      <c r="AD60" s="4">
        <v>2.5419035800000002E-3</v>
      </c>
      <c r="AE60" s="4">
        <v>2.7212431440000002E-3</v>
      </c>
      <c r="AF60" s="4">
        <v>3.2057400060000003E-3</v>
      </c>
      <c r="AG60" s="4">
        <v>1.5314792148000001E-3</v>
      </c>
      <c r="AH60" s="4">
        <v>1.373021572E-3</v>
      </c>
      <c r="AI60" s="6">
        <v>73.081500000000005</v>
      </c>
      <c r="AJ60" s="6">
        <v>12.002000000000001</v>
      </c>
      <c r="AK60" s="6">
        <v>14.948600000000001</v>
      </c>
      <c r="AL60" s="6">
        <v>87.564599999999999</v>
      </c>
      <c r="AM60" s="6">
        <v>6.3252899999999999</v>
      </c>
      <c r="AN60" s="6">
        <v>74.378200000000007</v>
      </c>
      <c r="AO60" s="5">
        <v>-8.9204000000000008</v>
      </c>
      <c r="AP60" s="5">
        <v>20.111000000000001</v>
      </c>
      <c r="AQ60" s="6">
        <v>199.3</v>
      </c>
      <c r="AR60" s="6">
        <v>199.2</v>
      </c>
      <c r="AS60">
        <v>96.371399999999994</v>
      </c>
      <c r="AT60">
        <v>22.5076</v>
      </c>
      <c r="AU60">
        <v>2.9718499999999999</v>
      </c>
      <c r="AV60">
        <v>3.07925</v>
      </c>
      <c r="AW60">
        <v>3.4310700000000001</v>
      </c>
      <c r="AX60">
        <v>3.9930300000000001</v>
      </c>
      <c r="AY60">
        <v>2.70146</v>
      </c>
      <c r="AZ60">
        <v>0.83815499999999998</v>
      </c>
      <c r="BA60">
        <v>3.0905399999999998</v>
      </c>
      <c r="BB60">
        <v>0.93472699999999997</v>
      </c>
      <c r="BC60">
        <v>2.3628900000000002</v>
      </c>
      <c r="BD60">
        <v>2.8388800000000001</v>
      </c>
      <c r="BE60">
        <v>3.2366700000000002</v>
      </c>
      <c r="BF60">
        <v>3.9569399999999999</v>
      </c>
      <c r="BG60">
        <v>3.07883</v>
      </c>
      <c r="BH60">
        <v>3.9804900000000001</v>
      </c>
      <c r="BI60">
        <v>0.97919500000000004</v>
      </c>
      <c r="BJ60">
        <v>2.9E-5</v>
      </c>
      <c r="BK60">
        <v>5.7300000000000005E-4</v>
      </c>
      <c r="BL60">
        <v>2.0699999999999999E-4</v>
      </c>
      <c r="BM60">
        <v>5.1E-5</v>
      </c>
      <c r="BN60">
        <v>5.3300000000000005E-4</v>
      </c>
      <c r="BO60">
        <v>3.8999999999999999E-5</v>
      </c>
      <c r="BP60">
        <v>45072.824131944399</v>
      </c>
      <c r="BQ60">
        <v>0.95389999999999997</v>
      </c>
      <c r="BR60">
        <v>1.0716000000000001</v>
      </c>
      <c r="BS60">
        <v>1.0954999999999999</v>
      </c>
      <c r="BT60">
        <v>1.0591999999999999</v>
      </c>
      <c r="BU60">
        <v>1.1147</v>
      </c>
      <c r="BV60">
        <v>1.117</v>
      </c>
      <c r="BW60">
        <v>1.1349</v>
      </c>
      <c r="BX60">
        <v>1.1604000000000001</v>
      </c>
      <c r="BY60">
        <v>1.1407</v>
      </c>
      <c r="BZ60">
        <v>1.0150999999999999</v>
      </c>
      <c r="CA60">
        <v>1.0099</v>
      </c>
      <c r="CB60">
        <v>1.0448</v>
      </c>
      <c r="CC60">
        <v>1.0342</v>
      </c>
      <c r="CD60">
        <v>1.026</v>
      </c>
      <c r="CE60">
        <v>1.5833999999999999</v>
      </c>
      <c r="CF60">
        <v>1.4325000000000001</v>
      </c>
      <c r="CG60">
        <v>0.99760000000000004</v>
      </c>
      <c r="CH60">
        <v>0.99990000000000001</v>
      </c>
      <c r="CI60">
        <v>0.99990000000000001</v>
      </c>
      <c r="CJ60">
        <v>1</v>
      </c>
      <c r="CK60">
        <v>1</v>
      </c>
      <c r="CL60">
        <v>1</v>
      </c>
      <c r="CM60">
        <v>0.99319999999999997</v>
      </c>
      <c r="CN60">
        <v>0.9909</v>
      </c>
      <c r="CO60">
        <v>1.0854999999999999</v>
      </c>
      <c r="CP60">
        <v>1.0876999999999999</v>
      </c>
      <c r="CQ60">
        <v>1.1064000000000001</v>
      </c>
      <c r="CR60">
        <v>1.1067</v>
      </c>
      <c r="CS60">
        <v>1.1528</v>
      </c>
      <c r="CT60">
        <v>1.1459999999999999</v>
      </c>
      <c r="CU60">
        <v>1.7847999999999999</v>
      </c>
      <c r="CV60">
        <v>1.6472</v>
      </c>
      <c r="CW60">
        <v>646.12369999999999</v>
      </c>
      <c r="CX60">
        <v>122.6606</v>
      </c>
      <c r="CY60">
        <v>98.104699999999994</v>
      </c>
      <c r="CZ60">
        <v>224.1711</v>
      </c>
      <c r="DA60">
        <v>184.6859</v>
      </c>
      <c r="DB60">
        <v>153.47999999999999</v>
      </c>
      <c r="DC60">
        <v>2950.71</v>
      </c>
      <c r="DD60">
        <v>2456.326</v>
      </c>
      <c r="DE60">
        <v>20.6175</v>
      </c>
      <c r="DF60">
        <v>0</v>
      </c>
      <c r="DG60">
        <v>0</v>
      </c>
      <c r="DH60">
        <v>-94.206999999999994</v>
      </c>
      <c r="DI60">
        <v>-4.5850000000000002E-2</v>
      </c>
      <c r="DJ60">
        <v>0</v>
      </c>
      <c r="DK60">
        <v>0</v>
      </c>
      <c r="DL60">
        <v>0</v>
      </c>
      <c r="DM60">
        <v>-4.7727000000000004</v>
      </c>
      <c r="DN60">
        <v>83</v>
      </c>
      <c r="DO60">
        <v>204</v>
      </c>
    </row>
    <row r="61" spans="1:119" x14ac:dyDescent="0.25">
      <c r="A61" s="7" t="s">
        <v>364</v>
      </c>
      <c r="B61" t="s">
        <v>305</v>
      </c>
      <c r="C61" s="1">
        <v>52.886699999999998</v>
      </c>
      <c r="D61" s="1">
        <v>45.707500000000003</v>
      </c>
      <c r="E61" s="21">
        <v>4.4590000000000003E-3</v>
      </c>
      <c r="F61" s="21">
        <v>1.5473000000000001E-2</v>
      </c>
      <c r="G61" s="21">
        <v>2.2067E-2</v>
      </c>
      <c r="H61" s="21" t="s">
        <v>333</v>
      </c>
      <c r="I61" s="21">
        <v>2.7786999999999999E-2</v>
      </c>
      <c r="J61" s="21" t="s">
        <v>333</v>
      </c>
      <c r="K61" s="1">
        <v>98.663986000000008</v>
      </c>
      <c r="M61" s="1">
        <v>52.886699999999998</v>
      </c>
      <c r="N61" s="1">
        <v>45.707500000000003</v>
      </c>
      <c r="O61" s="4">
        <v>4.4590000000000003E-3</v>
      </c>
      <c r="P61" s="4">
        <v>1.5473000000000001E-2</v>
      </c>
      <c r="Q61" s="4">
        <v>2.2067E-2</v>
      </c>
      <c r="R61" s="4">
        <v>2.8869999999999998E-3</v>
      </c>
      <c r="S61" s="4">
        <v>2.7786999999999999E-2</v>
      </c>
      <c r="T61" s="4">
        <v>2.5999999999999998E-4</v>
      </c>
      <c r="U61" s="1">
        <v>98.667133000000007</v>
      </c>
      <c r="W61" s="4">
        <v>4.4149999999999997E-3</v>
      </c>
      <c r="X61" s="4">
        <v>4.7429999999999998E-3</v>
      </c>
      <c r="Y61" s="4">
        <v>4.614E-3</v>
      </c>
      <c r="Z61" s="4">
        <v>5.5430000000000002E-3</v>
      </c>
      <c r="AA61" s="4">
        <v>2.5360000000000001E-3</v>
      </c>
      <c r="AB61" s="4">
        <v>2.3809999999999999E-3</v>
      </c>
      <c r="AC61" s="4">
        <v>2.341496703E-3</v>
      </c>
      <c r="AD61" s="4">
        <v>2.5450609319999998E-3</v>
      </c>
      <c r="AE61" s="4">
        <v>2.7281211429999999E-3</v>
      </c>
      <c r="AF61" s="4">
        <v>3.2083808399999999E-3</v>
      </c>
      <c r="AG61" s="4">
        <v>1.5455963009999999E-3</v>
      </c>
      <c r="AH61" s="4">
        <v>1.3729507999999998E-3</v>
      </c>
      <c r="AI61" s="6">
        <v>52.511699999999998</v>
      </c>
      <c r="AJ61" s="6">
        <v>16.448399999999999</v>
      </c>
      <c r="AK61" s="6">
        <v>12.3629</v>
      </c>
      <c r="AL61" s="6">
        <v>111.13200000000001</v>
      </c>
      <c r="AM61" s="6">
        <v>5.5622999999999996</v>
      </c>
      <c r="AN61" s="6">
        <v>528.05799999999999</v>
      </c>
      <c r="AO61" s="5">
        <v>-8.9155999999999995</v>
      </c>
      <c r="AP61" s="5">
        <v>20.1126</v>
      </c>
      <c r="AQ61" s="6">
        <v>199.1</v>
      </c>
      <c r="AR61" s="6">
        <v>199.3</v>
      </c>
      <c r="AS61">
        <v>96.654600000000002</v>
      </c>
      <c r="AT61">
        <v>22.561299999999999</v>
      </c>
      <c r="AU61">
        <v>3.0067900000000001</v>
      </c>
      <c r="AV61">
        <v>3.0575700000000001</v>
      </c>
      <c r="AW61">
        <v>3.45825</v>
      </c>
      <c r="AX61">
        <v>3.9911799999999999</v>
      </c>
      <c r="AY61">
        <v>2.79515</v>
      </c>
      <c r="AZ61">
        <v>0.828488</v>
      </c>
      <c r="BA61">
        <v>3.0945</v>
      </c>
      <c r="BB61">
        <v>0.93044199999999999</v>
      </c>
      <c r="BC61">
        <v>2.3823300000000001</v>
      </c>
      <c r="BD61">
        <v>2.8818899999999998</v>
      </c>
      <c r="BE61">
        <v>3.2225999999999999</v>
      </c>
      <c r="BF61">
        <v>3.9627300000000001</v>
      </c>
      <c r="BG61">
        <v>3.0946600000000002</v>
      </c>
      <c r="BH61">
        <v>4.01647</v>
      </c>
      <c r="BI61">
        <v>0.98149600000000004</v>
      </c>
      <c r="BJ61">
        <v>4.0000000000000003E-5</v>
      </c>
      <c r="BK61">
        <v>4.1800000000000002E-4</v>
      </c>
      <c r="BL61">
        <v>2.5099999999999998E-4</v>
      </c>
      <c r="BM61">
        <v>4.0000000000000003E-5</v>
      </c>
      <c r="BN61">
        <v>6.11E-4</v>
      </c>
      <c r="BO61">
        <v>5.0000000000000004E-6</v>
      </c>
      <c r="BP61">
        <v>45072.826435185198</v>
      </c>
      <c r="BQ61">
        <v>0.95399999999999996</v>
      </c>
      <c r="BR61">
        <v>1.0717000000000001</v>
      </c>
      <c r="BS61">
        <v>1.0955999999999999</v>
      </c>
      <c r="BT61">
        <v>1.0592999999999999</v>
      </c>
      <c r="BU61">
        <v>1.1148</v>
      </c>
      <c r="BV61">
        <v>1.117</v>
      </c>
      <c r="BW61">
        <v>1.1349</v>
      </c>
      <c r="BX61">
        <v>1.1605000000000001</v>
      </c>
      <c r="BY61">
        <v>1.1408</v>
      </c>
      <c r="BZ61">
        <v>1.0150999999999999</v>
      </c>
      <c r="CA61">
        <v>1.0099</v>
      </c>
      <c r="CB61">
        <v>1.0448</v>
      </c>
      <c r="CC61">
        <v>1.0342</v>
      </c>
      <c r="CD61">
        <v>1.026</v>
      </c>
      <c r="CE61">
        <v>1.5829</v>
      </c>
      <c r="CF61">
        <v>1.4321999999999999</v>
      </c>
      <c r="CG61">
        <v>0.99760000000000004</v>
      </c>
      <c r="CH61">
        <v>0.99990000000000001</v>
      </c>
      <c r="CI61">
        <v>0.99990000000000001</v>
      </c>
      <c r="CJ61">
        <v>1</v>
      </c>
      <c r="CK61">
        <v>1</v>
      </c>
      <c r="CL61">
        <v>1</v>
      </c>
      <c r="CM61">
        <v>0.99319999999999997</v>
      </c>
      <c r="CN61">
        <v>0.9909</v>
      </c>
      <c r="CO61">
        <v>1.0855999999999999</v>
      </c>
      <c r="CP61">
        <v>1.0878000000000001</v>
      </c>
      <c r="CQ61">
        <v>1.1064000000000001</v>
      </c>
      <c r="CR61">
        <v>1.1067</v>
      </c>
      <c r="CS61">
        <v>1.1529</v>
      </c>
      <c r="CT61">
        <v>1.1459999999999999</v>
      </c>
      <c r="CU61">
        <v>1.7842</v>
      </c>
      <c r="CV61">
        <v>1.6468</v>
      </c>
      <c r="CW61">
        <v>648.42600000000004</v>
      </c>
      <c r="CX61">
        <v>123.05589999999999</v>
      </c>
      <c r="CY61">
        <v>98.420490000000001</v>
      </c>
      <c r="CZ61">
        <v>224.774</v>
      </c>
      <c r="DA61">
        <v>185.1849</v>
      </c>
      <c r="DB61">
        <v>153.87880000000001</v>
      </c>
      <c r="DC61">
        <v>2958.4470000000001</v>
      </c>
      <c r="DD61">
        <v>2462.951</v>
      </c>
      <c r="DE61">
        <v>20.613800000000001</v>
      </c>
      <c r="DF61">
        <v>0</v>
      </c>
      <c r="DG61">
        <v>0</v>
      </c>
      <c r="DH61">
        <v>-92.088999999999999</v>
      </c>
      <c r="DI61">
        <v>-8.7859999999999994E-2</v>
      </c>
      <c r="DJ61">
        <v>0</v>
      </c>
      <c r="DK61">
        <v>0</v>
      </c>
      <c r="DL61">
        <v>0</v>
      </c>
      <c r="DM61">
        <v>-28.96</v>
      </c>
      <c r="DN61">
        <v>84</v>
      </c>
      <c r="DO61">
        <v>205</v>
      </c>
    </row>
    <row r="62" spans="1:119" x14ac:dyDescent="0.25">
      <c r="A62" s="7" t="s">
        <v>364</v>
      </c>
      <c r="B62" t="s">
        <v>306</v>
      </c>
      <c r="C62" s="1">
        <v>52.9422</v>
      </c>
      <c r="D62" s="1">
        <v>45.067599999999999</v>
      </c>
      <c r="E62" s="21">
        <v>1.3873E-2</v>
      </c>
      <c r="F62" s="21">
        <v>8.2609999999999992E-3</v>
      </c>
      <c r="G62" s="21">
        <v>1.8647E-2</v>
      </c>
      <c r="H62" s="21">
        <v>7.254E-3</v>
      </c>
      <c r="I62" s="21" t="s">
        <v>333</v>
      </c>
      <c r="J62" s="21" t="s">
        <v>333</v>
      </c>
      <c r="K62" s="1">
        <v>98.057835000000011</v>
      </c>
      <c r="M62" s="1">
        <v>52.9422</v>
      </c>
      <c r="N62" s="1">
        <v>45.067599999999999</v>
      </c>
      <c r="O62" s="4">
        <v>1.3873E-2</v>
      </c>
      <c r="P62" s="4">
        <v>8.2609999999999992E-3</v>
      </c>
      <c r="Q62" s="4">
        <v>1.8647E-2</v>
      </c>
      <c r="R62" s="4">
        <v>7.254E-3</v>
      </c>
      <c r="S62" s="4">
        <v>2.539E-3</v>
      </c>
      <c r="T62" s="4">
        <v>-4.0999999999999999E-4</v>
      </c>
      <c r="U62" s="1">
        <v>98.059964000000008</v>
      </c>
      <c r="W62" s="4">
        <v>4.4140000000000004E-3</v>
      </c>
      <c r="X62" s="4">
        <v>4.6990000000000001E-3</v>
      </c>
      <c r="Y62" s="4">
        <v>4.5960000000000003E-3</v>
      </c>
      <c r="Z62" s="4">
        <v>5.4949999999999999E-3</v>
      </c>
      <c r="AA62" s="4">
        <v>2.578E-3</v>
      </c>
      <c r="AB62" s="4">
        <v>2.4169999999999999E-3</v>
      </c>
      <c r="AC62" s="4">
        <v>2.3711315409999999E-3</v>
      </c>
      <c r="AD62" s="4">
        <v>2.5011251429999997E-3</v>
      </c>
      <c r="AE62" s="4">
        <v>2.708085163E-3</v>
      </c>
      <c r="AF62" s="4">
        <v>3.1918252860000003E-3</v>
      </c>
      <c r="AG62" s="4">
        <v>1.495745212E-3</v>
      </c>
      <c r="AH62" s="4">
        <v>1.3892439999999998E-3</v>
      </c>
      <c r="AI62" s="6">
        <v>17.091699999999999</v>
      </c>
      <c r="AJ62" s="6">
        <v>30.276299999999999</v>
      </c>
      <c r="AK62" s="6">
        <v>14.5229</v>
      </c>
      <c r="AL62" s="6">
        <v>44.000900000000001</v>
      </c>
      <c r="AM62" s="6">
        <v>58.910800000000002</v>
      </c>
      <c r="AN62" s="6">
        <v>-338.84</v>
      </c>
      <c r="AO62" s="5">
        <v>-8.3811999999999998</v>
      </c>
      <c r="AP62" s="5">
        <v>19.961500000000001</v>
      </c>
      <c r="AQ62" s="6">
        <v>199.3</v>
      </c>
      <c r="AR62" s="6">
        <v>199.3</v>
      </c>
      <c r="AS62">
        <v>96.609099999999998</v>
      </c>
      <c r="AT62">
        <v>22.225100000000001</v>
      </c>
      <c r="AU62">
        <v>3.0992500000000001</v>
      </c>
      <c r="AV62">
        <v>2.9232</v>
      </c>
      <c r="AW62">
        <v>3.3961999999999999</v>
      </c>
      <c r="AX62">
        <v>3.9640399999999998</v>
      </c>
      <c r="AY62">
        <v>2.4658000000000002</v>
      </c>
      <c r="AZ62">
        <v>0.81468700000000005</v>
      </c>
      <c r="BA62">
        <v>3.10819</v>
      </c>
      <c r="BB62">
        <v>0.98820699999999995</v>
      </c>
      <c r="BC62">
        <v>2.37921</v>
      </c>
      <c r="BD62">
        <v>2.8290500000000001</v>
      </c>
      <c r="BE62">
        <v>3.19719</v>
      </c>
      <c r="BF62">
        <v>3.8925900000000002</v>
      </c>
      <c r="BG62">
        <v>3.2319100000000001</v>
      </c>
      <c r="BH62">
        <v>4.1056400000000002</v>
      </c>
      <c r="BI62">
        <v>0.96684000000000003</v>
      </c>
      <c r="BJ62">
        <v>1.25E-4</v>
      </c>
      <c r="BK62">
        <v>2.23E-4</v>
      </c>
      <c r="BL62">
        <v>2.12E-4</v>
      </c>
      <c r="BM62">
        <v>1E-4</v>
      </c>
      <c r="BN62">
        <v>5.5999999999999999E-5</v>
      </c>
      <c r="BO62">
        <v>-1.0000000000000001E-5</v>
      </c>
      <c r="BP62">
        <v>45072.828750000001</v>
      </c>
      <c r="BQ62">
        <v>0.9546</v>
      </c>
      <c r="BR62">
        <v>1.0726</v>
      </c>
      <c r="BS62">
        <v>1.0965</v>
      </c>
      <c r="BT62">
        <v>1.0602</v>
      </c>
      <c r="BU62">
        <v>1.1157999999999999</v>
      </c>
      <c r="BV62">
        <v>1.1180000000000001</v>
      </c>
      <c r="BW62">
        <v>1.1356999999999999</v>
      </c>
      <c r="BX62">
        <v>1.1613</v>
      </c>
      <c r="BY62">
        <v>1.1416999999999999</v>
      </c>
      <c r="BZ62">
        <v>1.0152000000000001</v>
      </c>
      <c r="CA62">
        <v>1.01</v>
      </c>
      <c r="CB62">
        <v>1.0444</v>
      </c>
      <c r="CC62">
        <v>1.0338000000000001</v>
      </c>
      <c r="CD62">
        <v>1.0257000000000001</v>
      </c>
      <c r="CE62">
        <v>1.5740000000000001</v>
      </c>
      <c r="CF62">
        <v>1.4244000000000001</v>
      </c>
      <c r="CG62">
        <v>0.99770000000000003</v>
      </c>
      <c r="CH62">
        <v>1</v>
      </c>
      <c r="CI62">
        <v>1</v>
      </c>
      <c r="CJ62">
        <v>1</v>
      </c>
      <c r="CK62">
        <v>1</v>
      </c>
      <c r="CL62">
        <v>1</v>
      </c>
      <c r="CM62">
        <v>0.99309999999999998</v>
      </c>
      <c r="CN62">
        <v>1</v>
      </c>
      <c r="CO62">
        <v>1.0872999999999999</v>
      </c>
      <c r="CP62">
        <v>1.0888</v>
      </c>
      <c r="CQ62">
        <v>1.1073999999999999</v>
      </c>
      <c r="CR62">
        <v>1.1072</v>
      </c>
      <c r="CS62">
        <v>1.1535</v>
      </c>
      <c r="CT62">
        <v>1.1468</v>
      </c>
      <c r="CU62">
        <v>1.7751999999999999</v>
      </c>
      <c r="CV62">
        <v>1.6541999999999999</v>
      </c>
      <c r="CW62">
        <v>650.16340000000002</v>
      </c>
      <c r="CX62">
        <v>123.2347</v>
      </c>
      <c r="CY62">
        <v>98.557429999999997</v>
      </c>
      <c r="CZ62">
        <v>222.8493</v>
      </c>
      <c r="DA62">
        <v>183.6036</v>
      </c>
      <c r="DB62">
        <v>152.53290000000001</v>
      </c>
      <c r="DC62">
        <v>2931.0830000000001</v>
      </c>
      <c r="DD62">
        <v>2438.6570000000002</v>
      </c>
      <c r="DE62">
        <v>20.541899999999998</v>
      </c>
      <c r="DF62">
        <v>0</v>
      </c>
      <c r="DG62">
        <v>0</v>
      </c>
      <c r="DH62">
        <v>-78.673000000000002</v>
      </c>
      <c r="DI62">
        <v>-0.50983999999999996</v>
      </c>
      <c r="DJ62">
        <v>0</v>
      </c>
      <c r="DK62">
        <v>0</v>
      </c>
      <c r="DL62">
        <v>0</v>
      </c>
      <c r="DM62">
        <v>2.4146000000000001</v>
      </c>
      <c r="DN62">
        <v>85</v>
      </c>
      <c r="DO62">
        <v>206</v>
      </c>
    </row>
    <row r="63" spans="1:119" x14ac:dyDescent="0.25">
      <c r="A63" s="7" t="s">
        <v>364</v>
      </c>
      <c r="B63" t="s">
        <v>29</v>
      </c>
      <c r="C63" s="1">
        <v>52.264400000000002</v>
      </c>
      <c r="D63" s="1">
        <v>44.957799999999999</v>
      </c>
      <c r="E63" s="21">
        <v>1.9928999999999999E-2</v>
      </c>
      <c r="F63" s="21">
        <v>2.4580999999999999E-2</v>
      </c>
      <c r="G63" s="21">
        <v>2.1228E-2</v>
      </c>
      <c r="H63" s="21" t="s">
        <v>333</v>
      </c>
      <c r="I63" s="21">
        <v>1.8748999999999998E-2</v>
      </c>
      <c r="J63" s="21" t="s">
        <v>333</v>
      </c>
      <c r="K63" s="1">
        <v>97.306686999999997</v>
      </c>
      <c r="M63" s="1">
        <v>52.264400000000002</v>
      </c>
      <c r="N63" s="1">
        <v>44.957799999999999</v>
      </c>
      <c r="O63" s="4">
        <v>1.9928999999999999E-2</v>
      </c>
      <c r="P63" s="4">
        <v>2.4580999999999999E-2</v>
      </c>
      <c r="Q63" s="4">
        <v>2.1228E-2</v>
      </c>
      <c r="R63" s="4">
        <v>5.5599999999999996E-4</v>
      </c>
      <c r="S63" s="4">
        <v>1.8748999999999998E-2</v>
      </c>
      <c r="T63" s="4">
        <v>1.32E-3</v>
      </c>
      <c r="U63" s="1">
        <v>97.308563000000007</v>
      </c>
      <c r="W63" s="4">
        <v>4.3730000000000002E-3</v>
      </c>
      <c r="X63" s="4">
        <v>4.6909999999999999E-3</v>
      </c>
      <c r="Y63" s="4">
        <v>4.6119999999999998E-3</v>
      </c>
      <c r="Z63" s="4">
        <v>5.5079999999999999E-3</v>
      </c>
      <c r="AA63" s="4">
        <v>2.9759999999999999E-3</v>
      </c>
      <c r="AB63" s="4">
        <v>2.823E-3</v>
      </c>
      <c r="AC63" s="4">
        <v>2.3685417209999998E-3</v>
      </c>
      <c r="AD63" s="4">
        <v>2.5443547290000001E-3</v>
      </c>
      <c r="AE63" s="4">
        <v>2.7244227479999998E-3</v>
      </c>
      <c r="AF63" s="4">
        <v>3.1802643999999996E-3</v>
      </c>
      <c r="AG63" s="4">
        <v>1.6890224139999997E-3</v>
      </c>
      <c r="AH63" s="4">
        <v>1.5498780000000002E-3</v>
      </c>
      <c r="AI63" s="6">
        <v>11.8849</v>
      </c>
      <c r="AJ63" s="6">
        <v>10.350899999999999</v>
      </c>
      <c r="AK63" s="6">
        <v>12.834099999999999</v>
      </c>
      <c r="AL63" s="6">
        <v>571.99</v>
      </c>
      <c r="AM63" s="6">
        <v>9.0085999999999995</v>
      </c>
      <c r="AN63" s="6">
        <v>117.41500000000001</v>
      </c>
      <c r="AO63" s="5">
        <v>-8.3880999999999997</v>
      </c>
      <c r="AP63" s="5">
        <v>19.9587</v>
      </c>
      <c r="AQ63" s="6">
        <v>200.3</v>
      </c>
      <c r="AR63" s="6">
        <v>200.3</v>
      </c>
      <c r="AS63">
        <v>95.545500000000004</v>
      </c>
      <c r="AT63">
        <v>22.2042</v>
      </c>
      <c r="AU63">
        <v>3.13611</v>
      </c>
      <c r="AV63">
        <v>3.1156100000000002</v>
      </c>
      <c r="AW63">
        <v>3.46576</v>
      </c>
      <c r="AX63">
        <v>3.9409200000000002</v>
      </c>
      <c r="AY63">
        <v>2.5774699999999999</v>
      </c>
      <c r="AZ63">
        <v>0.81894400000000001</v>
      </c>
      <c r="BA63">
        <v>3.0950099999999998</v>
      </c>
      <c r="BB63">
        <v>0.96404299999999998</v>
      </c>
      <c r="BC63">
        <v>2.3496100000000002</v>
      </c>
      <c r="BD63">
        <v>2.8360799999999999</v>
      </c>
      <c r="BE63">
        <v>3.23909</v>
      </c>
      <c r="BF63">
        <v>3.9354399999999998</v>
      </c>
      <c r="BG63">
        <v>3.03925</v>
      </c>
      <c r="BH63">
        <v>4.0268800000000002</v>
      </c>
      <c r="BI63">
        <v>0.96525499999999997</v>
      </c>
      <c r="BJ63">
        <v>1.8000000000000001E-4</v>
      </c>
      <c r="BK63">
        <v>6.6500000000000001E-4</v>
      </c>
      <c r="BL63">
        <v>2.41E-4</v>
      </c>
      <c r="BM63">
        <v>7.9999999999999996E-6</v>
      </c>
      <c r="BN63">
        <v>4.1300000000000001E-4</v>
      </c>
      <c r="BO63">
        <v>2.8E-5</v>
      </c>
      <c r="BP63">
        <v>45075.453738425902</v>
      </c>
      <c r="BQ63">
        <v>0.95409999999999995</v>
      </c>
      <c r="BR63">
        <v>1.0718000000000001</v>
      </c>
      <c r="BS63">
        <v>1.0956999999999999</v>
      </c>
      <c r="BT63">
        <v>1.0593999999999999</v>
      </c>
      <c r="BU63">
        <v>1.1149</v>
      </c>
      <c r="BV63">
        <v>1.1172</v>
      </c>
      <c r="BW63">
        <v>1.135</v>
      </c>
      <c r="BX63">
        <v>1.1606000000000001</v>
      </c>
      <c r="BY63">
        <v>1.1403000000000001</v>
      </c>
      <c r="BZ63">
        <v>1.0150999999999999</v>
      </c>
      <c r="CA63">
        <v>1.01</v>
      </c>
      <c r="CB63">
        <v>1.0447</v>
      </c>
      <c r="CC63">
        <v>1.0341</v>
      </c>
      <c r="CD63">
        <v>1.026</v>
      </c>
      <c r="CE63">
        <v>1.5815999999999999</v>
      </c>
      <c r="CF63">
        <v>1.4309000000000001</v>
      </c>
      <c r="CG63">
        <v>0.99760000000000004</v>
      </c>
      <c r="CH63">
        <v>0.99990000000000001</v>
      </c>
      <c r="CI63">
        <v>0.99990000000000001</v>
      </c>
      <c r="CJ63">
        <v>1</v>
      </c>
      <c r="CK63">
        <v>1</v>
      </c>
      <c r="CL63">
        <v>1</v>
      </c>
      <c r="CM63">
        <v>0.99319999999999997</v>
      </c>
      <c r="CN63">
        <v>0.9909</v>
      </c>
      <c r="CO63">
        <v>1.0853999999999999</v>
      </c>
      <c r="CP63">
        <v>1.0879000000000001</v>
      </c>
      <c r="CQ63">
        <v>1.1066</v>
      </c>
      <c r="CR63">
        <v>1.1068</v>
      </c>
      <c r="CS63">
        <v>1.153</v>
      </c>
      <c r="CT63">
        <v>1.1460999999999999</v>
      </c>
      <c r="CU63">
        <v>1.7829999999999999</v>
      </c>
      <c r="CV63">
        <v>1.6456</v>
      </c>
      <c r="CW63">
        <v>638.35760000000005</v>
      </c>
      <c r="CX63">
        <v>121.4558</v>
      </c>
      <c r="CY63">
        <v>97.140029999999996</v>
      </c>
      <c r="CZ63">
        <v>221.357</v>
      </c>
      <c r="DA63">
        <v>182.4084</v>
      </c>
      <c r="DB63">
        <v>151.59389999999999</v>
      </c>
      <c r="DC63">
        <v>2914.1489999999999</v>
      </c>
      <c r="DD63">
        <v>2425.5720000000001</v>
      </c>
      <c r="DE63">
        <v>20.603400000000001</v>
      </c>
      <c r="DF63">
        <v>0</v>
      </c>
      <c r="DG63">
        <v>0</v>
      </c>
      <c r="DH63">
        <v>-71.930999999999997</v>
      </c>
      <c r="DI63">
        <v>-0.24678</v>
      </c>
      <c r="DJ63">
        <v>0</v>
      </c>
      <c r="DK63">
        <v>0</v>
      </c>
      <c r="DL63">
        <v>0</v>
      </c>
      <c r="DM63">
        <v>-5.1494999999999997</v>
      </c>
      <c r="DN63">
        <v>113</v>
      </c>
      <c r="DO63">
        <v>237</v>
      </c>
    </row>
    <row r="64" spans="1:119" x14ac:dyDescent="0.25">
      <c r="A64" s="7" t="s">
        <v>364</v>
      </c>
      <c r="B64" t="s">
        <v>307</v>
      </c>
      <c r="C64" s="1">
        <v>52.944400000000002</v>
      </c>
      <c r="D64" s="1">
        <v>45.325899999999997</v>
      </c>
      <c r="E64" s="21">
        <v>8.9580000000000007E-3</v>
      </c>
      <c r="F64" s="21">
        <v>2.9749999999999999E-2</v>
      </c>
      <c r="G64" s="21">
        <v>2.8417000000000001E-2</v>
      </c>
      <c r="H64" s="21">
        <v>6.3870000000000003E-3</v>
      </c>
      <c r="I64" s="21">
        <v>2.0152E-2</v>
      </c>
      <c r="J64" s="21" t="s">
        <v>333</v>
      </c>
      <c r="K64" s="1">
        <v>98.36396400000001</v>
      </c>
      <c r="M64" s="1">
        <v>52.944400000000002</v>
      </c>
      <c r="N64" s="1">
        <v>45.325899999999997</v>
      </c>
      <c r="O64" s="4">
        <v>8.9580000000000007E-3</v>
      </c>
      <c r="P64" s="4">
        <v>2.9749999999999999E-2</v>
      </c>
      <c r="Q64" s="4">
        <v>2.8417000000000001E-2</v>
      </c>
      <c r="R64" s="4">
        <v>6.3870000000000003E-3</v>
      </c>
      <c r="S64" s="4">
        <v>2.0152E-2</v>
      </c>
      <c r="T64" s="4">
        <v>-2.9099999999999998E-3</v>
      </c>
      <c r="U64" s="1">
        <v>98.36105400000001</v>
      </c>
      <c r="W64" s="4">
        <v>4.4140000000000004E-3</v>
      </c>
      <c r="X64" s="4">
        <v>4.7130000000000002E-3</v>
      </c>
      <c r="Y64" s="4">
        <v>4.6160000000000003E-3</v>
      </c>
      <c r="Z64" s="4">
        <v>5.5319999999999996E-3</v>
      </c>
      <c r="AA64" s="4">
        <v>2.5539999999999998E-3</v>
      </c>
      <c r="AB64" s="4">
        <v>2.4239999999999999E-3</v>
      </c>
      <c r="AC64" s="4">
        <v>2.3553358979999999E-3</v>
      </c>
      <c r="AD64" s="4">
        <v>2.5707361749999998E-3</v>
      </c>
      <c r="AE64" s="4">
        <v>2.7474038689000004E-3</v>
      </c>
      <c r="AF64" s="4">
        <v>3.2108407050000002E-3</v>
      </c>
      <c r="AG64" s="4">
        <v>1.5330875824E-3</v>
      </c>
      <c r="AH64" s="4">
        <v>1.3938318000000002E-3</v>
      </c>
      <c r="AI64" s="6">
        <v>26.293099999999999</v>
      </c>
      <c r="AJ64" s="6">
        <v>8.6411300000000004</v>
      </c>
      <c r="AK64" s="6">
        <v>9.6681699999999999</v>
      </c>
      <c r="AL64" s="6">
        <v>50.271500000000003</v>
      </c>
      <c r="AM64" s="6">
        <v>7.6076199999999998</v>
      </c>
      <c r="AN64" s="6">
        <v>-47.898000000000003</v>
      </c>
      <c r="AO64" s="5">
        <v>-7.5635000000000003</v>
      </c>
      <c r="AP64" s="5">
        <v>19.7454</v>
      </c>
      <c r="AQ64" s="6">
        <v>199.2</v>
      </c>
      <c r="AR64" s="6">
        <v>199.2</v>
      </c>
      <c r="AS64">
        <v>96.803600000000003</v>
      </c>
      <c r="AT64">
        <v>22.368500000000001</v>
      </c>
      <c r="AU64">
        <v>3.04969</v>
      </c>
      <c r="AV64">
        <v>3.1840999999999999</v>
      </c>
      <c r="AW64">
        <v>3.52949</v>
      </c>
      <c r="AX64">
        <v>4.0103</v>
      </c>
      <c r="AY64">
        <v>2.7157100000000001</v>
      </c>
      <c r="AZ64">
        <v>0.81643500000000002</v>
      </c>
      <c r="BA64">
        <v>3.11612</v>
      </c>
      <c r="BB64">
        <v>0.91788599999999998</v>
      </c>
      <c r="BC64">
        <v>2.3803800000000002</v>
      </c>
      <c r="BD64">
        <v>2.8463400000000001</v>
      </c>
      <c r="BE64">
        <v>3.22607</v>
      </c>
      <c r="BF64">
        <v>3.9473500000000001</v>
      </c>
      <c r="BG64">
        <v>3.1479200000000001</v>
      </c>
      <c r="BH64">
        <v>4.09884</v>
      </c>
      <c r="BI64">
        <v>0.97300799999999998</v>
      </c>
      <c r="BJ64">
        <v>8.1000000000000004E-5</v>
      </c>
      <c r="BK64">
        <v>8.0500000000000005E-4</v>
      </c>
      <c r="BL64">
        <v>3.2299999999999999E-4</v>
      </c>
      <c r="BM64">
        <v>8.7999999999999998E-5</v>
      </c>
      <c r="BN64">
        <v>4.44E-4</v>
      </c>
      <c r="BO64">
        <v>-6.0000000000000002E-5</v>
      </c>
      <c r="BP64">
        <v>45072.833368055602</v>
      </c>
      <c r="BQ64">
        <v>0.95420000000000005</v>
      </c>
      <c r="BR64">
        <v>1.0720000000000001</v>
      </c>
      <c r="BS64">
        <v>1.0959000000000001</v>
      </c>
      <c r="BT64">
        <v>1.0596000000000001</v>
      </c>
      <c r="BU64">
        <v>1.1151</v>
      </c>
      <c r="BV64">
        <v>1.1173</v>
      </c>
      <c r="BW64">
        <v>1.1352</v>
      </c>
      <c r="BX64">
        <v>1.1608000000000001</v>
      </c>
      <c r="BY64">
        <v>1.1399999999999999</v>
      </c>
      <c r="BZ64">
        <v>1.0150999999999999</v>
      </c>
      <c r="CA64">
        <v>1.01</v>
      </c>
      <c r="CB64">
        <v>1.0446</v>
      </c>
      <c r="CC64">
        <v>1.0341</v>
      </c>
      <c r="CD64">
        <v>1.0259</v>
      </c>
      <c r="CE64">
        <v>1.5801000000000001</v>
      </c>
      <c r="CF64">
        <v>1.4298</v>
      </c>
      <c r="CG64">
        <v>0.99760000000000004</v>
      </c>
      <c r="CH64">
        <v>0.99990000000000001</v>
      </c>
      <c r="CI64">
        <v>0.99990000000000001</v>
      </c>
      <c r="CJ64">
        <v>1</v>
      </c>
      <c r="CK64">
        <v>1</v>
      </c>
      <c r="CL64">
        <v>1</v>
      </c>
      <c r="CM64">
        <v>0.99319999999999997</v>
      </c>
      <c r="CN64">
        <v>1</v>
      </c>
      <c r="CO64">
        <v>1.0851999999999999</v>
      </c>
      <c r="CP64">
        <v>1.0881000000000001</v>
      </c>
      <c r="CQ64">
        <v>1.1067</v>
      </c>
      <c r="CR64">
        <v>1.1069</v>
      </c>
      <c r="CS64">
        <v>1.1531</v>
      </c>
      <c r="CT64">
        <v>1.1462000000000001</v>
      </c>
      <c r="CU64">
        <v>1.7815000000000001</v>
      </c>
      <c r="CV64">
        <v>1.6596</v>
      </c>
      <c r="CW64">
        <v>644.28359999999998</v>
      </c>
      <c r="CX64">
        <v>122.8882</v>
      </c>
      <c r="CY64">
        <v>98.284779999999998</v>
      </c>
      <c r="CZ64">
        <v>223.45160000000001</v>
      </c>
      <c r="DA64">
        <v>184.09880000000001</v>
      </c>
      <c r="DB64">
        <v>153.0087</v>
      </c>
      <c r="DC64">
        <v>2941.8139999999999</v>
      </c>
      <c r="DD64">
        <v>2448.6350000000002</v>
      </c>
      <c r="DE64">
        <v>20.592099999999999</v>
      </c>
      <c r="DF64">
        <v>0</v>
      </c>
      <c r="DG64">
        <v>0</v>
      </c>
      <c r="DH64">
        <v>-85.177000000000007</v>
      </c>
      <c r="DI64">
        <v>-9.1789999999999997E-2</v>
      </c>
      <c r="DJ64">
        <v>0</v>
      </c>
      <c r="DK64">
        <v>0</v>
      </c>
      <c r="DL64">
        <v>0</v>
      </c>
      <c r="DM64">
        <v>2.7227899999999998</v>
      </c>
      <c r="DN64">
        <v>87</v>
      </c>
      <c r="DO64">
        <v>208</v>
      </c>
    </row>
    <row r="65" spans="1:119" x14ac:dyDescent="0.25">
      <c r="A65" s="7" t="s">
        <v>364</v>
      </c>
      <c r="B65" t="s">
        <v>308</v>
      </c>
      <c r="C65" s="1">
        <v>52.704300000000003</v>
      </c>
      <c r="D65" s="1">
        <v>45.1633</v>
      </c>
      <c r="E65" s="21">
        <v>1.9677E-2</v>
      </c>
      <c r="F65" s="21">
        <v>4.1300000000000003E-2</v>
      </c>
      <c r="G65" s="21">
        <v>3.5062000000000003E-2</v>
      </c>
      <c r="H65" s="21">
        <v>7.2779999999999997E-3</v>
      </c>
      <c r="I65" s="21">
        <v>2.1860999999999998E-2</v>
      </c>
      <c r="J65" s="21" t="s">
        <v>333</v>
      </c>
      <c r="K65" s="1">
        <v>97.992778000000015</v>
      </c>
      <c r="M65" s="1">
        <v>52.704300000000003</v>
      </c>
      <c r="N65" s="1">
        <v>45.1633</v>
      </c>
      <c r="O65" s="4">
        <v>1.9677E-2</v>
      </c>
      <c r="P65" s="4">
        <v>4.1300000000000003E-2</v>
      </c>
      <c r="Q65" s="4">
        <v>3.5062000000000003E-2</v>
      </c>
      <c r="R65" s="4">
        <v>7.2779999999999997E-3</v>
      </c>
      <c r="S65" s="4">
        <v>2.1860999999999998E-2</v>
      </c>
      <c r="T65" s="4">
        <v>3.5100000000000002E-4</v>
      </c>
      <c r="U65" s="1">
        <v>97.99312900000001</v>
      </c>
      <c r="W65" s="4">
        <v>4.4169999999999999E-3</v>
      </c>
      <c r="X65" s="4">
        <v>4.7270000000000003E-3</v>
      </c>
      <c r="Y65" s="4">
        <v>4.6519999999999999E-3</v>
      </c>
      <c r="Z65" s="4">
        <v>5.548E-3</v>
      </c>
      <c r="AA65" s="4">
        <v>2.539E-3</v>
      </c>
      <c r="AB65" s="4">
        <v>2.3630000000000001E-3</v>
      </c>
      <c r="AC65" s="4">
        <v>2.3910900090000002E-3</v>
      </c>
      <c r="AD65" s="4">
        <v>2.6107960199999998E-3</v>
      </c>
      <c r="AE65" s="4">
        <v>2.7859073092000005E-3</v>
      </c>
      <c r="AF65" s="4">
        <v>3.2224291139999997E-3</v>
      </c>
      <c r="AG65" s="4">
        <v>1.5299311545E-3</v>
      </c>
      <c r="AH65" s="4">
        <v>1.3640737500000002E-3</v>
      </c>
      <c r="AI65" s="6">
        <v>12.1517</v>
      </c>
      <c r="AJ65" s="6">
        <v>6.3215399999999997</v>
      </c>
      <c r="AK65" s="6">
        <v>7.9456600000000002</v>
      </c>
      <c r="AL65" s="6">
        <v>44.276299999999999</v>
      </c>
      <c r="AM65" s="6">
        <v>6.9984500000000001</v>
      </c>
      <c r="AN65" s="6">
        <v>388.625</v>
      </c>
      <c r="AO65" s="5">
        <v>-7.5583</v>
      </c>
      <c r="AP65" s="5">
        <v>19.747199999999999</v>
      </c>
      <c r="AQ65" s="6">
        <v>199.3</v>
      </c>
      <c r="AR65" s="6">
        <v>199.4</v>
      </c>
      <c r="AS65">
        <v>96.340299999999999</v>
      </c>
      <c r="AT65">
        <v>22.290800000000001</v>
      </c>
      <c r="AU65">
        <v>3.1716600000000001</v>
      </c>
      <c r="AV65">
        <v>3.3344499999999999</v>
      </c>
      <c r="AW65">
        <v>3.6519599999999999</v>
      </c>
      <c r="AX65">
        <v>4.0439699999999998</v>
      </c>
      <c r="AY65">
        <v>2.6813500000000001</v>
      </c>
      <c r="AZ65">
        <v>0.84777100000000005</v>
      </c>
      <c r="BA65">
        <v>3.0407500000000001</v>
      </c>
      <c r="BB65">
        <v>0.93961099999999997</v>
      </c>
      <c r="BC65">
        <v>2.3856000000000002</v>
      </c>
      <c r="BD65">
        <v>2.8652899999999999</v>
      </c>
      <c r="BE65">
        <v>3.2775799999999999</v>
      </c>
      <c r="BF65">
        <v>3.9722400000000002</v>
      </c>
      <c r="BG65">
        <v>3.1124000000000001</v>
      </c>
      <c r="BH65">
        <v>3.9702999999999999</v>
      </c>
      <c r="BI65">
        <v>0.96959499999999998</v>
      </c>
      <c r="BJ65">
        <v>1.7799999999999999E-4</v>
      </c>
      <c r="BK65">
        <v>1.1169999999999999E-3</v>
      </c>
      <c r="BL65">
        <v>3.9800000000000002E-4</v>
      </c>
      <c r="BM65">
        <v>1.01E-4</v>
      </c>
      <c r="BN65">
        <v>4.8200000000000001E-4</v>
      </c>
      <c r="BO65">
        <v>6.9999999999999999E-6</v>
      </c>
      <c r="BP65">
        <v>45072.835648148102</v>
      </c>
      <c r="BQ65">
        <v>0.95409999999999995</v>
      </c>
      <c r="BR65">
        <v>1.0719000000000001</v>
      </c>
      <c r="BS65">
        <v>1.0958000000000001</v>
      </c>
      <c r="BT65">
        <v>1.0595000000000001</v>
      </c>
      <c r="BU65">
        <v>1.115</v>
      </c>
      <c r="BV65">
        <v>1.1173</v>
      </c>
      <c r="BW65">
        <v>1.1351</v>
      </c>
      <c r="BX65">
        <v>1.1607000000000001</v>
      </c>
      <c r="BY65">
        <v>1.1403000000000001</v>
      </c>
      <c r="BZ65">
        <v>1.0150999999999999</v>
      </c>
      <c r="CA65">
        <v>1.01</v>
      </c>
      <c r="CB65">
        <v>1.0446</v>
      </c>
      <c r="CC65">
        <v>1.0341</v>
      </c>
      <c r="CD65">
        <v>1.0259</v>
      </c>
      <c r="CE65">
        <v>1.5805</v>
      </c>
      <c r="CF65">
        <v>1.4300999999999999</v>
      </c>
      <c r="CG65">
        <v>0.99760000000000004</v>
      </c>
      <c r="CH65">
        <v>0.99990000000000001</v>
      </c>
      <c r="CI65">
        <v>0.99990000000000001</v>
      </c>
      <c r="CJ65">
        <v>1</v>
      </c>
      <c r="CK65">
        <v>1</v>
      </c>
      <c r="CL65">
        <v>1</v>
      </c>
      <c r="CM65">
        <v>0.99319999999999997</v>
      </c>
      <c r="CN65">
        <v>0.99080000000000001</v>
      </c>
      <c r="CO65">
        <v>1.0853999999999999</v>
      </c>
      <c r="CP65">
        <v>1.0880000000000001</v>
      </c>
      <c r="CQ65">
        <v>1.1067</v>
      </c>
      <c r="CR65">
        <v>1.1068</v>
      </c>
      <c r="CS65">
        <v>1.153</v>
      </c>
      <c r="CT65">
        <v>1.1462000000000001</v>
      </c>
      <c r="CU65">
        <v>1.7819</v>
      </c>
      <c r="CV65">
        <v>1.6448</v>
      </c>
      <c r="CW65">
        <v>642.93460000000005</v>
      </c>
      <c r="CX65">
        <v>122.429</v>
      </c>
      <c r="CY65">
        <v>97.917550000000006</v>
      </c>
      <c r="CZ65">
        <v>222.63820000000001</v>
      </c>
      <c r="DA65">
        <v>183.4588</v>
      </c>
      <c r="DB65">
        <v>152.5078</v>
      </c>
      <c r="DC65">
        <v>2932.7179999999998</v>
      </c>
      <c r="DD65">
        <v>2441.1750000000002</v>
      </c>
      <c r="DE65">
        <v>20.595400000000001</v>
      </c>
      <c r="DF65">
        <v>0</v>
      </c>
      <c r="DG65">
        <v>0</v>
      </c>
      <c r="DH65">
        <v>-72.272999999999996</v>
      </c>
      <c r="DI65">
        <v>-0.14516999999999999</v>
      </c>
      <c r="DJ65">
        <v>0</v>
      </c>
      <c r="DK65">
        <v>0</v>
      </c>
      <c r="DL65">
        <v>0</v>
      </c>
      <c r="DM65">
        <v>-19.21</v>
      </c>
      <c r="DN65">
        <v>88</v>
      </c>
      <c r="DO65">
        <v>209</v>
      </c>
    </row>
    <row r="67" spans="1:119" x14ac:dyDescent="0.25">
      <c r="B67" s="22" t="s">
        <v>332</v>
      </c>
    </row>
    <row r="68" spans="1:119" x14ac:dyDescent="0.25">
      <c r="B68" t="s">
        <v>257</v>
      </c>
      <c r="C68" s="1">
        <v>51.716000000000001</v>
      </c>
      <c r="D68" s="1">
        <v>45.070300000000003</v>
      </c>
      <c r="E68" s="21" t="s">
        <v>333</v>
      </c>
      <c r="F68" s="21">
        <v>4.9794999999999999E-2</v>
      </c>
      <c r="G68" s="21">
        <v>4.7108999999999998E-2</v>
      </c>
      <c r="H68" s="21" t="s">
        <v>333</v>
      </c>
      <c r="I68" s="21">
        <v>1.8217000000000001E-2</v>
      </c>
      <c r="J68" s="21">
        <v>2.257E-2</v>
      </c>
      <c r="K68" s="2">
        <v>96.923991000000029</v>
      </c>
      <c r="M68" s="1">
        <v>51.716000000000001</v>
      </c>
      <c r="N68" s="1">
        <v>45.070300000000003</v>
      </c>
      <c r="O68" s="4">
        <v>-2.3999999999999998E-3</v>
      </c>
      <c r="P68" s="4">
        <v>4.9794999999999999E-2</v>
      </c>
      <c r="Q68" s="4">
        <v>4.7108999999999998E-2</v>
      </c>
      <c r="R68" s="4">
        <v>-1.73E-3</v>
      </c>
      <c r="S68" s="4">
        <v>1.8217000000000001E-2</v>
      </c>
      <c r="T68" s="4">
        <v>2.257E-2</v>
      </c>
      <c r="U68" s="1">
        <v>96.91986100000004</v>
      </c>
      <c r="W68" s="4">
        <v>4.4180000000000001E-3</v>
      </c>
      <c r="X68" s="4">
        <v>4.6600000000000001E-3</v>
      </c>
      <c r="Y68" s="4">
        <v>4.581E-3</v>
      </c>
      <c r="Z68" s="4">
        <v>5.5240000000000003E-3</v>
      </c>
      <c r="AA68" s="4">
        <v>2.5119999999999999E-3</v>
      </c>
      <c r="AB68" s="4">
        <v>2.3640000000000002E-3</v>
      </c>
      <c r="AC68" s="4">
        <v>2.3223839999999998E-3</v>
      </c>
      <c r="AD68" s="4">
        <v>2.6013306360000003E-3</v>
      </c>
      <c r="AE68" s="4">
        <v>2.7806888102999998E-3</v>
      </c>
      <c r="AF68" s="4">
        <v>3.1773180000000002E-3</v>
      </c>
      <c r="AG68" s="4">
        <v>1.5047260216999999E-3</v>
      </c>
      <c r="AH68" s="4">
        <v>1.423255172E-3</v>
      </c>
      <c r="AI68" s="6">
        <v>-96.766000000000005</v>
      </c>
      <c r="AJ68" s="6">
        <v>5.2240799999999998</v>
      </c>
      <c r="AK68" s="6">
        <v>5.9026699999999996</v>
      </c>
      <c r="AL68" s="6">
        <v>-183.66</v>
      </c>
      <c r="AM68" s="6">
        <v>8.2600099999999994</v>
      </c>
      <c r="AN68" s="6">
        <v>6.3059599999999998</v>
      </c>
      <c r="AO68" s="5">
        <v>31.043399999999998</v>
      </c>
      <c r="AP68" s="5">
        <v>30.452400000000001</v>
      </c>
      <c r="AQ68" s="6">
        <v>199.4</v>
      </c>
      <c r="AR68" s="6">
        <v>199.5</v>
      </c>
      <c r="AS68">
        <v>94.475999999999999</v>
      </c>
      <c r="AT68">
        <v>22.241299999999999</v>
      </c>
      <c r="AU68">
        <v>2.9313799999999999</v>
      </c>
      <c r="AV68">
        <v>3.35304</v>
      </c>
      <c r="AW68">
        <v>3.6861299999999999</v>
      </c>
      <c r="AX68">
        <v>3.9258999999999999</v>
      </c>
      <c r="AY68">
        <v>2.5990000000000002</v>
      </c>
      <c r="AZ68">
        <v>0.77495099999999995</v>
      </c>
      <c r="BA68">
        <v>3.4331700000000001</v>
      </c>
      <c r="BB68">
        <v>1.03729</v>
      </c>
      <c r="BC68">
        <v>2.3908900000000002</v>
      </c>
      <c r="BD68">
        <v>2.78803</v>
      </c>
      <c r="BE68">
        <v>3.1829200000000002</v>
      </c>
      <c r="BF68">
        <v>3.94299</v>
      </c>
      <c r="BG68">
        <v>3.0278900000000002</v>
      </c>
      <c r="BH68">
        <v>3.94842</v>
      </c>
      <c r="BI68">
        <v>0.96828499999999995</v>
      </c>
      <c r="BJ68">
        <v>-2.0000000000000002E-5</v>
      </c>
      <c r="BK68">
        <v>1.3470000000000001E-3</v>
      </c>
      <c r="BL68">
        <v>5.3600000000000002E-4</v>
      </c>
      <c r="BM68">
        <v>-2.0000000000000002E-5</v>
      </c>
      <c r="BN68">
        <v>4.0000000000000002E-4</v>
      </c>
      <c r="BO68">
        <v>4.7199999999999998E-4</v>
      </c>
      <c r="BP68">
        <v>45072.778148148202</v>
      </c>
      <c r="BQ68">
        <v>0.95369999999999999</v>
      </c>
      <c r="BR68">
        <v>1.0712999999999999</v>
      </c>
      <c r="BS68">
        <v>1.0952</v>
      </c>
      <c r="BT68">
        <v>1.0589</v>
      </c>
      <c r="BU68">
        <v>1.1144000000000001</v>
      </c>
      <c r="BV68">
        <v>1.1166</v>
      </c>
      <c r="BW68">
        <v>1.1346000000000001</v>
      </c>
      <c r="BX68">
        <v>1.1601999999999999</v>
      </c>
      <c r="BY68">
        <v>1.1415</v>
      </c>
      <c r="BZ68">
        <v>1.0149999999999999</v>
      </c>
      <c r="CA68">
        <v>1.0099</v>
      </c>
      <c r="CB68">
        <v>1.0449999999999999</v>
      </c>
      <c r="CC68">
        <v>1.0343</v>
      </c>
      <c r="CD68">
        <v>1.0261</v>
      </c>
      <c r="CE68">
        <v>1.5866</v>
      </c>
      <c r="CF68">
        <v>1.4350000000000001</v>
      </c>
      <c r="CG68">
        <v>0.99760000000000004</v>
      </c>
      <c r="CH68">
        <v>0.99980000000000002</v>
      </c>
      <c r="CI68">
        <v>0.99990000000000001</v>
      </c>
      <c r="CJ68">
        <v>1</v>
      </c>
      <c r="CK68">
        <v>1</v>
      </c>
      <c r="CL68">
        <v>1</v>
      </c>
      <c r="CM68">
        <v>0.99329999999999996</v>
      </c>
      <c r="CN68">
        <v>0.9909</v>
      </c>
      <c r="CO68">
        <v>1.0860000000000001</v>
      </c>
      <c r="CP68">
        <v>1.0872999999999999</v>
      </c>
      <c r="CQ68">
        <v>1.1059000000000001</v>
      </c>
      <c r="CR68">
        <v>1.1065</v>
      </c>
      <c r="CS68">
        <v>1.1526000000000001</v>
      </c>
      <c r="CT68">
        <v>1.1456999999999999</v>
      </c>
      <c r="CU68">
        <v>1.788</v>
      </c>
      <c r="CV68">
        <v>1.6497999999999999</v>
      </c>
      <c r="CW68">
        <v>638.65740000000005</v>
      </c>
      <c r="CX68">
        <v>120.6216</v>
      </c>
      <c r="CY68">
        <v>96.475359999999995</v>
      </c>
      <c r="CZ68">
        <v>221.17779999999999</v>
      </c>
      <c r="DA68">
        <v>182.2115</v>
      </c>
      <c r="DB68">
        <v>151.50399999999999</v>
      </c>
      <c r="DC68">
        <v>2914.6179999999999</v>
      </c>
      <c r="DD68">
        <v>2426.0349999999999</v>
      </c>
      <c r="DE68">
        <v>20.642199999999999</v>
      </c>
      <c r="DF68">
        <v>0</v>
      </c>
      <c r="DG68">
        <v>0</v>
      </c>
      <c r="DH68">
        <v>-104.92</v>
      </c>
      <c r="DI68">
        <v>0</v>
      </c>
      <c r="DJ68">
        <v>0</v>
      </c>
      <c r="DK68">
        <v>0</v>
      </c>
      <c r="DL68">
        <v>0</v>
      </c>
      <c r="DM68">
        <v>-0.30752000000000002</v>
      </c>
      <c r="DN68">
        <v>63</v>
      </c>
      <c r="DO68">
        <v>184</v>
      </c>
    </row>
    <row r="69" spans="1:119" x14ac:dyDescent="0.25">
      <c r="B69" t="s">
        <v>8</v>
      </c>
      <c r="C69" s="1">
        <v>50.0122</v>
      </c>
      <c r="D69" s="1">
        <v>46.144599999999997</v>
      </c>
      <c r="E69" s="21">
        <v>3.1482999999999997E-2</v>
      </c>
      <c r="F69" s="21">
        <v>9.1559999999999992E-3</v>
      </c>
      <c r="G69" s="21">
        <v>7.986E-3</v>
      </c>
      <c r="H69" s="21">
        <v>6.5009999999999998E-3</v>
      </c>
      <c r="I69" s="21">
        <v>1.4893E-2</v>
      </c>
      <c r="J69" s="21" t="s">
        <v>333</v>
      </c>
      <c r="K69" s="2">
        <v>96.226819000000006</v>
      </c>
      <c r="M69" s="1">
        <v>50.0122</v>
      </c>
      <c r="N69" s="1">
        <v>46.144599999999997</v>
      </c>
      <c r="O69" s="4">
        <v>3.1482999999999997E-2</v>
      </c>
      <c r="P69" s="4">
        <v>9.1559999999999992E-3</v>
      </c>
      <c r="Q69" s="4">
        <v>7.986E-3</v>
      </c>
      <c r="R69" s="4">
        <v>6.5009999999999998E-3</v>
      </c>
      <c r="S69" s="4">
        <v>1.4893E-2</v>
      </c>
      <c r="T69" s="4">
        <v>9.5399999999999999E-4</v>
      </c>
      <c r="U69" s="1">
        <v>96.227772999999999</v>
      </c>
      <c r="W69" s="4">
        <v>4.3660000000000001E-3</v>
      </c>
      <c r="X69" s="4">
        <v>4.6959999999999997E-3</v>
      </c>
      <c r="Y69" s="4">
        <v>4.5859999999999998E-3</v>
      </c>
      <c r="Z69" s="4">
        <v>5.4730000000000004E-3</v>
      </c>
      <c r="AA69" s="4">
        <v>2.4989999999999999E-3</v>
      </c>
      <c r="AB69" s="4">
        <v>2.3630000000000001E-3</v>
      </c>
      <c r="AC69" s="4">
        <v>2.4019325189999999E-3</v>
      </c>
      <c r="AD69" s="4">
        <v>2.5019594039999999E-3</v>
      </c>
      <c r="AE69" s="4">
        <v>2.6715645659999999E-3</v>
      </c>
      <c r="AF69" s="4">
        <v>3.1770907080000002E-3</v>
      </c>
      <c r="AG69" s="4">
        <v>1.4879000580000001E-3</v>
      </c>
      <c r="AH69" s="4">
        <v>1.3663092600000001E-3</v>
      </c>
      <c r="AI69" s="6">
        <v>7.6292999999999997</v>
      </c>
      <c r="AJ69" s="6">
        <v>27.325900000000001</v>
      </c>
      <c r="AK69" s="6">
        <v>33.453099999999999</v>
      </c>
      <c r="AL69" s="6">
        <v>48.870800000000003</v>
      </c>
      <c r="AM69" s="6">
        <v>9.9906000000000006</v>
      </c>
      <c r="AN69" s="6">
        <v>143.21899999999999</v>
      </c>
      <c r="AO69" s="5">
        <v>35.274000000000001</v>
      </c>
      <c r="AP69" s="5">
        <v>-8.4137000000000004</v>
      </c>
      <c r="AQ69" s="6">
        <v>199.6</v>
      </c>
      <c r="AR69" s="6">
        <v>199.5</v>
      </c>
      <c r="AS69">
        <v>91.141099999999994</v>
      </c>
      <c r="AT69">
        <v>22.763100000000001</v>
      </c>
      <c r="AU69">
        <v>3.2774000000000001</v>
      </c>
      <c r="AV69">
        <v>2.9426299999999999</v>
      </c>
      <c r="AW69">
        <v>3.2853699999999999</v>
      </c>
      <c r="AX69">
        <v>3.9480300000000002</v>
      </c>
      <c r="AY69">
        <v>2.4663900000000001</v>
      </c>
      <c r="AZ69">
        <v>0.74749100000000002</v>
      </c>
      <c r="BA69">
        <v>2.9928599999999999</v>
      </c>
      <c r="BB69">
        <v>0.90574699999999997</v>
      </c>
      <c r="BC69">
        <v>2.34674</v>
      </c>
      <c r="BD69">
        <v>2.8375699999999999</v>
      </c>
      <c r="BE69">
        <v>3.19998</v>
      </c>
      <c r="BF69">
        <v>3.8838599999999999</v>
      </c>
      <c r="BG69">
        <v>2.9340199999999999</v>
      </c>
      <c r="BH69">
        <v>3.8755099999999998</v>
      </c>
      <c r="BI69">
        <v>0.99329000000000001</v>
      </c>
      <c r="BJ69">
        <v>2.8499999999999999E-4</v>
      </c>
      <c r="BK69">
        <v>2.4800000000000001E-4</v>
      </c>
      <c r="BL69">
        <v>9.1000000000000003E-5</v>
      </c>
      <c r="BM69">
        <v>9.0000000000000006E-5</v>
      </c>
      <c r="BN69">
        <v>3.2299999999999999E-4</v>
      </c>
      <c r="BO69">
        <v>2.0000000000000002E-5</v>
      </c>
      <c r="BP69">
        <v>45072.6254050926</v>
      </c>
      <c r="BQ69">
        <v>0.95240000000000002</v>
      </c>
      <c r="BR69">
        <v>1.0694999999999999</v>
      </c>
      <c r="BS69">
        <v>1.0932999999999999</v>
      </c>
      <c r="BT69">
        <v>1.0570999999999999</v>
      </c>
      <c r="BU69">
        <v>1.1124000000000001</v>
      </c>
      <c r="BV69">
        <v>1.1145</v>
      </c>
      <c r="BW69">
        <v>1.1329</v>
      </c>
      <c r="BX69">
        <v>1.1585000000000001</v>
      </c>
      <c r="BY69">
        <v>1.1457999999999999</v>
      </c>
      <c r="BZ69">
        <v>1.0145999999999999</v>
      </c>
      <c r="CA69">
        <v>1.0096000000000001</v>
      </c>
      <c r="CB69">
        <v>1.046</v>
      </c>
      <c r="CC69">
        <v>1.0350999999999999</v>
      </c>
      <c r="CD69">
        <v>1.0266999999999999</v>
      </c>
      <c r="CE69">
        <v>1.6059000000000001</v>
      </c>
      <c r="CF69">
        <v>1.4505999999999999</v>
      </c>
      <c r="CG69">
        <v>0.99760000000000004</v>
      </c>
      <c r="CH69">
        <v>1</v>
      </c>
      <c r="CI69">
        <v>1</v>
      </c>
      <c r="CJ69">
        <v>1</v>
      </c>
      <c r="CK69">
        <v>1</v>
      </c>
      <c r="CL69">
        <v>1</v>
      </c>
      <c r="CM69">
        <v>0.99350000000000005</v>
      </c>
      <c r="CN69">
        <v>0.99129999999999996</v>
      </c>
      <c r="CO69">
        <v>1.0885</v>
      </c>
      <c r="CP69">
        <v>1.0851</v>
      </c>
      <c r="CQ69">
        <v>1.1037999999999999</v>
      </c>
      <c r="CR69">
        <v>1.1055999999999999</v>
      </c>
      <c r="CS69">
        <v>1.1514</v>
      </c>
      <c r="CT69">
        <v>1.1443000000000001</v>
      </c>
      <c r="CU69">
        <v>1.8076000000000001</v>
      </c>
      <c r="CV69">
        <v>1.6658999999999999</v>
      </c>
      <c r="CW69">
        <v>645.23670000000004</v>
      </c>
      <c r="CX69">
        <v>118.3642</v>
      </c>
      <c r="CY69">
        <v>94.6798</v>
      </c>
      <c r="CZ69">
        <v>223.14230000000001</v>
      </c>
      <c r="DA69">
        <v>183.97909999999999</v>
      </c>
      <c r="DB69">
        <v>152.89959999999999</v>
      </c>
      <c r="DC69">
        <v>2943.0010000000002</v>
      </c>
      <c r="DD69">
        <v>2449.8519999999999</v>
      </c>
      <c r="DE69">
        <v>20.775300000000001</v>
      </c>
      <c r="DF69">
        <v>0</v>
      </c>
      <c r="DG69">
        <v>0</v>
      </c>
      <c r="DH69">
        <v>-62.430999999999997</v>
      </c>
      <c r="DI69">
        <v>-1.0383</v>
      </c>
      <c r="DJ69">
        <v>0</v>
      </c>
      <c r="DK69">
        <v>0</v>
      </c>
      <c r="DL69">
        <v>0</v>
      </c>
      <c r="DM69">
        <v>-5.6276999999999999</v>
      </c>
      <c r="DN69">
        <v>15</v>
      </c>
      <c r="DO69">
        <v>136</v>
      </c>
    </row>
    <row r="70" spans="1:119" x14ac:dyDescent="0.25">
      <c r="B70" t="s">
        <v>9</v>
      </c>
      <c r="C70" s="1">
        <v>50.706899999999997</v>
      </c>
      <c r="D70" s="1">
        <v>46.1511</v>
      </c>
      <c r="E70" s="21">
        <v>2.5078E-2</v>
      </c>
      <c r="F70" s="21">
        <v>1.3181999999999999E-2</v>
      </c>
      <c r="G70" s="21">
        <v>8.5810000000000001E-3</v>
      </c>
      <c r="H70" s="21" t="s">
        <v>333</v>
      </c>
      <c r="I70" s="21">
        <v>1.4593E-2</v>
      </c>
      <c r="J70" s="21" t="s">
        <v>333</v>
      </c>
      <c r="K70" s="2">
        <v>96.91943400000001</v>
      </c>
      <c r="M70" s="1">
        <v>50.706899999999997</v>
      </c>
      <c r="N70" s="1">
        <v>46.1511</v>
      </c>
      <c r="O70" s="4">
        <v>2.5078E-2</v>
      </c>
      <c r="P70" s="4">
        <v>1.3181999999999999E-2</v>
      </c>
      <c r="Q70" s="4">
        <v>8.5810000000000001E-3</v>
      </c>
      <c r="R70" s="4">
        <v>4.4510000000000001E-3</v>
      </c>
      <c r="S70" s="4">
        <v>1.4593E-2</v>
      </c>
      <c r="T70" s="4">
        <v>-7.3999999999999999E-4</v>
      </c>
      <c r="U70" s="1">
        <v>96.923145000000019</v>
      </c>
      <c r="W70" s="4">
        <v>4.3810000000000003E-3</v>
      </c>
      <c r="X70" s="4">
        <v>4.6740000000000002E-3</v>
      </c>
      <c r="Y70" s="4">
        <v>4.5929999999999999E-3</v>
      </c>
      <c r="Z70" s="4">
        <v>5.5189999999999996E-3</v>
      </c>
      <c r="AA70" s="4">
        <v>2.5179999999999998E-3</v>
      </c>
      <c r="AB70" s="4">
        <v>2.398E-3</v>
      </c>
      <c r="AC70" s="4">
        <v>2.3891309039999996E-3</v>
      </c>
      <c r="AD70" s="4">
        <v>2.5023390599999999E-3</v>
      </c>
      <c r="AE70" s="4">
        <v>2.6767657209999999E-3</v>
      </c>
      <c r="AF70" s="4">
        <v>3.1981681279999999E-3</v>
      </c>
      <c r="AG70" s="4">
        <v>1.4975920319999999E-3</v>
      </c>
      <c r="AH70" s="4">
        <v>1.3918660000000001E-3</v>
      </c>
      <c r="AI70" s="6">
        <v>9.5267999999999997</v>
      </c>
      <c r="AJ70" s="6">
        <v>18.983000000000001</v>
      </c>
      <c r="AK70" s="6">
        <v>31.194099999999999</v>
      </c>
      <c r="AL70" s="6">
        <v>71.852800000000002</v>
      </c>
      <c r="AM70" s="6">
        <v>10.2624</v>
      </c>
      <c r="AN70" s="6">
        <v>-188.09</v>
      </c>
      <c r="AO70" s="5">
        <v>35.259099999999997</v>
      </c>
      <c r="AP70" s="5">
        <v>-8.4064999999999994</v>
      </c>
      <c r="AQ70" s="6">
        <v>199.4</v>
      </c>
      <c r="AR70" s="6">
        <v>199.5</v>
      </c>
      <c r="AS70">
        <v>92.448400000000007</v>
      </c>
      <c r="AT70">
        <v>22.755199999999999</v>
      </c>
      <c r="AU70">
        <v>3.2162700000000002</v>
      </c>
      <c r="AV70">
        <v>2.95749</v>
      </c>
      <c r="AW70">
        <v>3.29555</v>
      </c>
      <c r="AX70">
        <v>3.98651</v>
      </c>
      <c r="AY70">
        <v>2.5200100000000001</v>
      </c>
      <c r="AZ70">
        <v>0.747699</v>
      </c>
      <c r="BA70">
        <v>2.9824799999999998</v>
      </c>
      <c r="BB70">
        <v>0.93997699999999995</v>
      </c>
      <c r="BC70">
        <v>2.3571</v>
      </c>
      <c r="BD70">
        <v>2.8069700000000002</v>
      </c>
      <c r="BE70">
        <v>3.20383</v>
      </c>
      <c r="BF70">
        <v>3.94259</v>
      </c>
      <c r="BG70">
        <v>2.9927199999999998</v>
      </c>
      <c r="BH70">
        <v>3.9378700000000002</v>
      </c>
      <c r="BI70">
        <v>0.99289899999999998</v>
      </c>
      <c r="BJ70">
        <v>2.2699999999999999E-4</v>
      </c>
      <c r="BK70">
        <v>3.57E-4</v>
      </c>
      <c r="BL70">
        <v>9.7999999999999997E-5</v>
      </c>
      <c r="BM70">
        <v>6.2000000000000003E-5</v>
      </c>
      <c r="BN70">
        <v>3.1799999999999998E-4</v>
      </c>
      <c r="BO70">
        <v>-2.0000000000000002E-5</v>
      </c>
      <c r="BP70">
        <v>45072.628750000003</v>
      </c>
      <c r="BQ70">
        <v>0.95269999999999999</v>
      </c>
      <c r="BR70">
        <v>1.07</v>
      </c>
      <c r="BS70">
        <v>1.0938000000000001</v>
      </c>
      <c r="BT70">
        <v>1.0575000000000001</v>
      </c>
      <c r="BU70">
        <v>1.1129</v>
      </c>
      <c r="BV70">
        <v>1.1151</v>
      </c>
      <c r="BW70">
        <v>1.1334</v>
      </c>
      <c r="BX70">
        <v>1.159</v>
      </c>
      <c r="BY70">
        <v>1.1448</v>
      </c>
      <c r="BZ70">
        <v>1.0146999999999999</v>
      </c>
      <c r="CA70">
        <v>1.0097</v>
      </c>
      <c r="CB70">
        <v>1.0457000000000001</v>
      </c>
      <c r="CC70">
        <v>1.0348999999999999</v>
      </c>
      <c r="CD70">
        <v>1.0266</v>
      </c>
      <c r="CE70">
        <v>1.6008</v>
      </c>
      <c r="CF70">
        <v>1.4464999999999999</v>
      </c>
      <c r="CG70">
        <v>0.99760000000000004</v>
      </c>
      <c r="CH70">
        <v>1</v>
      </c>
      <c r="CI70">
        <v>1</v>
      </c>
      <c r="CJ70">
        <v>1</v>
      </c>
      <c r="CK70">
        <v>1</v>
      </c>
      <c r="CL70">
        <v>1</v>
      </c>
      <c r="CM70">
        <v>0.99339999999999995</v>
      </c>
      <c r="CN70">
        <v>1</v>
      </c>
      <c r="CO70">
        <v>1.0880000000000001</v>
      </c>
      <c r="CP70">
        <v>1.0857000000000001</v>
      </c>
      <c r="CQ70">
        <v>1.1044</v>
      </c>
      <c r="CR70">
        <v>1.1059000000000001</v>
      </c>
      <c r="CS70">
        <v>1.1517999999999999</v>
      </c>
      <c r="CT70">
        <v>1.1447000000000001</v>
      </c>
      <c r="CU70">
        <v>1.8025</v>
      </c>
      <c r="CV70">
        <v>1.6763999999999999</v>
      </c>
      <c r="CW70">
        <v>647.6259</v>
      </c>
      <c r="CX70">
        <v>119.5977</v>
      </c>
      <c r="CY70">
        <v>95.663799999999995</v>
      </c>
      <c r="CZ70">
        <v>223.95760000000001</v>
      </c>
      <c r="DA70">
        <v>184.61969999999999</v>
      </c>
      <c r="DB70">
        <v>153.4342</v>
      </c>
      <c r="DC70">
        <v>2952.3440000000001</v>
      </c>
      <c r="DD70">
        <v>2457.5120000000002</v>
      </c>
      <c r="DE70">
        <v>20.738900000000001</v>
      </c>
      <c r="DF70">
        <v>0</v>
      </c>
      <c r="DG70">
        <v>0</v>
      </c>
      <c r="DH70">
        <v>-67.600999999999999</v>
      </c>
      <c r="DI70">
        <v>-0.57715000000000005</v>
      </c>
      <c r="DJ70">
        <v>0</v>
      </c>
      <c r="DK70">
        <v>0</v>
      </c>
      <c r="DL70">
        <v>0</v>
      </c>
      <c r="DM70">
        <v>8.20838</v>
      </c>
      <c r="DN70">
        <v>16</v>
      </c>
      <c r="DO70">
        <v>137</v>
      </c>
    </row>
    <row r="71" spans="1:119" x14ac:dyDescent="0.25">
      <c r="B71" t="s">
        <v>17</v>
      </c>
      <c r="C71" s="1">
        <v>49.839500000000001</v>
      </c>
      <c r="D71" s="1">
        <v>46.226199999999999</v>
      </c>
      <c r="E71" s="21">
        <v>4.5892000000000002E-2</v>
      </c>
      <c r="F71" s="21">
        <v>1.9630999999999999E-2</v>
      </c>
      <c r="G71" s="21">
        <v>9.3539999999999995E-3</v>
      </c>
      <c r="H71" s="21">
        <v>1.0912E-2</v>
      </c>
      <c r="I71" s="21">
        <v>7.0093000000000003E-2</v>
      </c>
      <c r="J71" s="21" t="s">
        <v>333</v>
      </c>
      <c r="K71" s="2">
        <v>96.221581999999998</v>
      </c>
      <c r="M71" s="1">
        <v>49.839500000000001</v>
      </c>
      <c r="N71" s="1">
        <v>46.226199999999999</v>
      </c>
      <c r="O71" s="4">
        <v>4.5892000000000002E-2</v>
      </c>
      <c r="P71" s="4">
        <v>1.9630999999999999E-2</v>
      </c>
      <c r="Q71" s="4">
        <v>9.3539999999999995E-3</v>
      </c>
      <c r="R71" s="4">
        <v>1.0912E-2</v>
      </c>
      <c r="S71" s="4">
        <v>7.0093000000000003E-2</v>
      </c>
      <c r="T71" s="4">
        <v>-1.2700000000000001E-3</v>
      </c>
      <c r="U71" s="1">
        <v>96.220311999999993</v>
      </c>
      <c r="W71" s="4">
        <v>4.3489999999999996E-3</v>
      </c>
      <c r="X71" s="4">
        <v>4.6690000000000004E-3</v>
      </c>
      <c r="Y71" s="4">
        <v>4.5880000000000001E-3</v>
      </c>
      <c r="Z71" s="4">
        <v>5.457E-3</v>
      </c>
      <c r="AA71" s="4">
        <v>2.5769999999999999E-3</v>
      </c>
      <c r="AB71" s="4">
        <v>2.4239999999999999E-3</v>
      </c>
      <c r="AC71" s="4">
        <v>2.4383291548E-3</v>
      </c>
      <c r="AD71" s="4">
        <v>2.5189517650000002E-3</v>
      </c>
      <c r="AE71" s="4">
        <v>2.6761981079999994E-3</v>
      </c>
      <c r="AF71" s="4">
        <v>3.1799095680000002E-3</v>
      </c>
      <c r="AG71" s="4">
        <v>1.6845801155000002E-3</v>
      </c>
      <c r="AH71" s="4">
        <v>1.3949680000000001E-3</v>
      </c>
      <c r="AI71" s="6">
        <v>5.3131899999999996</v>
      </c>
      <c r="AJ71" s="6">
        <v>12.8315</v>
      </c>
      <c r="AK71" s="6">
        <v>28.610199999999999</v>
      </c>
      <c r="AL71" s="6">
        <v>29.141400000000001</v>
      </c>
      <c r="AM71" s="6">
        <v>2.4033500000000001</v>
      </c>
      <c r="AN71" s="6">
        <v>-109.84</v>
      </c>
      <c r="AO71" s="5">
        <v>34.885800000000003</v>
      </c>
      <c r="AP71" s="5">
        <v>-7.1334999999999997</v>
      </c>
      <c r="AQ71" s="6">
        <v>199.4</v>
      </c>
      <c r="AR71" s="6">
        <v>199.6</v>
      </c>
      <c r="AS71">
        <v>90.771799999999999</v>
      </c>
      <c r="AT71">
        <v>22.823699999999999</v>
      </c>
      <c r="AU71">
        <v>3.41981</v>
      </c>
      <c r="AV71">
        <v>3.0290400000000002</v>
      </c>
      <c r="AW71">
        <v>3.2999100000000001</v>
      </c>
      <c r="AX71">
        <v>3.9676</v>
      </c>
      <c r="AY71">
        <v>3.4418500000000001</v>
      </c>
      <c r="AZ71">
        <v>0.98671500000000001</v>
      </c>
      <c r="BA71">
        <v>3.0595500000000002</v>
      </c>
      <c r="BB71">
        <v>0.90998599999999996</v>
      </c>
      <c r="BC71">
        <v>2.3275999999999999</v>
      </c>
      <c r="BD71">
        <v>2.8044699999999998</v>
      </c>
      <c r="BE71">
        <v>3.1998799999999998</v>
      </c>
      <c r="BF71">
        <v>3.8598599999999998</v>
      </c>
      <c r="BG71">
        <v>3.1124800000000001</v>
      </c>
      <c r="BH71">
        <v>3.9922200000000001</v>
      </c>
      <c r="BI71">
        <v>0.99535499999999999</v>
      </c>
      <c r="BJ71">
        <v>4.1599999999999997E-4</v>
      </c>
      <c r="BK71">
        <v>5.3200000000000003E-4</v>
      </c>
      <c r="BL71">
        <v>1.06E-4</v>
      </c>
      <c r="BM71">
        <v>1.5100000000000001E-4</v>
      </c>
      <c r="BN71">
        <v>1.521E-3</v>
      </c>
      <c r="BO71">
        <v>-3.0000000000000001E-5</v>
      </c>
      <c r="BP71">
        <v>45072.664050925901</v>
      </c>
      <c r="BQ71">
        <v>0.95220000000000005</v>
      </c>
      <c r="BR71">
        <v>1.0692999999999999</v>
      </c>
      <c r="BS71">
        <v>1.0931</v>
      </c>
      <c r="BT71">
        <v>1.0568</v>
      </c>
      <c r="BU71">
        <v>1.1121000000000001</v>
      </c>
      <c r="BV71">
        <v>1.1143000000000001</v>
      </c>
      <c r="BW71">
        <v>1.1327</v>
      </c>
      <c r="BX71">
        <v>1.1583000000000001</v>
      </c>
      <c r="BY71">
        <v>1.1467000000000001</v>
      </c>
      <c r="BZ71">
        <v>1.0145999999999999</v>
      </c>
      <c r="CA71">
        <v>1.0096000000000001</v>
      </c>
      <c r="CB71">
        <v>1.046</v>
      </c>
      <c r="CC71">
        <v>1.0351999999999999</v>
      </c>
      <c r="CD71">
        <v>1.0267999999999999</v>
      </c>
      <c r="CE71">
        <v>1.6073999999999999</v>
      </c>
      <c r="CF71">
        <v>1.4530000000000001</v>
      </c>
      <c r="CG71">
        <v>0.99750000000000005</v>
      </c>
      <c r="CH71">
        <v>0.99990000000000001</v>
      </c>
      <c r="CI71">
        <v>0.99990000000000001</v>
      </c>
      <c r="CJ71">
        <v>0.99990000000000001</v>
      </c>
      <c r="CK71">
        <v>0.99990000000000001</v>
      </c>
      <c r="CL71">
        <v>0.99990000000000001</v>
      </c>
      <c r="CM71">
        <v>0.99350000000000005</v>
      </c>
      <c r="CN71">
        <v>1</v>
      </c>
      <c r="CO71">
        <v>1.0891999999999999</v>
      </c>
      <c r="CP71">
        <v>1.0848</v>
      </c>
      <c r="CQ71">
        <v>1.1033999999999999</v>
      </c>
      <c r="CR71">
        <v>1.1053999999999999</v>
      </c>
      <c r="CS71">
        <v>1.1512</v>
      </c>
      <c r="CT71">
        <v>1.1439999999999999</v>
      </c>
      <c r="CU71">
        <v>1.8089999999999999</v>
      </c>
      <c r="CV71">
        <v>1.6830000000000001</v>
      </c>
      <c r="CW71">
        <v>647.89110000000005</v>
      </c>
      <c r="CX71">
        <v>118.2628</v>
      </c>
      <c r="CY71">
        <v>94.599620000000002</v>
      </c>
      <c r="CZ71">
        <v>223.33709999999999</v>
      </c>
      <c r="DA71">
        <v>184.18340000000001</v>
      </c>
      <c r="DB71">
        <v>153.0994</v>
      </c>
      <c r="DC71">
        <v>2947.5439999999999</v>
      </c>
      <c r="DD71">
        <v>2456.7089999999998</v>
      </c>
      <c r="DE71">
        <v>20.794699999999999</v>
      </c>
      <c r="DF71">
        <v>0</v>
      </c>
      <c r="DG71">
        <v>0</v>
      </c>
      <c r="DH71">
        <v>-53.323</v>
      </c>
      <c r="DI71">
        <v>-0.70825000000000005</v>
      </c>
      <c r="DJ71">
        <v>0</v>
      </c>
      <c r="DK71">
        <v>0</v>
      </c>
      <c r="DL71">
        <v>0</v>
      </c>
      <c r="DM71">
        <v>26.697700000000001</v>
      </c>
      <c r="DN71">
        <v>24</v>
      </c>
      <c r="DO71">
        <v>145</v>
      </c>
    </row>
    <row r="72" spans="1:119" x14ac:dyDescent="0.25">
      <c r="B72" t="s">
        <v>18</v>
      </c>
      <c r="C72" s="1">
        <v>49.151299999999999</v>
      </c>
      <c r="D72" s="1">
        <v>46.838200000000001</v>
      </c>
      <c r="E72" s="21">
        <v>4.581E-3</v>
      </c>
      <c r="F72" s="21" t="s">
        <v>333</v>
      </c>
      <c r="G72" s="21">
        <v>5.058E-3</v>
      </c>
      <c r="H72" s="21" t="s">
        <v>333</v>
      </c>
      <c r="I72" s="21">
        <v>9.3573000000000003E-2</v>
      </c>
      <c r="J72" s="21" t="s">
        <v>333</v>
      </c>
      <c r="K72" s="2">
        <v>96.092712000000006</v>
      </c>
      <c r="M72" s="1">
        <v>49.151299999999999</v>
      </c>
      <c r="N72" s="1">
        <v>46.838200000000001</v>
      </c>
      <c r="O72" s="4">
        <v>4.581E-3</v>
      </c>
      <c r="P72" s="4">
        <v>1.431E-3</v>
      </c>
      <c r="Q72" s="4">
        <v>5.058E-3</v>
      </c>
      <c r="R72" s="4">
        <v>-3.4099999999999998E-3</v>
      </c>
      <c r="S72" s="4">
        <v>9.3573000000000003E-2</v>
      </c>
      <c r="T72" s="4">
        <v>6.0000000000000002E-5</v>
      </c>
      <c r="U72" s="1">
        <v>96.090793000000005</v>
      </c>
      <c r="W72" s="4">
        <v>4.4070000000000003E-3</v>
      </c>
      <c r="X72" s="4">
        <v>4.7200000000000002E-3</v>
      </c>
      <c r="Y72" s="4">
        <v>4.594E-3</v>
      </c>
      <c r="Z72" s="4">
        <v>5.5240000000000003E-3</v>
      </c>
      <c r="AA72" s="4">
        <v>2.4979999999999998E-3</v>
      </c>
      <c r="AB72" s="4">
        <v>2.3579999999999999E-3</v>
      </c>
      <c r="AC72" s="4">
        <v>2.3377255289999998E-3</v>
      </c>
      <c r="AD72" s="4">
        <v>2.4913853100000001E-3</v>
      </c>
      <c r="AE72" s="4">
        <v>2.66688108E-3</v>
      </c>
      <c r="AF72" s="4">
        <v>3.1772674999999994E-3</v>
      </c>
      <c r="AG72" s="4">
        <v>1.7077353219000001E-3</v>
      </c>
      <c r="AH72" s="4">
        <v>1.3588140000000001E-3</v>
      </c>
      <c r="AI72" s="6">
        <v>51.030900000000003</v>
      </c>
      <c r="AJ72" s="6">
        <v>174.101</v>
      </c>
      <c r="AK72" s="6">
        <v>52.725999999999999</v>
      </c>
      <c r="AL72" s="6">
        <v>-93.174999999999997</v>
      </c>
      <c r="AM72" s="6">
        <v>1.8250299999999999</v>
      </c>
      <c r="AN72" s="6">
        <v>2264.69</v>
      </c>
      <c r="AO72" s="5">
        <v>34.877000000000002</v>
      </c>
      <c r="AP72" s="5">
        <v>-7.1197999999999997</v>
      </c>
      <c r="AQ72" s="6">
        <v>199.5</v>
      </c>
      <c r="AR72" s="6">
        <v>199.5</v>
      </c>
      <c r="AS72">
        <v>89.442499999999995</v>
      </c>
      <c r="AT72">
        <v>23.149899999999999</v>
      </c>
      <c r="AU72">
        <v>3.0374099999999999</v>
      </c>
      <c r="AV72">
        <v>2.8861400000000001</v>
      </c>
      <c r="AW72">
        <v>3.2679499999999999</v>
      </c>
      <c r="AX72">
        <v>3.92726</v>
      </c>
      <c r="AY72">
        <v>3.5856599999999998</v>
      </c>
      <c r="AZ72">
        <v>1.0589299999999999</v>
      </c>
      <c r="BA72">
        <v>2.96265</v>
      </c>
      <c r="BB72">
        <v>0.855993</v>
      </c>
      <c r="BC72">
        <v>2.3957600000000001</v>
      </c>
      <c r="BD72">
        <v>2.86971</v>
      </c>
      <c r="BE72">
        <v>3.2138200000000001</v>
      </c>
      <c r="BF72">
        <v>3.9609800000000002</v>
      </c>
      <c r="BG72">
        <v>2.8963299999999998</v>
      </c>
      <c r="BH72">
        <v>3.8091599999999999</v>
      </c>
      <c r="BI72">
        <v>1.00953</v>
      </c>
      <c r="BJ72">
        <v>4.1999999999999998E-5</v>
      </c>
      <c r="BK72">
        <v>3.8999999999999999E-5</v>
      </c>
      <c r="BL72">
        <v>5.8E-5</v>
      </c>
      <c r="BM72">
        <v>-5.0000000000000002E-5</v>
      </c>
      <c r="BN72">
        <v>2.0209999999999998E-3</v>
      </c>
      <c r="BO72">
        <v>9.9999999999999995E-7</v>
      </c>
      <c r="BP72">
        <v>45072.667511574102</v>
      </c>
      <c r="BQ72">
        <v>0.95150000000000001</v>
      </c>
      <c r="BR72">
        <v>1.0684</v>
      </c>
      <c r="BS72">
        <v>1.0921000000000001</v>
      </c>
      <c r="BT72">
        <v>1.0558000000000001</v>
      </c>
      <c r="BU72">
        <v>1.1111</v>
      </c>
      <c r="BV72">
        <v>1.1132</v>
      </c>
      <c r="BW72">
        <v>1.1318999999999999</v>
      </c>
      <c r="BX72">
        <v>1.1574</v>
      </c>
      <c r="BY72">
        <v>1.1486000000000001</v>
      </c>
      <c r="BZ72">
        <v>1.0144</v>
      </c>
      <c r="CA72">
        <v>1.0094000000000001</v>
      </c>
      <c r="CB72">
        <v>1.0465</v>
      </c>
      <c r="CC72">
        <v>1.0356000000000001</v>
      </c>
      <c r="CD72">
        <v>1.0270999999999999</v>
      </c>
      <c r="CE72">
        <v>1.6164000000000001</v>
      </c>
      <c r="CF72">
        <v>1.4608000000000001</v>
      </c>
      <c r="CG72">
        <v>0.99750000000000005</v>
      </c>
      <c r="CH72">
        <v>1</v>
      </c>
      <c r="CI72">
        <v>0.99990000000000001</v>
      </c>
      <c r="CJ72">
        <v>1</v>
      </c>
      <c r="CK72">
        <v>0.99990000000000001</v>
      </c>
      <c r="CL72">
        <v>1</v>
      </c>
      <c r="CM72">
        <v>0.99370000000000003</v>
      </c>
      <c r="CN72">
        <v>0.99150000000000005</v>
      </c>
      <c r="CO72">
        <v>1.0902000000000001</v>
      </c>
      <c r="CP72">
        <v>1.0837000000000001</v>
      </c>
      <c r="CQ72">
        <v>1.1024</v>
      </c>
      <c r="CR72">
        <v>1.105</v>
      </c>
      <c r="CS72">
        <v>1.1505000000000001</v>
      </c>
      <c r="CT72">
        <v>1.1434</v>
      </c>
      <c r="CU72">
        <v>1.8180000000000001</v>
      </c>
      <c r="CV72">
        <v>1.6762999999999999</v>
      </c>
      <c r="CW72">
        <v>651.26930000000004</v>
      </c>
      <c r="CX72">
        <v>117.40009999999999</v>
      </c>
      <c r="CY72">
        <v>93.914789999999996</v>
      </c>
      <c r="CZ72">
        <v>224.7294</v>
      </c>
      <c r="DA72">
        <v>185.24279999999999</v>
      </c>
      <c r="DB72">
        <v>153.94730000000001</v>
      </c>
      <c r="DC72">
        <v>2964.2</v>
      </c>
      <c r="DD72">
        <v>2472.0259999999998</v>
      </c>
      <c r="DE72">
        <v>20.8629</v>
      </c>
      <c r="DF72">
        <v>0</v>
      </c>
      <c r="DG72">
        <v>0</v>
      </c>
      <c r="DH72">
        <v>-92.061999999999998</v>
      </c>
      <c r="DI72">
        <v>-0.96697</v>
      </c>
      <c r="DJ72">
        <v>0</v>
      </c>
      <c r="DK72">
        <v>0</v>
      </c>
      <c r="DL72">
        <v>0</v>
      </c>
      <c r="DM72">
        <v>-85.606999999999999</v>
      </c>
      <c r="DN72">
        <v>25</v>
      </c>
      <c r="DO72">
        <v>146</v>
      </c>
    </row>
    <row r="73" spans="1:119" x14ac:dyDescent="0.25">
      <c r="B73" t="s">
        <v>19</v>
      </c>
      <c r="C73" s="1">
        <v>49.4572</v>
      </c>
      <c r="D73" s="1">
        <v>46.753399999999999</v>
      </c>
      <c r="E73" s="21">
        <v>4.7149999999999996E-3</v>
      </c>
      <c r="F73" s="21">
        <v>1.8314E-2</v>
      </c>
      <c r="G73" s="21" t="s">
        <v>333</v>
      </c>
      <c r="H73" s="21" t="s">
        <v>333</v>
      </c>
      <c r="I73" s="21">
        <v>0.10460999999999999</v>
      </c>
      <c r="J73" s="21" t="s">
        <v>333</v>
      </c>
      <c r="K73" s="2">
        <v>96.338239000000002</v>
      </c>
      <c r="M73" s="1">
        <v>49.4572</v>
      </c>
      <c r="N73" s="1">
        <v>46.753399999999999</v>
      </c>
      <c r="O73" s="4">
        <v>4.7149999999999996E-3</v>
      </c>
      <c r="P73" s="4">
        <v>1.8314E-2</v>
      </c>
      <c r="Q73" s="4">
        <v>4.4149999999999997E-3</v>
      </c>
      <c r="R73" s="4">
        <v>-1.48E-3</v>
      </c>
      <c r="S73" s="4">
        <v>0.10460999999999999</v>
      </c>
      <c r="T73" s="4">
        <v>-1.2199999999999999E-3</v>
      </c>
      <c r="U73" s="1">
        <v>96.339953999999992</v>
      </c>
      <c r="W73" s="4">
        <v>4.3959999999999997E-3</v>
      </c>
      <c r="X73" s="4">
        <v>4.6629999999999996E-3</v>
      </c>
      <c r="Y73" s="4">
        <v>4.5760000000000002E-3</v>
      </c>
      <c r="Z73" s="4">
        <v>5.4970000000000001E-3</v>
      </c>
      <c r="AA73" s="4">
        <v>2.532E-3</v>
      </c>
      <c r="AB73" s="4">
        <v>2.4069999999999999E-3</v>
      </c>
      <c r="AC73" s="4">
        <v>2.3322511749999998E-3</v>
      </c>
      <c r="AD73" s="4">
        <v>2.5117284720000002E-3</v>
      </c>
      <c r="AE73" s="4">
        <v>2.6551809999999999E-3</v>
      </c>
      <c r="AF73" s="4">
        <v>3.1783000000000002E-3</v>
      </c>
      <c r="AG73" s="4">
        <v>1.7525208689999998E-3</v>
      </c>
      <c r="AH73" s="4">
        <v>1.3893359999999999E-3</v>
      </c>
      <c r="AI73" s="6">
        <v>49.464500000000001</v>
      </c>
      <c r="AJ73" s="6">
        <v>13.7148</v>
      </c>
      <c r="AK73" s="6">
        <v>60.14</v>
      </c>
      <c r="AL73" s="6">
        <v>-214.75</v>
      </c>
      <c r="AM73" s="6">
        <v>1.6752899999999999</v>
      </c>
      <c r="AN73" s="6">
        <v>-113.88</v>
      </c>
      <c r="AO73" s="5">
        <v>34.883299999999998</v>
      </c>
      <c r="AP73" s="5">
        <v>-7.1158000000000001</v>
      </c>
      <c r="AQ73" s="6">
        <v>199.3</v>
      </c>
      <c r="AR73" s="6">
        <v>199.4</v>
      </c>
      <c r="AS73">
        <v>90.014700000000005</v>
      </c>
      <c r="AT73">
        <v>23.103100000000001</v>
      </c>
      <c r="AU73">
        <v>3.0219399999999998</v>
      </c>
      <c r="AV73">
        <v>3.0048599999999999</v>
      </c>
      <c r="AW73">
        <v>3.2323900000000001</v>
      </c>
      <c r="AX73">
        <v>3.9024000000000001</v>
      </c>
      <c r="AY73">
        <v>3.8584499999999999</v>
      </c>
      <c r="AZ73">
        <v>1.08114</v>
      </c>
      <c r="BA73">
        <v>3.0159600000000002</v>
      </c>
      <c r="BB73">
        <v>0.87085599999999996</v>
      </c>
      <c r="BC73">
        <v>2.3800400000000002</v>
      </c>
      <c r="BD73">
        <v>2.7966199999999999</v>
      </c>
      <c r="BE73">
        <v>3.1851500000000001</v>
      </c>
      <c r="BF73">
        <v>3.9169800000000001</v>
      </c>
      <c r="BG73">
        <v>2.9820000000000002</v>
      </c>
      <c r="BH73">
        <v>3.90523</v>
      </c>
      <c r="BI73">
        <v>1.0074399999999999</v>
      </c>
      <c r="BJ73">
        <v>4.3000000000000002E-5</v>
      </c>
      <c r="BK73">
        <v>4.9600000000000002E-4</v>
      </c>
      <c r="BL73">
        <v>5.0000000000000002E-5</v>
      </c>
      <c r="BM73">
        <v>-2.0000000000000002E-5</v>
      </c>
      <c r="BN73">
        <v>2.2620000000000001E-3</v>
      </c>
      <c r="BO73">
        <v>-2.0000000000000002E-5</v>
      </c>
      <c r="BP73">
        <v>45072.670578703699</v>
      </c>
      <c r="BQ73">
        <v>0.95169999999999999</v>
      </c>
      <c r="BR73">
        <v>1.0686</v>
      </c>
      <c r="BS73">
        <v>1.0924</v>
      </c>
      <c r="BT73">
        <v>1.0561</v>
      </c>
      <c r="BU73">
        <v>1.1113</v>
      </c>
      <c r="BV73">
        <v>1.1134999999999999</v>
      </c>
      <c r="BW73">
        <v>1.1321000000000001</v>
      </c>
      <c r="BX73">
        <v>1.1577</v>
      </c>
      <c r="BY73">
        <v>1.1480999999999999</v>
      </c>
      <c r="BZ73">
        <v>1.0145</v>
      </c>
      <c r="CA73">
        <v>1.0095000000000001</v>
      </c>
      <c r="CB73">
        <v>1.0464</v>
      </c>
      <c r="CC73">
        <v>1.0355000000000001</v>
      </c>
      <c r="CD73">
        <v>1.0269999999999999</v>
      </c>
      <c r="CE73">
        <v>1.6134999999999999</v>
      </c>
      <c r="CF73">
        <v>1.4587000000000001</v>
      </c>
      <c r="CG73">
        <v>0.99750000000000005</v>
      </c>
      <c r="CH73">
        <v>0.99990000000000001</v>
      </c>
      <c r="CI73">
        <v>0.99990000000000001</v>
      </c>
      <c r="CJ73">
        <v>1</v>
      </c>
      <c r="CK73">
        <v>0.99990000000000001</v>
      </c>
      <c r="CL73">
        <v>1</v>
      </c>
      <c r="CM73">
        <v>0.99360000000000004</v>
      </c>
      <c r="CN73">
        <v>1</v>
      </c>
      <c r="CO73">
        <v>1.0900000000000001</v>
      </c>
      <c r="CP73">
        <v>1.0840000000000001</v>
      </c>
      <c r="CQ73">
        <v>1.1027</v>
      </c>
      <c r="CR73">
        <v>1.105</v>
      </c>
      <c r="CS73">
        <v>1.1507000000000001</v>
      </c>
      <c r="CT73">
        <v>1.1435999999999999</v>
      </c>
      <c r="CU73">
        <v>1.8150999999999999</v>
      </c>
      <c r="CV73">
        <v>1.6887000000000001</v>
      </c>
      <c r="CW73">
        <v>651.99099999999999</v>
      </c>
      <c r="CX73">
        <v>117.9237</v>
      </c>
      <c r="CY73">
        <v>94.332099999999997</v>
      </c>
      <c r="CZ73">
        <v>224.7971</v>
      </c>
      <c r="DA73">
        <v>185.29089999999999</v>
      </c>
      <c r="DB73">
        <v>154.02690000000001</v>
      </c>
      <c r="DC73">
        <v>2965.3820000000001</v>
      </c>
      <c r="DD73">
        <v>2473.5659999999998</v>
      </c>
      <c r="DE73">
        <v>20.844200000000001</v>
      </c>
      <c r="DF73">
        <v>0</v>
      </c>
      <c r="DG73">
        <v>0</v>
      </c>
      <c r="DH73">
        <v>-91.834000000000003</v>
      </c>
      <c r="DI73">
        <v>-7.8490000000000004E-2</v>
      </c>
      <c r="DJ73">
        <v>0</v>
      </c>
      <c r="DK73">
        <v>0</v>
      </c>
      <c r="DL73">
        <v>0</v>
      </c>
      <c r="DM73">
        <v>48.909700000000001</v>
      </c>
      <c r="DN73">
        <v>26</v>
      </c>
      <c r="DO73">
        <v>147</v>
      </c>
    </row>
    <row r="74" spans="1:119" x14ac:dyDescent="0.25">
      <c r="B74" t="s">
        <v>20</v>
      </c>
      <c r="C74" s="1">
        <v>49.589599999999997</v>
      </c>
      <c r="D74" s="1">
        <v>46.166600000000003</v>
      </c>
      <c r="E74" s="21">
        <v>5.5683000000000003E-2</v>
      </c>
      <c r="F74" s="21">
        <v>2.3342000000000002E-2</v>
      </c>
      <c r="G74" s="21">
        <v>1.8037000000000001E-2</v>
      </c>
      <c r="H74" s="21">
        <v>1.0219000000000001E-2</v>
      </c>
      <c r="I74" s="21">
        <v>0.18298600000000001</v>
      </c>
      <c r="J74" s="21">
        <v>2.9750000000000002E-3</v>
      </c>
      <c r="K74" s="2">
        <v>96.049442000000028</v>
      </c>
      <c r="M74" s="1">
        <v>49.589599999999997</v>
      </c>
      <c r="N74" s="1">
        <v>46.166600000000003</v>
      </c>
      <c r="O74" s="4">
        <v>5.5683000000000003E-2</v>
      </c>
      <c r="P74" s="4">
        <v>2.3342000000000002E-2</v>
      </c>
      <c r="Q74" s="4">
        <v>1.8037000000000001E-2</v>
      </c>
      <c r="R74" s="4">
        <v>1.0219000000000001E-2</v>
      </c>
      <c r="S74" s="4">
        <v>0.18298600000000001</v>
      </c>
      <c r="T74" s="4">
        <v>2.9750000000000002E-3</v>
      </c>
      <c r="U74" s="1">
        <v>96.049442000000028</v>
      </c>
      <c r="W74" s="4">
        <v>4.3610000000000003E-3</v>
      </c>
      <c r="X74" s="4">
        <v>4.6810000000000003E-3</v>
      </c>
      <c r="Y74" s="4">
        <v>4.5880000000000001E-3</v>
      </c>
      <c r="Z74" s="4">
        <v>5.4749999999999998E-3</v>
      </c>
      <c r="AA74" s="4">
        <v>3.0300000000000001E-3</v>
      </c>
      <c r="AB74" s="4">
        <v>2.8630000000000001E-3</v>
      </c>
      <c r="AC74" s="4">
        <v>2.4734778381000004E-3</v>
      </c>
      <c r="AD74" s="4">
        <v>2.5353613560000006E-3</v>
      </c>
      <c r="AE74" s="4">
        <v>2.701726156E-3</v>
      </c>
      <c r="AF74" s="4">
        <v>3.1881031820000004E-3</v>
      </c>
      <c r="AG74" s="4">
        <v>2.1699577795999997E-3</v>
      </c>
      <c r="AH74" s="4">
        <v>1.5762531750000001E-3</v>
      </c>
      <c r="AI74" s="6">
        <v>4.4420700000000002</v>
      </c>
      <c r="AJ74" s="6">
        <v>10.861800000000001</v>
      </c>
      <c r="AK74" s="6">
        <v>14.9788</v>
      </c>
      <c r="AL74" s="6">
        <v>31.197800000000001</v>
      </c>
      <c r="AM74" s="6">
        <v>1.1858599999999999</v>
      </c>
      <c r="AN74" s="6">
        <v>52.9833</v>
      </c>
      <c r="AO74" s="5">
        <v>34.886000000000003</v>
      </c>
      <c r="AP74" s="5">
        <v>-7.1295999999999999</v>
      </c>
      <c r="AQ74" s="6">
        <v>199.9</v>
      </c>
      <c r="AR74" s="6">
        <v>199.9</v>
      </c>
      <c r="AS74">
        <v>90.414599999999993</v>
      </c>
      <c r="AT74">
        <v>22.8811</v>
      </c>
      <c r="AU74">
        <v>3.55078</v>
      </c>
      <c r="AV74">
        <v>3.0949599999999999</v>
      </c>
      <c r="AW74">
        <v>3.4057200000000001</v>
      </c>
      <c r="AX74">
        <v>4.0006000000000004</v>
      </c>
      <c r="AY74">
        <v>5.0206200000000001</v>
      </c>
      <c r="AZ74">
        <v>1.4540200000000001</v>
      </c>
      <c r="BA74">
        <v>3.1438000000000001</v>
      </c>
      <c r="BB74">
        <v>0.93569199999999997</v>
      </c>
      <c r="BC74">
        <v>2.34883</v>
      </c>
      <c r="BD74">
        <v>2.8277700000000001</v>
      </c>
      <c r="BE74">
        <v>3.21271</v>
      </c>
      <c r="BF74">
        <v>3.8996300000000002</v>
      </c>
      <c r="BG74">
        <v>3.0451100000000002</v>
      </c>
      <c r="BH74">
        <v>3.9959799999999999</v>
      </c>
      <c r="BI74">
        <v>0.99468199999999996</v>
      </c>
      <c r="BJ74">
        <v>5.0500000000000002E-4</v>
      </c>
      <c r="BK74">
        <v>6.3199999999999997E-4</v>
      </c>
      <c r="BL74">
        <v>2.05E-4</v>
      </c>
      <c r="BM74">
        <v>1.4200000000000001E-4</v>
      </c>
      <c r="BN74">
        <v>3.9639999999999996E-3</v>
      </c>
      <c r="BO74">
        <v>6.0999999999999999E-5</v>
      </c>
      <c r="BP74">
        <v>45075.421655092599</v>
      </c>
      <c r="BQ74">
        <v>0.95179999999999998</v>
      </c>
      <c r="BR74">
        <v>1.0687</v>
      </c>
      <c r="BS74">
        <v>1.0924</v>
      </c>
      <c r="BT74">
        <v>1.0562</v>
      </c>
      <c r="BU74">
        <v>1.1113999999999999</v>
      </c>
      <c r="BV74">
        <v>1.1135999999999999</v>
      </c>
      <c r="BW74">
        <v>1.1322000000000001</v>
      </c>
      <c r="BX74">
        <v>1.1577999999999999</v>
      </c>
      <c r="BY74">
        <v>1.1463000000000001</v>
      </c>
      <c r="BZ74">
        <v>1.0145999999999999</v>
      </c>
      <c r="CA74">
        <v>1.0096000000000001</v>
      </c>
      <c r="CB74">
        <v>1.0462</v>
      </c>
      <c r="CC74">
        <v>1.0353000000000001</v>
      </c>
      <c r="CD74">
        <v>1.0268999999999999</v>
      </c>
      <c r="CE74">
        <v>1.611</v>
      </c>
      <c r="CF74">
        <v>1.4581999999999999</v>
      </c>
      <c r="CG74">
        <v>0.99750000000000005</v>
      </c>
      <c r="CH74">
        <v>0.99990000000000001</v>
      </c>
      <c r="CI74">
        <v>0.99990000000000001</v>
      </c>
      <c r="CJ74">
        <v>0.99990000000000001</v>
      </c>
      <c r="CK74">
        <v>0.99990000000000001</v>
      </c>
      <c r="CL74">
        <v>0.99980000000000002</v>
      </c>
      <c r="CM74">
        <v>0.99360000000000004</v>
      </c>
      <c r="CN74">
        <v>0.99139999999999995</v>
      </c>
      <c r="CO74">
        <v>1.0883</v>
      </c>
      <c r="CP74">
        <v>1.0841000000000001</v>
      </c>
      <c r="CQ74">
        <v>1.1027</v>
      </c>
      <c r="CR74">
        <v>1.1048</v>
      </c>
      <c r="CS74">
        <v>1.1505000000000001</v>
      </c>
      <c r="CT74">
        <v>1.1433</v>
      </c>
      <c r="CU74">
        <v>1.8123</v>
      </c>
      <c r="CV74">
        <v>1.6738</v>
      </c>
      <c r="CW74">
        <v>643.26990000000001</v>
      </c>
      <c r="CX74">
        <v>117.6018</v>
      </c>
      <c r="CY74">
        <v>94.074330000000003</v>
      </c>
      <c r="CZ74">
        <v>222.7252</v>
      </c>
      <c r="DA74">
        <v>183.7132</v>
      </c>
      <c r="DB74">
        <v>152.72309999999999</v>
      </c>
      <c r="DC74">
        <v>2941.4810000000002</v>
      </c>
      <c r="DD74">
        <v>2457.9259999999999</v>
      </c>
      <c r="DE74">
        <v>20.842500000000001</v>
      </c>
      <c r="DF74">
        <v>0</v>
      </c>
      <c r="DG74">
        <v>0</v>
      </c>
      <c r="DH74">
        <v>-48.502000000000002</v>
      </c>
      <c r="DI74">
        <v>-0.72262999999999999</v>
      </c>
      <c r="DJ74">
        <v>0</v>
      </c>
      <c r="DK74">
        <v>0</v>
      </c>
      <c r="DL74">
        <v>0</v>
      </c>
      <c r="DM74">
        <v>-19.032</v>
      </c>
      <c r="DN74">
        <v>104</v>
      </c>
      <c r="DO74">
        <v>228</v>
      </c>
    </row>
    <row r="75" spans="1:119" x14ac:dyDescent="0.25">
      <c r="B75" t="s">
        <v>21</v>
      </c>
      <c r="C75" s="1">
        <v>49.869900000000001</v>
      </c>
      <c r="D75" s="1">
        <v>46.386299999999999</v>
      </c>
      <c r="E75" s="21">
        <v>3.6469000000000001E-2</v>
      </c>
      <c r="F75" s="21">
        <v>1.7899000000000002E-2</v>
      </c>
      <c r="G75" s="21">
        <v>1.4236E-2</v>
      </c>
      <c r="H75" s="21">
        <v>5.8739999999999999E-3</v>
      </c>
      <c r="I75" s="21">
        <v>0.16642699999999999</v>
      </c>
      <c r="J75" s="21" t="s">
        <v>333</v>
      </c>
      <c r="K75" s="2">
        <v>96.497105000000005</v>
      </c>
      <c r="M75" s="1">
        <v>49.869900000000001</v>
      </c>
      <c r="N75" s="1">
        <v>46.386299999999999</v>
      </c>
      <c r="O75" s="4">
        <v>3.6469000000000001E-2</v>
      </c>
      <c r="P75" s="4">
        <v>1.7899000000000002E-2</v>
      </c>
      <c r="Q75" s="4">
        <v>1.4236E-2</v>
      </c>
      <c r="R75" s="4">
        <v>5.8739999999999999E-3</v>
      </c>
      <c r="S75" s="4">
        <v>0.16642699999999999</v>
      </c>
      <c r="T75" s="4">
        <v>5.2999999999999998E-4</v>
      </c>
      <c r="U75" s="1">
        <v>96.497635000000002</v>
      </c>
      <c r="W75" s="4">
        <v>4.3629999999999997E-3</v>
      </c>
      <c r="X75" s="4">
        <v>4.6909999999999999E-3</v>
      </c>
      <c r="Y75" s="4">
        <v>4.5710000000000004E-3</v>
      </c>
      <c r="Z75" s="4">
        <v>5.457E-3</v>
      </c>
      <c r="AA75" s="4">
        <v>3.003E-3</v>
      </c>
      <c r="AB75" s="4">
        <v>2.846E-3</v>
      </c>
      <c r="AC75" s="4">
        <v>2.4153491638000003E-3</v>
      </c>
      <c r="AD75" s="4">
        <v>2.524850839E-3</v>
      </c>
      <c r="AE75" s="4">
        <v>2.6810658800000002E-3</v>
      </c>
      <c r="AF75" s="4">
        <v>3.1667321400000001E-3</v>
      </c>
      <c r="AG75" s="4">
        <v>2.1170180107999998E-3</v>
      </c>
      <c r="AH75" s="4">
        <v>1.5612263000000001E-3</v>
      </c>
      <c r="AI75" s="6">
        <v>6.6230200000000004</v>
      </c>
      <c r="AJ75" s="6">
        <v>14.1061</v>
      </c>
      <c r="AK75" s="6">
        <v>18.832999999999998</v>
      </c>
      <c r="AL75" s="6">
        <v>53.911000000000001</v>
      </c>
      <c r="AM75" s="6">
        <v>1.2720400000000001</v>
      </c>
      <c r="AN75" s="6">
        <v>294.57100000000003</v>
      </c>
      <c r="AO75" s="5">
        <v>34.878599999999999</v>
      </c>
      <c r="AP75" s="5">
        <v>-7.1197999999999997</v>
      </c>
      <c r="AQ75" s="6">
        <v>200</v>
      </c>
      <c r="AR75" s="6">
        <v>199.9</v>
      </c>
      <c r="AS75">
        <v>90.978700000000003</v>
      </c>
      <c r="AT75">
        <v>22.988800000000001</v>
      </c>
      <c r="AU75">
        <v>3.3428200000000001</v>
      </c>
      <c r="AV75">
        <v>3.0459299999999998</v>
      </c>
      <c r="AW75">
        <v>3.3425799999999999</v>
      </c>
      <c r="AX75">
        <v>3.93445</v>
      </c>
      <c r="AY75">
        <v>4.7141400000000004</v>
      </c>
      <c r="AZ75">
        <v>1.3956</v>
      </c>
      <c r="BA75">
        <v>3.06786</v>
      </c>
      <c r="BB75">
        <v>0.91044000000000003</v>
      </c>
      <c r="BC75">
        <v>2.3517199999999998</v>
      </c>
      <c r="BD75">
        <v>2.8412799999999998</v>
      </c>
      <c r="BE75">
        <v>3.1902599999999999</v>
      </c>
      <c r="BF75">
        <v>3.87642</v>
      </c>
      <c r="BG75">
        <v>2.9910000000000001</v>
      </c>
      <c r="BH75">
        <v>3.95181</v>
      </c>
      <c r="BI75">
        <v>0.99936499999999995</v>
      </c>
      <c r="BJ75">
        <v>3.3100000000000002E-4</v>
      </c>
      <c r="BK75">
        <v>4.8500000000000003E-4</v>
      </c>
      <c r="BL75">
        <v>1.6200000000000001E-4</v>
      </c>
      <c r="BM75">
        <v>8.1000000000000004E-5</v>
      </c>
      <c r="BN75">
        <v>3.604E-3</v>
      </c>
      <c r="BO75">
        <v>1.1E-5</v>
      </c>
      <c r="BP75">
        <v>45075.425914351901</v>
      </c>
      <c r="BQ75">
        <v>0.95179999999999998</v>
      </c>
      <c r="BR75">
        <v>1.0687</v>
      </c>
      <c r="BS75">
        <v>1.0925</v>
      </c>
      <c r="BT75">
        <v>1.0562</v>
      </c>
      <c r="BU75">
        <v>1.1113999999999999</v>
      </c>
      <c r="BV75">
        <v>1.1135999999999999</v>
      </c>
      <c r="BW75">
        <v>1.1322000000000001</v>
      </c>
      <c r="BX75">
        <v>1.1577999999999999</v>
      </c>
      <c r="BY75">
        <v>1.1456</v>
      </c>
      <c r="BZ75">
        <v>1.0145999999999999</v>
      </c>
      <c r="CA75">
        <v>1.0096000000000001</v>
      </c>
      <c r="CB75">
        <v>1.0462</v>
      </c>
      <c r="CC75">
        <v>1.0353000000000001</v>
      </c>
      <c r="CD75">
        <v>1.0268999999999999</v>
      </c>
      <c r="CE75">
        <v>1.6112</v>
      </c>
      <c r="CF75">
        <v>1.458</v>
      </c>
      <c r="CG75">
        <v>0.99750000000000005</v>
      </c>
      <c r="CH75">
        <v>0.99990000000000001</v>
      </c>
      <c r="CI75">
        <v>0.99990000000000001</v>
      </c>
      <c r="CJ75">
        <v>0.99990000000000001</v>
      </c>
      <c r="CK75">
        <v>0.99990000000000001</v>
      </c>
      <c r="CL75">
        <v>0.99980000000000002</v>
      </c>
      <c r="CM75">
        <v>0.99360000000000004</v>
      </c>
      <c r="CN75">
        <v>0.99139999999999995</v>
      </c>
      <c r="CO75">
        <v>1.0875999999999999</v>
      </c>
      <c r="CP75">
        <v>1.0842000000000001</v>
      </c>
      <c r="CQ75">
        <v>1.1028</v>
      </c>
      <c r="CR75">
        <v>1.1049</v>
      </c>
      <c r="CS75">
        <v>1.1506000000000001</v>
      </c>
      <c r="CT75">
        <v>1.1433</v>
      </c>
      <c r="CU75">
        <v>1.8126</v>
      </c>
      <c r="CV75">
        <v>1.6736</v>
      </c>
      <c r="CW75">
        <v>643.90700000000004</v>
      </c>
      <c r="CX75">
        <v>118.0805</v>
      </c>
      <c r="CY75">
        <v>94.457560000000001</v>
      </c>
      <c r="CZ75">
        <v>223.73310000000001</v>
      </c>
      <c r="DA75">
        <v>184.4915</v>
      </c>
      <c r="DB75">
        <v>153.35570000000001</v>
      </c>
      <c r="DC75">
        <v>2953.1579999999999</v>
      </c>
      <c r="DD75">
        <v>2466.723</v>
      </c>
      <c r="DE75">
        <v>20.8415</v>
      </c>
      <c r="DF75">
        <v>0</v>
      </c>
      <c r="DG75">
        <v>0</v>
      </c>
      <c r="DH75">
        <v>-59.097999999999999</v>
      </c>
      <c r="DI75">
        <v>-0.61785000000000001</v>
      </c>
      <c r="DJ75">
        <v>0</v>
      </c>
      <c r="DK75">
        <v>0</v>
      </c>
      <c r="DL75">
        <v>0</v>
      </c>
      <c r="DM75">
        <v>-54.563000000000002</v>
      </c>
      <c r="DN75">
        <v>105</v>
      </c>
      <c r="DO75">
        <v>229</v>
      </c>
    </row>
    <row r="76" spans="1:119" x14ac:dyDescent="0.25">
      <c r="B76" t="s">
        <v>282</v>
      </c>
      <c r="C76" s="1">
        <v>50.042299999999997</v>
      </c>
      <c r="D76" s="1">
        <v>45.9178</v>
      </c>
      <c r="E76" s="21">
        <v>0.15787399999999999</v>
      </c>
      <c r="F76" s="21">
        <v>2.8159E-2</v>
      </c>
      <c r="G76" s="21">
        <v>6.4730999999999997E-2</v>
      </c>
      <c r="H76" s="21" t="s">
        <v>333</v>
      </c>
      <c r="I76" s="21">
        <v>3.0280000000000001E-2</v>
      </c>
      <c r="J76" s="21">
        <v>4.0889999999999998E-3</v>
      </c>
      <c r="K76" s="2">
        <v>96.245232999999999</v>
      </c>
      <c r="M76" s="1">
        <v>50.042299999999997</v>
      </c>
      <c r="N76" s="1">
        <v>45.9178</v>
      </c>
      <c r="O76" s="4">
        <v>0.15787399999999999</v>
      </c>
      <c r="P76" s="4">
        <v>2.8159E-2</v>
      </c>
      <c r="Q76" s="4">
        <v>6.4730999999999997E-2</v>
      </c>
      <c r="R76" s="4">
        <v>3.4770000000000001E-3</v>
      </c>
      <c r="S76" s="4">
        <v>3.0280000000000001E-2</v>
      </c>
      <c r="T76" s="4">
        <v>4.0889999999999998E-3</v>
      </c>
      <c r="U76" s="1">
        <v>96.248710000000003</v>
      </c>
      <c r="W76" s="4">
        <v>4.3990000000000001E-3</v>
      </c>
      <c r="X76" s="4">
        <v>4.7039999999999998E-3</v>
      </c>
      <c r="Y76" s="4">
        <v>4.5890000000000002E-3</v>
      </c>
      <c r="Z76" s="4">
        <v>5.4879999999999998E-3</v>
      </c>
      <c r="AA76" s="4">
        <v>2.4729999999999999E-3</v>
      </c>
      <c r="AB76" s="4">
        <v>2.297E-3</v>
      </c>
      <c r="AC76" s="4">
        <v>2.7851183835999999E-3</v>
      </c>
      <c r="AD76" s="4">
        <v>2.5618973723000003E-3</v>
      </c>
      <c r="AE76" s="4">
        <v>2.8343115659999999E-3</v>
      </c>
      <c r="AF76" s="4">
        <v>3.1771678589999999E-3</v>
      </c>
      <c r="AG76" s="4">
        <v>1.5195049039999999E-3</v>
      </c>
      <c r="AH76" s="4">
        <v>1.337655015E-3</v>
      </c>
      <c r="AI76" s="6">
        <v>1.76414</v>
      </c>
      <c r="AJ76" s="6">
        <v>9.0979700000000001</v>
      </c>
      <c r="AK76" s="6">
        <v>4.3785999999999996</v>
      </c>
      <c r="AL76" s="6">
        <v>91.3767</v>
      </c>
      <c r="AM76" s="6">
        <v>5.0181800000000001</v>
      </c>
      <c r="AN76" s="6">
        <v>32.713500000000003</v>
      </c>
      <c r="AO76" s="5">
        <v>-27.216000000000001</v>
      </c>
      <c r="AP76" s="5">
        <v>-4.3212000000000002</v>
      </c>
      <c r="AQ76" s="6">
        <v>198.9</v>
      </c>
      <c r="AR76" s="6">
        <v>198.9</v>
      </c>
      <c r="AS76">
        <v>91.209800000000001</v>
      </c>
      <c r="AT76">
        <v>22.691800000000001</v>
      </c>
      <c r="AU76">
        <v>4.7064000000000004</v>
      </c>
      <c r="AV76">
        <v>3.1648999999999998</v>
      </c>
      <c r="AW76">
        <v>3.88504</v>
      </c>
      <c r="AX76">
        <v>3.9265099999999999</v>
      </c>
      <c r="AY76">
        <v>2.5845400000000001</v>
      </c>
      <c r="AZ76">
        <v>0.84683900000000001</v>
      </c>
      <c r="BA76">
        <v>2.82538</v>
      </c>
      <c r="BB76">
        <v>0.91642000000000001</v>
      </c>
      <c r="BC76">
        <v>2.3740899999999998</v>
      </c>
      <c r="BD76">
        <v>2.8395899999999998</v>
      </c>
      <c r="BE76">
        <v>3.1928299999999998</v>
      </c>
      <c r="BF76">
        <v>3.8921800000000002</v>
      </c>
      <c r="BG76">
        <v>2.8625099999999999</v>
      </c>
      <c r="BH76">
        <v>3.6458300000000001</v>
      </c>
      <c r="BI76">
        <v>0.98854900000000001</v>
      </c>
      <c r="BJ76">
        <v>1.431E-3</v>
      </c>
      <c r="BK76">
        <v>7.6300000000000001E-4</v>
      </c>
      <c r="BL76">
        <v>7.3700000000000002E-4</v>
      </c>
      <c r="BM76">
        <v>4.8000000000000001E-5</v>
      </c>
      <c r="BN76">
        <v>6.5700000000000003E-4</v>
      </c>
      <c r="BO76">
        <v>8.5000000000000006E-5</v>
      </c>
      <c r="BP76">
        <v>45072.7344675926</v>
      </c>
      <c r="BQ76">
        <v>0.95230000000000004</v>
      </c>
      <c r="BR76">
        <v>1.0694999999999999</v>
      </c>
      <c r="BS76">
        <v>1.0932999999999999</v>
      </c>
      <c r="BT76">
        <v>1.0569999999999999</v>
      </c>
      <c r="BU76">
        <v>1.1123000000000001</v>
      </c>
      <c r="BV76">
        <v>1.1145</v>
      </c>
      <c r="BW76">
        <v>1.1329</v>
      </c>
      <c r="BX76">
        <v>1.1585000000000001</v>
      </c>
      <c r="BY76">
        <v>1.1457999999999999</v>
      </c>
      <c r="BZ76">
        <v>1.0146999999999999</v>
      </c>
      <c r="CA76">
        <v>1.0096000000000001</v>
      </c>
      <c r="CB76">
        <v>1.0458000000000001</v>
      </c>
      <c r="CC76">
        <v>1.0350999999999999</v>
      </c>
      <c r="CD76">
        <v>1.0266999999999999</v>
      </c>
      <c r="CE76">
        <v>1.6063000000000001</v>
      </c>
      <c r="CF76">
        <v>1.4512</v>
      </c>
      <c r="CG76">
        <v>0.99760000000000004</v>
      </c>
      <c r="CH76">
        <v>0.99990000000000001</v>
      </c>
      <c r="CI76">
        <v>0.99990000000000001</v>
      </c>
      <c r="CJ76">
        <v>1</v>
      </c>
      <c r="CK76">
        <v>1</v>
      </c>
      <c r="CL76">
        <v>1</v>
      </c>
      <c r="CM76">
        <v>0.99350000000000005</v>
      </c>
      <c r="CN76">
        <v>0.99129999999999996</v>
      </c>
      <c r="CO76">
        <v>1.0885</v>
      </c>
      <c r="CP76">
        <v>1.085</v>
      </c>
      <c r="CQ76">
        <v>1.1035999999999999</v>
      </c>
      <c r="CR76">
        <v>1.1053999999999999</v>
      </c>
      <c r="CS76">
        <v>1.1513</v>
      </c>
      <c r="CT76">
        <v>1.1442000000000001</v>
      </c>
      <c r="CU76">
        <v>1.8079000000000001</v>
      </c>
      <c r="CV76">
        <v>1.6665000000000001</v>
      </c>
      <c r="CW76">
        <v>645.10640000000001</v>
      </c>
      <c r="CX76">
        <v>118.407</v>
      </c>
      <c r="CY76">
        <v>94.713790000000003</v>
      </c>
      <c r="CZ76">
        <v>222.44970000000001</v>
      </c>
      <c r="DA76">
        <v>183.75299999999999</v>
      </c>
      <c r="DB76">
        <v>152.76050000000001</v>
      </c>
      <c r="DC76">
        <v>2943.547</v>
      </c>
      <c r="DD76">
        <v>2451.1669999999999</v>
      </c>
      <c r="DE76">
        <v>20.7805</v>
      </c>
      <c r="DF76">
        <v>0</v>
      </c>
      <c r="DG76">
        <v>0</v>
      </c>
      <c r="DH76">
        <v>-24.814</v>
      </c>
      <c r="DI76">
        <v>-1.6819999999999999</v>
      </c>
      <c r="DJ76">
        <v>0</v>
      </c>
      <c r="DK76">
        <v>0</v>
      </c>
      <c r="DL76">
        <v>0</v>
      </c>
      <c r="DM76">
        <v>-2.7524000000000002</v>
      </c>
      <c r="DN76">
        <v>44</v>
      </c>
      <c r="DO76">
        <v>165</v>
      </c>
    </row>
    <row r="77" spans="1:119" x14ac:dyDescent="0.25">
      <c r="B77" t="s">
        <v>283</v>
      </c>
      <c r="C77" s="1">
        <v>50.136200000000002</v>
      </c>
      <c r="D77" s="1">
        <v>45.502699999999997</v>
      </c>
      <c r="E77" s="21">
        <v>6.7650000000000002E-2</v>
      </c>
      <c r="F77" s="21">
        <v>3.5090999999999997E-2</v>
      </c>
      <c r="G77" s="21">
        <v>3.9829999999999997E-2</v>
      </c>
      <c r="H77" s="21" t="s">
        <v>333</v>
      </c>
      <c r="I77" s="21">
        <v>1.6875999999999999E-2</v>
      </c>
      <c r="J77" s="21">
        <v>6.5789999999999998E-3</v>
      </c>
      <c r="K77" s="2">
        <v>95.804925999999995</v>
      </c>
      <c r="M77" s="1">
        <v>50.136200000000002</v>
      </c>
      <c r="N77" s="1">
        <v>45.502699999999997</v>
      </c>
      <c r="O77" s="4">
        <v>6.7650000000000002E-2</v>
      </c>
      <c r="P77" s="4">
        <v>3.5090999999999997E-2</v>
      </c>
      <c r="Q77" s="4">
        <v>3.9829999999999997E-2</v>
      </c>
      <c r="R77" s="4">
        <v>3.3769999999999998E-3</v>
      </c>
      <c r="S77" s="4">
        <v>1.6875999999999999E-2</v>
      </c>
      <c r="T77" s="4">
        <v>6.5789999999999998E-3</v>
      </c>
      <c r="U77" s="1">
        <v>95.808302999999995</v>
      </c>
      <c r="W77" s="4">
        <v>4.4000000000000003E-3</v>
      </c>
      <c r="X77" s="4">
        <v>4.7239999999999999E-3</v>
      </c>
      <c r="Y77" s="4">
        <v>4.6210000000000001E-3</v>
      </c>
      <c r="Z77" s="4">
        <v>5.4920000000000004E-3</v>
      </c>
      <c r="AA77" s="4">
        <v>2.4559999999999998E-3</v>
      </c>
      <c r="AB77" s="4">
        <v>2.317E-3</v>
      </c>
      <c r="AC77" s="4">
        <v>2.5292508449999999E-3</v>
      </c>
      <c r="AD77" s="4">
        <v>2.5914633317999994E-3</v>
      </c>
      <c r="AE77" s="4">
        <v>2.7820657549999998E-3</v>
      </c>
      <c r="AF77" s="4">
        <v>3.1796852669999996E-3</v>
      </c>
      <c r="AG77" s="4">
        <v>1.4700649847999997E-3</v>
      </c>
      <c r="AH77" s="4">
        <v>1.3554713699999998E-3</v>
      </c>
      <c r="AI77" s="6">
        <v>3.7387299999999999</v>
      </c>
      <c r="AJ77" s="6">
        <v>7.3849799999999997</v>
      </c>
      <c r="AK77" s="6">
        <v>6.9848499999999998</v>
      </c>
      <c r="AL77" s="6">
        <v>94.1571</v>
      </c>
      <c r="AM77" s="6">
        <v>8.7109799999999993</v>
      </c>
      <c r="AN77" s="6">
        <v>20.603000000000002</v>
      </c>
      <c r="AO77" s="5">
        <v>-27.236999999999998</v>
      </c>
      <c r="AP77" s="5">
        <v>-4.3288000000000002</v>
      </c>
      <c r="AQ77" s="6">
        <v>199.2</v>
      </c>
      <c r="AR77" s="6">
        <v>199.3</v>
      </c>
      <c r="AS77">
        <v>91.442899999999995</v>
      </c>
      <c r="AT77">
        <v>22.475999999999999</v>
      </c>
      <c r="AU77">
        <v>3.7002999999999999</v>
      </c>
      <c r="AV77">
        <v>3.2662499999999999</v>
      </c>
      <c r="AW77">
        <v>3.6658599999999999</v>
      </c>
      <c r="AX77">
        <v>3.9345300000000001</v>
      </c>
      <c r="AY77">
        <v>2.42286</v>
      </c>
      <c r="AZ77">
        <v>0.73807299999999998</v>
      </c>
      <c r="BA77">
        <v>2.97357</v>
      </c>
      <c r="BB77">
        <v>0.91229899999999997</v>
      </c>
      <c r="BC77">
        <v>2.3761000000000001</v>
      </c>
      <c r="BD77">
        <v>2.8654600000000001</v>
      </c>
      <c r="BE77">
        <v>3.2400699999999998</v>
      </c>
      <c r="BF77">
        <v>3.9011999999999998</v>
      </c>
      <c r="BG77">
        <v>2.8430399999999998</v>
      </c>
      <c r="BH77">
        <v>3.7338200000000001</v>
      </c>
      <c r="BI77">
        <v>0.97907699999999998</v>
      </c>
      <c r="BJ77">
        <v>6.1300000000000005E-4</v>
      </c>
      <c r="BK77">
        <v>9.5E-4</v>
      </c>
      <c r="BL77">
        <v>4.5300000000000001E-4</v>
      </c>
      <c r="BM77">
        <v>4.6999999999999997E-5</v>
      </c>
      <c r="BN77">
        <v>3.6699999999999998E-4</v>
      </c>
      <c r="BO77">
        <v>1.37E-4</v>
      </c>
      <c r="BP77">
        <v>45072.739074074103</v>
      </c>
      <c r="BQ77">
        <v>0.95269999999999999</v>
      </c>
      <c r="BR77">
        <v>1.0699000000000001</v>
      </c>
      <c r="BS77">
        <v>1.0938000000000001</v>
      </c>
      <c r="BT77">
        <v>1.0575000000000001</v>
      </c>
      <c r="BU77">
        <v>1.1128</v>
      </c>
      <c r="BV77">
        <v>1.115</v>
      </c>
      <c r="BW77">
        <v>1.1333</v>
      </c>
      <c r="BX77">
        <v>1.1589</v>
      </c>
      <c r="BY77">
        <v>1.1446000000000001</v>
      </c>
      <c r="BZ77">
        <v>1.0146999999999999</v>
      </c>
      <c r="CA77">
        <v>1.0097</v>
      </c>
      <c r="CB77">
        <v>1.0457000000000001</v>
      </c>
      <c r="CC77">
        <v>1.0348999999999999</v>
      </c>
      <c r="CD77">
        <v>1.0266</v>
      </c>
      <c r="CE77">
        <v>1.6014999999999999</v>
      </c>
      <c r="CF77">
        <v>1.4471000000000001</v>
      </c>
      <c r="CG77">
        <v>0.99760000000000004</v>
      </c>
      <c r="CH77">
        <v>0.99990000000000001</v>
      </c>
      <c r="CI77">
        <v>0.99990000000000001</v>
      </c>
      <c r="CJ77">
        <v>1</v>
      </c>
      <c r="CK77">
        <v>1</v>
      </c>
      <c r="CL77">
        <v>1</v>
      </c>
      <c r="CM77">
        <v>0.99350000000000005</v>
      </c>
      <c r="CN77">
        <v>0.99119999999999997</v>
      </c>
      <c r="CO77">
        <v>1.0876999999999999</v>
      </c>
      <c r="CP77">
        <v>1.0855999999999999</v>
      </c>
      <c r="CQ77">
        <v>1.1042000000000001</v>
      </c>
      <c r="CR77">
        <v>1.1056999999999999</v>
      </c>
      <c r="CS77">
        <v>1.1516999999999999</v>
      </c>
      <c r="CT77">
        <v>1.1446000000000001</v>
      </c>
      <c r="CU77">
        <v>1.8030999999999999</v>
      </c>
      <c r="CV77">
        <v>1.6623000000000001</v>
      </c>
      <c r="CW77">
        <v>639.01340000000005</v>
      </c>
      <c r="CX77">
        <v>118.17359999999999</v>
      </c>
      <c r="CY77">
        <v>94.524860000000004</v>
      </c>
      <c r="CZ77">
        <v>220.97720000000001</v>
      </c>
      <c r="DA77">
        <v>182.27969999999999</v>
      </c>
      <c r="DB77">
        <v>151.5471</v>
      </c>
      <c r="DC77">
        <v>2917.9090000000001</v>
      </c>
      <c r="DD77">
        <v>2428.9940000000001</v>
      </c>
      <c r="DE77">
        <v>20.7453</v>
      </c>
      <c r="DF77">
        <v>0</v>
      </c>
      <c r="DG77">
        <v>0</v>
      </c>
      <c r="DH77">
        <v>-43.286999999999999</v>
      </c>
      <c r="DI77">
        <v>-0.58479999999999999</v>
      </c>
      <c r="DJ77">
        <v>0</v>
      </c>
      <c r="DK77">
        <v>0</v>
      </c>
      <c r="DL77">
        <v>0</v>
      </c>
      <c r="DM77">
        <v>-0.97072000000000003</v>
      </c>
      <c r="DN77">
        <v>46</v>
      </c>
      <c r="DO77">
        <v>167</v>
      </c>
    </row>
    <row r="78" spans="1:119" x14ac:dyDescent="0.25">
      <c r="B78" t="s">
        <v>284</v>
      </c>
      <c r="C78" s="1">
        <v>48.928800000000003</v>
      </c>
      <c r="D78" s="1">
        <v>45.802199999999999</v>
      </c>
      <c r="E78" s="21">
        <v>9.7029000000000004E-2</v>
      </c>
      <c r="F78" s="21">
        <v>3.6514999999999999E-2</v>
      </c>
      <c r="G78" s="21">
        <v>4.3485999999999997E-2</v>
      </c>
      <c r="H78" s="21" t="s">
        <v>333</v>
      </c>
      <c r="I78" s="21">
        <v>4.7724000000000003E-2</v>
      </c>
      <c r="J78" s="21">
        <v>3.9709999999999997E-3</v>
      </c>
      <c r="K78" s="2">
        <v>94.959725000000006</v>
      </c>
      <c r="M78" s="1">
        <v>48.928800000000003</v>
      </c>
      <c r="N78" s="1">
        <v>45.802199999999999</v>
      </c>
      <c r="O78" s="4">
        <v>9.7029000000000004E-2</v>
      </c>
      <c r="P78" s="4">
        <v>3.6514999999999999E-2</v>
      </c>
      <c r="Q78" s="4">
        <v>4.3485999999999997E-2</v>
      </c>
      <c r="R78" s="4">
        <v>-6.1599999999999997E-3</v>
      </c>
      <c r="S78" s="4">
        <v>4.7724000000000003E-2</v>
      </c>
      <c r="T78" s="4">
        <v>3.9709999999999997E-3</v>
      </c>
      <c r="U78" s="1">
        <v>94.953565000000012</v>
      </c>
      <c r="W78" s="4">
        <v>4.3509999999999998E-3</v>
      </c>
      <c r="X78" s="4">
        <v>4.6870000000000002E-3</v>
      </c>
      <c r="Y78" s="4">
        <v>4.5690000000000001E-3</v>
      </c>
      <c r="Z78" s="4">
        <v>5.5269999999999998E-3</v>
      </c>
      <c r="AA78" s="4">
        <v>2.4710000000000001E-3</v>
      </c>
      <c r="AB78" s="4">
        <v>2.3440000000000002E-3</v>
      </c>
      <c r="AC78" s="4">
        <v>2.5926536916000002E-3</v>
      </c>
      <c r="AD78" s="4">
        <v>2.576783217E-3</v>
      </c>
      <c r="AE78" s="4">
        <v>2.7639832057999997E-3</v>
      </c>
      <c r="AF78" s="4">
        <v>3.1752335999999997E-3</v>
      </c>
      <c r="AG78" s="4">
        <v>1.5691746648E-3</v>
      </c>
      <c r="AH78" s="4">
        <v>1.3639590799999998E-3</v>
      </c>
      <c r="AI78" s="6">
        <v>2.67204</v>
      </c>
      <c r="AJ78" s="6">
        <v>7.0567799999999998</v>
      </c>
      <c r="AK78" s="6">
        <v>6.3560299999999996</v>
      </c>
      <c r="AL78" s="6">
        <v>-51.545999999999999</v>
      </c>
      <c r="AM78" s="6">
        <v>3.2880199999999999</v>
      </c>
      <c r="AN78" s="6">
        <v>34.347999999999999</v>
      </c>
      <c r="AO78" s="5">
        <v>-27.242000000000001</v>
      </c>
      <c r="AP78" s="5">
        <v>-4.3151000000000002</v>
      </c>
      <c r="AQ78" s="6">
        <v>199.03299999999999</v>
      </c>
      <c r="AR78" s="6">
        <v>199</v>
      </c>
      <c r="AS78">
        <v>89.107799999999997</v>
      </c>
      <c r="AT78">
        <v>22.653199999999998</v>
      </c>
      <c r="AU78">
        <v>3.9838800000000001</v>
      </c>
      <c r="AV78">
        <v>3.2395399999999999</v>
      </c>
      <c r="AW78">
        <v>3.6350899999999999</v>
      </c>
      <c r="AX78">
        <v>3.8929999999999998</v>
      </c>
      <c r="AY78">
        <v>2.8458700000000001</v>
      </c>
      <c r="AZ78">
        <v>0.88873599999999997</v>
      </c>
      <c r="BA78">
        <v>2.9381400000000002</v>
      </c>
      <c r="BB78">
        <v>0.92911999999999995</v>
      </c>
      <c r="BC78">
        <v>2.3277600000000001</v>
      </c>
      <c r="BD78">
        <v>2.8213400000000002</v>
      </c>
      <c r="BE78">
        <v>3.1699000000000002</v>
      </c>
      <c r="BF78">
        <v>3.9538199999999999</v>
      </c>
      <c r="BG78">
        <v>2.84097</v>
      </c>
      <c r="BH78">
        <v>3.77277</v>
      </c>
      <c r="BI78">
        <v>0.98673</v>
      </c>
      <c r="BJ78">
        <v>8.8000000000000003E-4</v>
      </c>
      <c r="BK78">
        <v>9.8900000000000008E-4</v>
      </c>
      <c r="BL78">
        <v>4.95E-4</v>
      </c>
      <c r="BM78">
        <v>-9.0000000000000006E-5</v>
      </c>
      <c r="BN78">
        <v>1.0330000000000001E-3</v>
      </c>
      <c r="BO78">
        <v>8.2000000000000001E-5</v>
      </c>
      <c r="BP78">
        <v>45072.7436689815</v>
      </c>
      <c r="BQ78">
        <v>0.95189999999999997</v>
      </c>
      <c r="BR78">
        <v>1.0689</v>
      </c>
      <c r="BS78">
        <v>1.0926</v>
      </c>
      <c r="BT78">
        <v>1.0564</v>
      </c>
      <c r="BU78">
        <v>1.1115999999999999</v>
      </c>
      <c r="BV78">
        <v>1.1137999999999999</v>
      </c>
      <c r="BW78">
        <v>1.1323000000000001</v>
      </c>
      <c r="BX78">
        <v>1.1578999999999999</v>
      </c>
      <c r="BY78">
        <v>1.1473</v>
      </c>
      <c r="BZ78">
        <v>1.0145</v>
      </c>
      <c r="CA78">
        <v>1.0095000000000001</v>
      </c>
      <c r="CB78">
        <v>1.0462</v>
      </c>
      <c r="CC78">
        <v>1.0354000000000001</v>
      </c>
      <c r="CD78">
        <v>1.0268999999999999</v>
      </c>
      <c r="CE78">
        <v>1.6123000000000001</v>
      </c>
      <c r="CF78">
        <v>1.4564999999999999</v>
      </c>
      <c r="CG78">
        <v>0.99750000000000005</v>
      </c>
      <c r="CH78">
        <v>0.99990000000000001</v>
      </c>
      <c r="CI78">
        <v>0.99990000000000001</v>
      </c>
      <c r="CJ78">
        <v>1</v>
      </c>
      <c r="CK78">
        <v>1</v>
      </c>
      <c r="CL78">
        <v>1</v>
      </c>
      <c r="CM78">
        <v>0.99360000000000004</v>
      </c>
      <c r="CN78">
        <v>0.99139999999999995</v>
      </c>
      <c r="CO78">
        <v>1.0893999999999999</v>
      </c>
      <c r="CP78">
        <v>1.0843</v>
      </c>
      <c r="CQ78">
        <v>1.1029</v>
      </c>
      <c r="CR78">
        <v>1.1051</v>
      </c>
      <c r="CS78">
        <v>1.1509</v>
      </c>
      <c r="CT78">
        <v>1.1437999999999999</v>
      </c>
      <c r="CU78">
        <v>1.8139000000000001</v>
      </c>
      <c r="CV78">
        <v>1.6718999999999999</v>
      </c>
      <c r="CW78">
        <v>640.25450000000001</v>
      </c>
      <c r="CX78">
        <v>116.3653</v>
      </c>
      <c r="CY78">
        <v>93.084040000000002</v>
      </c>
      <c r="CZ78">
        <v>220.76570000000001</v>
      </c>
      <c r="DA78">
        <v>182.21539999999999</v>
      </c>
      <c r="DB78">
        <v>151.5153</v>
      </c>
      <c r="DC78">
        <v>2918.7710000000002</v>
      </c>
      <c r="DD78">
        <v>2431.62</v>
      </c>
      <c r="DE78">
        <v>20.826000000000001</v>
      </c>
      <c r="DF78">
        <v>0</v>
      </c>
      <c r="DG78">
        <v>0</v>
      </c>
      <c r="DH78">
        <v>-34.883000000000003</v>
      </c>
      <c r="DI78">
        <v>-0.80428999999999995</v>
      </c>
      <c r="DJ78">
        <v>0</v>
      </c>
      <c r="DK78">
        <v>0</v>
      </c>
      <c r="DL78">
        <v>0</v>
      </c>
      <c r="DM78">
        <v>-4.3917999999999999</v>
      </c>
      <c r="DN78">
        <v>48</v>
      </c>
      <c r="DO78">
        <v>169</v>
      </c>
    </row>
    <row r="79" spans="1:119" x14ac:dyDescent="0.25">
      <c r="B79" t="s">
        <v>287</v>
      </c>
      <c r="C79" s="1">
        <v>51.742699999999999</v>
      </c>
      <c r="D79" s="1">
        <v>44.602800000000002</v>
      </c>
      <c r="E79" s="21">
        <v>2.4438000000000001E-2</v>
      </c>
      <c r="F79" s="21">
        <v>2.6658000000000001E-2</v>
      </c>
      <c r="G79" s="21">
        <v>0.34472599999999998</v>
      </c>
      <c r="H79" s="21">
        <v>5.9150000000000001E-3</v>
      </c>
      <c r="I79" s="21" t="s">
        <v>333</v>
      </c>
      <c r="J79" s="21">
        <v>6.195E-3</v>
      </c>
      <c r="K79" s="2">
        <v>96.753432000000004</v>
      </c>
      <c r="M79" s="1">
        <v>51.742699999999999</v>
      </c>
      <c r="N79" s="1">
        <v>44.602800000000002</v>
      </c>
      <c r="O79" s="4">
        <v>2.4438000000000001E-2</v>
      </c>
      <c r="P79" s="4">
        <v>2.6658000000000001E-2</v>
      </c>
      <c r="Q79" s="4">
        <v>0.34472599999999998</v>
      </c>
      <c r="R79" s="4">
        <v>5.9150000000000001E-3</v>
      </c>
      <c r="S79" s="4">
        <v>1.2999999999999999E-3</v>
      </c>
      <c r="T79" s="4">
        <v>6.195E-3</v>
      </c>
      <c r="U79" s="1">
        <v>96.754732000000004</v>
      </c>
      <c r="W79" s="4">
        <v>4.4000000000000003E-3</v>
      </c>
      <c r="X79" s="4">
        <v>4.6740000000000002E-3</v>
      </c>
      <c r="Y79" s="4">
        <v>4.568E-3</v>
      </c>
      <c r="Z79" s="4">
        <v>5.4850000000000003E-3</v>
      </c>
      <c r="AA79" s="4">
        <v>2.5569999999999998E-3</v>
      </c>
      <c r="AB79" s="4">
        <v>2.3770000000000002E-3</v>
      </c>
      <c r="AC79" s="4">
        <v>2.3970965381999998E-3</v>
      </c>
      <c r="AD79" s="4">
        <v>2.5418243052000001E-3</v>
      </c>
      <c r="AE79" s="4">
        <v>3.5151020767999995E-3</v>
      </c>
      <c r="AF79" s="4">
        <v>3.1827077100000001E-3</v>
      </c>
      <c r="AG79" s="4">
        <v>1.4802839999999999E-3</v>
      </c>
      <c r="AH79" s="4">
        <v>1.3883366699999999E-3</v>
      </c>
      <c r="AI79" s="6">
        <v>9.8088899999999999</v>
      </c>
      <c r="AJ79" s="6">
        <v>9.5349400000000006</v>
      </c>
      <c r="AK79" s="6">
        <v>1.0196799999999999</v>
      </c>
      <c r="AL79" s="6">
        <v>53.807400000000001</v>
      </c>
      <c r="AM79" s="6">
        <v>113.86799999999999</v>
      </c>
      <c r="AN79" s="6">
        <v>22.410599999999999</v>
      </c>
      <c r="AO79" s="5">
        <v>-26.251999999999999</v>
      </c>
      <c r="AP79" s="5">
        <v>-4.2583000000000002</v>
      </c>
      <c r="AQ79" s="6">
        <v>199.2</v>
      </c>
      <c r="AR79" s="6">
        <v>199.1</v>
      </c>
      <c r="AS79">
        <v>94.529799999999994</v>
      </c>
      <c r="AT79">
        <v>22.0059</v>
      </c>
      <c r="AU79">
        <v>3.2035100000000001</v>
      </c>
      <c r="AV79">
        <v>3.1059399999999999</v>
      </c>
      <c r="AW79">
        <v>6.8458399999999999</v>
      </c>
      <c r="AX79">
        <v>3.9430499999999999</v>
      </c>
      <c r="AY79">
        <v>2.4039600000000001</v>
      </c>
      <c r="AZ79">
        <v>0.74966200000000005</v>
      </c>
      <c r="BA79">
        <v>3.1465800000000002</v>
      </c>
      <c r="BB79">
        <v>0.98241999999999996</v>
      </c>
      <c r="BC79">
        <v>2.3711600000000002</v>
      </c>
      <c r="BD79">
        <v>2.80254</v>
      </c>
      <c r="BE79">
        <v>3.1630500000000001</v>
      </c>
      <c r="BF79">
        <v>3.8847200000000002</v>
      </c>
      <c r="BG79">
        <v>3.1289500000000001</v>
      </c>
      <c r="BH79">
        <v>3.9860699999999998</v>
      </c>
      <c r="BI79">
        <v>0.95843299999999998</v>
      </c>
      <c r="BJ79">
        <v>2.2100000000000001E-4</v>
      </c>
      <c r="BK79">
        <v>7.2099999999999996E-4</v>
      </c>
      <c r="BL79">
        <v>3.9199999999999999E-3</v>
      </c>
      <c r="BM79">
        <v>8.2000000000000001E-5</v>
      </c>
      <c r="BN79">
        <v>2.9E-5</v>
      </c>
      <c r="BO79">
        <v>1.2999999999999999E-4</v>
      </c>
      <c r="BP79">
        <v>45072.750555555598</v>
      </c>
      <c r="BQ79">
        <v>0.95369999999999999</v>
      </c>
      <c r="BR79">
        <v>1.0713999999999999</v>
      </c>
      <c r="BS79">
        <v>1.0952999999999999</v>
      </c>
      <c r="BT79">
        <v>1.0589999999999999</v>
      </c>
      <c r="BU79">
        <v>1.1144000000000001</v>
      </c>
      <c r="BV79">
        <v>1.1167</v>
      </c>
      <c r="BW79">
        <v>1.1346000000000001</v>
      </c>
      <c r="BX79">
        <v>1.1601999999999999</v>
      </c>
      <c r="BY79">
        <v>1.1413</v>
      </c>
      <c r="BZ79">
        <v>1.0150999999999999</v>
      </c>
      <c r="CA79">
        <v>1.0099</v>
      </c>
      <c r="CB79">
        <v>1.0446</v>
      </c>
      <c r="CC79">
        <v>1.0341</v>
      </c>
      <c r="CD79">
        <v>1.0259</v>
      </c>
      <c r="CE79">
        <v>1.5874999999999999</v>
      </c>
      <c r="CF79">
        <v>1.4353</v>
      </c>
      <c r="CG79">
        <v>0.99760000000000004</v>
      </c>
      <c r="CH79">
        <v>0.99950000000000006</v>
      </c>
      <c r="CI79">
        <v>0.99929999999999997</v>
      </c>
      <c r="CJ79">
        <v>1</v>
      </c>
      <c r="CK79">
        <v>1</v>
      </c>
      <c r="CL79">
        <v>1</v>
      </c>
      <c r="CM79">
        <v>0.99329999999999996</v>
      </c>
      <c r="CN79">
        <v>0.9909</v>
      </c>
      <c r="CO79">
        <v>1.0860000000000001</v>
      </c>
      <c r="CP79">
        <v>1.087</v>
      </c>
      <c r="CQ79">
        <v>1.1053999999999999</v>
      </c>
      <c r="CR79">
        <v>1.1062000000000001</v>
      </c>
      <c r="CS79">
        <v>1.1524000000000001</v>
      </c>
      <c r="CT79">
        <v>1.1456</v>
      </c>
      <c r="CU79">
        <v>1.7890999999999999</v>
      </c>
      <c r="CV79">
        <v>1.6501999999999999</v>
      </c>
      <c r="CW79">
        <v>636.98429999999996</v>
      </c>
      <c r="CX79">
        <v>120.5658</v>
      </c>
      <c r="CY79">
        <v>96.429280000000006</v>
      </c>
      <c r="CZ79">
        <v>219.6551</v>
      </c>
      <c r="DA79">
        <v>181.0188</v>
      </c>
      <c r="DB79">
        <v>150.44489999999999</v>
      </c>
      <c r="DC79">
        <v>2911.3290000000002</v>
      </c>
      <c r="DD79">
        <v>2422.3649999999998</v>
      </c>
      <c r="DE79">
        <v>20.6386</v>
      </c>
      <c r="DF79">
        <v>0</v>
      </c>
      <c r="DG79">
        <v>0</v>
      </c>
      <c r="DH79">
        <v>-67.441000000000003</v>
      </c>
      <c r="DI79">
        <v>-0.27894000000000002</v>
      </c>
      <c r="DJ79">
        <v>0</v>
      </c>
      <c r="DK79">
        <v>0</v>
      </c>
      <c r="DL79">
        <v>0</v>
      </c>
      <c r="DM79">
        <v>-8.0110000000000001E-2</v>
      </c>
      <c r="DN79">
        <v>51</v>
      </c>
      <c r="DO79">
        <v>172</v>
      </c>
    </row>
    <row r="80" spans="1:119" x14ac:dyDescent="0.25">
      <c r="B80" t="s">
        <v>289</v>
      </c>
      <c r="C80" s="1">
        <v>51.8752</v>
      </c>
      <c r="D80" s="1">
        <v>44.7744</v>
      </c>
      <c r="E80" s="21">
        <v>5.6839000000000001E-2</v>
      </c>
      <c r="F80" s="21">
        <v>2.9264999999999999E-2</v>
      </c>
      <c r="G80" s="21">
        <v>2.3224000000000002E-2</v>
      </c>
      <c r="H80" s="21" t="s">
        <v>333</v>
      </c>
      <c r="I80" s="21">
        <v>3.0037999999999999E-2</v>
      </c>
      <c r="J80" s="21" t="s">
        <v>333</v>
      </c>
      <c r="K80" s="2">
        <v>96.788965999999988</v>
      </c>
      <c r="M80" s="1">
        <v>51.8752</v>
      </c>
      <c r="N80" s="1">
        <v>44.7744</v>
      </c>
      <c r="O80" s="4">
        <v>5.6839000000000001E-2</v>
      </c>
      <c r="P80" s="4">
        <v>2.9264999999999999E-2</v>
      </c>
      <c r="Q80" s="4">
        <v>2.3224000000000002E-2</v>
      </c>
      <c r="R80" s="4">
        <v>-1.08E-3</v>
      </c>
      <c r="S80" s="4">
        <v>3.0037999999999999E-2</v>
      </c>
      <c r="T80" s="4">
        <v>-6.0000000000000002E-5</v>
      </c>
      <c r="U80" s="1">
        <v>96.787825999999981</v>
      </c>
      <c r="W80" s="4">
        <v>4.4029999999999998E-3</v>
      </c>
      <c r="X80" s="4">
        <v>4.6820000000000004E-3</v>
      </c>
      <c r="Y80" s="4">
        <v>4.6239999999999996E-3</v>
      </c>
      <c r="Z80" s="4">
        <v>5.522E-3</v>
      </c>
      <c r="AA80" s="4">
        <v>2.5339999999999998E-3</v>
      </c>
      <c r="AB80" s="4">
        <v>2.3990000000000001E-3</v>
      </c>
      <c r="AC80" s="4">
        <v>2.4989038994E-3</v>
      </c>
      <c r="AD80" s="4">
        <v>2.5534502655000001E-3</v>
      </c>
      <c r="AE80" s="4">
        <v>2.7372967600000002E-3</v>
      </c>
      <c r="AF80" s="4">
        <v>3.1772519999999998E-3</v>
      </c>
      <c r="AG80" s="4">
        <v>1.5506636892000001E-3</v>
      </c>
      <c r="AH80" s="4">
        <v>1.39398E-3</v>
      </c>
      <c r="AI80" s="6">
        <v>4.3964600000000003</v>
      </c>
      <c r="AJ80" s="6">
        <v>8.7252700000000001</v>
      </c>
      <c r="AK80" s="6">
        <v>11.7865</v>
      </c>
      <c r="AL80" s="6">
        <v>-294.19</v>
      </c>
      <c r="AM80" s="6">
        <v>5.1623400000000004</v>
      </c>
      <c r="AN80" s="6">
        <v>-2323.3000000000002</v>
      </c>
      <c r="AO80" s="5">
        <v>-25.59</v>
      </c>
      <c r="AP80" s="5">
        <v>-2.8995000000000002</v>
      </c>
      <c r="AQ80" s="6">
        <v>199.1</v>
      </c>
      <c r="AR80" s="6">
        <v>199</v>
      </c>
      <c r="AS80">
        <v>94.761799999999994</v>
      </c>
      <c r="AT80">
        <v>22.077400000000001</v>
      </c>
      <c r="AU80">
        <v>3.56175</v>
      </c>
      <c r="AV80">
        <v>3.1420499999999998</v>
      </c>
      <c r="AW80">
        <v>3.4850099999999999</v>
      </c>
      <c r="AX80">
        <v>3.92103</v>
      </c>
      <c r="AY80">
        <v>2.8006099999999998</v>
      </c>
      <c r="AZ80">
        <v>0.86194899999999997</v>
      </c>
      <c r="BA80">
        <v>3.1109200000000001</v>
      </c>
      <c r="BB80">
        <v>0.96900699999999995</v>
      </c>
      <c r="BC80">
        <v>2.3690500000000001</v>
      </c>
      <c r="BD80">
        <v>2.80809</v>
      </c>
      <c r="BE80">
        <v>3.2370100000000002</v>
      </c>
      <c r="BF80">
        <v>3.9317099999999998</v>
      </c>
      <c r="BG80">
        <v>3.0905800000000001</v>
      </c>
      <c r="BH80">
        <v>4.0786499999999997</v>
      </c>
      <c r="BI80">
        <v>0.96144700000000005</v>
      </c>
      <c r="BJ80">
        <v>5.1400000000000003E-4</v>
      </c>
      <c r="BK80">
        <v>7.9199999999999995E-4</v>
      </c>
      <c r="BL80">
        <v>2.6400000000000002E-4</v>
      </c>
      <c r="BM80">
        <v>-1.0000000000000001E-5</v>
      </c>
      <c r="BN80">
        <v>6.6100000000000002E-4</v>
      </c>
      <c r="BO80">
        <v>0</v>
      </c>
      <c r="BP80">
        <v>45072.7574537037</v>
      </c>
      <c r="BQ80">
        <v>0.95399999999999996</v>
      </c>
      <c r="BR80">
        <v>1.0717000000000001</v>
      </c>
      <c r="BS80">
        <v>1.0955999999999999</v>
      </c>
      <c r="BT80">
        <v>1.0592999999999999</v>
      </c>
      <c r="BU80">
        <v>1.1148</v>
      </c>
      <c r="BV80">
        <v>1.1171</v>
      </c>
      <c r="BW80">
        <v>1.1349</v>
      </c>
      <c r="BX80">
        <v>1.1605000000000001</v>
      </c>
      <c r="BY80">
        <v>1.1412</v>
      </c>
      <c r="BZ80">
        <v>1.0150999999999999</v>
      </c>
      <c r="CA80">
        <v>1.0099</v>
      </c>
      <c r="CB80">
        <v>1.0447</v>
      </c>
      <c r="CC80">
        <v>1.0342</v>
      </c>
      <c r="CD80">
        <v>1.026</v>
      </c>
      <c r="CE80">
        <v>1.5824</v>
      </c>
      <c r="CF80">
        <v>1.4318</v>
      </c>
      <c r="CG80">
        <v>0.99760000000000004</v>
      </c>
      <c r="CH80">
        <v>0.99990000000000001</v>
      </c>
      <c r="CI80">
        <v>0.99990000000000001</v>
      </c>
      <c r="CJ80">
        <v>1</v>
      </c>
      <c r="CK80">
        <v>1</v>
      </c>
      <c r="CL80">
        <v>1</v>
      </c>
      <c r="CM80">
        <v>0.99319999999999997</v>
      </c>
      <c r="CN80">
        <v>0.9909</v>
      </c>
      <c r="CO80">
        <v>1.0861000000000001</v>
      </c>
      <c r="CP80">
        <v>1.0878000000000001</v>
      </c>
      <c r="CQ80">
        <v>1.1064000000000001</v>
      </c>
      <c r="CR80">
        <v>1.1067</v>
      </c>
      <c r="CS80">
        <v>1.1529</v>
      </c>
      <c r="CT80">
        <v>1.1460999999999999</v>
      </c>
      <c r="CU80">
        <v>1.7838000000000001</v>
      </c>
      <c r="CV80">
        <v>1.6465000000000001</v>
      </c>
      <c r="CW80">
        <v>637.66470000000004</v>
      </c>
      <c r="CX80">
        <v>120.8026</v>
      </c>
      <c r="CY80">
        <v>96.617729999999995</v>
      </c>
      <c r="CZ80">
        <v>220.35220000000001</v>
      </c>
      <c r="DA80">
        <v>181.6848</v>
      </c>
      <c r="DB80">
        <v>151.0069</v>
      </c>
      <c r="DC80">
        <v>2903.085</v>
      </c>
      <c r="DD80">
        <v>2417.0160000000001</v>
      </c>
      <c r="DE80">
        <v>20.61</v>
      </c>
      <c r="DF80">
        <v>0</v>
      </c>
      <c r="DG80">
        <v>0</v>
      </c>
      <c r="DH80">
        <v>-47.203000000000003</v>
      </c>
      <c r="DI80">
        <v>-0.58914999999999995</v>
      </c>
      <c r="DJ80">
        <v>0</v>
      </c>
      <c r="DK80">
        <v>0</v>
      </c>
      <c r="DL80">
        <v>0</v>
      </c>
      <c r="DM80">
        <v>-207.99</v>
      </c>
      <c r="DN80">
        <v>54</v>
      </c>
      <c r="DO80">
        <v>175</v>
      </c>
    </row>
    <row r="81" spans="2:119" x14ac:dyDescent="0.25">
      <c r="B81" t="s">
        <v>290</v>
      </c>
      <c r="C81" s="1">
        <v>52.214100000000002</v>
      </c>
      <c r="D81" s="1">
        <v>44.424799999999998</v>
      </c>
      <c r="E81" s="21">
        <v>4.7396000000000001E-2</v>
      </c>
      <c r="F81" s="21">
        <v>2.2041000000000002E-2</v>
      </c>
      <c r="G81" s="21">
        <v>2.2782E-2</v>
      </c>
      <c r="H81" s="21">
        <v>8.3560000000000006E-3</v>
      </c>
      <c r="I81" s="21">
        <v>2.9947999999999999E-2</v>
      </c>
      <c r="J81" s="21" t="s">
        <v>333</v>
      </c>
      <c r="K81" s="2">
        <v>96.769423000000032</v>
      </c>
      <c r="M81" s="1">
        <v>52.214100000000002</v>
      </c>
      <c r="N81" s="1">
        <v>44.424799999999998</v>
      </c>
      <c r="O81" s="4">
        <v>4.7396000000000001E-2</v>
      </c>
      <c r="P81" s="4">
        <v>2.2041000000000002E-2</v>
      </c>
      <c r="Q81" s="4">
        <v>2.2782E-2</v>
      </c>
      <c r="R81" s="4">
        <v>8.3560000000000006E-3</v>
      </c>
      <c r="S81" s="4">
        <v>2.9947999999999999E-2</v>
      </c>
      <c r="T81" s="4">
        <v>3.9999999999999998E-6</v>
      </c>
      <c r="U81" s="1">
        <v>96.769427000000036</v>
      </c>
      <c r="W81" s="4">
        <v>4.3800000000000002E-3</v>
      </c>
      <c r="X81" s="4">
        <v>4.6829999999999997E-3</v>
      </c>
      <c r="Y81" s="4">
        <v>4.633E-3</v>
      </c>
      <c r="Z81" s="4">
        <v>5.4920000000000004E-3</v>
      </c>
      <c r="AA81" s="4">
        <v>2.5170000000000001E-3</v>
      </c>
      <c r="AB81" s="4">
        <v>2.3709999999999998E-3</v>
      </c>
      <c r="AC81" s="4">
        <v>2.45902297E-3</v>
      </c>
      <c r="AD81" s="4">
        <v>2.5331941710000001E-3</v>
      </c>
      <c r="AE81" s="4">
        <v>2.7409707660000001E-3</v>
      </c>
      <c r="AF81" s="4">
        <v>3.193103348E-3</v>
      </c>
      <c r="AG81" s="4">
        <v>1.5405910055999999E-3</v>
      </c>
      <c r="AH81" s="4">
        <v>1.379676E-3</v>
      </c>
      <c r="AI81" s="6">
        <v>5.18825</v>
      </c>
      <c r="AJ81" s="6">
        <v>11.4931</v>
      </c>
      <c r="AK81" s="6">
        <v>12.0313</v>
      </c>
      <c r="AL81" s="6">
        <v>38.213299999999997</v>
      </c>
      <c r="AM81" s="6">
        <v>5.1442199999999998</v>
      </c>
      <c r="AN81" s="6">
        <v>34491.9</v>
      </c>
      <c r="AO81" s="5">
        <v>-25.587</v>
      </c>
      <c r="AP81" s="5">
        <v>-2.8952</v>
      </c>
      <c r="AQ81" s="6">
        <v>199.1</v>
      </c>
      <c r="AR81" s="6">
        <v>199</v>
      </c>
      <c r="AS81">
        <v>95.389799999999994</v>
      </c>
      <c r="AT81">
        <v>21.892199999999999</v>
      </c>
      <c r="AU81">
        <v>3.4248599999999998</v>
      </c>
      <c r="AV81">
        <v>3.0598700000000001</v>
      </c>
      <c r="AW81">
        <v>3.4905499999999998</v>
      </c>
      <c r="AX81">
        <v>3.9686900000000001</v>
      </c>
      <c r="AY81">
        <v>2.7721</v>
      </c>
      <c r="AZ81">
        <v>0.868483</v>
      </c>
      <c r="BA81">
        <v>3.0359400000000001</v>
      </c>
      <c r="BB81">
        <v>0.97353100000000004</v>
      </c>
      <c r="BC81">
        <v>2.3418100000000002</v>
      </c>
      <c r="BD81">
        <v>2.8082500000000001</v>
      </c>
      <c r="BE81">
        <v>3.2473399999999999</v>
      </c>
      <c r="BF81">
        <v>3.8863599999999998</v>
      </c>
      <c r="BG81">
        <v>3.0684100000000001</v>
      </c>
      <c r="BH81">
        <v>4.0067300000000001</v>
      </c>
      <c r="BI81">
        <v>0.95334799999999997</v>
      </c>
      <c r="BJ81">
        <v>4.28E-4</v>
      </c>
      <c r="BK81">
        <v>5.9599999999999996E-4</v>
      </c>
      <c r="BL81">
        <v>2.5900000000000001E-4</v>
      </c>
      <c r="BM81">
        <v>1.15E-4</v>
      </c>
      <c r="BN81">
        <v>6.6100000000000002E-4</v>
      </c>
      <c r="BO81">
        <v>0</v>
      </c>
      <c r="BP81">
        <v>45072.759756944397</v>
      </c>
      <c r="BQ81">
        <v>0.95440000000000003</v>
      </c>
      <c r="BR81">
        <v>1.0723</v>
      </c>
      <c r="BS81">
        <v>1.0962000000000001</v>
      </c>
      <c r="BT81">
        <v>1.0599000000000001</v>
      </c>
      <c r="BU81">
        <v>1.1153999999999999</v>
      </c>
      <c r="BV81">
        <v>1.1176999999999999</v>
      </c>
      <c r="BW81">
        <v>1.1354</v>
      </c>
      <c r="BX81">
        <v>1.161</v>
      </c>
      <c r="BY81">
        <v>1.1406000000000001</v>
      </c>
      <c r="BZ81">
        <v>1.0152000000000001</v>
      </c>
      <c r="CA81">
        <v>1.01</v>
      </c>
      <c r="CB81">
        <v>1.0444</v>
      </c>
      <c r="CC81">
        <v>1.0339</v>
      </c>
      <c r="CD81">
        <v>1.0258</v>
      </c>
      <c r="CE81">
        <v>1.5766</v>
      </c>
      <c r="CF81">
        <v>1.4271</v>
      </c>
      <c r="CG81">
        <v>0.99770000000000003</v>
      </c>
      <c r="CH81">
        <v>0.99990000000000001</v>
      </c>
      <c r="CI81">
        <v>0.99990000000000001</v>
      </c>
      <c r="CJ81">
        <v>1</v>
      </c>
      <c r="CK81">
        <v>1</v>
      </c>
      <c r="CL81">
        <v>1</v>
      </c>
      <c r="CM81">
        <v>0.99309999999999998</v>
      </c>
      <c r="CN81">
        <v>0.99080000000000001</v>
      </c>
      <c r="CO81">
        <v>1.0860000000000001</v>
      </c>
      <c r="CP81">
        <v>1.0885</v>
      </c>
      <c r="CQ81">
        <v>1.1071</v>
      </c>
      <c r="CR81">
        <v>1.107</v>
      </c>
      <c r="CS81">
        <v>1.1533</v>
      </c>
      <c r="CT81">
        <v>1.1465000000000001</v>
      </c>
      <c r="CU81">
        <v>1.7778</v>
      </c>
      <c r="CV81">
        <v>1.6415999999999999</v>
      </c>
      <c r="CW81">
        <v>636.67989999999998</v>
      </c>
      <c r="CX81">
        <v>121.2677</v>
      </c>
      <c r="CY81">
        <v>96.986400000000003</v>
      </c>
      <c r="CZ81">
        <v>219.5384</v>
      </c>
      <c r="DA81">
        <v>180.9727</v>
      </c>
      <c r="DB81">
        <v>150.38659999999999</v>
      </c>
      <c r="DC81">
        <v>2890.6819999999998</v>
      </c>
      <c r="DD81">
        <v>2406.5839999999998</v>
      </c>
      <c r="DE81">
        <v>20.567299999999999</v>
      </c>
      <c r="DF81">
        <v>0</v>
      </c>
      <c r="DG81">
        <v>0</v>
      </c>
      <c r="DH81">
        <v>-51.545999999999999</v>
      </c>
      <c r="DI81">
        <v>-0.65186999999999995</v>
      </c>
      <c r="DJ81">
        <v>0</v>
      </c>
      <c r="DK81">
        <v>0</v>
      </c>
      <c r="DL81">
        <v>0</v>
      </c>
      <c r="DM81">
        <v>-96.641000000000005</v>
      </c>
      <c r="DN81">
        <v>55</v>
      </c>
      <c r="DO81">
        <v>176</v>
      </c>
    </row>
    <row r="82" spans="2:119" x14ac:dyDescent="0.25">
      <c r="B82" t="s">
        <v>291</v>
      </c>
      <c r="C82" s="1">
        <v>51.105899999999998</v>
      </c>
      <c r="D82" s="1">
        <v>44.600999999999999</v>
      </c>
      <c r="E82" s="21">
        <v>2.4292000000000001E-2</v>
      </c>
      <c r="F82" s="21">
        <v>1.0840000000000001E-2</v>
      </c>
      <c r="G82" s="21">
        <v>1.5507999999999999E-2</v>
      </c>
      <c r="H82" s="21" t="s">
        <v>333</v>
      </c>
      <c r="I82" s="21">
        <v>2.9239999999999999E-2</v>
      </c>
      <c r="J82" s="21" t="s">
        <v>333</v>
      </c>
      <c r="K82" s="2">
        <v>95.786779999999993</v>
      </c>
      <c r="M82" s="1">
        <v>51.105899999999998</v>
      </c>
      <c r="N82" s="1">
        <v>44.600999999999999</v>
      </c>
      <c r="O82" s="4">
        <v>2.4292000000000001E-2</v>
      </c>
      <c r="P82" s="4">
        <v>1.0840000000000001E-2</v>
      </c>
      <c r="Q82" s="4">
        <v>1.5507999999999999E-2</v>
      </c>
      <c r="R82" s="4">
        <v>-8.1999999999999998E-4</v>
      </c>
      <c r="S82" s="4">
        <v>2.9239999999999999E-2</v>
      </c>
      <c r="T82" s="4">
        <v>1.0900000000000001E-4</v>
      </c>
      <c r="U82" s="1">
        <v>95.786068999999983</v>
      </c>
      <c r="W82" s="4">
        <v>4.3489999999999996E-3</v>
      </c>
      <c r="X82" s="4">
        <v>4.692E-3</v>
      </c>
      <c r="Y82" s="4">
        <v>4.5880000000000001E-3</v>
      </c>
      <c r="Z82" s="4">
        <v>5.5019999999999999E-3</v>
      </c>
      <c r="AA82" s="4">
        <v>2.5490000000000001E-3</v>
      </c>
      <c r="AB82" s="4">
        <v>2.415E-3</v>
      </c>
      <c r="AC82" s="4">
        <v>2.3709477839999999E-3</v>
      </c>
      <c r="AD82" s="4">
        <v>2.5052215600000001E-3</v>
      </c>
      <c r="AE82" s="4">
        <v>2.6944219519999999E-3</v>
      </c>
      <c r="AF82" s="4">
        <v>3.1812719999999997E-3</v>
      </c>
      <c r="AG82" s="4">
        <v>1.5566937400000001E-3</v>
      </c>
      <c r="AH82" s="4">
        <v>1.3906438000000001E-3</v>
      </c>
      <c r="AI82" s="6">
        <v>9.7601999999999993</v>
      </c>
      <c r="AJ82" s="6">
        <v>23.110900000000001</v>
      </c>
      <c r="AK82" s="6">
        <v>17.374400000000001</v>
      </c>
      <c r="AL82" s="6">
        <v>-387.96</v>
      </c>
      <c r="AM82" s="6">
        <v>5.3238500000000002</v>
      </c>
      <c r="AN82" s="6">
        <v>1275.82</v>
      </c>
      <c r="AO82" s="5">
        <v>-25.594000000000001</v>
      </c>
      <c r="AP82" s="5">
        <v>-2.8923000000000001</v>
      </c>
      <c r="AQ82" s="6">
        <v>199.1</v>
      </c>
      <c r="AR82" s="6">
        <v>199.1</v>
      </c>
      <c r="AS82">
        <v>93.278400000000005</v>
      </c>
      <c r="AT82">
        <v>21.998799999999999</v>
      </c>
      <c r="AU82">
        <v>3.1427700000000001</v>
      </c>
      <c r="AV82">
        <v>2.94509</v>
      </c>
      <c r="AW82">
        <v>3.35249</v>
      </c>
      <c r="AX82">
        <v>3.8963999999999999</v>
      </c>
      <c r="AY82">
        <v>2.8255599999999998</v>
      </c>
      <c r="AZ82">
        <v>0.84917100000000001</v>
      </c>
      <c r="BA82">
        <v>3.19299</v>
      </c>
      <c r="BB82">
        <v>0.93610099999999996</v>
      </c>
      <c r="BC82">
        <v>2.3126000000000002</v>
      </c>
      <c r="BD82">
        <v>2.8212600000000001</v>
      </c>
      <c r="BE82">
        <v>3.1868699999999999</v>
      </c>
      <c r="BF82">
        <v>3.9044599999999998</v>
      </c>
      <c r="BG82">
        <v>3.1187100000000001</v>
      </c>
      <c r="BH82">
        <v>4.12399</v>
      </c>
      <c r="BI82">
        <v>0.95796000000000003</v>
      </c>
      <c r="BJ82">
        <v>2.2000000000000001E-4</v>
      </c>
      <c r="BK82">
        <v>2.9300000000000002E-4</v>
      </c>
      <c r="BL82">
        <v>1.76E-4</v>
      </c>
      <c r="BM82">
        <v>-1.0000000000000001E-5</v>
      </c>
      <c r="BN82">
        <v>6.4300000000000002E-4</v>
      </c>
      <c r="BO82">
        <v>1.9999999999999999E-6</v>
      </c>
      <c r="BP82">
        <v>45072.762037036999</v>
      </c>
      <c r="BQ82">
        <v>0.95379999999999998</v>
      </c>
      <c r="BR82">
        <v>1.0714999999999999</v>
      </c>
      <c r="BS82">
        <v>1.0953999999999999</v>
      </c>
      <c r="BT82">
        <v>1.0590999999999999</v>
      </c>
      <c r="BU82">
        <v>1.1145</v>
      </c>
      <c r="BV82">
        <v>1.1168</v>
      </c>
      <c r="BW82">
        <v>1.1347</v>
      </c>
      <c r="BX82">
        <v>1.1603000000000001</v>
      </c>
      <c r="BY82">
        <v>1.1424000000000001</v>
      </c>
      <c r="BZ82">
        <v>1.0149999999999999</v>
      </c>
      <c r="CA82">
        <v>1.0099</v>
      </c>
      <c r="CB82">
        <v>1.0448999999999999</v>
      </c>
      <c r="CC82">
        <v>1.0343</v>
      </c>
      <c r="CD82">
        <v>1.0261</v>
      </c>
      <c r="CE82">
        <v>1.5848</v>
      </c>
      <c r="CF82">
        <v>1.4338</v>
      </c>
      <c r="CG82">
        <v>0.99760000000000004</v>
      </c>
      <c r="CH82">
        <v>1</v>
      </c>
      <c r="CI82">
        <v>1</v>
      </c>
      <c r="CJ82">
        <v>1</v>
      </c>
      <c r="CK82">
        <v>1</v>
      </c>
      <c r="CL82">
        <v>1</v>
      </c>
      <c r="CM82">
        <v>0.99319999999999997</v>
      </c>
      <c r="CN82">
        <v>0.9909</v>
      </c>
      <c r="CO82">
        <v>1.087</v>
      </c>
      <c r="CP82">
        <v>1.0874999999999999</v>
      </c>
      <c r="CQ82">
        <v>1.1062000000000001</v>
      </c>
      <c r="CR82">
        <v>1.1066</v>
      </c>
      <c r="CS82">
        <v>1.1527000000000001</v>
      </c>
      <c r="CT82">
        <v>1.1458999999999999</v>
      </c>
      <c r="CU82">
        <v>1.7862</v>
      </c>
      <c r="CV82">
        <v>1.6485000000000001</v>
      </c>
      <c r="CW82">
        <v>634.76570000000004</v>
      </c>
      <c r="CX82">
        <v>119.4162</v>
      </c>
      <c r="CY82">
        <v>95.510059999999996</v>
      </c>
      <c r="CZ82">
        <v>218.9058</v>
      </c>
      <c r="DA82">
        <v>180.41239999999999</v>
      </c>
      <c r="DB82">
        <v>149.90639999999999</v>
      </c>
      <c r="DC82">
        <v>2881.8809999999999</v>
      </c>
      <c r="DD82">
        <v>2399.3850000000002</v>
      </c>
      <c r="DE82">
        <v>20.6265</v>
      </c>
      <c r="DF82">
        <v>0</v>
      </c>
      <c r="DG82">
        <v>0</v>
      </c>
      <c r="DH82">
        <v>-67.572999999999993</v>
      </c>
      <c r="DI82">
        <v>-0.67915999999999999</v>
      </c>
      <c r="DJ82">
        <v>0</v>
      </c>
      <c r="DK82">
        <v>0</v>
      </c>
      <c r="DL82">
        <v>0</v>
      </c>
      <c r="DM82">
        <v>-50.545999999999999</v>
      </c>
      <c r="DN82">
        <v>56</v>
      </c>
      <c r="DO82">
        <v>177</v>
      </c>
    </row>
    <row r="83" spans="2:119" x14ac:dyDescent="0.25">
      <c r="B83" t="s">
        <v>293</v>
      </c>
      <c r="C83" s="1">
        <v>52.028599999999997</v>
      </c>
      <c r="D83" s="1">
        <v>44.072899999999997</v>
      </c>
      <c r="E83" s="21">
        <v>0.168793</v>
      </c>
      <c r="F83" s="21">
        <v>0.140375</v>
      </c>
      <c r="G83" s="21">
        <v>6.2834000000000001E-2</v>
      </c>
      <c r="H83" s="21">
        <v>2.1847999999999999E-2</v>
      </c>
      <c r="I83" s="21">
        <v>0.21685699999999999</v>
      </c>
      <c r="J83" s="21">
        <v>3.5490000000000001E-3</v>
      </c>
      <c r="K83" s="2">
        <v>96.715755999999999</v>
      </c>
      <c r="M83" s="1">
        <v>52.028599999999997</v>
      </c>
      <c r="N83" s="1">
        <v>44.072899999999997</v>
      </c>
      <c r="O83" s="4">
        <v>0.168793</v>
      </c>
      <c r="P83" s="4">
        <v>0.140375</v>
      </c>
      <c r="Q83" s="4">
        <v>6.2834000000000001E-2</v>
      </c>
      <c r="R83" s="4">
        <v>2.1847999999999999E-2</v>
      </c>
      <c r="S83" s="4">
        <v>0.21685699999999999</v>
      </c>
      <c r="T83" s="4">
        <v>3.5490000000000001E-3</v>
      </c>
      <c r="U83" s="1">
        <v>96.715755999999999</v>
      </c>
      <c r="W83" s="4">
        <v>4.3909999999999999E-3</v>
      </c>
      <c r="X83" s="4">
        <v>4.7010000000000003E-3</v>
      </c>
      <c r="Y83" s="4">
        <v>4.6210000000000001E-3</v>
      </c>
      <c r="Z83" s="4">
        <v>5.5139999999999998E-3</v>
      </c>
      <c r="AA83" s="4">
        <v>2.5330000000000001E-3</v>
      </c>
      <c r="AB83" s="4">
        <v>2.3809999999999999E-3</v>
      </c>
      <c r="AC83" s="4">
        <v>2.8112811735999999E-3</v>
      </c>
      <c r="AD83" s="4">
        <v>2.864576475E-3</v>
      </c>
      <c r="AE83" s="4">
        <v>2.8465812688E-3</v>
      </c>
      <c r="AF83" s="4">
        <v>3.2410852559999997E-3</v>
      </c>
      <c r="AG83" s="4">
        <v>2.0097135732199999E-3</v>
      </c>
      <c r="AH83" s="4">
        <v>1.3841241959999999E-3</v>
      </c>
      <c r="AI83" s="6">
        <v>1.6655199999999999</v>
      </c>
      <c r="AJ83" s="6">
        <v>2.0406599999999999</v>
      </c>
      <c r="AK83" s="6">
        <v>4.5303199999999997</v>
      </c>
      <c r="AL83" s="6">
        <v>14.8347</v>
      </c>
      <c r="AM83" s="6">
        <v>0.92674599999999996</v>
      </c>
      <c r="AN83" s="6">
        <v>39.000399999999999</v>
      </c>
      <c r="AO83" s="5">
        <v>-25.292000000000002</v>
      </c>
      <c r="AP83" s="5">
        <v>-2.7414000000000001</v>
      </c>
      <c r="AQ83" s="6">
        <v>199.3</v>
      </c>
      <c r="AR83" s="6">
        <v>199.3</v>
      </c>
      <c r="AS83">
        <v>95.034599999999998</v>
      </c>
      <c r="AT83">
        <v>21.7393</v>
      </c>
      <c r="AU83">
        <v>4.7831299999999999</v>
      </c>
      <c r="AV83">
        <v>4.43628</v>
      </c>
      <c r="AW83">
        <v>3.91025</v>
      </c>
      <c r="AX83">
        <v>4.1431899999999997</v>
      </c>
      <c r="AY83">
        <v>5.5785400000000003</v>
      </c>
      <c r="AZ83">
        <v>1.6648700000000001</v>
      </c>
      <c r="BA83">
        <v>3.1628099999999999</v>
      </c>
      <c r="BB83">
        <v>0.95507500000000001</v>
      </c>
      <c r="BC83">
        <v>2.3586200000000002</v>
      </c>
      <c r="BD83">
        <v>2.8370000000000002</v>
      </c>
      <c r="BE83">
        <v>3.2389600000000001</v>
      </c>
      <c r="BF83">
        <v>3.9277500000000001</v>
      </c>
      <c r="BG83">
        <v>3.1047199999999999</v>
      </c>
      <c r="BH83">
        <v>4.0167999999999999</v>
      </c>
      <c r="BI83">
        <v>0.94659199999999999</v>
      </c>
      <c r="BJ83">
        <v>1.526E-3</v>
      </c>
      <c r="BK83">
        <v>3.7989999999999999E-3</v>
      </c>
      <c r="BL83">
        <v>7.1500000000000003E-4</v>
      </c>
      <c r="BM83">
        <v>3.0200000000000002E-4</v>
      </c>
      <c r="BN83">
        <v>4.7829999999999999E-3</v>
      </c>
      <c r="BO83">
        <v>7.3999999999999996E-5</v>
      </c>
      <c r="BP83">
        <v>45072.766608796301</v>
      </c>
      <c r="BQ83">
        <v>0.95399999999999996</v>
      </c>
      <c r="BR83">
        <v>1.0717000000000001</v>
      </c>
      <c r="BS83">
        <v>1.0955999999999999</v>
      </c>
      <c r="BT83">
        <v>1.0592999999999999</v>
      </c>
      <c r="BU83">
        <v>1.1148</v>
      </c>
      <c r="BV83">
        <v>1.1171</v>
      </c>
      <c r="BW83">
        <v>1.1349</v>
      </c>
      <c r="BX83">
        <v>1.1605000000000001</v>
      </c>
      <c r="BY83">
        <v>1.1412</v>
      </c>
      <c r="BZ83">
        <v>1.0152000000000001</v>
      </c>
      <c r="CA83">
        <v>1.01</v>
      </c>
      <c r="CB83">
        <v>1.0443</v>
      </c>
      <c r="CC83">
        <v>1.0339</v>
      </c>
      <c r="CD83">
        <v>1.0258</v>
      </c>
      <c r="CE83">
        <v>1.5789</v>
      </c>
      <c r="CF83">
        <v>1.4328000000000001</v>
      </c>
      <c r="CG83">
        <v>0.99770000000000003</v>
      </c>
      <c r="CH83">
        <v>0.99960000000000004</v>
      </c>
      <c r="CI83">
        <v>0.99970000000000003</v>
      </c>
      <c r="CJ83">
        <v>0.99990000000000001</v>
      </c>
      <c r="CK83">
        <v>0.99980000000000002</v>
      </c>
      <c r="CL83">
        <v>0.99970000000000003</v>
      </c>
      <c r="CM83">
        <v>0.99319999999999997</v>
      </c>
      <c r="CN83">
        <v>0.9909</v>
      </c>
      <c r="CO83">
        <v>1.0862000000000001</v>
      </c>
      <c r="CP83">
        <v>1.0875999999999999</v>
      </c>
      <c r="CQ83">
        <v>1.1063000000000001</v>
      </c>
      <c r="CR83">
        <v>1.1061000000000001</v>
      </c>
      <c r="CS83">
        <v>1.1524000000000001</v>
      </c>
      <c r="CT83">
        <v>1.1456</v>
      </c>
      <c r="CU83">
        <v>1.7797000000000001</v>
      </c>
      <c r="CV83">
        <v>1.6476</v>
      </c>
      <c r="CW83">
        <v>636.73469999999998</v>
      </c>
      <c r="CX83">
        <v>121.0048</v>
      </c>
      <c r="CY83">
        <v>96.777979999999999</v>
      </c>
      <c r="CZ83">
        <v>218.25380000000001</v>
      </c>
      <c r="DA83">
        <v>180.24680000000001</v>
      </c>
      <c r="DB83">
        <v>150.09479999999999</v>
      </c>
      <c r="DC83">
        <v>2889.018</v>
      </c>
      <c r="DD83">
        <v>2415.5450000000001</v>
      </c>
      <c r="DE83">
        <v>20.614799999999999</v>
      </c>
      <c r="DF83">
        <v>0</v>
      </c>
      <c r="DG83">
        <v>0</v>
      </c>
      <c r="DH83">
        <v>-22.861000000000001</v>
      </c>
      <c r="DI83">
        <v>-0.36556</v>
      </c>
      <c r="DJ83">
        <v>0</v>
      </c>
      <c r="DK83">
        <v>0</v>
      </c>
      <c r="DL83">
        <v>0</v>
      </c>
      <c r="DM83">
        <v>-18.93</v>
      </c>
      <c r="DN83">
        <v>58</v>
      </c>
      <c r="DO83">
        <v>179</v>
      </c>
    </row>
    <row r="84" spans="2:119" x14ac:dyDescent="0.25">
      <c r="B84" t="s">
        <v>30</v>
      </c>
      <c r="C84" s="1">
        <v>50.131500000000003</v>
      </c>
      <c r="D84" s="1">
        <v>43.798499999999997</v>
      </c>
      <c r="E84" s="21">
        <v>5.9466999999999999E-2</v>
      </c>
      <c r="F84" s="21">
        <v>1.7007999999999999E-2</v>
      </c>
      <c r="G84" s="21">
        <v>3.8254000000000003E-2</v>
      </c>
      <c r="H84" s="21">
        <v>8.8500000000000002E-3</v>
      </c>
      <c r="I84" s="21">
        <v>3.6143000000000002E-2</v>
      </c>
      <c r="J84" s="21" t="s">
        <v>333</v>
      </c>
      <c r="K84" s="2">
        <v>94.089721999999995</v>
      </c>
      <c r="M84" s="1">
        <v>50.131500000000003</v>
      </c>
      <c r="N84" s="1">
        <v>43.798499999999997</v>
      </c>
      <c r="O84" s="4">
        <v>5.9466999999999999E-2</v>
      </c>
      <c r="P84" s="4">
        <v>1.7007999999999999E-2</v>
      </c>
      <c r="Q84" s="4">
        <v>3.8254000000000003E-2</v>
      </c>
      <c r="R84" s="4">
        <v>8.8500000000000002E-3</v>
      </c>
      <c r="S84" s="4">
        <v>3.6143000000000002E-2</v>
      </c>
      <c r="T84" s="4">
        <v>1.2459999999999999E-3</v>
      </c>
      <c r="U84" s="1">
        <v>94.09096799999999</v>
      </c>
      <c r="W84" s="4">
        <v>4.3319999999999999E-3</v>
      </c>
      <c r="X84" s="4">
        <v>4.6709999999999998E-3</v>
      </c>
      <c r="Y84" s="4">
        <v>4.5779999999999996E-3</v>
      </c>
      <c r="Z84" s="4">
        <v>5.4749999999999998E-3</v>
      </c>
      <c r="AA84" s="4">
        <v>3.003E-3</v>
      </c>
      <c r="AB84" s="4">
        <v>2.8630000000000001E-3</v>
      </c>
      <c r="AC84" s="4">
        <v>2.4710857712999996E-3</v>
      </c>
      <c r="AD84" s="4">
        <v>2.5117754559999999E-3</v>
      </c>
      <c r="AE84" s="4">
        <v>2.7537141900000001E-3</v>
      </c>
      <c r="AF84" s="4">
        <v>3.1845662999999999E-3</v>
      </c>
      <c r="AG84" s="4">
        <v>1.7566654576000001E-3</v>
      </c>
      <c r="AH84" s="4">
        <v>1.5722526399999999E-3</v>
      </c>
      <c r="AI84" s="6">
        <v>4.1553899999999997</v>
      </c>
      <c r="AJ84" s="6">
        <v>14.7682</v>
      </c>
      <c r="AK84" s="6">
        <v>7.1985000000000001</v>
      </c>
      <c r="AL84" s="6">
        <v>35.983800000000002</v>
      </c>
      <c r="AM84" s="6">
        <v>4.8603199999999998</v>
      </c>
      <c r="AN84" s="6">
        <v>126.184</v>
      </c>
      <c r="AO84" s="5">
        <v>-20.646999999999998</v>
      </c>
      <c r="AP84" s="5">
        <v>29.133299999999998</v>
      </c>
      <c r="AQ84" s="6">
        <v>200.1</v>
      </c>
      <c r="AR84" s="6">
        <v>200.1</v>
      </c>
      <c r="AS84">
        <v>91.591399999999993</v>
      </c>
      <c r="AT84">
        <v>21.647300000000001</v>
      </c>
      <c r="AU84">
        <v>3.5181900000000002</v>
      </c>
      <c r="AV84">
        <v>3.0056099999999999</v>
      </c>
      <c r="AW84">
        <v>3.5993900000000001</v>
      </c>
      <c r="AX84">
        <v>3.9759000000000002</v>
      </c>
      <c r="AY84">
        <v>2.94225</v>
      </c>
      <c r="AZ84">
        <v>0.81401299999999999</v>
      </c>
      <c r="BA84">
        <v>3.2351000000000001</v>
      </c>
      <c r="BB84">
        <v>0.90825699999999998</v>
      </c>
      <c r="BC84">
        <v>2.3073899999999998</v>
      </c>
      <c r="BD84">
        <v>2.81054</v>
      </c>
      <c r="BE84">
        <v>3.1907299999999998</v>
      </c>
      <c r="BF84">
        <v>3.88863</v>
      </c>
      <c r="BG84">
        <v>3.0701999999999998</v>
      </c>
      <c r="BH84">
        <v>4.1114800000000002</v>
      </c>
      <c r="BI84">
        <v>0.941048</v>
      </c>
      <c r="BJ84">
        <v>5.3799999999999996E-4</v>
      </c>
      <c r="BK84">
        <v>4.6000000000000001E-4</v>
      </c>
      <c r="BL84">
        <v>4.35E-4</v>
      </c>
      <c r="BM84">
        <v>1.22E-4</v>
      </c>
      <c r="BN84">
        <v>7.9299999999999998E-4</v>
      </c>
      <c r="BO84">
        <v>2.5999999999999998E-5</v>
      </c>
      <c r="BP84">
        <v>45075.457476851901</v>
      </c>
      <c r="BQ84">
        <v>0.9536</v>
      </c>
      <c r="BR84">
        <v>1.0711999999999999</v>
      </c>
      <c r="BS84">
        <v>1.0951</v>
      </c>
      <c r="BT84">
        <v>1.0588</v>
      </c>
      <c r="BU84">
        <v>1.1142000000000001</v>
      </c>
      <c r="BV84">
        <v>1.1164000000000001</v>
      </c>
      <c r="BW84">
        <v>1.1344000000000001</v>
      </c>
      <c r="BX84">
        <v>1.1599999999999999</v>
      </c>
      <c r="BY84">
        <v>1.1415999999999999</v>
      </c>
      <c r="BZ84">
        <v>1.0149999999999999</v>
      </c>
      <c r="CA84">
        <v>1.0099</v>
      </c>
      <c r="CB84">
        <v>1.0449999999999999</v>
      </c>
      <c r="CC84">
        <v>1.0344</v>
      </c>
      <c r="CD84">
        <v>1.0261</v>
      </c>
      <c r="CE84">
        <v>1.5880000000000001</v>
      </c>
      <c r="CF84">
        <v>1.4365000000000001</v>
      </c>
      <c r="CG84">
        <v>0.99760000000000004</v>
      </c>
      <c r="CH84">
        <v>0.99990000000000001</v>
      </c>
      <c r="CI84">
        <v>0.99990000000000001</v>
      </c>
      <c r="CJ84">
        <v>1</v>
      </c>
      <c r="CK84">
        <v>1</v>
      </c>
      <c r="CL84">
        <v>1</v>
      </c>
      <c r="CM84">
        <v>0.99329999999999996</v>
      </c>
      <c r="CN84">
        <v>0.99099999999999999</v>
      </c>
      <c r="CO84">
        <v>1.0860000000000001</v>
      </c>
      <c r="CP84">
        <v>1.0871999999999999</v>
      </c>
      <c r="CQ84">
        <v>1.1057999999999999</v>
      </c>
      <c r="CR84">
        <v>1.1064000000000001</v>
      </c>
      <c r="CS84">
        <v>1.1525000000000001</v>
      </c>
      <c r="CT84">
        <v>1.1456</v>
      </c>
      <c r="CU84">
        <v>1.7894000000000001</v>
      </c>
      <c r="CV84">
        <v>1.6513</v>
      </c>
      <c r="CW84">
        <v>620.12860000000001</v>
      </c>
      <c r="CX84">
        <v>116.9897</v>
      </c>
      <c r="CY84">
        <v>93.571290000000005</v>
      </c>
      <c r="CZ84">
        <v>214.7901</v>
      </c>
      <c r="DA84">
        <v>177.12309999999999</v>
      </c>
      <c r="DB84">
        <v>147.19309999999999</v>
      </c>
      <c r="DC84">
        <v>2832.1480000000001</v>
      </c>
      <c r="DD84">
        <v>2358.431</v>
      </c>
      <c r="DE84">
        <v>20.651700000000002</v>
      </c>
      <c r="DF84">
        <v>0</v>
      </c>
      <c r="DG84">
        <v>0</v>
      </c>
      <c r="DH84">
        <v>-45.552999999999997</v>
      </c>
      <c r="DI84">
        <v>-1.0556000000000001</v>
      </c>
      <c r="DJ84">
        <v>0</v>
      </c>
      <c r="DK84">
        <v>0</v>
      </c>
      <c r="DL84">
        <v>0</v>
      </c>
      <c r="DM84">
        <v>-9.9819999999999993</v>
      </c>
      <c r="DN84">
        <v>114</v>
      </c>
      <c r="DO84">
        <v>238</v>
      </c>
    </row>
    <row r="85" spans="2:119" x14ac:dyDescent="0.25">
      <c r="B85" t="s">
        <v>31</v>
      </c>
      <c r="C85" s="1">
        <v>51.146299999999997</v>
      </c>
      <c r="D85" s="1">
        <v>44.505099999999999</v>
      </c>
      <c r="E85" s="21">
        <v>2.2457000000000001E-2</v>
      </c>
      <c r="F85" s="21" t="s">
        <v>333</v>
      </c>
      <c r="G85" s="21">
        <v>1.3459E-2</v>
      </c>
      <c r="H85" s="21">
        <v>1.0664999999999999E-2</v>
      </c>
      <c r="I85" s="21">
        <v>1.1797E-2</v>
      </c>
      <c r="J85" s="21" t="s">
        <v>333</v>
      </c>
      <c r="K85" s="2">
        <v>95.709778</v>
      </c>
      <c r="M85" s="1">
        <v>51.146299999999997</v>
      </c>
      <c r="N85" s="1">
        <v>44.505099999999999</v>
      </c>
      <c r="O85" s="4">
        <v>2.2457000000000001E-2</v>
      </c>
      <c r="P85" s="4">
        <v>7.2000000000000005E-4</v>
      </c>
      <c r="Q85" s="4">
        <v>1.3459E-2</v>
      </c>
      <c r="R85" s="4">
        <v>1.0664999999999999E-2</v>
      </c>
      <c r="S85" s="4">
        <v>1.1797E-2</v>
      </c>
      <c r="T85" s="4">
        <v>-4.8000000000000001E-4</v>
      </c>
      <c r="U85" s="1">
        <v>95.710018000000005</v>
      </c>
      <c r="W85" s="4">
        <v>4.3620000000000004E-3</v>
      </c>
      <c r="X85" s="4">
        <v>4.6800000000000001E-3</v>
      </c>
      <c r="Y85" s="4">
        <v>4.5620000000000001E-3</v>
      </c>
      <c r="Z85" s="4">
        <v>5.4669999999999996E-3</v>
      </c>
      <c r="AA85" s="4">
        <v>3.0439999999999998E-3</v>
      </c>
      <c r="AB85" s="4">
        <v>2.9120000000000001E-3</v>
      </c>
      <c r="AC85" s="4">
        <v>2.3711223450000002E-3</v>
      </c>
      <c r="AD85" s="4">
        <v>2.4682032E-3</v>
      </c>
      <c r="AE85" s="4">
        <v>2.6736034319999997E-3</v>
      </c>
      <c r="AF85" s="4">
        <v>3.1850062649999996E-3</v>
      </c>
      <c r="AG85" s="4">
        <v>1.7037699279999999E-3</v>
      </c>
      <c r="AH85" s="4">
        <v>1.6095839999999998E-3</v>
      </c>
      <c r="AI85" s="6">
        <v>10.5585</v>
      </c>
      <c r="AJ85" s="6">
        <v>342.80599999999998</v>
      </c>
      <c r="AK85" s="6">
        <v>19.864799999999999</v>
      </c>
      <c r="AL85" s="6">
        <v>29.864100000000001</v>
      </c>
      <c r="AM85" s="6">
        <v>14.442399999999999</v>
      </c>
      <c r="AN85" s="6">
        <v>-335.33</v>
      </c>
      <c r="AO85" s="5">
        <v>-20.641999999999999</v>
      </c>
      <c r="AP85" s="5">
        <v>29.140899999999998</v>
      </c>
      <c r="AQ85" s="6">
        <v>200.1</v>
      </c>
      <c r="AR85" s="6">
        <v>200.1</v>
      </c>
      <c r="AS85">
        <v>93.394000000000005</v>
      </c>
      <c r="AT85">
        <v>21.9862</v>
      </c>
      <c r="AU85">
        <v>3.1460900000000001</v>
      </c>
      <c r="AV85">
        <v>2.8289399999999998</v>
      </c>
      <c r="AW85">
        <v>3.3103699999999998</v>
      </c>
      <c r="AX85">
        <v>3.98007</v>
      </c>
      <c r="AY85">
        <v>2.6599599999999999</v>
      </c>
      <c r="AZ85">
        <v>0.73177099999999995</v>
      </c>
      <c r="BA85">
        <v>3.27799</v>
      </c>
      <c r="BB85">
        <v>0.90775700000000004</v>
      </c>
      <c r="BC85">
        <v>2.3370500000000001</v>
      </c>
      <c r="BD85">
        <v>2.8199900000000002</v>
      </c>
      <c r="BE85">
        <v>3.1666400000000001</v>
      </c>
      <c r="BF85">
        <v>3.8749400000000001</v>
      </c>
      <c r="BG85">
        <v>3.1673200000000001</v>
      </c>
      <c r="BH85">
        <v>4.1955900000000002</v>
      </c>
      <c r="BI85">
        <v>0.95577699999999999</v>
      </c>
      <c r="BJ85">
        <v>2.03E-4</v>
      </c>
      <c r="BK85">
        <v>1.9000000000000001E-5</v>
      </c>
      <c r="BL85">
        <v>1.5300000000000001E-4</v>
      </c>
      <c r="BM85">
        <v>1.47E-4</v>
      </c>
      <c r="BN85">
        <v>2.5900000000000001E-4</v>
      </c>
      <c r="BO85">
        <v>-1.0000000000000001E-5</v>
      </c>
      <c r="BP85">
        <v>45075.460289351897</v>
      </c>
      <c r="BQ85">
        <v>0.95389999999999997</v>
      </c>
      <c r="BR85">
        <v>1.0716000000000001</v>
      </c>
      <c r="BS85">
        <v>1.0954999999999999</v>
      </c>
      <c r="BT85">
        <v>1.0591999999999999</v>
      </c>
      <c r="BU85">
        <v>1.1147</v>
      </c>
      <c r="BV85">
        <v>1.1169</v>
      </c>
      <c r="BW85">
        <v>1.1348</v>
      </c>
      <c r="BX85">
        <v>1.1604000000000001</v>
      </c>
      <c r="BY85">
        <v>1.1418999999999999</v>
      </c>
      <c r="BZ85">
        <v>1.0149999999999999</v>
      </c>
      <c r="CA85">
        <v>1.0099</v>
      </c>
      <c r="CB85">
        <v>1.0448999999999999</v>
      </c>
      <c r="CC85">
        <v>1.0343</v>
      </c>
      <c r="CD85">
        <v>1.026</v>
      </c>
      <c r="CE85">
        <v>1.5842000000000001</v>
      </c>
      <c r="CF85">
        <v>1.4329000000000001</v>
      </c>
      <c r="CG85">
        <v>0.99760000000000004</v>
      </c>
      <c r="CH85">
        <v>1</v>
      </c>
      <c r="CI85">
        <v>1</v>
      </c>
      <c r="CJ85">
        <v>1</v>
      </c>
      <c r="CK85">
        <v>1</v>
      </c>
      <c r="CL85">
        <v>1</v>
      </c>
      <c r="CM85">
        <v>0.99319999999999997</v>
      </c>
      <c r="CN85">
        <v>1</v>
      </c>
      <c r="CO85">
        <v>1.0866</v>
      </c>
      <c r="CP85">
        <v>1.0876999999999999</v>
      </c>
      <c r="CQ85">
        <v>1.1063000000000001</v>
      </c>
      <c r="CR85">
        <v>1.1067</v>
      </c>
      <c r="CS85">
        <v>1.1528</v>
      </c>
      <c r="CT85">
        <v>1.1459999999999999</v>
      </c>
      <c r="CU85">
        <v>1.7856000000000001</v>
      </c>
      <c r="CV85">
        <v>1.6627000000000001</v>
      </c>
      <c r="CW85">
        <v>632.84709999999995</v>
      </c>
      <c r="CX85">
        <v>119.35939999999999</v>
      </c>
      <c r="CY85">
        <v>95.464269999999999</v>
      </c>
      <c r="CZ85">
        <v>218.5642</v>
      </c>
      <c r="DA85">
        <v>180.12360000000001</v>
      </c>
      <c r="DB85">
        <v>149.63849999999999</v>
      </c>
      <c r="DC85">
        <v>2877.1590000000001</v>
      </c>
      <c r="DD85">
        <v>2394.48</v>
      </c>
      <c r="DE85">
        <v>20.6191</v>
      </c>
      <c r="DF85">
        <v>0</v>
      </c>
      <c r="DG85">
        <v>0</v>
      </c>
      <c r="DH85">
        <v>-69.242999999999995</v>
      </c>
      <c r="DI85">
        <v>-8.6890999999999998</v>
      </c>
      <c r="DJ85">
        <v>0</v>
      </c>
      <c r="DK85">
        <v>0</v>
      </c>
      <c r="DL85">
        <v>0</v>
      </c>
      <c r="DM85">
        <v>10.4795</v>
      </c>
      <c r="DN85">
        <v>115</v>
      </c>
      <c r="DO85">
        <v>239</v>
      </c>
    </row>
    <row r="86" spans="2:119" x14ac:dyDescent="0.25">
      <c r="B86" t="s">
        <v>32</v>
      </c>
      <c r="C86" s="1">
        <v>51.067</v>
      </c>
      <c r="D86" s="1">
        <v>43.643099999999997</v>
      </c>
      <c r="E86" s="21">
        <v>3.0099999999999998E-2</v>
      </c>
      <c r="F86" s="21">
        <v>9.2849999999999999E-3</v>
      </c>
      <c r="G86" s="21">
        <v>9.0889999999999999E-3</v>
      </c>
      <c r="H86" s="21">
        <v>1.2329E-2</v>
      </c>
      <c r="I86" s="21">
        <v>2.1623E-2</v>
      </c>
      <c r="J86" s="21" t="s">
        <v>333</v>
      </c>
      <c r="K86" s="2">
        <v>94.792526000000009</v>
      </c>
      <c r="M86" s="1">
        <v>51.067</v>
      </c>
      <c r="N86" s="1">
        <v>43.643099999999997</v>
      </c>
      <c r="O86" s="4">
        <v>3.0099999999999998E-2</v>
      </c>
      <c r="P86" s="4">
        <v>9.2849999999999999E-3</v>
      </c>
      <c r="Q86" s="4">
        <v>9.0889999999999999E-3</v>
      </c>
      <c r="R86" s="4">
        <v>1.2329E-2</v>
      </c>
      <c r="S86" s="4">
        <v>2.1623E-2</v>
      </c>
      <c r="T86" s="4">
        <v>2.0699999999999999E-4</v>
      </c>
      <c r="U86" s="1">
        <v>94.792733000000013</v>
      </c>
      <c r="W86" s="4">
        <v>4.3509999999999998E-3</v>
      </c>
      <c r="X86" s="4">
        <v>4.6480000000000002E-3</v>
      </c>
      <c r="Y86" s="4">
        <v>4.5989999999999998E-3</v>
      </c>
      <c r="Z86" s="4">
        <v>5.4780000000000002E-3</v>
      </c>
      <c r="AA86" s="4">
        <v>2.9840000000000001E-3</v>
      </c>
      <c r="AB86" s="4">
        <v>2.8540000000000002E-3</v>
      </c>
      <c r="AC86" s="4">
        <v>2.3897834799999997E-3</v>
      </c>
      <c r="AD86" s="4">
        <v>2.4772287149999999E-3</v>
      </c>
      <c r="AE86" s="4">
        <v>2.6815822039999997E-3</v>
      </c>
      <c r="AF86" s="4">
        <v>3.1956521419999996E-3</v>
      </c>
      <c r="AG86" s="4">
        <v>1.7022058060000001E-3</v>
      </c>
      <c r="AH86" s="4">
        <v>1.5628541399999999E-3</v>
      </c>
      <c r="AI86" s="6">
        <v>7.9394799999999996</v>
      </c>
      <c r="AJ86" s="6">
        <v>26.6799</v>
      </c>
      <c r="AK86" s="6">
        <v>29.503599999999999</v>
      </c>
      <c r="AL86" s="6">
        <v>25.919799999999999</v>
      </c>
      <c r="AM86" s="6">
        <v>7.8722000000000003</v>
      </c>
      <c r="AN86" s="6">
        <v>755.00199999999995</v>
      </c>
      <c r="AO86" s="5">
        <v>-20.643000000000001</v>
      </c>
      <c r="AP86" s="5">
        <v>29.136900000000001</v>
      </c>
      <c r="AQ86" s="6">
        <v>200.2</v>
      </c>
      <c r="AR86" s="6">
        <v>200.1</v>
      </c>
      <c r="AS86">
        <v>93.271199999999993</v>
      </c>
      <c r="AT86">
        <v>21.545300000000001</v>
      </c>
      <c r="AU86">
        <v>3.2055199999999999</v>
      </c>
      <c r="AV86">
        <v>2.88794</v>
      </c>
      <c r="AW86">
        <v>3.3138800000000002</v>
      </c>
      <c r="AX86">
        <v>4.0106200000000003</v>
      </c>
      <c r="AY86">
        <v>2.6866500000000002</v>
      </c>
      <c r="AZ86">
        <v>0.79656499999999997</v>
      </c>
      <c r="BA86">
        <v>3.2101099999999998</v>
      </c>
      <c r="BB86">
        <v>0.93002399999999996</v>
      </c>
      <c r="BC86">
        <v>2.3232699999999999</v>
      </c>
      <c r="BD86">
        <v>2.78159</v>
      </c>
      <c r="BE86">
        <v>3.21685</v>
      </c>
      <c r="BF86">
        <v>3.8891300000000002</v>
      </c>
      <c r="BG86">
        <v>3.0702600000000002</v>
      </c>
      <c r="BH86">
        <v>4.1334200000000001</v>
      </c>
      <c r="BI86">
        <v>0.93661300000000003</v>
      </c>
      <c r="BJ86">
        <v>2.72E-4</v>
      </c>
      <c r="BK86">
        <v>2.5099999999999998E-4</v>
      </c>
      <c r="BL86">
        <v>1.03E-4</v>
      </c>
      <c r="BM86">
        <v>1.7000000000000001E-4</v>
      </c>
      <c r="BN86">
        <v>4.7699999999999999E-4</v>
      </c>
      <c r="BO86">
        <v>3.9999999999999998E-6</v>
      </c>
      <c r="BP86">
        <v>45075.463715277801</v>
      </c>
      <c r="BQ86">
        <v>0.95430000000000004</v>
      </c>
      <c r="BR86">
        <v>1.0722</v>
      </c>
      <c r="BS86">
        <v>1.0961000000000001</v>
      </c>
      <c r="BT86">
        <v>1.0598000000000001</v>
      </c>
      <c r="BU86">
        <v>1.1153999999999999</v>
      </c>
      <c r="BV86">
        <v>1.1175999999999999</v>
      </c>
      <c r="BW86">
        <v>1.1354</v>
      </c>
      <c r="BX86">
        <v>1.161</v>
      </c>
      <c r="BY86">
        <v>1.141</v>
      </c>
      <c r="BZ86">
        <v>1.0150999999999999</v>
      </c>
      <c r="CA86">
        <v>1.01</v>
      </c>
      <c r="CB86">
        <v>1.0445</v>
      </c>
      <c r="CC86">
        <v>1.034</v>
      </c>
      <c r="CD86">
        <v>1.0258</v>
      </c>
      <c r="CE86">
        <v>1.5772999999999999</v>
      </c>
      <c r="CF86">
        <v>1.4275</v>
      </c>
      <c r="CG86">
        <v>0.99760000000000004</v>
      </c>
      <c r="CH86">
        <v>1</v>
      </c>
      <c r="CI86">
        <v>1</v>
      </c>
      <c r="CJ86">
        <v>1</v>
      </c>
      <c r="CK86">
        <v>1</v>
      </c>
      <c r="CL86">
        <v>1</v>
      </c>
      <c r="CM86">
        <v>0.99309999999999998</v>
      </c>
      <c r="CN86">
        <v>0.99080000000000001</v>
      </c>
      <c r="CO86">
        <v>1.0864</v>
      </c>
      <c r="CP86">
        <v>1.0884</v>
      </c>
      <c r="CQ86">
        <v>1.107</v>
      </c>
      <c r="CR86">
        <v>1.107</v>
      </c>
      <c r="CS86">
        <v>1.1532</v>
      </c>
      <c r="CT86">
        <v>1.1464000000000001</v>
      </c>
      <c r="CU86">
        <v>1.7785</v>
      </c>
      <c r="CV86">
        <v>1.6419999999999999</v>
      </c>
      <c r="CW86">
        <v>625.24839999999995</v>
      </c>
      <c r="CX86">
        <v>118.76009999999999</v>
      </c>
      <c r="CY86">
        <v>94.981279999999998</v>
      </c>
      <c r="CZ86">
        <v>215.434</v>
      </c>
      <c r="DA86">
        <v>177.54750000000001</v>
      </c>
      <c r="DB86">
        <v>147.50970000000001</v>
      </c>
      <c r="DC86">
        <v>2834.9740000000002</v>
      </c>
      <c r="DD86">
        <v>2359.797</v>
      </c>
      <c r="DE86">
        <v>20.570699999999999</v>
      </c>
      <c r="DF86">
        <v>0</v>
      </c>
      <c r="DG86">
        <v>0</v>
      </c>
      <c r="DH86">
        <v>-62.222999999999999</v>
      </c>
      <c r="DI86">
        <v>-0.97943999999999998</v>
      </c>
      <c r="DJ86">
        <v>0</v>
      </c>
      <c r="DK86">
        <v>0</v>
      </c>
      <c r="DL86">
        <v>0</v>
      </c>
      <c r="DM86">
        <v>-28.52</v>
      </c>
      <c r="DN86">
        <v>116</v>
      </c>
      <c r="DO86">
        <v>240</v>
      </c>
    </row>
    <row r="87" spans="2:119" x14ac:dyDescent="0.25">
      <c r="B87" t="s">
        <v>33</v>
      </c>
      <c r="C87" s="1">
        <v>50.595199999999998</v>
      </c>
      <c r="D87" s="1">
        <v>43.769199999999998</v>
      </c>
      <c r="E87" s="21">
        <v>3.6792999999999999E-2</v>
      </c>
      <c r="F87" s="21">
        <v>1.0243E-2</v>
      </c>
      <c r="G87" s="21">
        <v>4.2574000000000001E-2</v>
      </c>
      <c r="H87" s="21">
        <v>9.6349999999999995E-3</v>
      </c>
      <c r="I87" s="21">
        <v>2.4577999999999999E-2</v>
      </c>
      <c r="J87" s="21">
        <v>4.5599999999999998E-3</v>
      </c>
      <c r="K87" s="2">
        <v>94.492783000000003</v>
      </c>
      <c r="M87" s="1">
        <v>50.595199999999998</v>
      </c>
      <c r="N87" s="1">
        <v>43.769199999999998</v>
      </c>
      <c r="O87" s="4">
        <v>3.6792999999999999E-2</v>
      </c>
      <c r="P87" s="4">
        <v>1.0243E-2</v>
      </c>
      <c r="Q87" s="4">
        <v>4.2574000000000001E-2</v>
      </c>
      <c r="R87" s="4">
        <v>9.6349999999999995E-3</v>
      </c>
      <c r="S87" s="4">
        <v>2.4577999999999999E-2</v>
      </c>
      <c r="T87" s="4">
        <v>4.5599999999999998E-3</v>
      </c>
      <c r="U87" s="1">
        <v>94.492783000000003</v>
      </c>
      <c r="W87" s="4">
        <v>4.3680000000000004E-3</v>
      </c>
      <c r="X87" s="4">
        <v>4.6649999999999999E-3</v>
      </c>
      <c r="Y87" s="4">
        <v>4.5840000000000004E-3</v>
      </c>
      <c r="Z87" s="4">
        <v>5.483E-3</v>
      </c>
      <c r="AA87" s="4">
        <v>2.9290000000000002E-3</v>
      </c>
      <c r="AB87" s="4">
        <v>2.8050000000000002E-3</v>
      </c>
      <c r="AC87" s="4">
        <v>2.4194414526000001E-3</v>
      </c>
      <c r="AD87" s="4">
        <v>2.4892128880000001E-3</v>
      </c>
      <c r="AE87" s="4">
        <v>2.7690555340000003E-3</v>
      </c>
      <c r="AF87" s="4">
        <v>3.1911890800000002E-3</v>
      </c>
      <c r="AG87" s="4">
        <v>1.6826836139999999E-3</v>
      </c>
      <c r="AH87" s="4">
        <v>1.5491003999999998E-3</v>
      </c>
      <c r="AI87" s="6">
        <v>6.5758200000000002</v>
      </c>
      <c r="AJ87" s="6">
        <v>24.301600000000001</v>
      </c>
      <c r="AK87" s="6">
        <v>6.5041000000000002</v>
      </c>
      <c r="AL87" s="6">
        <v>33.120800000000003</v>
      </c>
      <c r="AM87" s="6">
        <v>6.8463000000000003</v>
      </c>
      <c r="AN87" s="6">
        <v>33.971499999999999</v>
      </c>
      <c r="AO87" s="5">
        <v>-20.652999999999999</v>
      </c>
      <c r="AP87" s="5">
        <v>29.1355</v>
      </c>
      <c r="AQ87" s="6">
        <v>200.1</v>
      </c>
      <c r="AR87" s="6">
        <v>200.1</v>
      </c>
      <c r="AS87">
        <v>92.499799999999993</v>
      </c>
      <c r="AT87">
        <v>21.624500000000001</v>
      </c>
      <c r="AU87">
        <v>3.3032699999999999</v>
      </c>
      <c r="AV87">
        <v>2.92069</v>
      </c>
      <c r="AW87">
        <v>3.6519599999999999</v>
      </c>
      <c r="AX87">
        <v>3.9929299999999999</v>
      </c>
      <c r="AY87">
        <v>2.64995</v>
      </c>
      <c r="AZ87">
        <v>0.74851900000000005</v>
      </c>
      <c r="BA87">
        <v>3.1358100000000002</v>
      </c>
      <c r="BB87">
        <v>0.93100700000000003</v>
      </c>
      <c r="BC87">
        <v>2.3445399999999998</v>
      </c>
      <c r="BD87">
        <v>2.8031999999999999</v>
      </c>
      <c r="BE87">
        <v>3.1972499999999999</v>
      </c>
      <c r="BF87">
        <v>3.8979400000000002</v>
      </c>
      <c r="BG87">
        <v>2.93106</v>
      </c>
      <c r="BH87">
        <v>3.9594100000000001</v>
      </c>
      <c r="BI87">
        <v>0.940056</v>
      </c>
      <c r="BJ87">
        <v>3.3300000000000002E-4</v>
      </c>
      <c r="BK87">
        <v>2.7700000000000001E-4</v>
      </c>
      <c r="BL87">
        <v>4.84E-4</v>
      </c>
      <c r="BM87">
        <v>1.3300000000000001E-4</v>
      </c>
      <c r="BN87">
        <v>5.4000000000000001E-4</v>
      </c>
      <c r="BO87">
        <v>9.6000000000000002E-5</v>
      </c>
      <c r="BP87">
        <v>45075.466249999998</v>
      </c>
      <c r="BQ87">
        <v>0.95379999999999998</v>
      </c>
      <c r="BR87">
        <v>1.0714999999999999</v>
      </c>
      <c r="BS87">
        <v>1.0953999999999999</v>
      </c>
      <c r="BT87">
        <v>1.0590999999999999</v>
      </c>
      <c r="BU87">
        <v>1.1146</v>
      </c>
      <c r="BV87">
        <v>1.1168</v>
      </c>
      <c r="BW87">
        <v>1.1347</v>
      </c>
      <c r="BX87">
        <v>1.1603000000000001</v>
      </c>
      <c r="BY87">
        <v>1.1406000000000001</v>
      </c>
      <c r="BZ87">
        <v>1.0150999999999999</v>
      </c>
      <c r="CA87">
        <v>1.0099</v>
      </c>
      <c r="CB87">
        <v>1.0448999999999999</v>
      </c>
      <c r="CC87">
        <v>1.0342</v>
      </c>
      <c r="CD87">
        <v>1.026</v>
      </c>
      <c r="CE87">
        <v>1.5847</v>
      </c>
      <c r="CF87">
        <v>1.4336</v>
      </c>
      <c r="CG87">
        <v>0.99760000000000004</v>
      </c>
      <c r="CH87">
        <v>0.99990000000000001</v>
      </c>
      <c r="CI87">
        <v>0.99990000000000001</v>
      </c>
      <c r="CJ87">
        <v>1</v>
      </c>
      <c r="CK87">
        <v>1</v>
      </c>
      <c r="CL87">
        <v>1</v>
      </c>
      <c r="CM87">
        <v>0.99319999999999997</v>
      </c>
      <c r="CN87">
        <v>0.9909</v>
      </c>
      <c r="CO87">
        <v>1.0852999999999999</v>
      </c>
      <c r="CP87">
        <v>1.0875999999999999</v>
      </c>
      <c r="CQ87">
        <v>1.1062000000000001</v>
      </c>
      <c r="CR87">
        <v>1.1066</v>
      </c>
      <c r="CS87">
        <v>1.1527000000000001</v>
      </c>
      <c r="CT87">
        <v>1.1457999999999999</v>
      </c>
      <c r="CU87">
        <v>1.7861</v>
      </c>
      <c r="CV87">
        <v>1.6483000000000001</v>
      </c>
      <c r="CW87">
        <v>619.85140000000001</v>
      </c>
      <c r="CX87">
        <v>117.6977</v>
      </c>
      <c r="CY87">
        <v>94.135980000000004</v>
      </c>
      <c r="CZ87">
        <v>215.1533</v>
      </c>
      <c r="DA87">
        <v>177.35079999999999</v>
      </c>
      <c r="DB87">
        <v>147.3588</v>
      </c>
      <c r="DC87">
        <v>2835.0239999999999</v>
      </c>
      <c r="DD87">
        <v>2360.1170000000002</v>
      </c>
      <c r="DE87">
        <v>20.627300000000002</v>
      </c>
      <c r="DF87">
        <v>0</v>
      </c>
      <c r="DG87">
        <v>0</v>
      </c>
      <c r="DH87">
        <v>-57.472000000000001</v>
      </c>
      <c r="DI87">
        <v>-1.0841000000000001</v>
      </c>
      <c r="DJ87">
        <v>0</v>
      </c>
      <c r="DK87">
        <v>0</v>
      </c>
      <c r="DL87">
        <v>0</v>
      </c>
      <c r="DM87">
        <v>-2.0184000000000002</v>
      </c>
      <c r="DN87">
        <v>117</v>
      </c>
      <c r="DO87">
        <v>241</v>
      </c>
    </row>
    <row r="88" spans="2:119" x14ac:dyDescent="0.25">
      <c r="B88" t="s">
        <v>34</v>
      </c>
      <c r="C88" s="1">
        <v>48.472000000000001</v>
      </c>
      <c r="D88" s="1">
        <v>42.8279</v>
      </c>
      <c r="E88" s="21">
        <v>2.8382999999999999E-2</v>
      </c>
      <c r="F88" s="21">
        <v>1.4971999999999999E-2</v>
      </c>
      <c r="G88" s="21">
        <v>8.9800000000000001E-3</v>
      </c>
      <c r="H88" s="21">
        <v>1.1153E-2</v>
      </c>
      <c r="I88" s="21">
        <v>1.9179999999999999E-2</v>
      </c>
      <c r="J88" s="21" t="s">
        <v>333</v>
      </c>
      <c r="K88" s="2">
        <v>91.382568000000006</v>
      </c>
      <c r="M88" s="1">
        <v>48.472000000000001</v>
      </c>
      <c r="N88" s="1">
        <v>42.8279</v>
      </c>
      <c r="O88" s="4">
        <v>2.8382999999999999E-2</v>
      </c>
      <c r="P88" s="4">
        <v>1.4971999999999999E-2</v>
      </c>
      <c r="Q88" s="4">
        <v>8.9800000000000001E-3</v>
      </c>
      <c r="R88" s="4">
        <v>1.1153E-2</v>
      </c>
      <c r="S88" s="4">
        <v>1.9179999999999999E-2</v>
      </c>
      <c r="T88" s="4">
        <v>5.1199999999999998E-4</v>
      </c>
      <c r="U88" s="1">
        <v>91.383080000000007</v>
      </c>
      <c r="W88" s="4">
        <v>4.333E-3</v>
      </c>
      <c r="X88" s="4">
        <v>4.6080000000000001E-3</v>
      </c>
      <c r="Y88" s="4">
        <v>4.5310000000000003E-3</v>
      </c>
      <c r="Z88" s="4">
        <v>5.4219999999999997E-3</v>
      </c>
      <c r="AA88" s="4">
        <v>2.9069999999999999E-3</v>
      </c>
      <c r="AB88" s="4">
        <v>2.7899999999999999E-3</v>
      </c>
      <c r="AC88" s="4">
        <v>2.3750042909999997E-3</v>
      </c>
      <c r="AD88" s="4">
        <v>2.4735390919999999E-3</v>
      </c>
      <c r="AE88" s="4">
        <v>2.6429576799999999E-3</v>
      </c>
      <c r="AF88" s="4">
        <v>3.1604925279999996E-3</v>
      </c>
      <c r="AG88" s="4">
        <v>1.6541100520000001E-3</v>
      </c>
      <c r="AH88" s="4">
        <v>1.5294412800000001E-3</v>
      </c>
      <c r="AI88" s="6">
        <v>8.3676999999999992</v>
      </c>
      <c r="AJ88" s="6">
        <v>16.521100000000001</v>
      </c>
      <c r="AK88" s="6">
        <v>29.4316</v>
      </c>
      <c r="AL88" s="6">
        <v>28.337599999999998</v>
      </c>
      <c r="AM88" s="6">
        <v>8.6241400000000006</v>
      </c>
      <c r="AN88" s="6">
        <v>298.71899999999999</v>
      </c>
      <c r="AO88" s="5">
        <v>-20.646999999999998</v>
      </c>
      <c r="AP88" s="5">
        <v>29.142700000000001</v>
      </c>
      <c r="AQ88" s="6">
        <v>200.2</v>
      </c>
      <c r="AR88" s="6">
        <v>200.2</v>
      </c>
      <c r="AS88">
        <v>88.141000000000005</v>
      </c>
      <c r="AT88">
        <v>21.159199999999998</v>
      </c>
      <c r="AU88">
        <v>3.1606900000000002</v>
      </c>
      <c r="AV88">
        <v>2.90639</v>
      </c>
      <c r="AW88">
        <v>3.2213400000000001</v>
      </c>
      <c r="AX88">
        <v>3.9228700000000001</v>
      </c>
      <c r="AY88">
        <v>2.5329100000000002</v>
      </c>
      <c r="AZ88">
        <v>0.72590900000000003</v>
      </c>
      <c r="BA88">
        <v>3.0426799999999998</v>
      </c>
      <c r="BB88">
        <v>0.89705900000000005</v>
      </c>
      <c r="BC88">
        <v>2.3070900000000001</v>
      </c>
      <c r="BD88">
        <v>2.73556</v>
      </c>
      <c r="BE88">
        <v>3.1254400000000002</v>
      </c>
      <c r="BF88">
        <v>3.8129300000000002</v>
      </c>
      <c r="BG88">
        <v>2.8937499999999998</v>
      </c>
      <c r="BH88">
        <v>3.9262199999999998</v>
      </c>
      <c r="BI88">
        <v>0.91982600000000003</v>
      </c>
      <c r="BJ88">
        <v>2.5700000000000001E-4</v>
      </c>
      <c r="BK88">
        <v>4.0499999999999998E-4</v>
      </c>
      <c r="BL88">
        <v>1.02E-4</v>
      </c>
      <c r="BM88">
        <v>1.54E-4</v>
      </c>
      <c r="BN88">
        <v>4.2200000000000001E-4</v>
      </c>
      <c r="BO88">
        <v>1.1E-5</v>
      </c>
      <c r="BP88">
        <v>45075.469189814801</v>
      </c>
      <c r="BQ88">
        <v>0.95389999999999997</v>
      </c>
      <c r="BR88">
        <v>1.0717000000000001</v>
      </c>
      <c r="BS88">
        <v>1.0955999999999999</v>
      </c>
      <c r="BT88">
        <v>1.0592999999999999</v>
      </c>
      <c r="BU88">
        <v>1.1147</v>
      </c>
      <c r="BV88">
        <v>1.117</v>
      </c>
      <c r="BW88">
        <v>1.1349</v>
      </c>
      <c r="BX88">
        <v>1.1604000000000001</v>
      </c>
      <c r="BY88">
        <v>1.1466000000000001</v>
      </c>
      <c r="BZ88">
        <v>1.0148999999999999</v>
      </c>
      <c r="CA88">
        <v>1.0098</v>
      </c>
      <c r="CB88">
        <v>1.0448</v>
      </c>
      <c r="CC88">
        <v>1.0342</v>
      </c>
      <c r="CD88">
        <v>1.026</v>
      </c>
      <c r="CE88">
        <v>1.5831999999999999</v>
      </c>
      <c r="CF88">
        <v>1.4322999999999999</v>
      </c>
      <c r="CG88">
        <v>0.99760000000000004</v>
      </c>
      <c r="CH88">
        <v>0.99990000000000001</v>
      </c>
      <c r="CI88">
        <v>1</v>
      </c>
      <c r="CJ88">
        <v>1</v>
      </c>
      <c r="CK88">
        <v>1</v>
      </c>
      <c r="CL88">
        <v>1</v>
      </c>
      <c r="CM88">
        <v>0.99319999999999997</v>
      </c>
      <c r="CN88">
        <v>0.99080000000000001</v>
      </c>
      <c r="CO88">
        <v>1.0911999999999999</v>
      </c>
      <c r="CP88">
        <v>1.0875999999999999</v>
      </c>
      <c r="CQ88">
        <v>1.1063000000000001</v>
      </c>
      <c r="CR88">
        <v>1.1067</v>
      </c>
      <c r="CS88">
        <v>1.1529</v>
      </c>
      <c r="CT88">
        <v>1.1459999999999999</v>
      </c>
      <c r="CU88">
        <v>1.7846</v>
      </c>
      <c r="CV88">
        <v>1.6469</v>
      </c>
      <c r="CW88">
        <v>620.87660000000005</v>
      </c>
      <c r="CX88">
        <v>114.4149</v>
      </c>
      <c r="CY88">
        <v>91.507459999999995</v>
      </c>
      <c r="CZ88">
        <v>210.0351</v>
      </c>
      <c r="DA88">
        <v>173.11689999999999</v>
      </c>
      <c r="DB88">
        <v>143.8571</v>
      </c>
      <c r="DC88">
        <v>2765.7979999999998</v>
      </c>
      <c r="DD88">
        <v>2302.288</v>
      </c>
      <c r="DE88">
        <v>20.609400000000001</v>
      </c>
      <c r="DF88">
        <v>0</v>
      </c>
      <c r="DG88">
        <v>0</v>
      </c>
      <c r="DH88">
        <v>-63.155000000000001</v>
      </c>
      <c r="DI88">
        <v>-0.57513999999999998</v>
      </c>
      <c r="DJ88">
        <v>0</v>
      </c>
      <c r="DK88">
        <v>0</v>
      </c>
      <c r="DL88">
        <v>0</v>
      </c>
      <c r="DM88">
        <v>-12.523</v>
      </c>
      <c r="DN88">
        <v>118</v>
      </c>
      <c r="DO88">
        <v>242</v>
      </c>
    </row>
    <row r="89" spans="2:119" x14ac:dyDescent="0.25">
      <c r="B89" t="s">
        <v>35</v>
      </c>
      <c r="C89" s="1">
        <v>51.026299999999999</v>
      </c>
      <c r="D89" s="1">
        <v>45.113900000000001</v>
      </c>
      <c r="E89" s="21">
        <v>1.142E-2</v>
      </c>
      <c r="F89" s="21">
        <v>6.6509999999999998E-3</v>
      </c>
      <c r="G89" s="21">
        <v>9.9869999999999994E-3</v>
      </c>
      <c r="H89" s="21">
        <v>1.2422000000000001E-2</v>
      </c>
      <c r="I89" s="21">
        <v>5.5079999999999999E-3</v>
      </c>
      <c r="J89" s="21" t="s">
        <v>333</v>
      </c>
      <c r="K89" s="2">
        <v>96.186188000000001</v>
      </c>
      <c r="M89" s="1">
        <v>51.026299999999999</v>
      </c>
      <c r="N89" s="1">
        <v>45.113900000000001</v>
      </c>
      <c r="O89" s="4">
        <v>1.142E-2</v>
      </c>
      <c r="P89" s="4">
        <v>6.6509999999999998E-3</v>
      </c>
      <c r="Q89" s="4">
        <v>9.9869999999999994E-3</v>
      </c>
      <c r="R89" s="4">
        <v>1.2422000000000001E-2</v>
      </c>
      <c r="S89" s="4">
        <v>5.5079999999999999E-3</v>
      </c>
      <c r="T89" s="4">
        <v>1.9189999999999999E-3</v>
      </c>
      <c r="U89" s="1">
        <v>96.188107000000002</v>
      </c>
      <c r="W89" s="4">
        <v>4.3829999999999997E-3</v>
      </c>
      <c r="X89" s="4">
        <v>4.6820000000000004E-3</v>
      </c>
      <c r="Y89" s="4">
        <v>4.5589999999999997E-3</v>
      </c>
      <c r="Z89" s="4">
        <v>5.4609999999999997E-3</v>
      </c>
      <c r="AA89" s="4">
        <v>3.0100000000000001E-3</v>
      </c>
      <c r="AB89" s="4">
        <v>2.8319999999999999E-3</v>
      </c>
      <c r="AC89" s="4">
        <v>2.3467985800000001E-3</v>
      </c>
      <c r="AD89" s="4">
        <v>2.487021732E-3</v>
      </c>
      <c r="AE89" s="4">
        <v>2.6616853049999997E-3</v>
      </c>
      <c r="AF89" s="4">
        <v>3.1861063580000001E-3</v>
      </c>
      <c r="AG89" s="4">
        <v>1.6664619239999999E-3</v>
      </c>
      <c r="AH89" s="4">
        <v>1.5561612369999996E-3</v>
      </c>
      <c r="AI89" s="6">
        <v>20.549900000000001</v>
      </c>
      <c r="AJ89" s="6">
        <v>37.3932</v>
      </c>
      <c r="AK89" s="6">
        <v>26.651499999999999</v>
      </c>
      <c r="AL89" s="6">
        <v>25.648900000000001</v>
      </c>
      <c r="AM89" s="6">
        <v>30.255299999999998</v>
      </c>
      <c r="AN89" s="6">
        <v>81.092299999999994</v>
      </c>
      <c r="AO89" s="5">
        <v>-20.404</v>
      </c>
      <c r="AP89" s="5">
        <v>28.773299999999999</v>
      </c>
      <c r="AQ89" s="6">
        <v>200.2</v>
      </c>
      <c r="AR89" s="6">
        <v>200.1</v>
      </c>
      <c r="AS89">
        <v>93.335499999999996</v>
      </c>
      <c r="AT89">
        <v>22.3079</v>
      </c>
      <c r="AU89">
        <v>3.0602299999999998</v>
      </c>
      <c r="AV89">
        <v>2.90178</v>
      </c>
      <c r="AW89">
        <v>3.2743500000000001</v>
      </c>
      <c r="AX89">
        <v>3.9952700000000001</v>
      </c>
      <c r="AY89">
        <v>2.4601600000000001</v>
      </c>
      <c r="AZ89">
        <v>0.71034699999999995</v>
      </c>
      <c r="BA89">
        <v>3.1423700000000001</v>
      </c>
      <c r="BB89">
        <v>0.904281</v>
      </c>
      <c r="BC89">
        <v>2.3651900000000001</v>
      </c>
      <c r="BD89">
        <v>2.8258999999999999</v>
      </c>
      <c r="BE89">
        <v>3.16764</v>
      </c>
      <c r="BF89">
        <v>3.8727399999999998</v>
      </c>
      <c r="BG89">
        <v>3.0663100000000001</v>
      </c>
      <c r="BH89">
        <v>4.0020699999999998</v>
      </c>
      <c r="BI89">
        <v>0.96976499999999999</v>
      </c>
      <c r="BJ89">
        <v>1.03E-4</v>
      </c>
      <c r="BK89">
        <v>1.8000000000000001E-4</v>
      </c>
      <c r="BL89">
        <v>1.1400000000000001E-4</v>
      </c>
      <c r="BM89">
        <v>1.7200000000000001E-4</v>
      </c>
      <c r="BN89">
        <v>1.2E-4</v>
      </c>
      <c r="BO89">
        <v>4.0000000000000003E-5</v>
      </c>
      <c r="BP89">
        <v>45075.472719907397</v>
      </c>
      <c r="BQ89">
        <v>0.95320000000000005</v>
      </c>
      <c r="BR89">
        <v>1.0707</v>
      </c>
      <c r="BS89">
        <v>1.0945</v>
      </c>
      <c r="BT89">
        <v>1.0582</v>
      </c>
      <c r="BU89">
        <v>1.1135999999999999</v>
      </c>
      <c r="BV89">
        <v>1.1158999999999999</v>
      </c>
      <c r="BW89">
        <v>1.1339999999999999</v>
      </c>
      <c r="BX89">
        <v>1.1596</v>
      </c>
      <c r="BY89">
        <v>1.1407</v>
      </c>
      <c r="BZ89">
        <v>1.0148999999999999</v>
      </c>
      <c r="CA89">
        <v>1.0098</v>
      </c>
      <c r="CB89">
        <v>1.0454000000000001</v>
      </c>
      <c r="CC89">
        <v>1.0347</v>
      </c>
      <c r="CD89">
        <v>1.0264</v>
      </c>
      <c r="CE89">
        <v>1.5938000000000001</v>
      </c>
      <c r="CF89">
        <v>1.4406000000000001</v>
      </c>
      <c r="CG89">
        <v>0.99760000000000004</v>
      </c>
      <c r="CH89">
        <v>1</v>
      </c>
      <c r="CI89">
        <v>1</v>
      </c>
      <c r="CJ89">
        <v>1</v>
      </c>
      <c r="CK89">
        <v>1</v>
      </c>
      <c r="CL89">
        <v>1</v>
      </c>
      <c r="CM89">
        <v>0.99339999999999995</v>
      </c>
      <c r="CN89">
        <v>0.99109999999999998</v>
      </c>
      <c r="CO89">
        <v>1.0848</v>
      </c>
      <c r="CP89">
        <v>1.0866</v>
      </c>
      <c r="CQ89">
        <v>1.1052</v>
      </c>
      <c r="CR89">
        <v>1.1062000000000001</v>
      </c>
      <c r="CS89">
        <v>1.1521999999999999</v>
      </c>
      <c r="CT89">
        <v>1.1453</v>
      </c>
      <c r="CU89">
        <v>1.7954000000000001</v>
      </c>
      <c r="CV89">
        <v>1.6556</v>
      </c>
      <c r="CW89">
        <v>629.68399999999997</v>
      </c>
      <c r="CX89">
        <v>118.9894</v>
      </c>
      <c r="CY89">
        <v>95.174509999999998</v>
      </c>
      <c r="CZ89">
        <v>220.26660000000001</v>
      </c>
      <c r="DA89">
        <v>181.51830000000001</v>
      </c>
      <c r="DB89">
        <v>150.82650000000001</v>
      </c>
      <c r="DC89">
        <v>2901.511</v>
      </c>
      <c r="DD89">
        <v>2414.5410000000002</v>
      </c>
      <c r="DE89">
        <v>20.691199999999998</v>
      </c>
      <c r="DF89">
        <v>0</v>
      </c>
      <c r="DG89">
        <v>0</v>
      </c>
      <c r="DH89">
        <v>-81.777000000000001</v>
      </c>
      <c r="DI89">
        <v>-0.52115999999999996</v>
      </c>
      <c r="DJ89">
        <v>0</v>
      </c>
      <c r="DK89">
        <v>0</v>
      </c>
      <c r="DL89">
        <v>0</v>
      </c>
      <c r="DM89">
        <v>-1.0849</v>
      </c>
      <c r="DN89">
        <v>119</v>
      </c>
      <c r="DO89">
        <v>243</v>
      </c>
    </row>
    <row r="90" spans="2:119" x14ac:dyDescent="0.25">
      <c r="B90" t="s">
        <v>36</v>
      </c>
      <c r="C90" s="1">
        <v>49.794199999999996</v>
      </c>
      <c r="D90" s="1">
        <v>42.554200000000002</v>
      </c>
      <c r="E90" s="21">
        <v>8.2260000000000007E-3</v>
      </c>
      <c r="F90" s="21">
        <v>6.2969999999999996E-3</v>
      </c>
      <c r="G90" s="21" t="s">
        <v>333</v>
      </c>
      <c r="H90" s="21">
        <v>3.1549000000000001E-2</v>
      </c>
      <c r="I90" s="21">
        <v>1.9875E-2</v>
      </c>
      <c r="J90" s="21" t="s">
        <v>333</v>
      </c>
      <c r="K90" s="2">
        <v>92.414346999999992</v>
      </c>
      <c r="M90" s="1">
        <v>49.794199999999996</v>
      </c>
      <c r="N90" s="1">
        <v>42.554200000000002</v>
      </c>
      <c r="O90" s="4">
        <v>8.2260000000000007E-3</v>
      </c>
      <c r="P90" s="4">
        <v>6.2969999999999996E-3</v>
      </c>
      <c r="Q90" s="4">
        <v>3.8709999999999999E-3</v>
      </c>
      <c r="R90" s="4">
        <v>3.1549000000000001E-2</v>
      </c>
      <c r="S90" s="4">
        <v>1.9875E-2</v>
      </c>
      <c r="T90" s="4">
        <v>2.1580000000000002E-3</v>
      </c>
      <c r="U90" s="1">
        <v>92.42037599999999</v>
      </c>
      <c r="W90" s="4">
        <v>4.2900000000000004E-3</v>
      </c>
      <c r="X90" s="4">
        <v>4.5750000000000001E-3</v>
      </c>
      <c r="Y90" s="4">
        <v>4.509E-3</v>
      </c>
      <c r="Z90" s="4">
        <v>5.365E-3</v>
      </c>
      <c r="AA90" s="4">
        <v>2.9629999999999999E-3</v>
      </c>
      <c r="AB90" s="4">
        <v>2.8010000000000001E-3</v>
      </c>
      <c r="AC90" s="4">
        <v>2.28814416E-3</v>
      </c>
      <c r="AD90" s="4">
        <v>2.4305538419999999E-3</v>
      </c>
      <c r="AE90" s="4">
        <v>2.6150308240000001E-3</v>
      </c>
      <c r="AF90" s="4">
        <v>3.1820952380000002E-3</v>
      </c>
      <c r="AG90" s="4">
        <v>1.6855391250000002E-3</v>
      </c>
      <c r="AH90" s="4">
        <v>1.5406220960000002E-3</v>
      </c>
      <c r="AI90" s="6">
        <v>27.815999999999999</v>
      </c>
      <c r="AJ90" s="6">
        <v>38.598599999999998</v>
      </c>
      <c r="AK90" s="6">
        <v>67.554400000000001</v>
      </c>
      <c r="AL90" s="6">
        <v>10.0862</v>
      </c>
      <c r="AM90" s="6">
        <v>8.4807000000000006</v>
      </c>
      <c r="AN90" s="6">
        <v>71.391199999999998</v>
      </c>
      <c r="AO90" s="5">
        <v>-19.248999999999999</v>
      </c>
      <c r="AP90" s="5">
        <v>27.810700000000001</v>
      </c>
      <c r="AQ90" s="6">
        <v>200.4</v>
      </c>
      <c r="AR90" s="6">
        <v>200.3</v>
      </c>
      <c r="AS90">
        <v>91.132599999999996</v>
      </c>
      <c r="AT90">
        <v>21.014099999999999</v>
      </c>
      <c r="AU90">
        <v>2.8887200000000002</v>
      </c>
      <c r="AV90">
        <v>2.7709199999999998</v>
      </c>
      <c r="AW90">
        <v>3.13794</v>
      </c>
      <c r="AX90">
        <v>4.0457900000000002</v>
      </c>
      <c r="AY90">
        <v>2.6304799999999999</v>
      </c>
      <c r="AZ90">
        <v>0.76531099999999996</v>
      </c>
      <c r="BA90">
        <v>3.0972300000000001</v>
      </c>
      <c r="BB90">
        <v>0.92610000000000003</v>
      </c>
      <c r="BC90">
        <v>2.2621699999999998</v>
      </c>
      <c r="BD90">
        <v>2.6992099999999999</v>
      </c>
      <c r="BE90">
        <v>3.0966100000000001</v>
      </c>
      <c r="BF90">
        <v>3.7348499999999998</v>
      </c>
      <c r="BG90">
        <v>3.0169899999999998</v>
      </c>
      <c r="BH90">
        <v>3.9716800000000001</v>
      </c>
      <c r="BI90">
        <v>0.91351800000000005</v>
      </c>
      <c r="BJ90">
        <v>7.3999999999999996E-5</v>
      </c>
      <c r="BK90">
        <v>1.7000000000000001E-4</v>
      </c>
      <c r="BL90">
        <v>4.3999999999999999E-5</v>
      </c>
      <c r="BM90">
        <v>4.3600000000000003E-4</v>
      </c>
      <c r="BN90">
        <v>4.3800000000000002E-4</v>
      </c>
      <c r="BO90">
        <v>4.5000000000000003E-5</v>
      </c>
      <c r="BP90">
        <v>45075.4761574074</v>
      </c>
      <c r="BQ90">
        <v>0.95409999999999995</v>
      </c>
      <c r="BR90">
        <v>1.0719000000000001</v>
      </c>
      <c r="BS90">
        <v>1.0958000000000001</v>
      </c>
      <c r="BT90">
        <v>1.0595000000000001</v>
      </c>
      <c r="BU90">
        <v>1.115</v>
      </c>
      <c r="BV90">
        <v>1.1172</v>
      </c>
      <c r="BW90">
        <v>1.1351</v>
      </c>
      <c r="BX90">
        <v>1.1607000000000001</v>
      </c>
      <c r="BY90">
        <v>1.139</v>
      </c>
      <c r="BZ90">
        <v>1.0152000000000001</v>
      </c>
      <c r="CA90">
        <v>1.01</v>
      </c>
      <c r="CB90">
        <v>1.0447</v>
      </c>
      <c r="CC90">
        <v>1.0341</v>
      </c>
      <c r="CD90">
        <v>1.0259</v>
      </c>
      <c r="CE90">
        <v>1.5808</v>
      </c>
      <c r="CF90">
        <v>1.4302999999999999</v>
      </c>
      <c r="CG90">
        <v>0.99760000000000004</v>
      </c>
      <c r="CH90">
        <v>0.99990000000000001</v>
      </c>
      <c r="CI90">
        <v>0.99990000000000001</v>
      </c>
      <c r="CJ90">
        <v>0.99990000000000001</v>
      </c>
      <c r="CK90">
        <v>1</v>
      </c>
      <c r="CL90">
        <v>1</v>
      </c>
      <c r="CM90">
        <v>0.99319999999999997</v>
      </c>
      <c r="CN90">
        <v>0.9909</v>
      </c>
      <c r="CO90">
        <v>1.0842000000000001</v>
      </c>
      <c r="CP90">
        <v>1.0881000000000001</v>
      </c>
      <c r="CQ90">
        <v>1.1067</v>
      </c>
      <c r="CR90">
        <v>1.1068</v>
      </c>
      <c r="CS90">
        <v>1.153</v>
      </c>
      <c r="CT90">
        <v>1.1462000000000001</v>
      </c>
      <c r="CU90">
        <v>1.7821</v>
      </c>
      <c r="CV90">
        <v>1.645</v>
      </c>
      <c r="CW90">
        <v>601.75130000000001</v>
      </c>
      <c r="CX90">
        <v>115.3199</v>
      </c>
      <c r="CY90">
        <v>92.232609999999994</v>
      </c>
      <c r="CZ90">
        <v>209.75409999999999</v>
      </c>
      <c r="DA90">
        <v>172.81389999999999</v>
      </c>
      <c r="DB90">
        <v>143.57320000000001</v>
      </c>
      <c r="DC90">
        <v>2760.752</v>
      </c>
      <c r="DD90">
        <v>2297.9830000000002</v>
      </c>
      <c r="DE90">
        <v>20.599399999999999</v>
      </c>
      <c r="DF90">
        <v>0</v>
      </c>
      <c r="DG90">
        <v>0</v>
      </c>
      <c r="DH90">
        <v>-85.457999999999998</v>
      </c>
      <c r="DI90">
        <v>-0.39700999999999997</v>
      </c>
      <c r="DJ90">
        <v>0</v>
      </c>
      <c r="DK90">
        <v>0</v>
      </c>
      <c r="DL90">
        <v>0</v>
      </c>
      <c r="DM90">
        <v>-3.4005999999999998</v>
      </c>
      <c r="DN90">
        <v>120</v>
      </c>
      <c r="DO90">
        <v>244</v>
      </c>
    </row>
    <row r="91" spans="2:119" x14ac:dyDescent="0.25">
      <c r="B91" t="s">
        <v>37</v>
      </c>
      <c r="C91" s="1">
        <v>49.942900000000002</v>
      </c>
      <c r="D91" s="1">
        <v>42.325899999999997</v>
      </c>
      <c r="E91" s="21">
        <v>9.6109999999999998E-3</v>
      </c>
      <c r="F91" s="21" t="s">
        <v>333</v>
      </c>
      <c r="G91" s="21">
        <v>5.0679999999999996E-3</v>
      </c>
      <c r="H91" s="21">
        <v>2.1451000000000001E-2</v>
      </c>
      <c r="I91" s="21">
        <v>2.1398E-2</v>
      </c>
      <c r="J91" s="21">
        <v>2.9160000000000002E-3</v>
      </c>
      <c r="K91" s="2">
        <v>92.329244000000003</v>
      </c>
      <c r="M91" s="1">
        <v>49.942900000000002</v>
      </c>
      <c r="N91" s="1">
        <v>42.325899999999997</v>
      </c>
      <c r="O91" s="4">
        <v>9.6109999999999998E-3</v>
      </c>
      <c r="P91" s="4">
        <v>1.5690000000000001E-3</v>
      </c>
      <c r="Q91" s="4">
        <v>5.0679999999999996E-3</v>
      </c>
      <c r="R91" s="4">
        <v>2.1451000000000001E-2</v>
      </c>
      <c r="S91" s="4">
        <v>2.1398E-2</v>
      </c>
      <c r="T91" s="4">
        <v>2.9160000000000002E-3</v>
      </c>
      <c r="U91" s="1">
        <v>92.330813000000006</v>
      </c>
      <c r="W91" s="4">
        <v>4.3249999999999999E-3</v>
      </c>
      <c r="X91" s="4">
        <v>4.62E-3</v>
      </c>
      <c r="Y91" s="4">
        <v>4.5120000000000004E-3</v>
      </c>
      <c r="Z91" s="4">
        <v>5.3870000000000003E-3</v>
      </c>
      <c r="AA91" s="4">
        <v>2.911E-3</v>
      </c>
      <c r="AB91" s="4">
        <v>2.7699999999999999E-3</v>
      </c>
      <c r="AC91" s="4">
        <v>2.3111475589999999E-3</v>
      </c>
      <c r="AD91" s="4">
        <v>2.4391830900000002E-3</v>
      </c>
      <c r="AE91" s="4">
        <v>2.6199938239999999E-3</v>
      </c>
      <c r="AF91" s="4">
        <v>3.1678836800000001E-3</v>
      </c>
      <c r="AG91" s="4">
        <v>1.6632002062000001E-3</v>
      </c>
      <c r="AH91" s="4">
        <v>1.5254412480000001E-3</v>
      </c>
      <c r="AI91" s="6">
        <v>24.046900000000001</v>
      </c>
      <c r="AJ91" s="6">
        <v>155.46100000000001</v>
      </c>
      <c r="AK91" s="6">
        <v>51.696800000000003</v>
      </c>
      <c r="AL91" s="6">
        <v>14.768000000000001</v>
      </c>
      <c r="AM91" s="6">
        <v>7.7726899999999999</v>
      </c>
      <c r="AN91" s="6">
        <v>52.312800000000003</v>
      </c>
      <c r="AO91" s="5">
        <v>-19.254000000000001</v>
      </c>
      <c r="AP91" s="5">
        <v>27.808599999999998</v>
      </c>
      <c r="AQ91" s="6">
        <v>200.4</v>
      </c>
      <c r="AR91" s="6">
        <v>200.4</v>
      </c>
      <c r="AS91">
        <v>91.417299999999997</v>
      </c>
      <c r="AT91">
        <v>20.893599999999999</v>
      </c>
      <c r="AU91">
        <v>2.9371399999999999</v>
      </c>
      <c r="AV91">
        <v>2.7695699999999999</v>
      </c>
      <c r="AW91">
        <v>3.1533099999999998</v>
      </c>
      <c r="AX91">
        <v>3.9757799999999999</v>
      </c>
      <c r="AY91">
        <v>2.5417100000000001</v>
      </c>
      <c r="AZ91">
        <v>0.79207700000000003</v>
      </c>
      <c r="BA91">
        <v>3.0256500000000002</v>
      </c>
      <c r="BB91">
        <v>0.93984699999999999</v>
      </c>
      <c r="BC91">
        <v>2.2983500000000001</v>
      </c>
      <c r="BD91">
        <v>2.7514400000000001</v>
      </c>
      <c r="BE91">
        <v>3.0992099999999998</v>
      </c>
      <c r="BF91">
        <v>3.7644099999999998</v>
      </c>
      <c r="BG91">
        <v>2.9251399999999999</v>
      </c>
      <c r="BH91">
        <v>3.8960599999999999</v>
      </c>
      <c r="BI91">
        <v>0.90827899999999995</v>
      </c>
      <c r="BJ91">
        <v>8.7000000000000001E-5</v>
      </c>
      <c r="BK91">
        <v>4.1999999999999998E-5</v>
      </c>
      <c r="BL91">
        <v>5.8E-5</v>
      </c>
      <c r="BM91">
        <v>2.9599999999999998E-4</v>
      </c>
      <c r="BN91">
        <v>4.7199999999999998E-4</v>
      </c>
      <c r="BO91">
        <v>6.0999999999999999E-5</v>
      </c>
      <c r="BP91">
        <v>45075.479143518503</v>
      </c>
      <c r="BQ91">
        <v>0.95430000000000004</v>
      </c>
      <c r="BR91">
        <v>1.0722</v>
      </c>
      <c r="BS91">
        <v>1.0961000000000001</v>
      </c>
      <c r="BT91">
        <v>1.0598000000000001</v>
      </c>
      <c r="BU91">
        <v>1.1153999999999999</v>
      </c>
      <c r="BV91">
        <v>1.1175999999999999</v>
      </c>
      <c r="BW91">
        <v>1.1354</v>
      </c>
      <c r="BX91">
        <v>1.161</v>
      </c>
      <c r="BY91">
        <v>1.1385000000000001</v>
      </c>
      <c r="BZ91">
        <v>1.0152000000000001</v>
      </c>
      <c r="CA91">
        <v>1.01</v>
      </c>
      <c r="CB91">
        <v>1.0445</v>
      </c>
      <c r="CC91">
        <v>1.034</v>
      </c>
      <c r="CD91">
        <v>1.0258</v>
      </c>
      <c r="CE91">
        <v>1.5772999999999999</v>
      </c>
      <c r="CF91">
        <v>1.4275</v>
      </c>
      <c r="CG91">
        <v>0.99760000000000004</v>
      </c>
      <c r="CH91">
        <v>1</v>
      </c>
      <c r="CI91">
        <v>0.99990000000000001</v>
      </c>
      <c r="CJ91">
        <v>1</v>
      </c>
      <c r="CK91">
        <v>1</v>
      </c>
      <c r="CL91">
        <v>1</v>
      </c>
      <c r="CM91">
        <v>0.99309999999999998</v>
      </c>
      <c r="CN91">
        <v>0.99080000000000001</v>
      </c>
      <c r="CO91">
        <v>1.0840000000000001</v>
      </c>
      <c r="CP91">
        <v>1.0885</v>
      </c>
      <c r="CQ91">
        <v>1.1071</v>
      </c>
      <c r="CR91">
        <v>1.107</v>
      </c>
      <c r="CS91">
        <v>1.1532</v>
      </c>
      <c r="CT91">
        <v>1.1464000000000001</v>
      </c>
      <c r="CU91">
        <v>1.7785</v>
      </c>
      <c r="CV91">
        <v>1.6419999999999999</v>
      </c>
      <c r="CW91">
        <v>600.37009999999998</v>
      </c>
      <c r="CX91">
        <v>115.46429999999999</v>
      </c>
      <c r="CY91">
        <v>92.346350000000001</v>
      </c>
      <c r="CZ91">
        <v>209.12</v>
      </c>
      <c r="DA91">
        <v>172.28700000000001</v>
      </c>
      <c r="DB91">
        <v>143.11799999999999</v>
      </c>
      <c r="DC91">
        <v>2750.8870000000002</v>
      </c>
      <c r="DD91">
        <v>2289.7939999999999</v>
      </c>
      <c r="DE91">
        <v>20.5746</v>
      </c>
      <c r="DF91">
        <v>0</v>
      </c>
      <c r="DG91">
        <v>0</v>
      </c>
      <c r="DH91">
        <v>-83.340999999999994</v>
      </c>
      <c r="DI91">
        <v>-1.8344</v>
      </c>
      <c r="DJ91">
        <v>0</v>
      </c>
      <c r="DK91">
        <v>0</v>
      </c>
      <c r="DL91">
        <v>0</v>
      </c>
      <c r="DM91">
        <v>-2.7282999999999999</v>
      </c>
      <c r="DN91">
        <v>121</v>
      </c>
      <c r="DO91">
        <v>245</v>
      </c>
    </row>
    <row r="92" spans="2:119" x14ac:dyDescent="0.25">
      <c r="B92" t="s">
        <v>171</v>
      </c>
      <c r="C92" s="1">
        <v>50.914499999999997</v>
      </c>
      <c r="D92" s="1">
        <v>43.302300000000002</v>
      </c>
      <c r="E92" s="21" t="s">
        <v>333</v>
      </c>
      <c r="F92" s="21" t="s">
        <v>333</v>
      </c>
      <c r="G92" s="21" t="s">
        <v>333</v>
      </c>
      <c r="H92" s="21">
        <v>1.4125E-2</v>
      </c>
      <c r="I92" s="21">
        <v>1.3780000000000001E-2</v>
      </c>
      <c r="J92" s="21" t="s">
        <v>333</v>
      </c>
      <c r="K92" s="2">
        <v>94.24470500000001</v>
      </c>
      <c r="M92" s="1">
        <v>50.914499999999997</v>
      </c>
      <c r="N92" s="1">
        <v>43.302300000000002</v>
      </c>
      <c r="O92" s="4">
        <v>1.606E-3</v>
      </c>
      <c r="P92" s="4">
        <v>-1.15E-3</v>
      </c>
      <c r="Q92" s="4">
        <v>1.1180000000000001E-3</v>
      </c>
      <c r="R92" s="4">
        <v>1.4125E-2</v>
      </c>
      <c r="S92" s="4">
        <v>1.3780000000000001E-2</v>
      </c>
      <c r="T92" s="4">
        <v>8.5400000000000005E-4</v>
      </c>
      <c r="U92" s="1">
        <v>94.247133000000019</v>
      </c>
      <c r="W92" s="4">
        <v>4.3229999999999996E-3</v>
      </c>
      <c r="X92" s="4">
        <v>4.6470000000000001E-3</v>
      </c>
      <c r="Y92" s="4">
        <v>4.5209999999999998E-3</v>
      </c>
      <c r="Z92" s="4">
        <v>5.3990000000000002E-3</v>
      </c>
      <c r="AA92" s="4">
        <v>2.9559999999999999E-3</v>
      </c>
      <c r="AB92" s="4">
        <v>2.7989999999999998E-3</v>
      </c>
      <c r="AC92" s="4">
        <v>2.2829932399999996E-3</v>
      </c>
      <c r="AD92" s="4">
        <v>2.44122E-3</v>
      </c>
      <c r="AE92" s="4">
        <v>2.6143871000000002E-3</v>
      </c>
      <c r="AF92" s="4">
        <v>3.1549741249999996E-3</v>
      </c>
      <c r="AG92" s="4">
        <v>1.6627361400000003E-3</v>
      </c>
      <c r="AH92" s="4">
        <v>1.5349198200000002E-3</v>
      </c>
      <c r="AI92" s="6">
        <v>142.154</v>
      </c>
      <c r="AJ92" s="6">
        <v>-212.28</v>
      </c>
      <c r="AK92" s="6">
        <v>233.845</v>
      </c>
      <c r="AL92" s="6">
        <v>22.336099999999998</v>
      </c>
      <c r="AM92" s="6">
        <v>12.0663</v>
      </c>
      <c r="AN92" s="6">
        <v>179.733</v>
      </c>
      <c r="AO92" s="5">
        <v>-19.259</v>
      </c>
      <c r="AP92" s="5">
        <v>27.807099999999998</v>
      </c>
      <c r="AQ92" s="6">
        <v>200.7</v>
      </c>
      <c r="AR92" s="6">
        <v>200.6</v>
      </c>
      <c r="AS92">
        <v>93.231700000000004</v>
      </c>
      <c r="AT92">
        <v>21.378499999999999</v>
      </c>
      <c r="AU92">
        <v>2.8621099999999999</v>
      </c>
      <c r="AV92">
        <v>2.7747700000000002</v>
      </c>
      <c r="AW92">
        <v>3.12975</v>
      </c>
      <c r="AX92">
        <v>3.9262199999999998</v>
      </c>
      <c r="AY92">
        <v>2.52623</v>
      </c>
      <c r="AZ92">
        <v>0.75045600000000001</v>
      </c>
      <c r="BA92">
        <v>3.09477</v>
      </c>
      <c r="BB92">
        <v>0.90601699999999996</v>
      </c>
      <c r="BC92">
        <v>2.2995899999999998</v>
      </c>
      <c r="BD92">
        <v>2.7877800000000001</v>
      </c>
      <c r="BE92">
        <v>3.11782</v>
      </c>
      <c r="BF92">
        <v>3.7870300000000001</v>
      </c>
      <c r="BG92">
        <v>3.0137800000000001</v>
      </c>
      <c r="BH92">
        <v>3.9797899999999999</v>
      </c>
      <c r="BI92">
        <v>0.92936099999999999</v>
      </c>
      <c r="BJ92">
        <v>1.5E-5</v>
      </c>
      <c r="BK92">
        <v>-3.0000000000000001E-5</v>
      </c>
      <c r="BL92">
        <v>1.2999999999999999E-5</v>
      </c>
      <c r="BM92">
        <v>1.95E-4</v>
      </c>
      <c r="BN92">
        <v>3.0400000000000002E-4</v>
      </c>
      <c r="BO92">
        <v>1.8E-5</v>
      </c>
      <c r="BP92">
        <v>45075.502048611103</v>
      </c>
      <c r="BQ92">
        <v>0.95420000000000005</v>
      </c>
      <c r="BR92">
        <v>1.0721000000000001</v>
      </c>
      <c r="BS92">
        <v>1.0960000000000001</v>
      </c>
      <c r="BT92">
        <v>1.0597000000000001</v>
      </c>
      <c r="BU92">
        <v>1.1152</v>
      </c>
      <c r="BV92">
        <v>1.1173999999999999</v>
      </c>
      <c r="BW92">
        <v>1.1352</v>
      </c>
      <c r="BX92">
        <v>1.1608000000000001</v>
      </c>
      <c r="BY92">
        <v>1.1382000000000001</v>
      </c>
      <c r="BZ92">
        <v>1.0152000000000001</v>
      </c>
      <c r="CA92">
        <v>1.01</v>
      </c>
      <c r="CB92">
        <v>1.0447</v>
      </c>
      <c r="CC92">
        <v>1.0341</v>
      </c>
      <c r="CD92">
        <v>1.0259</v>
      </c>
      <c r="CE92">
        <v>1.579</v>
      </c>
      <c r="CF92">
        <v>1.4287000000000001</v>
      </c>
      <c r="CG92">
        <v>0.99760000000000004</v>
      </c>
      <c r="CH92">
        <v>1</v>
      </c>
      <c r="CI92">
        <v>1</v>
      </c>
      <c r="CJ92">
        <v>1</v>
      </c>
      <c r="CK92">
        <v>1</v>
      </c>
      <c r="CL92">
        <v>1</v>
      </c>
      <c r="CM92">
        <v>0.99319999999999997</v>
      </c>
      <c r="CN92">
        <v>0.99080000000000001</v>
      </c>
      <c r="CO92">
        <v>1.0835999999999999</v>
      </c>
      <c r="CP92">
        <v>1.0884</v>
      </c>
      <c r="CQ92">
        <v>1.1069</v>
      </c>
      <c r="CR92">
        <v>1.107</v>
      </c>
      <c r="CS92">
        <v>1.1532</v>
      </c>
      <c r="CT92">
        <v>1.1463000000000001</v>
      </c>
      <c r="CU92">
        <v>1.7803</v>
      </c>
      <c r="CV92">
        <v>1.6433</v>
      </c>
      <c r="CW92">
        <v>611.46320000000003</v>
      </c>
      <c r="CX92">
        <v>117.6755</v>
      </c>
      <c r="CY92">
        <v>94.116010000000003</v>
      </c>
      <c r="CZ92">
        <v>213.6532</v>
      </c>
      <c r="DA92">
        <v>176.00389999999999</v>
      </c>
      <c r="DB92">
        <v>146.2012</v>
      </c>
      <c r="DC92">
        <v>2809.721</v>
      </c>
      <c r="DD92">
        <v>2338.3449999999998</v>
      </c>
      <c r="DE92">
        <v>20.586300000000001</v>
      </c>
      <c r="DF92">
        <v>0</v>
      </c>
      <c r="DG92">
        <v>0</v>
      </c>
      <c r="DH92">
        <v>-96.837999999999994</v>
      </c>
      <c r="DI92">
        <v>0.42721900000000002</v>
      </c>
      <c r="DJ92">
        <v>0</v>
      </c>
      <c r="DK92">
        <v>0</v>
      </c>
      <c r="DL92">
        <v>0</v>
      </c>
      <c r="DM92">
        <v>-5.8060999999999998</v>
      </c>
      <c r="DN92">
        <v>122</v>
      </c>
      <c r="DO92">
        <v>246</v>
      </c>
    </row>
    <row r="93" spans="2:119" x14ac:dyDescent="0.25">
      <c r="B93" t="s">
        <v>172</v>
      </c>
      <c r="C93" s="1">
        <v>50.273899999999998</v>
      </c>
      <c r="D93" s="1">
        <v>42.839799999999997</v>
      </c>
      <c r="E93" s="21">
        <v>1.2609E-2</v>
      </c>
      <c r="F93" s="21" t="s">
        <v>333</v>
      </c>
      <c r="G93" s="21">
        <v>1.0371999999999999E-2</v>
      </c>
      <c r="H93" s="21">
        <v>1.7100000000000001E-2</v>
      </c>
      <c r="I93" s="21">
        <v>1.9917000000000001E-2</v>
      </c>
      <c r="J93" s="21" t="s">
        <v>333</v>
      </c>
      <c r="K93" s="2">
        <v>93.173698000000002</v>
      </c>
      <c r="M93" s="1">
        <v>50.273899999999998</v>
      </c>
      <c r="N93" s="1">
        <v>42.839799999999997</v>
      </c>
      <c r="O93" s="4">
        <v>1.2609E-2</v>
      </c>
      <c r="P93" s="4">
        <v>2.2560000000000002E-3</v>
      </c>
      <c r="Q93" s="4">
        <v>1.0371999999999999E-2</v>
      </c>
      <c r="R93" s="4">
        <v>1.7100000000000001E-2</v>
      </c>
      <c r="S93" s="4">
        <v>1.9917000000000001E-2</v>
      </c>
      <c r="T93" s="4">
        <v>-1.3500000000000001E-3</v>
      </c>
      <c r="U93" s="1">
        <v>93.174604000000002</v>
      </c>
      <c r="W93" s="4">
        <v>4.2940000000000001E-3</v>
      </c>
      <c r="X93" s="4">
        <v>4.5960000000000003E-3</v>
      </c>
      <c r="Y93" s="4">
        <v>4.4790000000000003E-3</v>
      </c>
      <c r="Z93" s="4">
        <v>5.4039999999999999E-3</v>
      </c>
      <c r="AA93" s="4">
        <v>2.9580000000000001E-3</v>
      </c>
      <c r="AB93" s="4">
        <v>2.8159999999999999E-3</v>
      </c>
      <c r="AC93" s="4">
        <v>2.3044208400000003E-3</v>
      </c>
      <c r="AD93" s="4">
        <v>2.4288095999999999E-3</v>
      </c>
      <c r="AE93" s="4">
        <v>2.6172601079999997E-3</v>
      </c>
      <c r="AF93" s="4">
        <v>3.1655349000000001E-3</v>
      </c>
      <c r="AG93" s="4">
        <v>1.6831239272999999E-3</v>
      </c>
      <c r="AH93" s="4">
        <v>1.5425100000000002E-3</v>
      </c>
      <c r="AI93" s="6">
        <v>18.276</v>
      </c>
      <c r="AJ93" s="6">
        <v>107.66</v>
      </c>
      <c r="AK93" s="6">
        <v>25.233899999999998</v>
      </c>
      <c r="AL93" s="6">
        <v>18.511900000000001</v>
      </c>
      <c r="AM93" s="6">
        <v>8.4506899999999998</v>
      </c>
      <c r="AN93" s="6">
        <v>-114.26</v>
      </c>
      <c r="AO93" s="5">
        <v>-19.259</v>
      </c>
      <c r="AP93" s="5">
        <v>27.811199999999999</v>
      </c>
      <c r="AQ93" s="6">
        <v>200.7</v>
      </c>
      <c r="AR93" s="6">
        <v>200.6</v>
      </c>
      <c r="AS93">
        <v>91.944599999999994</v>
      </c>
      <c r="AT93">
        <v>21.1495</v>
      </c>
      <c r="AU93">
        <v>2.94712</v>
      </c>
      <c r="AV93">
        <v>2.75264</v>
      </c>
      <c r="AW93">
        <v>3.1706799999999999</v>
      </c>
      <c r="AX93">
        <v>3.9620099999999998</v>
      </c>
      <c r="AY93">
        <v>2.6109100000000001</v>
      </c>
      <c r="AZ93">
        <v>0.79084100000000002</v>
      </c>
      <c r="BA93">
        <v>3.0313699999999999</v>
      </c>
      <c r="BB93">
        <v>0.89704200000000001</v>
      </c>
      <c r="BC93">
        <v>2.2686099999999998</v>
      </c>
      <c r="BD93">
        <v>2.72662</v>
      </c>
      <c r="BE93">
        <v>3.0599500000000002</v>
      </c>
      <c r="BF93">
        <v>3.7934999999999999</v>
      </c>
      <c r="BG93">
        <v>3.02156</v>
      </c>
      <c r="BH93">
        <v>3.95756</v>
      </c>
      <c r="BI93">
        <v>0.91940599999999995</v>
      </c>
      <c r="BJ93">
        <v>1.1400000000000001E-4</v>
      </c>
      <c r="BK93">
        <v>6.0999999999999999E-5</v>
      </c>
      <c r="BL93">
        <v>1.18E-4</v>
      </c>
      <c r="BM93">
        <v>2.3599999999999999E-4</v>
      </c>
      <c r="BN93">
        <v>4.3899999999999999E-4</v>
      </c>
      <c r="BO93">
        <v>-3.0000000000000001E-5</v>
      </c>
      <c r="BP93">
        <v>45075.504814814798</v>
      </c>
      <c r="BQ93">
        <v>0.95430000000000004</v>
      </c>
      <c r="BR93">
        <v>1.0722</v>
      </c>
      <c r="BS93">
        <v>1.0961000000000001</v>
      </c>
      <c r="BT93">
        <v>1.0598000000000001</v>
      </c>
      <c r="BU93">
        <v>1.1153</v>
      </c>
      <c r="BV93">
        <v>1.1174999999999999</v>
      </c>
      <c r="BW93">
        <v>1.1353</v>
      </c>
      <c r="BX93">
        <v>1.1609</v>
      </c>
      <c r="BY93">
        <v>1.1395999999999999</v>
      </c>
      <c r="BZ93">
        <v>1.0152000000000001</v>
      </c>
      <c r="CA93">
        <v>1.01</v>
      </c>
      <c r="CB93">
        <v>1.0446</v>
      </c>
      <c r="CC93">
        <v>1.034</v>
      </c>
      <c r="CD93">
        <v>1.0258</v>
      </c>
      <c r="CE93">
        <v>1.5781000000000001</v>
      </c>
      <c r="CF93">
        <v>1.4281999999999999</v>
      </c>
      <c r="CG93">
        <v>0.99760000000000004</v>
      </c>
      <c r="CH93">
        <v>1</v>
      </c>
      <c r="CI93">
        <v>0.99990000000000001</v>
      </c>
      <c r="CJ93">
        <v>1</v>
      </c>
      <c r="CK93">
        <v>1</v>
      </c>
      <c r="CL93">
        <v>1</v>
      </c>
      <c r="CM93">
        <v>0.99319999999999997</v>
      </c>
      <c r="CN93">
        <v>1</v>
      </c>
      <c r="CO93">
        <v>1.0849</v>
      </c>
      <c r="CP93">
        <v>1.0884</v>
      </c>
      <c r="CQ93">
        <v>1.107</v>
      </c>
      <c r="CR93">
        <v>1.107</v>
      </c>
      <c r="CS93">
        <v>1.1532</v>
      </c>
      <c r="CT93">
        <v>1.1464000000000001</v>
      </c>
      <c r="CU93">
        <v>1.7794000000000001</v>
      </c>
      <c r="CV93">
        <v>1.6579999999999999</v>
      </c>
      <c r="CW93">
        <v>609.34209999999996</v>
      </c>
      <c r="CX93">
        <v>116.5365</v>
      </c>
      <c r="CY93">
        <v>93.20393</v>
      </c>
      <c r="CZ93">
        <v>211.44589999999999</v>
      </c>
      <c r="DA93">
        <v>174.21459999999999</v>
      </c>
      <c r="DB93">
        <v>144.72290000000001</v>
      </c>
      <c r="DC93">
        <v>2781.8960000000002</v>
      </c>
      <c r="DD93">
        <v>2315.538</v>
      </c>
      <c r="DE93">
        <v>20.578499999999998</v>
      </c>
      <c r="DF93">
        <v>0</v>
      </c>
      <c r="DG93">
        <v>0</v>
      </c>
      <c r="DH93">
        <v>-79.421999999999997</v>
      </c>
      <c r="DI93">
        <v>-1.6766000000000001</v>
      </c>
      <c r="DJ93">
        <v>0</v>
      </c>
      <c r="DK93">
        <v>0</v>
      </c>
      <c r="DL93">
        <v>0</v>
      </c>
      <c r="DM93">
        <v>5.9907500000000002</v>
      </c>
      <c r="DN93">
        <v>123</v>
      </c>
      <c r="DO93">
        <v>247</v>
      </c>
    </row>
    <row r="94" spans="2:119" x14ac:dyDescent="0.25">
      <c r="B94" t="s">
        <v>173</v>
      </c>
      <c r="C94" s="1">
        <v>50.5289</v>
      </c>
      <c r="D94" s="1">
        <v>43.118299999999998</v>
      </c>
      <c r="E94" s="21">
        <v>1.2664E-2</v>
      </c>
      <c r="F94" s="21" t="s">
        <v>333</v>
      </c>
      <c r="G94" s="21">
        <v>6.5030000000000001E-3</v>
      </c>
      <c r="H94" s="21">
        <v>2.2242000000000001E-2</v>
      </c>
      <c r="I94" s="21">
        <v>3.1424000000000001E-2</v>
      </c>
      <c r="J94" s="21" t="s">
        <v>333</v>
      </c>
      <c r="K94" s="2">
        <v>93.720033000000001</v>
      </c>
      <c r="M94" s="1">
        <v>50.5289</v>
      </c>
      <c r="N94" s="1">
        <v>43.118299999999998</v>
      </c>
      <c r="O94" s="4">
        <v>1.2664E-2</v>
      </c>
      <c r="P94" s="4">
        <v>2.1670000000000001E-3</v>
      </c>
      <c r="Q94" s="4">
        <v>6.5030000000000001E-3</v>
      </c>
      <c r="R94" s="4">
        <v>2.2242000000000001E-2</v>
      </c>
      <c r="S94" s="4">
        <v>3.1424000000000001E-2</v>
      </c>
      <c r="T94" s="4">
        <v>2.2049999999999999E-3</v>
      </c>
      <c r="U94" s="1">
        <v>93.724405000000004</v>
      </c>
      <c r="W94" s="4">
        <v>4.2680000000000001E-3</v>
      </c>
      <c r="X94" s="4">
        <v>4.6369999999999996E-3</v>
      </c>
      <c r="Y94" s="4">
        <v>4.5230000000000001E-3</v>
      </c>
      <c r="Z94" s="4">
        <v>5.4029999999999998E-3</v>
      </c>
      <c r="AA94" s="4">
        <v>2.8939999999999999E-3</v>
      </c>
      <c r="AB94" s="4">
        <v>2.7799999999999999E-3</v>
      </c>
      <c r="AC94" s="4">
        <v>2.2910442400000002E-3</v>
      </c>
      <c r="AD94" s="4">
        <v>2.45079032E-3</v>
      </c>
      <c r="AE94" s="4">
        <v>2.6307691410000006E-3</v>
      </c>
      <c r="AF94" s="4">
        <v>3.178759914E-3</v>
      </c>
      <c r="AG94" s="4">
        <v>1.6857876160000001E-3</v>
      </c>
      <c r="AH94" s="4">
        <v>1.5294519449999999E-3</v>
      </c>
      <c r="AI94" s="6">
        <v>18.091000000000001</v>
      </c>
      <c r="AJ94" s="6">
        <v>113.096</v>
      </c>
      <c r="AK94" s="6">
        <v>40.454700000000003</v>
      </c>
      <c r="AL94" s="6">
        <v>14.291700000000001</v>
      </c>
      <c r="AM94" s="6">
        <v>5.3646500000000001</v>
      </c>
      <c r="AN94" s="6">
        <v>69.362899999999996</v>
      </c>
      <c r="AO94" s="5">
        <v>-19.245999999999999</v>
      </c>
      <c r="AP94" s="5">
        <v>27.8125</v>
      </c>
      <c r="AQ94" s="6">
        <v>200.7</v>
      </c>
      <c r="AR94" s="6">
        <v>200.6</v>
      </c>
      <c r="AS94">
        <v>92.474100000000007</v>
      </c>
      <c r="AT94">
        <v>21.2912</v>
      </c>
      <c r="AU94">
        <v>2.9246599999999998</v>
      </c>
      <c r="AV94">
        <v>2.8012199999999998</v>
      </c>
      <c r="AW94">
        <v>3.1906500000000002</v>
      </c>
      <c r="AX94">
        <v>4.0129400000000004</v>
      </c>
      <c r="AY94">
        <v>2.6644800000000002</v>
      </c>
      <c r="AZ94">
        <v>0.82200300000000004</v>
      </c>
      <c r="BA94">
        <v>3.0663100000000001</v>
      </c>
      <c r="BB94">
        <v>0.90826099999999999</v>
      </c>
      <c r="BC94">
        <v>2.2418900000000002</v>
      </c>
      <c r="BD94">
        <v>2.7761999999999998</v>
      </c>
      <c r="BE94">
        <v>3.12121</v>
      </c>
      <c r="BF94">
        <v>3.79373</v>
      </c>
      <c r="BG94">
        <v>2.8872599999999999</v>
      </c>
      <c r="BH94">
        <v>3.9207999999999998</v>
      </c>
      <c r="BI94">
        <v>0.925566</v>
      </c>
      <c r="BJ94">
        <v>1.1400000000000001E-4</v>
      </c>
      <c r="BK94">
        <v>5.8999999999999998E-5</v>
      </c>
      <c r="BL94">
        <v>7.3999999999999996E-5</v>
      </c>
      <c r="BM94">
        <v>3.0699999999999998E-4</v>
      </c>
      <c r="BN94">
        <v>6.9300000000000004E-4</v>
      </c>
      <c r="BO94">
        <v>4.6E-5</v>
      </c>
      <c r="BP94">
        <v>45075.507222222201</v>
      </c>
      <c r="BQ94">
        <v>0.95409999999999995</v>
      </c>
      <c r="BR94">
        <v>1.0720000000000001</v>
      </c>
      <c r="BS94">
        <v>1.0959000000000001</v>
      </c>
      <c r="BT94">
        <v>1.0596000000000001</v>
      </c>
      <c r="BU94">
        <v>1.1151</v>
      </c>
      <c r="BV94">
        <v>1.1173</v>
      </c>
      <c r="BW94">
        <v>1.1351</v>
      </c>
      <c r="BX94">
        <v>1.1607000000000001</v>
      </c>
      <c r="BY94">
        <v>1.139</v>
      </c>
      <c r="BZ94">
        <v>1.0152000000000001</v>
      </c>
      <c r="CA94">
        <v>1.01</v>
      </c>
      <c r="CB94">
        <v>1.0447</v>
      </c>
      <c r="CC94">
        <v>1.0341</v>
      </c>
      <c r="CD94">
        <v>1.0259</v>
      </c>
      <c r="CE94">
        <v>1.58</v>
      </c>
      <c r="CF94">
        <v>1.4298999999999999</v>
      </c>
      <c r="CG94">
        <v>0.99760000000000004</v>
      </c>
      <c r="CH94">
        <v>1</v>
      </c>
      <c r="CI94">
        <v>0.99990000000000001</v>
      </c>
      <c r="CJ94">
        <v>0.99990000000000001</v>
      </c>
      <c r="CK94">
        <v>1</v>
      </c>
      <c r="CL94">
        <v>1</v>
      </c>
      <c r="CM94">
        <v>0.99319999999999997</v>
      </c>
      <c r="CN94">
        <v>0.99080000000000001</v>
      </c>
      <c r="CO94">
        <v>1.0842000000000001</v>
      </c>
      <c r="CP94">
        <v>1.0882000000000001</v>
      </c>
      <c r="CQ94">
        <v>1.1068</v>
      </c>
      <c r="CR94">
        <v>1.1068</v>
      </c>
      <c r="CS94">
        <v>1.153</v>
      </c>
      <c r="CT94">
        <v>1.1462000000000001</v>
      </c>
      <c r="CU94">
        <v>1.7811999999999999</v>
      </c>
      <c r="CV94">
        <v>1.6445000000000001</v>
      </c>
      <c r="CW94">
        <v>610.32420000000002</v>
      </c>
      <c r="CX94">
        <v>117.0022</v>
      </c>
      <c r="CY94">
        <v>93.577780000000004</v>
      </c>
      <c r="CZ94">
        <v>212.6335</v>
      </c>
      <c r="DA94">
        <v>175.19659999999999</v>
      </c>
      <c r="DB94">
        <v>145.54060000000001</v>
      </c>
      <c r="DC94">
        <v>2798.0149999999999</v>
      </c>
      <c r="DD94">
        <v>2329.6039999999998</v>
      </c>
      <c r="DE94">
        <v>20.595400000000001</v>
      </c>
      <c r="DF94">
        <v>0</v>
      </c>
      <c r="DG94">
        <v>0</v>
      </c>
      <c r="DH94">
        <v>-79.456999999999994</v>
      </c>
      <c r="DI94">
        <v>-1.7522</v>
      </c>
      <c r="DJ94">
        <v>0</v>
      </c>
      <c r="DK94">
        <v>0</v>
      </c>
      <c r="DL94">
        <v>0</v>
      </c>
      <c r="DM94">
        <v>-5.1661000000000001</v>
      </c>
      <c r="DN94">
        <v>124</v>
      </c>
      <c r="DO94">
        <v>248</v>
      </c>
    </row>
  </sheetData>
  <sortState ref="B3:DO65">
    <sortCondition ref="B3:B65"/>
  </sortState>
  <mergeCells count="7">
    <mergeCell ref="C1:K1"/>
    <mergeCell ref="W1:AB1"/>
    <mergeCell ref="AC1:AH1"/>
    <mergeCell ref="AI1:AN1"/>
    <mergeCell ref="AQ1:AR1"/>
    <mergeCell ref="AO1:AP1"/>
    <mergeCell ref="M1:U1"/>
  </mergeCells>
  <phoneticPr fontId="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D13"/>
  <sheetViews>
    <sheetView zoomScale="110" zoomScaleNormal="110" workbookViewId="0">
      <pane xSplit="1" ySplit="2" topLeftCell="B3" activePane="bottomRight" state="frozen"/>
      <selection pane="topRight" activeCell="B1" sqref="B1"/>
      <selection pane="bottomLeft" activeCell="A2" sqref="A2"/>
      <selection pane="bottomRight" activeCell="G3" sqref="G3"/>
    </sheetView>
  </sheetViews>
  <sheetFormatPr defaultColWidth="8.85546875" defaultRowHeight="15" x14ac:dyDescent="0.25"/>
  <cols>
    <col min="1" max="1" width="23.28515625" bestFit="1" customWidth="1"/>
    <col min="2" max="3" width="5.7109375" style="1" bestFit="1" customWidth="1"/>
    <col min="4" max="5" width="7.140625" style="4" bestFit="1" customWidth="1"/>
    <col min="6" max="6" width="6.7109375" style="4" bestFit="1" customWidth="1"/>
    <col min="7" max="9" width="7.140625" style="4" bestFit="1" customWidth="1"/>
    <col min="10" max="10" width="6.7109375" style="1" bestFit="1" customWidth="1"/>
    <col min="11" max="11" width="2.140625" style="1" customWidth="1"/>
    <col min="12" max="17" width="6.7109375" style="4" bestFit="1" customWidth="1"/>
    <col min="18" max="24" width="6.7109375" style="6" bestFit="1" customWidth="1"/>
    <col min="25" max="25" width="6.140625" style="6" bestFit="1" customWidth="1"/>
    <col min="26" max="26" width="5.7109375" style="6" bestFit="1" customWidth="1"/>
    <col min="27" max="27" width="6.7109375" style="6" bestFit="1" customWidth="1"/>
    <col min="28" max="28" width="7.140625" style="6" bestFit="1" customWidth="1"/>
    <col min="29" max="29" width="7.7109375" style="6" bestFit="1" customWidth="1"/>
    <col min="30" max="31" width="7.140625" style="5" bestFit="1" customWidth="1"/>
    <col min="32" max="32" width="6" style="6" bestFit="1" customWidth="1"/>
    <col min="33" max="33" width="5.7109375" style="6" bestFit="1" customWidth="1"/>
    <col min="34" max="34" width="14.42578125" bestFit="1" customWidth="1"/>
    <col min="35" max="36" width="15.7109375" bestFit="1" customWidth="1"/>
    <col min="37" max="37" width="15.42578125" bestFit="1" customWidth="1"/>
    <col min="38" max="39" width="15.7109375" bestFit="1" customWidth="1"/>
    <col min="40" max="40" width="16" bestFit="1" customWidth="1"/>
    <col min="41" max="41" width="15.28515625" bestFit="1" customWidth="1"/>
    <col min="42" max="42" width="16" bestFit="1" customWidth="1"/>
    <col min="43" max="43" width="15.28515625" bestFit="1" customWidth="1"/>
    <col min="44" max="44" width="15.7109375" bestFit="1" customWidth="1"/>
    <col min="45" max="45" width="15.140625" bestFit="1" customWidth="1"/>
    <col min="46" max="47" width="15.28515625" bestFit="1" customWidth="1"/>
    <col min="48" max="49" width="15.85546875" bestFit="1" customWidth="1"/>
    <col min="50" max="51" width="15.42578125" bestFit="1" customWidth="1"/>
    <col min="52" max="52" width="15.28515625" bestFit="1" customWidth="1"/>
    <col min="53" max="54" width="15.42578125" bestFit="1" customWidth="1"/>
    <col min="55" max="56" width="16" bestFit="1" customWidth="1"/>
    <col min="57" max="57" width="12.140625" bestFit="1" customWidth="1"/>
    <col min="58" max="58" width="23.28515625" bestFit="1" customWidth="1"/>
    <col min="59" max="60" width="7.7109375" bestFit="1" customWidth="1"/>
    <col min="61" max="61" width="7.42578125" bestFit="1" customWidth="1"/>
    <col min="62" max="65" width="7.7109375" bestFit="1" customWidth="1"/>
    <col min="66" max="66" width="7.140625" bestFit="1" customWidth="1"/>
    <col min="67" max="67" width="7.7109375" bestFit="1" customWidth="1"/>
    <col min="68" max="68" width="7.85546875" bestFit="1" customWidth="1"/>
    <col min="69" max="69" width="7.7109375" bestFit="1" customWidth="1"/>
    <col min="70" max="70" width="7.85546875" bestFit="1" customWidth="1"/>
    <col min="71" max="73" width="7.7109375" bestFit="1" customWidth="1"/>
    <col min="74" max="74" width="7.140625" bestFit="1" customWidth="1"/>
    <col min="75" max="76" width="7.7109375" bestFit="1" customWidth="1"/>
    <col min="77" max="77" width="7.42578125" bestFit="1" customWidth="1"/>
    <col min="78" max="81" width="7.7109375" bestFit="1" customWidth="1"/>
    <col min="82" max="89" width="7.140625" bestFit="1" customWidth="1"/>
    <col min="90" max="90" width="32" bestFit="1" customWidth="1"/>
    <col min="91" max="97" width="9.140625" bestFit="1" customWidth="1"/>
    <col min="98" max="98" width="17.42578125" bestFit="1" customWidth="1"/>
    <col min="99" max="99" width="27.85546875" bestFit="1" customWidth="1"/>
    <col min="100" max="100" width="7.7109375" bestFit="1" customWidth="1"/>
    <col min="101" max="101" width="7.85546875" bestFit="1" customWidth="1"/>
    <col min="102" max="102" width="9.140625" bestFit="1" customWidth="1"/>
    <col min="103" max="103" width="7.85546875" bestFit="1" customWidth="1"/>
    <col min="104" max="105" width="7.7109375" bestFit="1" customWidth="1"/>
    <col min="106" max="106" width="8.7109375" bestFit="1" customWidth="1"/>
    <col min="107" max="107" width="8" bestFit="1" customWidth="1"/>
    <col min="108" max="108" width="4.42578125" bestFit="1" customWidth="1"/>
  </cols>
  <sheetData>
    <row r="1" spans="1:108" x14ac:dyDescent="0.25">
      <c r="B1" s="24" t="s">
        <v>309</v>
      </c>
      <c r="C1" s="24"/>
      <c r="D1" s="24"/>
      <c r="E1" s="24"/>
      <c r="F1" s="24"/>
      <c r="G1" s="24"/>
      <c r="H1" s="24"/>
      <c r="I1" s="24"/>
      <c r="J1" s="24"/>
      <c r="L1" s="24" t="s">
        <v>310</v>
      </c>
      <c r="M1" s="24"/>
      <c r="N1" s="24"/>
      <c r="O1" s="24"/>
      <c r="P1" s="24"/>
      <c r="Q1" s="24"/>
      <c r="R1" s="24" t="s">
        <v>312</v>
      </c>
      <c r="S1" s="24"/>
      <c r="T1" s="24"/>
      <c r="U1" s="24"/>
      <c r="V1" s="24"/>
      <c r="W1" s="24"/>
      <c r="X1" s="24" t="s">
        <v>311</v>
      </c>
      <c r="Y1" s="24"/>
      <c r="Z1" s="24"/>
      <c r="AA1" s="24"/>
      <c r="AB1" s="24"/>
      <c r="AC1" s="24"/>
      <c r="AD1" s="24" t="s">
        <v>313</v>
      </c>
      <c r="AE1" s="24"/>
      <c r="AF1" s="24" t="s">
        <v>314</v>
      </c>
      <c r="AG1" s="24"/>
      <c r="AH1" s="10" t="s">
        <v>317</v>
      </c>
      <c r="AR1" s="10" t="s">
        <v>318</v>
      </c>
      <c r="AX1" s="10" t="s">
        <v>319</v>
      </c>
      <c r="BF1" s="10" t="s">
        <v>320</v>
      </c>
      <c r="CL1" s="10" t="s">
        <v>321</v>
      </c>
      <c r="CT1" s="10" t="s">
        <v>323</v>
      </c>
      <c r="CU1" s="10" t="s">
        <v>322</v>
      </c>
    </row>
    <row r="2" spans="1:108" s="7" customFormat="1" x14ac:dyDescent="0.25">
      <c r="A2" s="7" t="s">
        <v>0</v>
      </c>
      <c r="B2" s="3" t="s">
        <v>245</v>
      </c>
      <c r="C2" s="3" t="s">
        <v>246</v>
      </c>
      <c r="D2" s="9" t="s">
        <v>247</v>
      </c>
      <c r="E2" s="9" t="s">
        <v>248</v>
      </c>
      <c r="F2" s="9" t="s">
        <v>249</v>
      </c>
      <c r="G2" s="9" t="s">
        <v>250</v>
      </c>
      <c r="H2" s="9" t="s">
        <v>251</v>
      </c>
      <c r="I2" s="9" t="s">
        <v>252</v>
      </c>
      <c r="J2" s="3" t="s">
        <v>3</v>
      </c>
      <c r="K2" s="3"/>
      <c r="L2" s="9" t="s">
        <v>247</v>
      </c>
      <c r="M2" s="9" t="s">
        <v>248</v>
      </c>
      <c r="N2" s="9" t="s">
        <v>249</v>
      </c>
      <c r="O2" s="9" t="s">
        <v>250</v>
      </c>
      <c r="P2" s="9" t="s">
        <v>251</v>
      </c>
      <c r="Q2" s="9" t="s">
        <v>252</v>
      </c>
      <c r="R2" s="9" t="s">
        <v>247</v>
      </c>
      <c r="S2" s="9" t="s">
        <v>248</v>
      </c>
      <c r="T2" s="9" t="s">
        <v>249</v>
      </c>
      <c r="U2" s="9" t="s">
        <v>250</v>
      </c>
      <c r="V2" s="9" t="s">
        <v>251</v>
      </c>
      <c r="W2" s="9" t="s">
        <v>252</v>
      </c>
      <c r="X2" s="9" t="s">
        <v>247</v>
      </c>
      <c r="Y2" s="9" t="s">
        <v>248</v>
      </c>
      <c r="Z2" s="9" t="s">
        <v>249</v>
      </c>
      <c r="AA2" s="9" t="s">
        <v>250</v>
      </c>
      <c r="AB2" s="9" t="s">
        <v>251</v>
      </c>
      <c r="AC2" s="9" t="s">
        <v>252</v>
      </c>
      <c r="AD2" s="8" t="s">
        <v>324</v>
      </c>
      <c r="AE2" s="8" t="s">
        <v>325</v>
      </c>
      <c r="AF2" s="10" t="s">
        <v>315</v>
      </c>
      <c r="AG2" s="10" t="s">
        <v>316</v>
      </c>
      <c r="AH2" s="7" t="s">
        <v>174</v>
      </c>
      <c r="AI2" s="7" t="s">
        <v>175</v>
      </c>
      <c r="AJ2" s="7" t="s">
        <v>176</v>
      </c>
      <c r="AK2" s="7" t="s">
        <v>177</v>
      </c>
      <c r="AL2" s="7" t="s">
        <v>178</v>
      </c>
      <c r="AM2" s="7" t="s">
        <v>179</v>
      </c>
      <c r="AN2" s="7" t="s">
        <v>180</v>
      </c>
      <c r="AO2" s="7" t="s">
        <v>181</v>
      </c>
      <c r="AP2" s="7" t="s">
        <v>182</v>
      </c>
      <c r="AQ2" s="7" t="s">
        <v>183</v>
      </c>
      <c r="AR2" s="7" t="s">
        <v>184</v>
      </c>
      <c r="AS2" s="7" t="s">
        <v>185</v>
      </c>
      <c r="AT2" s="7" t="s">
        <v>186</v>
      </c>
      <c r="AU2" s="7" t="s">
        <v>187</v>
      </c>
      <c r="AV2" s="7" t="s">
        <v>188</v>
      </c>
      <c r="AW2" s="7" t="s">
        <v>189</v>
      </c>
      <c r="AX2" s="7" t="s">
        <v>190</v>
      </c>
      <c r="AY2" s="7" t="s">
        <v>191</v>
      </c>
      <c r="AZ2" s="7" t="s">
        <v>192</v>
      </c>
      <c r="BA2" s="7" t="s">
        <v>193</v>
      </c>
      <c r="BB2" s="7" t="s">
        <v>194</v>
      </c>
      <c r="BC2" s="7" t="s">
        <v>195</v>
      </c>
      <c r="BD2" s="7" t="s">
        <v>196</v>
      </c>
      <c r="BE2" s="7" t="s">
        <v>4</v>
      </c>
      <c r="BF2" s="7" t="s">
        <v>197</v>
      </c>
      <c r="BG2" s="7" t="s">
        <v>198</v>
      </c>
      <c r="BH2" s="7" t="s">
        <v>199</v>
      </c>
      <c r="BI2" s="7" t="s">
        <v>200</v>
      </c>
      <c r="BJ2" s="7" t="s">
        <v>201</v>
      </c>
      <c r="BK2" s="7" t="s">
        <v>202</v>
      </c>
      <c r="BL2" s="7" t="s">
        <v>203</v>
      </c>
      <c r="BM2" s="7" t="s">
        <v>204</v>
      </c>
      <c r="BN2" s="7" t="s">
        <v>205</v>
      </c>
      <c r="BO2" s="7" t="s">
        <v>206</v>
      </c>
      <c r="BP2" s="7" t="s">
        <v>207</v>
      </c>
      <c r="BQ2" s="7" t="s">
        <v>208</v>
      </c>
      <c r="BR2" s="7" t="s">
        <v>209</v>
      </c>
      <c r="BS2" s="7" t="s">
        <v>210</v>
      </c>
      <c r="BT2" s="7" t="s">
        <v>211</v>
      </c>
      <c r="BU2" s="7" t="s">
        <v>212</v>
      </c>
      <c r="BV2" s="7" t="s">
        <v>213</v>
      </c>
      <c r="BW2" s="7" t="s">
        <v>214</v>
      </c>
      <c r="BX2" s="7" t="s">
        <v>215</v>
      </c>
      <c r="BY2" s="7" t="s">
        <v>216</v>
      </c>
      <c r="BZ2" s="7" t="s">
        <v>217</v>
      </c>
      <c r="CA2" s="7" t="s">
        <v>218</v>
      </c>
      <c r="CB2" s="7" t="s">
        <v>219</v>
      </c>
      <c r="CC2" s="7" t="s">
        <v>220</v>
      </c>
      <c r="CD2" s="7" t="s">
        <v>221</v>
      </c>
      <c r="CE2" s="7" t="s">
        <v>222</v>
      </c>
      <c r="CF2" s="7" t="s">
        <v>223</v>
      </c>
      <c r="CG2" s="7" t="s">
        <v>224</v>
      </c>
      <c r="CH2" s="7" t="s">
        <v>225</v>
      </c>
      <c r="CI2" s="7" t="s">
        <v>226</v>
      </c>
      <c r="CJ2" s="7" t="s">
        <v>227</v>
      </c>
      <c r="CK2" s="7" t="s">
        <v>228</v>
      </c>
      <c r="CL2" s="7" t="s">
        <v>229</v>
      </c>
      <c r="CM2" s="7" t="s">
        <v>230</v>
      </c>
      <c r="CN2" s="7" t="s">
        <v>231</v>
      </c>
      <c r="CO2" s="7" t="s">
        <v>232</v>
      </c>
      <c r="CP2" s="7" t="s">
        <v>233</v>
      </c>
      <c r="CQ2" s="7" t="s">
        <v>234</v>
      </c>
      <c r="CR2" s="7" t="s">
        <v>235</v>
      </c>
      <c r="CS2" s="7" t="s">
        <v>236</v>
      </c>
      <c r="CT2" s="7" t="s">
        <v>5</v>
      </c>
      <c r="CU2" s="7" t="s">
        <v>237</v>
      </c>
      <c r="CV2" s="7" t="s">
        <v>238</v>
      </c>
      <c r="CW2" s="7" t="s">
        <v>239</v>
      </c>
      <c r="CX2" s="7" t="s">
        <v>240</v>
      </c>
      <c r="CY2" s="7" t="s">
        <v>241</v>
      </c>
      <c r="CZ2" s="7" t="s">
        <v>242</v>
      </c>
      <c r="DA2" s="7" t="s">
        <v>243</v>
      </c>
      <c r="DB2" s="7" t="s">
        <v>244</v>
      </c>
      <c r="DC2" s="7" t="s">
        <v>1</v>
      </c>
      <c r="DD2" s="7" t="s">
        <v>2</v>
      </c>
    </row>
    <row r="3" spans="1:108" s="7" customFormat="1" x14ac:dyDescent="0.25">
      <c r="A3" s="20" t="s">
        <v>329</v>
      </c>
      <c r="B3" s="16">
        <v>53.45</v>
      </c>
      <c r="C3" s="17">
        <v>46.55</v>
      </c>
      <c r="D3" s="18" t="s">
        <v>326</v>
      </c>
      <c r="E3" s="23" t="s">
        <v>357</v>
      </c>
      <c r="F3" s="23" t="s">
        <v>358</v>
      </c>
      <c r="G3" s="23" t="s">
        <v>357</v>
      </c>
      <c r="H3" s="18" t="s">
        <v>326</v>
      </c>
      <c r="I3" s="19" t="s">
        <v>327</v>
      </c>
      <c r="J3" s="3"/>
      <c r="K3" s="3"/>
      <c r="L3" s="9"/>
      <c r="M3" s="9"/>
      <c r="N3" s="9"/>
      <c r="O3" s="9"/>
      <c r="P3" s="9"/>
      <c r="Q3" s="9"/>
      <c r="R3" s="9"/>
      <c r="S3" s="9"/>
      <c r="T3" s="9"/>
      <c r="U3" s="9"/>
      <c r="V3" s="9"/>
      <c r="W3" s="9"/>
      <c r="X3" s="9"/>
      <c r="Y3" s="9"/>
      <c r="Z3" s="9"/>
      <c r="AA3" s="9"/>
      <c r="AB3" s="9"/>
      <c r="AC3" s="9"/>
      <c r="AD3" s="8"/>
      <c r="AE3" s="8"/>
      <c r="AF3" s="10"/>
      <c r="AG3" s="10"/>
    </row>
    <row r="4" spans="1:108" s="11" customFormat="1" x14ac:dyDescent="0.25">
      <c r="A4" s="11" t="s">
        <v>330</v>
      </c>
      <c r="B4" s="12">
        <f t="shared" ref="B4:I4" si="0">AVERAGE(B6:B8)</f>
        <v>53.455133333333329</v>
      </c>
      <c r="C4" s="12">
        <f t="shared" si="0"/>
        <v>46.546266666666668</v>
      </c>
      <c r="D4" s="13">
        <f t="shared" si="0"/>
        <v>6.6666666666668291E-7</v>
      </c>
      <c r="E4" s="13">
        <f t="shared" si="0"/>
        <v>-1.2899999999999999E-3</v>
      </c>
      <c r="F4" s="13">
        <f t="shared" si="0"/>
        <v>1.2059E-2</v>
      </c>
      <c r="G4" s="13">
        <f t="shared" si="0"/>
        <v>3.4810000000000002E-3</v>
      </c>
      <c r="H4" s="13">
        <f t="shared" si="0"/>
        <v>-6.6399999999999999E-4</v>
      </c>
      <c r="I4" s="13">
        <f t="shared" si="0"/>
        <v>6.4260000000000003E-3</v>
      </c>
      <c r="J4" s="12"/>
      <c r="K4" s="12"/>
      <c r="L4" s="13"/>
      <c r="M4" s="13"/>
      <c r="N4" s="13"/>
      <c r="O4" s="13"/>
      <c r="P4" s="13"/>
      <c r="Q4" s="13"/>
      <c r="R4" s="14"/>
      <c r="S4" s="14"/>
      <c r="T4" s="14"/>
      <c r="U4" s="14"/>
      <c r="V4" s="14"/>
      <c r="W4" s="14"/>
      <c r="X4" s="14"/>
      <c r="Y4" s="14"/>
      <c r="Z4" s="14"/>
      <c r="AA4" s="14"/>
      <c r="AB4" s="14"/>
      <c r="AC4" s="14"/>
      <c r="AD4" s="15"/>
      <c r="AE4" s="15"/>
      <c r="AF4" s="14"/>
      <c r="AG4" s="14"/>
    </row>
    <row r="5" spans="1:108" s="11" customFormat="1" x14ac:dyDescent="0.25">
      <c r="A5" s="11" t="s">
        <v>331</v>
      </c>
      <c r="B5" s="12">
        <f>STDEV(B6:B8)</f>
        <v>7.2910515931058156E-2</v>
      </c>
      <c r="C5" s="12">
        <f t="shared" ref="C5:I5" si="1">STDEV(C6:C8)</f>
        <v>7.4009008460682174E-2</v>
      </c>
      <c r="D5" s="13">
        <f t="shared" si="1"/>
        <v>2.4343642565017531E-3</v>
      </c>
      <c r="E5" s="13">
        <f t="shared" si="1"/>
        <v>3.653532537148123E-3</v>
      </c>
      <c r="F5" s="13">
        <f t="shared" si="1"/>
        <v>2.1549573081618119E-3</v>
      </c>
      <c r="G5" s="13">
        <f t="shared" si="1"/>
        <v>4.1517792571378357E-3</v>
      </c>
      <c r="H5" s="13">
        <f t="shared" si="1"/>
        <v>8.1896764282845744E-4</v>
      </c>
      <c r="I5" s="13">
        <f t="shared" si="1"/>
        <v>2.2958416757259195E-3</v>
      </c>
      <c r="J5" s="12"/>
      <c r="K5" s="12"/>
      <c r="L5" s="13"/>
      <c r="M5" s="13"/>
      <c r="N5" s="13"/>
      <c r="O5" s="13"/>
      <c r="P5" s="13"/>
      <c r="Q5" s="13"/>
      <c r="R5" s="14"/>
      <c r="S5" s="14"/>
      <c r="T5" s="14"/>
      <c r="U5" s="14"/>
      <c r="V5" s="14"/>
      <c r="W5" s="14"/>
      <c r="X5" s="14"/>
      <c r="Y5" s="14"/>
      <c r="Z5" s="14"/>
      <c r="AA5" s="14"/>
      <c r="AB5" s="14"/>
      <c r="AC5" s="14"/>
      <c r="AD5" s="15"/>
      <c r="AE5" s="15"/>
      <c r="AF5" s="14"/>
      <c r="AG5" s="14"/>
    </row>
    <row r="6" spans="1:108" x14ac:dyDescent="0.25">
      <c r="A6" t="s">
        <v>6</v>
      </c>
      <c r="B6" s="1">
        <v>53.471899999999998</v>
      </c>
      <c r="C6" s="1">
        <v>46.631599999999999</v>
      </c>
      <c r="D6" s="4">
        <v>-2.7899999999999999E-3</v>
      </c>
      <c r="E6" s="4">
        <v>-4.4299999999999999E-3</v>
      </c>
      <c r="F6" s="4">
        <v>9.7179999999999992E-3</v>
      </c>
      <c r="G6" s="4">
        <v>-6.0999999999999997E-4</v>
      </c>
      <c r="H6" s="4">
        <v>9.7999999999999997E-5</v>
      </c>
      <c r="I6" s="4">
        <v>4.9490000000000003E-3</v>
      </c>
      <c r="J6" s="1">
        <v>100.110435</v>
      </c>
      <c r="L6" s="4">
        <v>4.4010000000000004E-3</v>
      </c>
      <c r="M6" s="4">
        <v>4.7330000000000002E-3</v>
      </c>
      <c r="N6" s="4">
        <v>4.6410000000000002E-3</v>
      </c>
      <c r="O6" s="4">
        <v>5.5560000000000002E-3</v>
      </c>
      <c r="P6" s="4">
        <v>2.6150000000000001E-3</v>
      </c>
      <c r="Q6" s="4">
        <v>2.49E-3</v>
      </c>
      <c r="R6" s="4">
        <v>2.3075253E-3</v>
      </c>
      <c r="S6" s="4">
        <v>2.482129E-3</v>
      </c>
      <c r="T6" s="4">
        <v>2.7075028259999998E-3</v>
      </c>
      <c r="U6" s="4">
        <v>3.2165909999999995E-3</v>
      </c>
      <c r="V6" s="4">
        <v>1.5592289999999999E-3</v>
      </c>
      <c r="W6" s="4">
        <v>1.4988640380000002E-3</v>
      </c>
      <c r="X6" s="6">
        <v>-82.706999999999994</v>
      </c>
      <c r="Y6" s="6">
        <v>-56.03</v>
      </c>
      <c r="Z6" s="6">
        <v>27.860700000000001</v>
      </c>
      <c r="AA6" s="6">
        <v>-527.30999999999995</v>
      </c>
      <c r="AB6" s="6">
        <v>1591.05</v>
      </c>
      <c r="AC6" s="6">
        <v>30.286200000000001</v>
      </c>
      <c r="AD6" s="5">
        <v>-0.94238999999999995</v>
      </c>
      <c r="AE6" s="5">
        <v>-42.67</v>
      </c>
      <c r="AF6" s="6">
        <v>199.6</v>
      </c>
      <c r="AG6" s="6">
        <v>199.7</v>
      </c>
      <c r="AH6">
        <v>97.882499999999993</v>
      </c>
      <c r="AI6">
        <v>22.951699999999999</v>
      </c>
      <c r="AJ6">
        <v>2.9301200000000001</v>
      </c>
      <c r="AK6">
        <v>2.82829</v>
      </c>
      <c r="AL6">
        <v>3.3740299999999999</v>
      </c>
      <c r="AM6">
        <v>3.9877099999999999</v>
      </c>
      <c r="AN6">
        <v>2.2927900000000001</v>
      </c>
      <c r="AO6">
        <v>0.71062199999999998</v>
      </c>
      <c r="AP6">
        <v>3.1810100000000001</v>
      </c>
      <c r="AQ6">
        <v>0.94438</v>
      </c>
      <c r="AR6">
        <v>2.3751099999999998</v>
      </c>
      <c r="AS6">
        <v>2.8785400000000001</v>
      </c>
      <c r="AT6">
        <v>3.2702200000000001</v>
      </c>
      <c r="AU6">
        <v>3.9937</v>
      </c>
      <c r="AV6">
        <v>3.0015499999999999</v>
      </c>
      <c r="AW6">
        <v>4.0113799999999999</v>
      </c>
      <c r="AX6">
        <v>1.0018499999999999</v>
      </c>
      <c r="AY6">
        <v>-3.0000000000000001E-5</v>
      </c>
      <c r="AZ6">
        <v>-1.2E-4</v>
      </c>
      <c r="BA6">
        <v>1.1E-4</v>
      </c>
      <c r="BB6">
        <v>-1.0000000000000001E-5</v>
      </c>
      <c r="BC6">
        <v>1.9999999999999999E-6</v>
      </c>
      <c r="BD6">
        <v>1.03E-4</v>
      </c>
      <c r="BE6">
        <v>45072.6012037037</v>
      </c>
      <c r="BF6">
        <v>0.95350000000000001</v>
      </c>
      <c r="BG6">
        <v>1.0710999999999999</v>
      </c>
      <c r="BH6">
        <v>1.095</v>
      </c>
      <c r="BI6">
        <v>1.0587</v>
      </c>
      <c r="BJ6">
        <v>1.1141000000000001</v>
      </c>
      <c r="BK6">
        <v>1.1164000000000001</v>
      </c>
      <c r="BL6">
        <v>1.1344000000000001</v>
      </c>
      <c r="BM6">
        <v>1.1599999999999999</v>
      </c>
      <c r="BN6">
        <v>1.1392</v>
      </c>
      <c r="BO6">
        <v>1.0149999999999999</v>
      </c>
      <c r="BP6">
        <v>1.0099</v>
      </c>
      <c r="BQ6">
        <v>1.0451999999999999</v>
      </c>
      <c r="BR6">
        <v>1.0345</v>
      </c>
      <c r="BS6">
        <v>1.0262</v>
      </c>
      <c r="BT6">
        <v>1.5891999999999999</v>
      </c>
      <c r="BU6">
        <v>1.4367000000000001</v>
      </c>
      <c r="BV6">
        <v>0.99760000000000004</v>
      </c>
      <c r="BW6">
        <v>1</v>
      </c>
      <c r="BX6">
        <v>1</v>
      </c>
      <c r="BY6">
        <v>1</v>
      </c>
      <c r="BZ6">
        <v>1</v>
      </c>
      <c r="CA6">
        <v>1</v>
      </c>
      <c r="CB6">
        <v>0.99329999999999996</v>
      </c>
      <c r="CC6">
        <v>0.99099999999999999</v>
      </c>
      <c r="CD6">
        <v>1.0835999999999999</v>
      </c>
      <c r="CE6">
        <v>1.0871999999999999</v>
      </c>
      <c r="CF6">
        <v>1.1057999999999999</v>
      </c>
      <c r="CG6">
        <v>1.1065</v>
      </c>
      <c r="CH6">
        <v>1.1525000000000001</v>
      </c>
      <c r="CI6">
        <v>1.1456</v>
      </c>
      <c r="CJ6">
        <v>1.7907</v>
      </c>
      <c r="CK6">
        <v>1.6516</v>
      </c>
      <c r="CL6">
        <v>650.64430000000004</v>
      </c>
      <c r="CM6">
        <v>124.1189</v>
      </c>
      <c r="CN6">
        <v>99.275310000000005</v>
      </c>
      <c r="CO6">
        <v>228.40280000000001</v>
      </c>
      <c r="CP6">
        <v>188.1703</v>
      </c>
      <c r="CQ6">
        <v>156.31630000000001</v>
      </c>
      <c r="CR6">
        <v>3005.422</v>
      </c>
      <c r="CS6">
        <v>2500.5970000000002</v>
      </c>
      <c r="CT6">
        <v>20.658899999999999</v>
      </c>
      <c r="CU6">
        <v>0</v>
      </c>
      <c r="CV6">
        <v>0</v>
      </c>
      <c r="CW6">
        <v>-105.58</v>
      </c>
      <c r="CX6">
        <v>0</v>
      </c>
      <c r="CY6">
        <v>0</v>
      </c>
      <c r="CZ6">
        <v>0</v>
      </c>
      <c r="DA6">
        <v>0</v>
      </c>
      <c r="DB6">
        <v>-7.5700000000000003E-3</v>
      </c>
      <c r="DC6">
        <v>302</v>
      </c>
      <c r="DD6">
        <v>128</v>
      </c>
    </row>
    <row r="7" spans="1:108" x14ac:dyDescent="0.25">
      <c r="A7" t="s">
        <v>6</v>
      </c>
      <c r="B7" s="1">
        <v>53.5182</v>
      </c>
      <c r="C7" s="1">
        <v>46.507599999999996</v>
      </c>
      <c r="D7" s="4">
        <v>1.1039999999999999E-3</v>
      </c>
      <c r="E7" s="4">
        <v>2.7200000000000002E-3</v>
      </c>
      <c r="F7" s="4">
        <v>1.2499E-2</v>
      </c>
      <c r="G7" s="4">
        <v>3.362E-3</v>
      </c>
      <c r="H7" s="4">
        <v>-5.5999999999999995E-4</v>
      </c>
      <c r="I7" s="4">
        <v>9.0709999999999992E-3</v>
      </c>
      <c r="J7" s="1">
        <v>100.05399600000001</v>
      </c>
      <c r="L7" s="4">
        <v>4.411E-3</v>
      </c>
      <c r="M7" s="4">
        <v>4.6709999999999998E-3</v>
      </c>
      <c r="N7" s="4">
        <v>4.6239999999999996E-3</v>
      </c>
      <c r="O7" s="4">
        <v>5.5449999999999996E-3</v>
      </c>
      <c r="P7" s="4">
        <v>2.6289999999999998E-3</v>
      </c>
      <c r="Q7" s="4">
        <v>2.4910000000000002E-3</v>
      </c>
      <c r="R7" s="4">
        <v>2.32897632E-3</v>
      </c>
      <c r="S7" s="4">
        <v>2.4696512000000003E-3</v>
      </c>
      <c r="T7" s="4">
        <v>2.7057835200000003E-3</v>
      </c>
      <c r="U7" s="4">
        <v>3.209899758E-3</v>
      </c>
      <c r="V7" s="4">
        <v>1.55736E-3</v>
      </c>
      <c r="W7" s="4">
        <v>1.5119542799999998E-3</v>
      </c>
      <c r="X7" s="6">
        <v>210.958</v>
      </c>
      <c r="Y7" s="6">
        <v>90.796000000000006</v>
      </c>
      <c r="Z7" s="6">
        <v>21.648</v>
      </c>
      <c r="AA7" s="6">
        <v>95.475899999999996</v>
      </c>
      <c r="AB7" s="6">
        <v>-278.10000000000002</v>
      </c>
      <c r="AC7" s="6">
        <v>16.667999999999999</v>
      </c>
      <c r="AD7" s="5">
        <v>-0.88160000000000005</v>
      </c>
      <c r="AE7" s="5">
        <v>-42.764000000000003</v>
      </c>
      <c r="AF7" s="6">
        <v>199.4</v>
      </c>
      <c r="AG7" s="6">
        <v>199.5</v>
      </c>
      <c r="AH7">
        <v>97.977900000000005</v>
      </c>
      <c r="AI7">
        <v>22.8886</v>
      </c>
      <c r="AJ7">
        <v>2.9804200000000001</v>
      </c>
      <c r="AK7">
        <v>2.8312900000000001</v>
      </c>
      <c r="AL7">
        <v>3.37574</v>
      </c>
      <c r="AM7">
        <v>4.0062699999999998</v>
      </c>
      <c r="AN7">
        <v>2.2915800000000002</v>
      </c>
      <c r="AO7">
        <v>0.73089599999999999</v>
      </c>
      <c r="AP7">
        <v>3.2330899999999998</v>
      </c>
      <c r="AQ7">
        <v>0.99323300000000003</v>
      </c>
      <c r="AR7">
        <v>2.3838200000000001</v>
      </c>
      <c r="AS7">
        <v>2.8003900000000002</v>
      </c>
      <c r="AT7">
        <v>3.2422300000000002</v>
      </c>
      <c r="AU7">
        <v>3.9731200000000002</v>
      </c>
      <c r="AV7">
        <v>3.0331600000000001</v>
      </c>
      <c r="AW7">
        <v>4.0172699999999999</v>
      </c>
      <c r="AX7">
        <v>0.99909899999999996</v>
      </c>
      <c r="AY7">
        <v>1.0000000000000001E-5</v>
      </c>
      <c r="AZ7">
        <v>7.3999999999999996E-5</v>
      </c>
      <c r="BA7">
        <v>1.4200000000000001E-4</v>
      </c>
      <c r="BB7">
        <v>4.6E-5</v>
      </c>
      <c r="BC7">
        <v>-1.0000000000000001E-5</v>
      </c>
      <c r="BD7">
        <v>1.9000000000000001E-4</v>
      </c>
      <c r="BE7">
        <v>45072.603530092601</v>
      </c>
      <c r="BF7">
        <v>0.9536</v>
      </c>
      <c r="BG7">
        <v>1.0711999999999999</v>
      </c>
      <c r="BH7">
        <v>1.0951</v>
      </c>
      <c r="BI7">
        <v>1.0588</v>
      </c>
      <c r="BJ7">
        <v>1.1142000000000001</v>
      </c>
      <c r="BK7">
        <v>1.1165</v>
      </c>
      <c r="BL7">
        <v>1.1345000000000001</v>
      </c>
      <c r="BM7">
        <v>1.1600999999999999</v>
      </c>
      <c r="BN7">
        <v>1.139</v>
      </c>
      <c r="BO7">
        <v>1.0150999999999999</v>
      </c>
      <c r="BP7">
        <v>1.0099</v>
      </c>
      <c r="BQ7">
        <v>1.0450999999999999</v>
      </c>
      <c r="BR7">
        <v>1.0344</v>
      </c>
      <c r="BS7">
        <v>1.0262</v>
      </c>
      <c r="BT7">
        <v>1.5882000000000001</v>
      </c>
      <c r="BU7">
        <v>1.4359</v>
      </c>
      <c r="BV7">
        <v>0.99760000000000004</v>
      </c>
      <c r="BW7">
        <v>1</v>
      </c>
      <c r="BX7">
        <v>1</v>
      </c>
      <c r="BY7">
        <v>1</v>
      </c>
      <c r="BZ7">
        <v>1</v>
      </c>
      <c r="CA7">
        <v>1</v>
      </c>
      <c r="CB7">
        <v>0.99329999999999996</v>
      </c>
      <c r="CC7">
        <v>0.99099999999999999</v>
      </c>
      <c r="CD7">
        <v>1.0834999999999999</v>
      </c>
      <c r="CE7">
        <v>1.0872999999999999</v>
      </c>
      <c r="CF7">
        <v>1.1059000000000001</v>
      </c>
      <c r="CG7">
        <v>1.1066</v>
      </c>
      <c r="CH7">
        <v>1.1526000000000001</v>
      </c>
      <c r="CI7">
        <v>1.1456999999999999</v>
      </c>
      <c r="CJ7">
        <v>1.7897000000000001</v>
      </c>
      <c r="CK7">
        <v>1.6507000000000001</v>
      </c>
      <c r="CL7">
        <v>649.69820000000004</v>
      </c>
      <c r="CM7">
        <v>124.1332</v>
      </c>
      <c r="CN7">
        <v>99.286090000000002</v>
      </c>
      <c r="CO7">
        <v>228.01779999999999</v>
      </c>
      <c r="CP7">
        <v>187.86019999999999</v>
      </c>
      <c r="CQ7">
        <v>156.0754</v>
      </c>
      <c r="CR7">
        <v>3001.0239999999999</v>
      </c>
      <c r="CS7">
        <v>2496.8820000000001</v>
      </c>
      <c r="CT7">
        <v>20.652100000000001</v>
      </c>
      <c r="CU7">
        <v>0</v>
      </c>
      <c r="CV7">
        <v>0</v>
      </c>
      <c r="CW7">
        <v>-97.948999999999998</v>
      </c>
      <c r="CX7">
        <v>-0.12366000000000001</v>
      </c>
      <c r="CY7">
        <v>0</v>
      </c>
      <c r="CZ7">
        <v>0</v>
      </c>
      <c r="DA7">
        <v>0</v>
      </c>
      <c r="DB7">
        <v>0</v>
      </c>
      <c r="DC7">
        <v>302</v>
      </c>
      <c r="DD7">
        <v>129</v>
      </c>
    </row>
    <row r="8" spans="1:108" x14ac:dyDescent="0.25">
      <c r="A8" t="s">
        <v>6</v>
      </c>
      <c r="B8" s="1">
        <v>53.375300000000003</v>
      </c>
      <c r="C8" s="1">
        <v>46.499600000000001</v>
      </c>
      <c r="D8" s="4">
        <v>1.688E-3</v>
      </c>
      <c r="E8" s="4">
        <v>-2.16E-3</v>
      </c>
      <c r="F8" s="4">
        <v>1.396E-2</v>
      </c>
      <c r="G8" s="4">
        <v>7.6909999999999999E-3</v>
      </c>
      <c r="H8" s="4">
        <v>-1.5299999999999999E-3</v>
      </c>
      <c r="I8" s="4">
        <v>5.2579999999999997E-3</v>
      </c>
      <c r="J8" s="1">
        <v>99.899806999999981</v>
      </c>
      <c r="L8" s="4">
        <v>4.3759999999999997E-3</v>
      </c>
      <c r="M8" s="4">
        <v>4.725E-3</v>
      </c>
      <c r="N8" s="4">
        <v>4.6220000000000002E-3</v>
      </c>
      <c r="O8" s="4">
        <v>5.5269999999999998E-3</v>
      </c>
      <c r="P8" s="4">
        <v>2.6210000000000001E-3</v>
      </c>
      <c r="Q8" s="4">
        <v>2.503E-3</v>
      </c>
      <c r="R8" s="4">
        <v>2.3116484800000002E-3</v>
      </c>
      <c r="S8" s="4">
        <v>2.4792479999999999E-3</v>
      </c>
      <c r="T8" s="4">
        <v>2.7094126400000001E-3</v>
      </c>
      <c r="U8" s="4">
        <v>3.2116846899999997E-3</v>
      </c>
      <c r="V8" s="4">
        <v>1.5524909999999998E-3</v>
      </c>
      <c r="W8" s="4">
        <v>1.5077998539999998E-3</v>
      </c>
      <c r="X8" s="6">
        <v>136.946</v>
      </c>
      <c r="Y8" s="6">
        <v>-114.78</v>
      </c>
      <c r="Z8" s="6">
        <v>19.4084</v>
      </c>
      <c r="AA8" s="6">
        <v>41.759</v>
      </c>
      <c r="AB8" s="6">
        <v>-101.47</v>
      </c>
      <c r="AC8" s="6">
        <v>28.676300000000001</v>
      </c>
      <c r="AD8" s="5">
        <v>-1.1077999999999999</v>
      </c>
      <c r="AE8" s="5">
        <v>-42.805</v>
      </c>
      <c r="AF8" s="6">
        <v>199.5</v>
      </c>
      <c r="AG8" s="6">
        <v>199.4</v>
      </c>
      <c r="AH8">
        <v>97.7089</v>
      </c>
      <c r="AI8">
        <v>22.8874</v>
      </c>
      <c r="AJ8">
        <v>2.9506299999999999</v>
      </c>
      <c r="AK8">
        <v>2.8428399999999998</v>
      </c>
      <c r="AL8">
        <v>3.3916400000000002</v>
      </c>
      <c r="AM8">
        <v>4.0268699999999997</v>
      </c>
      <c r="AN8">
        <v>2.2745099999999998</v>
      </c>
      <c r="AO8">
        <v>0.70907799999999999</v>
      </c>
      <c r="AP8">
        <v>3.1920700000000002</v>
      </c>
      <c r="AQ8">
        <v>0.98219699999999999</v>
      </c>
      <c r="AR8">
        <v>2.3475899999999998</v>
      </c>
      <c r="AS8">
        <v>2.86734</v>
      </c>
      <c r="AT8">
        <v>3.2425199999999998</v>
      </c>
      <c r="AU8">
        <v>3.9510299999999998</v>
      </c>
      <c r="AV8">
        <v>3.0127000000000002</v>
      </c>
      <c r="AW8">
        <v>4.0531499999999996</v>
      </c>
      <c r="AX8">
        <v>0.99901300000000004</v>
      </c>
      <c r="AY8">
        <v>1.5E-5</v>
      </c>
      <c r="AZ8">
        <v>-6.0000000000000002E-5</v>
      </c>
      <c r="BA8">
        <v>1.5899999999999999E-4</v>
      </c>
      <c r="BB8">
        <v>1.06E-4</v>
      </c>
      <c r="BC8">
        <v>-3.0000000000000001E-5</v>
      </c>
      <c r="BD8">
        <v>1.1E-4</v>
      </c>
      <c r="BE8">
        <v>45072.605844907397</v>
      </c>
      <c r="BF8">
        <v>0.9536</v>
      </c>
      <c r="BG8">
        <v>1.0710999999999999</v>
      </c>
      <c r="BH8">
        <v>1.095</v>
      </c>
      <c r="BI8">
        <v>1.0587</v>
      </c>
      <c r="BJ8">
        <v>1.1141000000000001</v>
      </c>
      <c r="BK8">
        <v>1.1164000000000001</v>
      </c>
      <c r="BL8">
        <v>1.1344000000000001</v>
      </c>
      <c r="BM8">
        <v>1.1599999999999999</v>
      </c>
      <c r="BN8">
        <v>1.1391</v>
      </c>
      <c r="BO8">
        <v>1.0149999999999999</v>
      </c>
      <c r="BP8">
        <v>1.0099</v>
      </c>
      <c r="BQ8">
        <v>1.0451999999999999</v>
      </c>
      <c r="BR8">
        <v>1.0345</v>
      </c>
      <c r="BS8">
        <v>1.0262</v>
      </c>
      <c r="BT8">
        <v>1.5891</v>
      </c>
      <c r="BU8">
        <v>1.4366000000000001</v>
      </c>
      <c r="BV8">
        <v>0.99760000000000004</v>
      </c>
      <c r="BW8">
        <v>1</v>
      </c>
      <c r="BX8">
        <v>1</v>
      </c>
      <c r="BY8">
        <v>1</v>
      </c>
      <c r="BZ8">
        <v>1</v>
      </c>
      <c r="CA8">
        <v>1</v>
      </c>
      <c r="CB8">
        <v>0.99329999999999996</v>
      </c>
      <c r="CC8">
        <v>0.99099999999999999</v>
      </c>
      <c r="CD8">
        <v>1.0835999999999999</v>
      </c>
      <c r="CE8">
        <v>1.0871999999999999</v>
      </c>
      <c r="CF8">
        <v>1.1057999999999999</v>
      </c>
      <c r="CG8">
        <v>1.1065</v>
      </c>
      <c r="CH8">
        <v>1.1525000000000001</v>
      </c>
      <c r="CI8">
        <v>1.1456</v>
      </c>
      <c r="CJ8">
        <v>1.7906</v>
      </c>
      <c r="CK8">
        <v>1.6515</v>
      </c>
      <c r="CL8">
        <v>649.11779999999999</v>
      </c>
      <c r="CM8">
        <v>123.8734</v>
      </c>
      <c r="CN8">
        <v>99.078819999999993</v>
      </c>
      <c r="CO8">
        <v>227.82470000000001</v>
      </c>
      <c r="CP8">
        <v>187.7054</v>
      </c>
      <c r="CQ8">
        <v>155.93539999999999</v>
      </c>
      <c r="CR8">
        <v>2998.83</v>
      </c>
      <c r="CS8">
        <v>2495.0230000000001</v>
      </c>
      <c r="CT8">
        <v>20.658100000000001</v>
      </c>
      <c r="CU8">
        <v>0</v>
      </c>
      <c r="CV8">
        <v>0</v>
      </c>
      <c r="CW8">
        <v>-96.897000000000006</v>
      </c>
      <c r="CX8">
        <v>0.23860700000000001</v>
      </c>
      <c r="CY8">
        <v>0</v>
      </c>
      <c r="CZ8">
        <v>0</v>
      </c>
      <c r="DA8">
        <v>0</v>
      </c>
      <c r="DB8">
        <v>0</v>
      </c>
      <c r="DC8">
        <v>302</v>
      </c>
      <c r="DD8">
        <v>130</v>
      </c>
    </row>
    <row r="9" spans="1:108" s="11" customFormat="1" x14ac:dyDescent="0.25">
      <c r="A9" s="11" t="s">
        <v>330</v>
      </c>
      <c r="B9" s="12">
        <f>AVERAGE(B11:B13)</f>
        <v>53.551199999999994</v>
      </c>
      <c r="C9" s="12">
        <f t="shared" ref="C9:I9" si="2">AVERAGE(C11:C13)</f>
        <v>46.56153333333333</v>
      </c>
      <c r="D9" s="13">
        <f t="shared" si="2"/>
        <v>0</v>
      </c>
      <c r="E9" s="13">
        <f t="shared" si="2"/>
        <v>4.6283333333333341E-3</v>
      </c>
      <c r="F9" s="13">
        <f t="shared" si="2"/>
        <v>1.2253666666666668E-2</v>
      </c>
      <c r="G9" s="13">
        <f t="shared" si="2"/>
        <v>4.4156666666666667E-3</v>
      </c>
      <c r="H9" s="13">
        <f t="shared" si="2"/>
        <v>2.6166666666666661E-4</v>
      </c>
      <c r="I9" s="13">
        <f t="shared" si="2"/>
        <v>7.9946666666666655E-3</v>
      </c>
      <c r="J9" s="12"/>
      <c r="K9" s="12"/>
      <c r="L9" s="13"/>
      <c r="M9" s="13"/>
      <c r="N9" s="13"/>
      <c r="O9" s="13"/>
      <c r="P9" s="13"/>
      <c r="Q9" s="13"/>
      <c r="R9" s="14"/>
      <c r="S9" s="14"/>
      <c r="T9" s="14"/>
      <c r="U9" s="14"/>
      <c r="V9" s="14"/>
      <c r="W9" s="14"/>
      <c r="X9" s="14"/>
      <c r="Y9" s="14"/>
      <c r="Z9" s="14"/>
      <c r="AA9" s="14"/>
      <c r="AB9" s="14"/>
      <c r="AC9" s="14"/>
      <c r="AD9" s="15"/>
      <c r="AE9" s="15"/>
      <c r="AF9" s="14"/>
      <c r="AG9" s="14"/>
    </row>
    <row r="10" spans="1:108" s="11" customFormat="1" x14ac:dyDescent="0.25">
      <c r="A10" s="11" t="s">
        <v>331</v>
      </c>
      <c r="B10" s="12">
        <f>STDEV(B11:B13)</f>
        <v>4.8341700425204415E-2</v>
      </c>
      <c r="C10" s="12">
        <f t="shared" ref="C10:I10" si="3">STDEV(C11:C13)</f>
        <v>0.12988061184539382</v>
      </c>
      <c r="D10" s="13">
        <f t="shared" si="3"/>
        <v>2.0970216975510765E-3</v>
      </c>
      <c r="E10" s="13">
        <f t="shared" si="3"/>
        <v>7.8060638822221608E-4</v>
      </c>
      <c r="F10" s="13">
        <f t="shared" si="3"/>
        <v>1.6357451920556987E-3</v>
      </c>
      <c r="G10" s="13">
        <f t="shared" si="3"/>
        <v>2.723107477374578E-3</v>
      </c>
      <c r="H10" s="13">
        <f t="shared" si="3"/>
        <v>8.1994410378594302E-4</v>
      </c>
      <c r="I10" s="13">
        <f t="shared" si="3"/>
        <v>1.9892363693973956E-3</v>
      </c>
      <c r="J10" s="12"/>
      <c r="K10" s="12"/>
      <c r="L10" s="13"/>
      <c r="M10" s="13"/>
      <c r="N10" s="13"/>
      <c r="O10" s="13"/>
      <c r="P10" s="13"/>
      <c r="Q10" s="13"/>
      <c r="R10" s="14"/>
      <c r="S10" s="14"/>
      <c r="T10" s="14"/>
      <c r="U10" s="14"/>
      <c r="V10" s="14"/>
      <c r="W10" s="14"/>
      <c r="X10" s="14"/>
      <c r="Y10" s="14"/>
      <c r="Z10" s="14"/>
      <c r="AA10" s="14"/>
      <c r="AB10" s="14"/>
      <c r="AC10" s="14"/>
      <c r="AD10" s="15"/>
      <c r="AE10" s="15"/>
      <c r="AF10" s="14"/>
      <c r="AG10" s="14"/>
    </row>
    <row r="11" spans="1:108" x14ac:dyDescent="0.25">
      <c r="A11" t="s">
        <v>6</v>
      </c>
      <c r="B11" s="1">
        <v>53.577800000000003</v>
      </c>
      <c r="C11" s="1">
        <v>46.592399999999998</v>
      </c>
      <c r="D11" s="4">
        <v>1.9E-3</v>
      </c>
      <c r="E11" s="4">
        <v>3.771E-3</v>
      </c>
      <c r="F11" s="4">
        <v>1.2892000000000001E-2</v>
      </c>
      <c r="G11" s="4">
        <v>6.4580000000000002E-3</v>
      </c>
      <c r="H11" s="4">
        <v>-2.7999999999999998E-4</v>
      </c>
      <c r="I11" s="4">
        <v>1.0279999999999999E-2</v>
      </c>
      <c r="J11" s="1">
        <v>100.20522099999998</v>
      </c>
      <c r="L11" s="4">
        <v>3.8070000000000001E-3</v>
      </c>
      <c r="M11" s="4">
        <v>4.0480000000000004E-3</v>
      </c>
      <c r="N11" s="4">
        <v>4.6379999999999998E-3</v>
      </c>
      <c r="O11" s="4">
        <v>5.5170000000000002E-3</v>
      </c>
      <c r="P11" s="4">
        <v>2.5309999999999998E-3</v>
      </c>
      <c r="Q11" s="4">
        <v>2.3869999999999998E-3</v>
      </c>
      <c r="R11" s="4">
        <v>2.2050450000000001E-3</v>
      </c>
      <c r="S11" s="4">
        <v>2.3489822970000004E-3</v>
      </c>
      <c r="T11" s="4">
        <v>2.7151067680000001E-3</v>
      </c>
      <c r="U11" s="4">
        <v>3.2022638800000003E-3</v>
      </c>
      <c r="V11" s="4">
        <v>1.4733600000000002E-3</v>
      </c>
      <c r="W11" s="4">
        <v>1.4046900399999999E-3</v>
      </c>
      <c r="X11" s="6">
        <v>116.05500000000001</v>
      </c>
      <c r="Y11" s="6">
        <v>62.290700000000001</v>
      </c>
      <c r="Z11" s="6">
        <v>21.060400000000001</v>
      </c>
      <c r="AA11" s="6">
        <v>49.585999999999999</v>
      </c>
      <c r="AB11" s="6">
        <v>-526.20000000000005</v>
      </c>
      <c r="AC11" s="6">
        <v>13.664300000000001</v>
      </c>
      <c r="AD11" s="5">
        <v>-0.94238999999999995</v>
      </c>
      <c r="AE11" s="5">
        <v>-42.66</v>
      </c>
      <c r="AF11" s="6">
        <v>199.2</v>
      </c>
      <c r="AG11" s="6">
        <v>199.2</v>
      </c>
      <c r="AH11">
        <v>97.932599999999994</v>
      </c>
      <c r="AI11">
        <v>23.018599999999999</v>
      </c>
      <c r="AJ11">
        <v>2.9714299999999998</v>
      </c>
      <c r="AK11">
        <v>2.8430599999999999</v>
      </c>
      <c r="AL11">
        <v>3.3955600000000001</v>
      </c>
      <c r="AM11">
        <v>3.9913500000000002</v>
      </c>
      <c r="AN11">
        <v>2.31473</v>
      </c>
      <c r="AO11">
        <v>0.71281399999999995</v>
      </c>
      <c r="AP11">
        <v>3.2602799999999998</v>
      </c>
      <c r="AQ11">
        <v>1.0056099999999999</v>
      </c>
      <c r="AR11">
        <v>2.3638599999999999</v>
      </c>
      <c r="AS11">
        <v>2.8002199999999999</v>
      </c>
      <c r="AT11">
        <v>3.2578800000000001</v>
      </c>
      <c r="AU11">
        <v>3.9276900000000001</v>
      </c>
      <c r="AV11">
        <v>3.0327799999999998</v>
      </c>
      <c r="AW11">
        <v>4.0286499999999998</v>
      </c>
      <c r="AX11">
        <v>1.0006900000000001</v>
      </c>
      <c r="AY11">
        <v>1.7E-5</v>
      </c>
      <c r="AZ11">
        <v>1.02E-4</v>
      </c>
      <c r="BA11">
        <v>1.47E-4</v>
      </c>
      <c r="BB11">
        <v>8.8999999999999995E-5</v>
      </c>
      <c r="BC11">
        <v>-1.0000000000000001E-5</v>
      </c>
      <c r="BD11">
        <v>2.1499999999999999E-4</v>
      </c>
      <c r="BE11">
        <v>45072.872731481497</v>
      </c>
      <c r="BF11">
        <v>0.95379999999999998</v>
      </c>
      <c r="BG11">
        <v>1.0714999999999999</v>
      </c>
      <c r="BH11">
        <v>1.0953999999999999</v>
      </c>
      <c r="BI11">
        <v>1.0590999999999999</v>
      </c>
      <c r="BJ11">
        <v>1.1145</v>
      </c>
      <c r="BK11">
        <v>1.1168</v>
      </c>
      <c r="BL11">
        <v>1.1347</v>
      </c>
      <c r="BM11">
        <v>1.1603000000000001</v>
      </c>
      <c r="BN11">
        <v>1.1408</v>
      </c>
      <c r="BO11">
        <v>1.0149999999999999</v>
      </c>
      <c r="BP11">
        <v>1.0099</v>
      </c>
      <c r="BQ11">
        <v>1.0449999999999999</v>
      </c>
      <c r="BR11">
        <v>1.0343</v>
      </c>
      <c r="BS11">
        <v>1.0261</v>
      </c>
      <c r="BT11">
        <v>1.5853999999999999</v>
      </c>
      <c r="BU11">
        <v>1.4336</v>
      </c>
      <c r="BV11">
        <v>0.99760000000000004</v>
      </c>
      <c r="BW11">
        <v>1</v>
      </c>
      <c r="BX11">
        <v>1</v>
      </c>
      <c r="BY11">
        <v>1</v>
      </c>
      <c r="BZ11">
        <v>1</v>
      </c>
      <c r="CA11">
        <v>1</v>
      </c>
      <c r="CB11">
        <v>1</v>
      </c>
      <c r="CC11">
        <v>0.9909</v>
      </c>
      <c r="CD11">
        <v>1.0854999999999999</v>
      </c>
      <c r="CE11">
        <v>1.0875999999999999</v>
      </c>
      <c r="CF11">
        <v>1.1062000000000001</v>
      </c>
      <c r="CG11">
        <v>1.1067</v>
      </c>
      <c r="CH11">
        <v>1.1528</v>
      </c>
      <c r="CI11">
        <v>1.1458999999999999</v>
      </c>
      <c r="CJ11">
        <v>1.7988999999999999</v>
      </c>
      <c r="CK11">
        <v>1.6483000000000001</v>
      </c>
      <c r="CL11">
        <v>658.34140000000002</v>
      </c>
      <c r="CM11">
        <v>124.7538</v>
      </c>
      <c r="CN11">
        <v>99.779979999999995</v>
      </c>
      <c r="CO11">
        <v>228.6848</v>
      </c>
      <c r="CP11">
        <v>188.40690000000001</v>
      </c>
      <c r="CQ11">
        <v>156.529</v>
      </c>
      <c r="CR11">
        <v>3009.4789999999998</v>
      </c>
      <c r="CS11">
        <v>2503.9119999999998</v>
      </c>
      <c r="CT11">
        <v>20.629100000000001</v>
      </c>
      <c r="CU11">
        <v>0</v>
      </c>
      <c r="CV11">
        <v>0</v>
      </c>
      <c r="CW11">
        <v>-96.534999999999997</v>
      </c>
      <c r="CX11">
        <v>-0.15348999999999999</v>
      </c>
      <c r="CY11">
        <v>0</v>
      </c>
      <c r="CZ11">
        <v>0</v>
      </c>
      <c r="DA11">
        <v>0</v>
      </c>
      <c r="DB11">
        <v>0</v>
      </c>
      <c r="DC11">
        <v>302</v>
      </c>
      <c r="DD11">
        <v>225</v>
      </c>
    </row>
    <row r="12" spans="1:108" x14ac:dyDescent="0.25">
      <c r="A12" t="s">
        <v>6</v>
      </c>
      <c r="B12" s="1">
        <v>53.580399999999997</v>
      </c>
      <c r="C12" s="1">
        <v>46.673200000000001</v>
      </c>
      <c r="D12" s="4">
        <v>-2.2499999999999998E-3</v>
      </c>
      <c r="E12" s="4">
        <v>4.816E-3</v>
      </c>
      <c r="F12" s="4">
        <v>1.3474E-2</v>
      </c>
      <c r="G12" s="4">
        <v>5.4650000000000002E-3</v>
      </c>
      <c r="H12" s="4">
        <v>1.2049999999999999E-3</v>
      </c>
      <c r="I12" s="4">
        <v>6.6519999999999999E-3</v>
      </c>
      <c r="J12" s="1">
        <v>100.28296200000001</v>
      </c>
      <c r="L12" s="4">
        <v>3.826E-3</v>
      </c>
      <c r="M12" s="4">
        <v>4.0359999999999997E-3</v>
      </c>
      <c r="N12" s="4">
        <v>4.6420000000000003E-3</v>
      </c>
      <c r="O12" s="4">
        <v>5.5449999999999996E-3</v>
      </c>
      <c r="P12" s="4">
        <v>2.5149999999999999E-3</v>
      </c>
      <c r="Q12" s="4">
        <v>2.3839999999999998E-3</v>
      </c>
      <c r="R12" s="4">
        <v>2.2011299999999999E-3</v>
      </c>
      <c r="S12" s="4">
        <v>2.3451656480000002E-3</v>
      </c>
      <c r="T12" s="4">
        <v>2.719416998E-3</v>
      </c>
      <c r="U12" s="4">
        <v>3.2158737850000001E-3</v>
      </c>
      <c r="V12" s="4">
        <v>1.4550374999999999E-3</v>
      </c>
      <c r="W12" s="4">
        <v>1.3938401239999999E-3</v>
      </c>
      <c r="X12" s="6">
        <v>-97.828000000000003</v>
      </c>
      <c r="Y12" s="6">
        <v>48.695300000000003</v>
      </c>
      <c r="Z12" s="6">
        <v>20.182700000000001</v>
      </c>
      <c r="AA12" s="6">
        <v>58.844900000000003</v>
      </c>
      <c r="AB12" s="6">
        <v>120.75</v>
      </c>
      <c r="AC12" s="6">
        <v>20.953700000000001</v>
      </c>
      <c r="AD12" s="5">
        <v>-0.88160000000000005</v>
      </c>
      <c r="AE12" s="5">
        <v>-42.764000000000003</v>
      </c>
      <c r="AF12" s="6">
        <v>199.2</v>
      </c>
      <c r="AG12" s="6">
        <v>199.5</v>
      </c>
      <c r="AH12">
        <v>97.921599999999998</v>
      </c>
      <c r="AI12">
        <v>23.060300000000002</v>
      </c>
      <c r="AJ12">
        <v>2.9497599999999999</v>
      </c>
      <c r="AK12">
        <v>2.8384100000000001</v>
      </c>
      <c r="AL12">
        <v>3.4085800000000002</v>
      </c>
      <c r="AM12">
        <v>4.0216900000000004</v>
      </c>
      <c r="AN12">
        <v>2.3206899999999999</v>
      </c>
      <c r="AO12">
        <v>0.73569499999999999</v>
      </c>
      <c r="AP12">
        <v>3.1792699999999998</v>
      </c>
      <c r="AQ12">
        <v>0.992811</v>
      </c>
      <c r="AR12">
        <v>2.38713</v>
      </c>
      <c r="AS12">
        <v>2.7837700000000001</v>
      </c>
      <c r="AT12">
        <v>3.2646799999999998</v>
      </c>
      <c r="AU12">
        <v>3.9678100000000001</v>
      </c>
      <c r="AV12">
        <v>3.0334699999999999</v>
      </c>
      <c r="AW12">
        <v>4.0184899999999999</v>
      </c>
      <c r="AX12">
        <v>1.00247</v>
      </c>
      <c r="AY12">
        <v>-2.0000000000000002E-5</v>
      </c>
      <c r="AZ12">
        <v>1.2999999999999999E-4</v>
      </c>
      <c r="BA12">
        <v>1.5300000000000001E-4</v>
      </c>
      <c r="BB12">
        <v>7.6000000000000004E-5</v>
      </c>
      <c r="BC12">
        <v>2.5999999999999998E-5</v>
      </c>
      <c r="BD12">
        <v>1.3899999999999999E-4</v>
      </c>
      <c r="BE12">
        <v>45072.8750462963</v>
      </c>
      <c r="BF12">
        <v>0.95379999999999998</v>
      </c>
      <c r="BG12">
        <v>1.0714999999999999</v>
      </c>
      <c r="BH12">
        <v>1.0952999999999999</v>
      </c>
      <c r="BI12">
        <v>1.0589999999999999</v>
      </c>
      <c r="BJ12">
        <v>1.1145</v>
      </c>
      <c r="BK12">
        <v>1.1167</v>
      </c>
      <c r="BL12">
        <v>1.1347</v>
      </c>
      <c r="BM12">
        <v>1.1603000000000001</v>
      </c>
      <c r="BN12">
        <v>1.141</v>
      </c>
      <c r="BO12">
        <v>1.0149999999999999</v>
      </c>
      <c r="BP12">
        <v>1.0099</v>
      </c>
      <c r="BQ12">
        <v>1.0449999999999999</v>
      </c>
      <c r="BR12">
        <v>1.0343</v>
      </c>
      <c r="BS12">
        <v>1.0261</v>
      </c>
      <c r="BT12">
        <v>1.5858000000000001</v>
      </c>
      <c r="BU12">
        <v>1.4339</v>
      </c>
      <c r="BV12">
        <v>0.99760000000000004</v>
      </c>
      <c r="BW12">
        <v>1</v>
      </c>
      <c r="BX12">
        <v>1</v>
      </c>
      <c r="BY12">
        <v>1</v>
      </c>
      <c r="BZ12">
        <v>1</v>
      </c>
      <c r="CA12">
        <v>1</v>
      </c>
      <c r="CB12">
        <v>0.99319999999999997</v>
      </c>
      <c r="CC12">
        <v>0.9909</v>
      </c>
      <c r="CD12">
        <v>1.0857000000000001</v>
      </c>
      <c r="CE12">
        <v>1.0874999999999999</v>
      </c>
      <c r="CF12">
        <v>1.1061000000000001</v>
      </c>
      <c r="CG12">
        <v>1.1067</v>
      </c>
      <c r="CH12">
        <v>1.1528</v>
      </c>
      <c r="CI12">
        <v>1.1458999999999999</v>
      </c>
      <c r="CJ12">
        <v>1.7871999999999999</v>
      </c>
      <c r="CK12">
        <v>1.6487000000000001</v>
      </c>
      <c r="CL12">
        <v>659.58040000000005</v>
      </c>
      <c r="CM12">
        <v>124.8342</v>
      </c>
      <c r="CN12">
        <v>99.844390000000004</v>
      </c>
      <c r="CO12">
        <v>228.99369999999999</v>
      </c>
      <c r="CP12">
        <v>188.65129999999999</v>
      </c>
      <c r="CQ12">
        <v>156.7355</v>
      </c>
      <c r="CR12">
        <v>3013.4839999999999</v>
      </c>
      <c r="CS12">
        <v>2507.335</v>
      </c>
      <c r="CT12">
        <v>20.6313</v>
      </c>
      <c r="CU12">
        <v>0</v>
      </c>
      <c r="CV12">
        <v>0</v>
      </c>
      <c r="CW12">
        <v>-104.43</v>
      </c>
      <c r="CX12">
        <v>0</v>
      </c>
      <c r="CY12">
        <v>0</v>
      </c>
      <c r="CZ12">
        <v>0</v>
      </c>
      <c r="DA12">
        <v>0</v>
      </c>
      <c r="DB12">
        <v>-6.9199999999999998E-2</v>
      </c>
      <c r="DC12">
        <v>302</v>
      </c>
      <c r="DD12">
        <v>226</v>
      </c>
    </row>
    <row r="13" spans="1:108" x14ac:dyDescent="0.25">
      <c r="A13" t="s">
        <v>6</v>
      </c>
      <c r="B13" s="1">
        <v>53.495399999999997</v>
      </c>
      <c r="C13" s="1">
        <v>46.418999999999997</v>
      </c>
      <c r="D13" s="4">
        <v>3.5E-4</v>
      </c>
      <c r="E13" s="4">
        <v>5.2979999999999998E-3</v>
      </c>
      <c r="F13" s="4">
        <v>1.0395E-2</v>
      </c>
      <c r="G13" s="4">
        <v>1.3240000000000001E-3</v>
      </c>
      <c r="H13" s="4">
        <v>-1.3999999999999999E-4</v>
      </c>
      <c r="I13" s="4">
        <v>7.0520000000000001E-3</v>
      </c>
      <c r="J13" s="1">
        <v>99.938678999999993</v>
      </c>
      <c r="L13" s="4">
        <v>3.8049999999999998E-3</v>
      </c>
      <c r="M13" s="4">
        <v>4.0210000000000003E-3</v>
      </c>
      <c r="N13" s="4">
        <v>4.6259999999999999E-3</v>
      </c>
      <c r="O13" s="4">
        <v>5.5180000000000003E-3</v>
      </c>
      <c r="P13" s="4">
        <v>2.519E-3</v>
      </c>
      <c r="Q13" s="4">
        <v>2.3960000000000001E-3</v>
      </c>
      <c r="R13" s="4">
        <v>2.1970655E-3</v>
      </c>
      <c r="S13" s="4">
        <v>2.3383464720000001E-3</v>
      </c>
      <c r="T13" s="4">
        <v>2.7011927249999995E-3</v>
      </c>
      <c r="U13" s="4">
        <v>3.1882184799999999E-3</v>
      </c>
      <c r="V13" s="4">
        <v>1.40672E-3</v>
      </c>
      <c r="W13" s="4">
        <v>1.4015003759999998E-3</v>
      </c>
      <c r="X13" s="6">
        <v>627.73299999999995</v>
      </c>
      <c r="Y13" s="6">
        <v>44.136400000000002</v>
      </c>
      <c r="Z13" s="6">
        <v>25.985499999999998</v>
      </c>
      <c r="AA13" s="6">
        <v>240.80199999999999</v>
      </c>
      <c r="AB13" s="6">
        <v>-1004.8</v>
      </c>
      <c r="AC13" s="6">
        <v>19.873799999999999</v>
      </c>
      <c r="AD13" s="5">
        <v>-1.1077999999999999</v>
      </c>
      <c r="AE13" s="5">
        <v>-42.805</v>
      </c>
      <c r="AF13" s="6">
        <v>199.2</v>
      </c>
      <c r="AG13" s="6">
        <v>199.3</v>
      </c>
      <c r="AH13">
        <v>97.795400000000001</v>
      </c>
      <c r="AI13">
        <v>22.9315</v>
      </c>
      <c r="AJ13">
        <v>2.9489000000000001</v>
      </c>
      <c r="AK13">
        <v>2.8232499999999998</v>
      </c>
      <c r="AL13">
        <v>3.3524799999999999</v>
      </c>
      <c r="AM13">
        <v>3.94224</v>
      </c>
      <c r="AN13">
        <v>2.3166600000000002</v>
      </c>
      <c r="AO13">
        <v>0.72903600000000002</v>
      </c>
      <c r="AP13">
        <v>3.2298</v>
      </c>
      <c r="AQ13">
        <v>0.99548499999999995</v>
      </c>
      <c r="AR13">
        <v>2.3607399999999998</v>
      </c>
      <c r="AS13">
        <v>2.7631399999999999</v>
      </c>
      <c r="AT13">
        <v>3.2414700000000001</v>
      </c>
      <c r="AU13">
        <v>3.9291900000000002</v>
      </c>
      <c r="AV13">
        <v>3.0484399999999998</v>
      </c>
      <c r="AW13">
        <v>4.0624799999999999</v>
      </c>
      <c r="AX13">
        <v>0.99687199999999998</v>
      </c>
      <c r="AY13">
        <v>3.0000000000000001E-6</v>
      </c>
      <c r="AZ13">
        <v>1.4300000000000001E-4</v>
      </c>
      <c r="BA13">
        <v>1.18E-4</v>
      </c>
      <c r="BB13">
        <v>1.8E-5</v>
      </c>
      <c r="BC13">
        <v>0</v>
      </c>
      <c r="BD13">
        <v>1.4799999999999999E-4</v>
      </c>
      <c r="BE13">
        <v>45072.877349536997</v>
      </c>
      <c r="BF13">
        <v>0.95389999999999997</v>
      </c>
      <c r="BG13">
        <v>1.0716000000000001</v>
      </c>
      <c r="BH13">
        <v>1.0953999999999999</v>
      </c>
      <c r="BI13">
        <v>1.0591999999999999</v>
      </c>
      <c r="BJ13">
        <v>1.1146</v>
      </c>
      <c r="BK13">
        <v>1.1169</v>
      </c>
      <c r="BL13">
        <v>1.1348</v>
      </c>
      <c r="BM13">
        <v>1.1604000000000001</v>
      </c>
      <c r="BN13">
        <v>1.1406000000000001</v>
      </c>
      <c r="BO13">
        <v>1.0150999999999999</v>
      </c>
      <c r="BP13">
        <v>1.0099</v>
      </c>
      <c r="BQ13">
        <v>1.0448999999999999</v>
      </c>
      <c r="BR13">
        <v>1.0343</v>
      </c>
      <c r="BS13">
        <v>1.0261</v>
      </c>
      <c r="BT13">
        <v>1.5845</v>
      </c>
      <c r="BU13">
        <v>1.4329000000000001</v>
      </c>
      <c r="BV13">
        <v>0.99760000000000004</v>
      </c>
      <c r="BW13">
        <v>1</v>
      </c>
      <c r="BX13">
        <v>1</v>
      </c>
      <c r="BY13">
        <v>1</v>
      </c>
      <c r="BZ13">
        <v>1</v>
      </c>
      <c r="CA13">
        <v>1</v>
      </c>
      <c r="CB13">
        <v>0.99319999999999997</v>
      </c>
      <c r="CC13">
        <v>0.9909</v>
      </c>
      <c r="CD13">
        <v>1.0853999999999999</v>
      </c>
      <c r="CE13">
        <v>1.0876999999999999</v>
      </c>
      <c r="CF13">
        <v>1.1063000000000001</v>
      </c>
      <c r="CG13">
        <v>1.1067</v>
      </c>
      <c r="CH13">
        <v>1.1528</v>
      </c>
      <c r="CI13">
        <v>1.1459999999999999</v>
      </c>
      <c r="CJ13">
        <v>1.786</v>
      </c>
      <c r="CK13">
        <v>1.6476</v>
      </c>
      <c r="CL13">
        <v>655.94910000000004</v>
      </c>
      <c r="CM13">
        <v>124.4755</v>
      </c>
      <c r="CN13">
        <v>99.556950000000001</v>
      </c>
      <c r="CO13">
        <v>227.95359999999999</v>
      </c>
      <c r="CP13">
        <v>187.79820000000001</v>
      </c>
      <c r="CQ13">
        <v>156.02610000000001</v>
      </c>
      <c r="CR13">
        <v>2999.2150000000001</v>
      </c>
      <c r="CS13">
        <v>2495.3609999999999</v>
      </c>
      <c r="CT13">
        <v>20.622900000000001</v>
      </c>
      <c r="CU13">
        <v>0</v>
      </c>
      <c r="CV13">
        <v>0</v>
      </c>
      <c r="CW13">
        <v>-99.34</v>
      </c>
      <c r="CX13">
        <v>-2.0160000000000001E-2</v>
      </c>
      <c r="CY13">
        <v>0</v>
      </c>
      <c r="CZ13">
        <v>0</v>
      </c>
      <c r="DA13">
        <v>0</v>
      </c>
      <c r="DB13">
        <v>0</v>
      </c>
      <c r="DC13">
        <v>302</v>
      </c>
      <c r="DD13">
        <v>227</v>
      </c>
    </row>
  </sheetData>
  <mergeCells count="6">
    <mergeCell ref="AF1:AG1"/>
    <mergeCell ref="B1:J1"/>
    <mergeCell ref="L1:Q1"/>
    <mergeCell ref="R1:W1"/>
    <mergeCell ref="X1:AC1"/>
    <mergeCell ref="AD1:AE1"/>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6"/>
  <sheetViews>
    <sheetView topLeftCell="B66" workbookViewId="0">
      <selection activeCell="A100" sqref="A100"/>
    </sheetView>
  </sheetViews>
  <sheetFormatPr defaultColWidth="8.85546875" defaultRowHeight="15" x14ac:dyDescent="0.25"/>
  <sheetData>
    <row r="1" spans="1:26" x14ac:dyDescent="0.25">
      <c r="A1" t="s">
        <v>38</v>
      </c>
      <c r="B1" t="s">
        <v>39</v>
      </c>
      <c r="C1" t="s">
        <v>40</v>
      </c>
      <c r="D1" t="s">
        <v>41</v>
      </c>
      <c r="E1" t="s">
        <v>42</v>
      </c>
      <c r="H1" t="s">
        <v>43</v>
      </c>
      <c r="I1" t="s">
        <v>44</v>
      </c>
      <c r="J1" t="s">
        <v>45</v>
      </c>
      <c r="K1" t="s">
        <v>46</v>
      </c>
      <c r="L1" t="s">
        <v>47</v>
      </c>
      <c r="M1" t="s">
        <v>48</v>
      </c>
      <c r="N1" t="s">
        <v>49</v>
      </c>
      <c r="O1" t="s">
        <v>50</v>
      </c>
      <c r="P1" t="s">
        <v>51</v>
      </c>
      <c r="Q1" t="s">
        <v>52</v>
      </c>
      <c r="R1" t="s">
        <v>53</v>
      </c>
      <c r="S1" t="s">
        <v>54</v>
      </c>
      <c r="T1" t="s">
        <v>55</v>
      </c>
      <c r="U1" t="s">
        <v>56</v>
      </c>
      <c r="V1" t="s">
        <v>57</v>
      </c>
      <c r="W1" t="s">
        <v>58</v>
      </c>
      <c r="X1" t="s">
        <v>59</v>
      </c>
      <c r="Y1" t="s">
        <v>60</v>
      </c>
      <c r="Z1" t="s">
        <v>61</v>
      </c>
    </row>
    <row r="2" spans="1:26" x14ac:dyDescent="0.25">
      <c r="A2" t="s">
        <v>62</v>
      </c>
      <c r="B2" t="s">
        <v>63</v>
      </c>
      <c r="C2">
        <v>30</v>
      </c>
      <c r="D2">
        <v>30</v>
      </c>
      <c r="E2" t="s">
        <v>64</v>
      </c>
      <c r="H2">
        <v>5</v>
      </c>
      <c r="I2">
        <v>124.392</v>
      </c>
      <c r="J2" t="s">
        <v>65</v>
      </c>
      <c r="K2" t="s">
        <v>66</v>
      </c>
      <c r="L2">
        <v>127.297</v>
      </c>
      <c r="M2">
        <v>119.63200000000001</v>
      </c>
      <c r="N2">
        <v>0.5</v>
      </c>
      <c r="O2">
        <v>6.5</v>
      </c>
      <c r="P2">
        <v>32</v>
      </c>
      <c r="Q2">
        <v>1668</v>
      </c>
      <c r="R2" t="s">
        <v>67</v>
      </c>
      <c r="S2">
        <v>1.26</v>
      </c>
      <c r="T2">
        <v>40</v>
      </c>
      <c r="U2">
        <v>17</v>
      </c>
      <c r="V2">
        <v>200</v>
      </c>
      <c r="W2">
        <v>0.2</v>
      </c>
      <c r="X2" t="s">
        <v>68</v>
      </c>
      <c r="Y2">
        <v>0</v>
      </c>
      <c r="Z2">
        <v>0</v>
      </c>
    </row>
    <row r="3" spans="1:26" x14ac:dyDescent="0.25">
      <c r="A3" t="s">
        <v>69</v>
      </c>
      <c r="B3" t="s">
        <v>63</v>
      </c>
      <c r="C3">
        <v>30</v>
      </c>
      <c r="D3">
        <v>30</v>
      </c>
      <c r="E3" t="s">
        <v>70</v>
      </c>
      <c r="H3">
        <v>5</v>
      </c>
      <c r="I3">
        <v>115.27500000000001</v>
      </c>
      <c r="J3" t="s">
        <v>65</v>
      </c>
      <c r="K3" t="s">
        <v>66</v>
      </c>
      <c r="L3">
        <v>118.355</v>
      </c>
      <c r="M3">
        <v>114.155</v>
      </c>
      <c r="N3">
        <v>0.5</v>
      </c>
      <c r="O3">
        <v>6.5</v>
      </c>
      <c r="P3">
        <v>32</v>
      </c>
      <c r="Q3">
        <v>1668</v>
      </c>
      <c r="R3" t="s">
        <v>67</v>
      </c>
      <c r="S3">
        <v>1.26</v>
      </c>
      <c r="T3">
        <v>40</v>
      </c>
      <c r="U3">
        <v>17</v>
      </c>
      <c r="V3">
        <v>200</v>
      </c>
      <c r="W3">
        <v>0.2</v>
      </c>
      <c r="X3" t="s">
        <v>68</v>
      </c>
      <c r="Y3">
        <v>0</v>
      </c>
      <c r="Z3">
        <v>0</v>
      </c>
    </row>
    <row r="4" spans="1:26" x14ac:dyDescent="0.25">
      <c r="A4" t="s">
        <v>71</v>
      </c>
      <c r="B4" t="s">
        <v>72</v>
      </c>
      <c r="C4">
        <v>30</v>
      </c>
      <c r="D4">
        <v>30</v>
      </c>
      <c r="E4" t="s">
        <v>73</v>
      </c>
      <c r="H4">
        <v>2</v>
      </c>
      <c r="I4">
        <v>107.211</v>
      </c>
      <c r="J4" t="s">
        <v>65</v>
      </c>
      <c r="K4" t="s">
        <v>66</v>
      </c>
      <c r="L4">
        <v>109.38</v>
      </c>
      <c r="M4">
        <v>105.81100000000001</v>
      </c>
      <c r="N4">
        <v>1</v>
      </c>
      <c r="O4">
        <v>6.8</v>
      </c>
      <c r="P4">
        <v>32</v>
      </c>
      <c r="Q4">
        <v>1664</v>
      </c>
      <c r="R4" t="s">
        <v>67</v>
      </c>
      <c r="S4">
        <v>1.23</v>
      </c>
      <c r="T4">
        <v>40</v>
      </c>
      <c r="U4">
        <v>17</v>
      </c>
      <c r="V4">
        <v>200</v>
      </c>
      <c r="W4">
        <v>0.2</v>
      </c>
      <c r="X4" t="s">
        <v>68</v>
      </c>
      <c r="Y4">
        <v>0</v>
      </c>
      <c r="Z4">
        <v>0</v>
      </c>
    </row>
    <row r="5" spans="1:26" x14ac:dyDescent="0.25">
      <c r="A5" t="s">
        <v>74</v>
      </c>
      <c r="B5" t="s">
        <v>72</v>
      </c>
      <c r="C5">
        <v>30</v>
      </c>
      <c r="D5">
        <v>30</v>
      </c>
      <c r="E5" t="s">
        <v>75</v>
      </c>
      <c r="H5">
        <v>2</v>
      </c>
      <c r="I5">
        <v>99.887500000000003</v>
      </c>
      <c r="J5" t="s">
        <v>65</v>
      </c>
      <c r="K5" t="s">
        <v>66</v>
      </c>
      <c r="L5">
        <v>103.188</v>
      </c>
      <c r="M5">
        <v>98.067499999999995</v>
      </c>
      <c r="N5">
        <v>1</v>
      </c>
      <c r="O5">
        <v>6.8</v>
      </c>
      <c r="P5">
        <v>32</v>
      </c>
      <c r="Q5">
        <v>1664</v>
      </c>
      <c r="R5" t="s">
        <v>67</v>
      </c>
      <c r="S5">
        <v>1.23</v>
      </c>
      <c r="T5">
        <v>40</v>
      </c>
      <c r="U5">
        <v>17</v>
      </c>
      <c r="V5">
        <v>200</v>
      </c>
      <c r="W5">
        <v>0.2</v>
      </c>
      <c r="X5" t="s">
        <v>68</v>
      </c>
      <c r="Y5">
        <v>0</v>
      </c>
      <c r="Z5">
        <v>0</v>
      </c>
    </row>
    <row r="6" spans="1:26" x14ac:dyDescent="0.25">
      <c r="A6" t="s">
        <v>76</v>
      </c>
      <c r="B6" t="s">
        <v>77</v>
      </c>
      <c r="C6">
        <v>30</v>
      </c>
      <c r="D6">
        <v>30</v>
      </c>
      <c r="E6" t="s">
        <v>78</v>
      </c>
      <c r="H6">
        <v>4</v>
      </c>
      <c r="I6">
        <v>105.28100000000001</v>
      </c>
      <c r="J6" t="s">
        <v>65</v>
      </c>
      <c r="K6" t="s">
        <v>66</v>
      </c>
      <c r="L6">
        <v>107.801</v>
      </c>
      <c r="M6">
        <v>99.911000000000001</v>
      </c>
      <c r="N6">
        <v>1.2</v>
      </c>
      <c r="O6">
        <v>5.5</v>
      </c>
      <c r="P6">
        <v>32</v>
      </c>
      <c r="Q6">
        <v>1681</v>
      </c>
      <c r="R6" t="s">
        <v>67</v>
      </c>
      <c r="S6">
        <v>1.38</v>
      </c>
      <c r="T6">
        <v>40</v>
      </c>
      <c r="U6">
        <v>17</v>
      </c>
      <c r="V6">
        <v>200</v>
      </c>
      <c r="W6">
        <v>0.2</v>
      </c>
      <c r="X6" t="s">
        <v>68</v>
      </c>
      <c r="Y6">
        <v>0</v>
      </c>
      <c r="Z6">
        <v>0</v>
      </c>
    </row>
    <row r="7" spans="1:26" x14ac:dyDescent="0.25">
      <c r="A7" t="s">
        <v>79</v>
      </c>
      <c r="B7" t="s">
        <v>77</v>
      </c>
      <c r="C7">
        <v>30</v>
      </c>
      <c r="D7">
        <v>30</v>
      </c>
      <c r="E7" t="s">
        <v>80</v>
      </c>
      <c r="H7">
        <v>4</v>
      </c>
      <c r="I7">
        <v>97.847300000000004</v>
      </c>
      <c r="J7" t="s">
        <v>65</v>
      </c>
      <c r="K7" t="s">
        <v>66</v>
      </c>
      <c r="L7">
        <v>99.787300000000002</v>
      </c>
      <c r="M7">
        <v>92.467299999999994</v>
      </c>
      <c r="N7">
        <v>1.2</v>
      </c>
      <c r="O7">
        <v>5.5</v>
      </c>
      <c r="P7">
        <v>32</v>
      </c>
      <c r="Q7">
        <v>1681</v>
      </c>
      <c r="R7" t="s">
        <v>67</v>
      </c>
      <c r="S7">
        <v>1.38</v>
      </c>
      <c r="T7">
        <v>40</v>
      </c>
      <c r="U7">
        <v>17</v>
      </c>
      <c r="V7">
        <v>200</v>
      </c>
      <c r="W7">
        <v>0.2</v>
      </c>
      <c r="X7" t="s">
        <v>68</v>
      </c>
      <c r="Y7">
        <v>0</v>
      </c>
      <c r="Z7">
        <v>0</v>
      </c>
    </row>
    <row r="8" spans="1:26" x14ac:dyDescent="0.25">
      <c r="A8" t="s">
        <v>76</v>
      </c>
      <c r="B8" t="s">
        <v>81</v>
      </c>
      <c r="C8">
        <v>30</v>
      </c>
      <c r="D8">
        <v>30</v>
      </c>
      <c r="E8" t="s">
        <v>78</v>
      </c>
      <c r="H8">
        <v>1</v>
      </c>
      <c r="I8">
        <v>105.134</v>
      </c>
      <c r="J8" t="s">
        <v>65</v>
      </c>
      <c r="K8" t="s">
        <v>66</v>
      </c>
      <c r="L8">
        <v>107.664</v>
      </c>
      <c r="M8">
        <v>99.763999999999996</v>
      </c>
      <c r="N8">
        <v>1.2</v>
      </c>
      <c r="O8">
        <v>5.5</v>
      </c>
      <c r="P8">
        <v>32</v>
      </c>
      <c r="Q8">
        <v>1670</v>
      </c>
      <c r="R8" t="s">
        <v>67</v>
      </c>
      <c r="S8">
        <v>1.28</v>
      </c>
      <c r="T8">
        <v>40</v>
      </c>
      <c r="U8">
        <v>17</v>
      </c>
      <c r="V8">
        <v>200</v>
      </c>
      <c r="W8">
        <v>0.2</v>
      </c>
      <c r="X8" t="s">
        <v>68</v>
      </c>
      <c r="Y8">
        <v>0</v>
      </c>
      <c r="Z8">
        <v>0</v>
      </c>
    </row>
    <row r="9" spans="1:26" x14ac:dyDescent="0.25">
      <c r="A9" t="s">
        <v>79</v>
      </c>
      <c r="B9" t="s">
        <v>81</v>
      </c>
      <c r="C9">
        <v>30</v>
      </c>
      <c r="D9">
        <v>30</v>
      </c>
      <c r="E9" t="s">
        <v>80</v>
      </c>
      <c r="H9">
        <v>1</v>
      </c>
      <c r="I9">
        <v>97.655799999999999</v>
      </c>
      <c r="J9" t="s">
        <v>65</v>
      </c>
      <c r="K9" t="s">
        <v>66</v>
      </c>
      <c r="L9">
        <v>99.595799999999997</v>
      </c>
      <c r="M9">
        <v>92.275800000000004</v>
      </c>
      <c r="N9">
        <v>1.2</v>
      </c>
      <c r="O9">
        <v>5.5</v>
      </c>
      <c r="P9">
        <v>32</v>
      </c>
      <c r="Q9">
        <v>1670</v>
      </c>
      <c r="R9" t="s">
        <v>67</v>
      </c>
      <c r="S9">
        <v>1.28</v>
      </c>
      <c r="T9">
        <v>40</v>
      </c>
      <c r="U9">
        <v>17</v>
      </c>
      <c r="V9">
        <v>200</v>
      </c>
      <c r="W9">
        <v>0.2</v>
      </c>
      <c r="X9" t="s">
        <v>68</v>
      </c>
      <c r="Y9">
        <v>0</v>
      </c>
      <c r="Z9">
        <v>0</v>
      </c>
    </row>
    <row r="10" spans="1:26" x14ac:dyDescent="0.25">
      <c r="A10" t="s">
        <v>82</v>
      </c>
      <c r="B10" t="s">
        <v>83</v>
      </c>
      <c r="C10">
        <v>30</v>
      </c>
      <c r="D10">
        <v>0</v>
      </c>
      <c r="E10" t="s">
        <v>6</v>
      </c>
      <c r="T10">
        <v>40</v>
      </c>
      <c r="U10">
        <v>17</v>
      </c>
      <c r="V10">
        <v>200</v>
      </c>
      <c r="W10">
        <v>0.2</v>
      </c>
      <c r="X10" t="s">
        <v>68</v>
      </c>
      <c r="Y10">
        <v>0</v>
      </c>
      <c r="Z10">
        <v>0</v>
      </c>
    </row>
    <row r="11" spans="1:26" x14ac:dyDescent="0.25">
      <c r="A11" t="s">
        <v>84</v>
      </c>
      <c r="B11" t="s">
        <v>83</v>
      </c>
      <c r="C11">
        <v>30</v>
      </c>
      <c r="D11">
        <v>0</v>
      </c>
      <c r="E11" t="s">
        <v>6</v>
      </c>
      <c r="T11">
        <v>40</v>
      </c>
      <c r="U11">
        <v>17</v>
      </c>
      <c r="V11">
        <v>200</v>
      </c>
      <c r="W11">
        <v>0.2</v>
      </c>
      <c r="X11" t="s">
        <v>68</v>
      </c>
      <c r="Y11">
        <v>0</v>
      </c>
      <c r="Z11">
        <v>0</v>
      </c>
    </row>
    <row r="13" spans="1:26" x14ac:dyDescent="0.25">
      <c r="A13" t="s">
        <v>86</v>
      </c>
    </row>
    <row r="15" spans="1:26" x14ac:dyDescent="0.25">
      <c r="A15" t="s">
        <v>87</v>
      </c>
      <c r="B15" t="s">
        <v>88</v>
      </c>
      <c r="C15" t="s">
        <v>89</v>
      </c>
      <c r="D15" t="s">
        <v>90</v>
      </c>
      <c r="E15" t="s">
        <v>91</v>
      </c>
      <c r="F15" t="s">
        <v>92</v>
      </c>
      <c r="G15" t="s">
        <v>93</v>
      </c>
      <c r="H15" t="s">
        <v>92</v>
      </c>
      <c r="I15" t="s">
        <v>93</v>
      </c>
    </row>
    <row r="16" spans="1:26" x14ac:dyDescent="0.25">
      <c r="A16" t="s">
        <v>94</v>
      </c>
      <c r="B16">
        <v>127.297</v>
      </c>
      <c r="C16">
        <v>127.297</v>
      </c>
      <c r="D16">
        <v>109.38</v>
      </c>
      <c r="E16">
        <v>109.38</v>
      </c>
      <c r="F16">
        <v>107.801</v>
      </c>
      <c r="G16">
        <v>107.801</v>
      </c>
      <c r="H16">
        <v>107.664</v>
      </c>
      <c r="I16">
        <v>107.664</v>
      </c>
    </row>
    <row r="17" spans="1:9" x14ac:dyDescent="0.25">
      <c r="A17" t="s">
        <v>94</v>
      </c>
      <c r="B17" t="s">
        <v>95</v>
      </c>
      <c r="C17">
        <v>119.63200000000001</v>
      </c>
      <c r="D17" t="s">
        <v>95</v>
      </c>
      <c r="E17">
        <v>105.81100000000001</v>
      </c>
      <c r="F17" t="s">
        <v>95</v>
      </c>
      <c r="G17">
        <v>99.911000000000001</v>
      </c>
      <c r="H17" t="s">
        <v>95</v>
      </c>
      <c r="I17">
        <v>99.763999999999996</v>
      </c>
    </row>
    <row r="18" spans="1:9" x14ac:dyDescent="0.25">
      <c r="A18" t="s">
        <v>94</v>
      </c>
      <c r="B18" t="s">
        <v>95</v>
      </c>
      <c r="C18">
        <v>118.355</v>
      </c>
      <c r="D18" t="s">
        <v>95</v>
      </c>
      <c r="E18">
        <v>103.188</v>
      </c>
      <c r="F18" t="s">
        <v>95</v>
      </c>
      <c r="G18">
        <v>99.787300000000002</v>
      </c>
      <c r="H18" t="s">
        <v>95</v>
      </c>
      <c r="I18">
        <v>99.595799999999997</v>
      </c>
    </row>
    <row r="19" spans="1:9" x14ac:dyDescent="0.25">
      <c r="A19" t="s">
        <v>94</v>
      </c>
      <c r="B19" t="s">
        <v>95</v>
      </c>
      <c r="C19" t="s">
        <v>95</v>
      </c>
      <c r="D19" t="s">
        <v>95</v>
      </c>
      <c r="E19" t="s">
        <v>95</v>
      </c>
      <c r="F19" t="s">
        <v>95</v>
      </c>
      <c r="G19" t="s">
        <v>95</v>
      </c>
      <c r="H19" t="s">
        <v>95</v>
      </c>
      <c r="I19" t="s">
        <v>95</v>
      </c>
    </row>
    <row r="20" spans="1:9" x14ac:dyDescent="0.25">
      <c r="A20" t="s">
        <v>96</v>
      </c>
      <c r="B20">
        <v>2.9050099999999999</v>
      </c>
      <c r="C20">
        <v>12.022</v>
      </c>
      <c r="D20">
        <v>2.169</v>
      </c>
      <c r="E20">
        <v>9.4924999999999997</v>
      </c>
      <c r="F20">
        <v>2.52</v>
      </c>
      <c r="G20">
        <v>9.9536999999999995</v>
      </c>
      <c r="H20">
        <v>2.5299999999999998</v>
      </c>
      <c r="I20">
        <v>10.0082</v>
      </c>
    </row>
    <row r="21" spans="1:9" x14ac:dyDescent="0.25">
      <c r="A21" t="s">
        <v>96</v>
      </c>
      <c r="B21" t="s">
        <v>95</v>
      </c>
      <c r="C21">
        <v>4.3570000000000002</v>
      </c>
      <c r="D21" t="s">
        <v>95</v>
      </c>
      <c r="E21">
        <v>5.9234999999999998</v>
      </c>
      <c r="F21" t="s">
        <v>95</v>
      </c>
      <c r="G21">
        <v>2.0636999999999999</v>
      </c>
      <c r="H21" t="s">
        <v>95</v>
      </c>
      <c r="I21">
        <v>2.1082000000000001</v>
      </c>
    </row>
    <row r="22" spans="1:9" x14ac:dyDescent="0.25">
      <c r="A22" t="s">
        <v>96</v>
      </c>
      <c r="B22" t="s">
        <v>95</v>
      </c>
      <c r="C22">
        <v>3.08</v>
      </c>
      <c r="D22" t="s">
        <v>95</v>
      </c>
      <c r="E22">
        <v>3.3</v>
      </c>
      <c r="F22" t="s">
        <v>95</v>
      </c>
      <c r="G22">
        <v>1.94</v>
      </c>
      <c r="H22" t="s">
        <v>95</v>
      </c>
      <c r="I22">
        <v>1.94</v>
      </c>
    </row>
    <row r="23" spans="1:9" x14ac:dyDescent="0.25">
      <c r="A23" t="s">
        <v>96</v>
      </c>
      <c r="B23" t="s">
        <v>95</v>
      </c>
      <c r="C23" t="s">
        <v>95</v>
      </c>
      <c r="D23" t="s">
        <v>95</v>
      </c>
      <c r="E23" t="s">
        <v>95</v>
      </c>
      <c r="F23" t="s">
        <v>95</v>
      </c>
      <c r="G23" t="s">
        <v>95</v>
      </c>
      <c r="H23" t="s">
        <v>95</v>
      </c>
      <c r="I23" t="s">
        <v>95</v>
      </c>
    </row>
    <row r="25" spans="1:9" x14ac:dyDescent="0.25">
      <c r="A25" t="s">
        <v>87</v>
      </c>
      <c r="B25" t="s">
        <v>88</v>
      </c>
      <c r="C25" t="s">
        <v>89</v>
      </c>
      <c r="D25" t="s">
        <v>90</v>
      </c>
      <c r="E25" t="s">
        <v>91</v>
      </c>
      <c r="F25" t="s">
        <v>92</v>
      </c>
      <c r="G25" t="s">
        <v>93</v>
      </c>
      <c r="H25" t="s">
        <v>92</v>
      </c>
      <c r="I25" t="s">
        <v>93</v>
      </c>
    </row>
    <row r="26" spans="1:9" x14ac:dyDescent="0.25">
      <c r="A26" t="s">
        <v>97</v>
      </c>
      <c r="B26">
        <v>119.63200000000001</v>
      </c>
      <c r="C26">
        <v>114.155</v>
      </c>
      <c r="D26">
        <v>105.81100000000001</v>
      </c>
      <c r="E26">
        <v>98.067499999999995</v>
      </c>
      <c r="F26">
        <v>99.911000000000001</v>
      </c>
      <c r="G26">
        <v>92.467299999999994</v>
      </c>
      <c r="H26">
        <v>99.763999999999996</v>
      </c>
      <c r="I26">
        <v>92.275800000000004</v>
      </c>
    </row>
    <row r="27" spans="1:9" x14ac:dyDescent="0.25">
      <c r="A27" t="s">
        <v>97</v>
      </c>
      <c r="B27">
        <v>114.155</v>
      </c>
      <c r="C27" t="s">
        <v>95</v>
      </c>
      <c r="D27">
        <v>98.067499999999995</v>
      </c>
      <c r="E27" t="s">
        <v>95</v>
      </c>
      <c r="F27">
        <v>92.467299999999994</v>
      </c>
      <c r="G27" t="s">
        <v>95</v>
      </c>
      <c r="H27">
        <v>92.275800000000004</v>
      </c>
      <c r="I27" t="s">
        <v>95</v>
      </c>
    </row>
    <row r="28" spans="1:9" x14ac:dyDescent="0.25">
      <c r="A28" t="s">
        <v>97</v>
      </c>
      <c r="B28">
        <v>118.355</v>
      </c>
      <c r="C28" t="s">
        <v>95</v>
      </c>
      <c r="D28">
        <v>103.188</v>
      </c>
      <c r="E28" t="s">
        <v>95</v>
      </c>
      <c r="F28">
        <v>99.787300000000002</v>
      </c>
      <c r="G28" t="s">
        <v>95</v>
      </c>
      <c r="H28">
        <v>99.595799999999997</v>
      </c>
      <c r="I28" t="s">
        <v>95</v>
      </c>
    </row>
    <row r="29" spans="1:9" x14ac:dyDescent="0.25">
      <c r="A29" t="s">
        <v>97</v>
      </c>
      <c r="B29" t="s">
        <v>95</v>
      </c>
      <c r="C29" t="s">
        <v>95</v>
      </c>
      <c r="D29" t="s">
        <v>95</v>
      </c>
      <c r="E29" t="s">
        <v>95</v>
      </c>
      <c r="F29" t="s">
        <v>95</v>
      </c>
      <c r="G29" t="s">
        <v>95</v>
      </c>
      <c r="H29" t="s">
        <v>95</v>
      </c>
      <c r="I29" t="s">
        <v>95</v>
      </c>
    </row>
    <row r="30" spans="1:9" x14ac:dyDescent="0.25">
      <c r="A30" t="s">
        <v>98</v>
      </c>
      <c r="B30">
        <v>-4.76</v>
      </c>
      <c r="C30">
        <v>-1.1200000000000001</v>
      </c>
      <c r="D30">
        <v>-1.4</v>
      </c>
      <c r="E30">
        <v>-1.82</v>
      </c>
      <c r="F30">
        <v>-5.37</v>
      </c>
      <c r="G30">
        <v>-5.38</v>
      </c>
      <c r="H30">
        <v>-5.37</v>
      </c>
      <c r="I30">
        <v>-5.38</v>
      </c>
    </row>
    <row r="31" spans="1:9" x14ac:dyDescent="0.25">
      <c r="A31" t="s">
        <v>98</v>
      </c>
      <c r="B31">
        <v>-10.237</v>
      </c>
      <c r="C31" t="s">
        <v>95</v>
      </c>
      <c r="D31">
        <v>-9.1434999999999995</v>
      </c>
      <c r="E31" t="s">
        <v>95</v>
      </c>
      <c r="F31">
        <v>-12.814</v>
      </c>
      <c r="G31" t="s">
        <v>95</v>
      </c>
      <c r="H31">
        <v>-12.858000000000001</v>
      </c>
      <c r="I31" t="s">
        <v>95</v>
      </c>
    </row>
    <row r="32" spans="1:9" x14ac:dyDescent="0.25">
      <c r="A32" t="s">
        <v>98</v>
      </c>
      <c r="B32">
        <v>-6.0369999999999999</v>
      </c>
      <c r="C32" t="s">
        <v>95</v>
      </c>
      <c r="D32">
        <v>-4.0235000000000003</v>
      </c>
      <c r="E32" t="s">
        <v>95</v>
      </c>
      <c r="F32">
        <v>-5.4936999999999996</v>
      </c>
      <c r="G32" t="s">
        <v>95</v>
      </c>
      <c r="H32">
        <v>-5.5381999999999998</v>
      </c>
      <c r="I32" t="s">
        <v>95</v>
      </c>
    </row>
    <row r="33" spans="1:9" x14ac:dyDescent="0.25">
      <c r="A33" t="s">
        <v>98</v>
      </c>
      <c r="B33" t="s">
        <v>95</v>
      </c>
      <c r="C33" t="s">
        <v>95</v>
      </c>
      <c r="D33" t="s">
        <v>95</v>
      </c>
      <c r="E33" t="s">
        <v>95</v>
      </c>
      <c r="F33" t="s">
        <v>95</v>
      </c>
      <c r="G33" t="s">
        <v>95</v>
      </c>
      <c r="H33" t="s">
        <v>95</v>
      </c>
      <c r="I33" t="s">
        <v>95</v>
      </c>
    </row>
    <row r="35" spans="1:9" x14ac:dyDescent="0.25">
      <c r="A35" t="s">
        <v>87</v>
      </c>
      <c r="B35" t="s">
        <v>88</v>
      </c>
      <c r="C35" t="s">
        <v>89</v>
      </c>
      <c r="D35" t="s">
        <v>90</v>
      </c>
      <c r="E35" t="s">
        <v>91</v>
      </c>
      <c r="F35" t="s">
        <v>92</v>
      </c>
      <c r="G35" t="s">
        <v>93</v>
      </c>
      <c r="H35" t="s">
        <v>92</v>
      </c>
      <c r="I35" t="s">
        <v>93</v>
      </c>
    </row>
    <row r="36" spans="1:9" x14ac:dyDescent="0.25">
      <c r="A36" t="s">
        <v>99</v>
      </c>
      <c r="B36">
        <v>1</v>
      </c>
      <c r="C36">
        <v>3</v>
      </c>
      <c r="D36">
        <v>1</v>
      </c>
      <c r="E36">
        <v>3</v>
      </c>
      <c r="F36">
        <v>1</v>
      </c>
      <c r="G36">
        <v>3</v>
      </c>
      <c r="H36">
        <v>1</v>
      </c>
      <c r="I36">
        <v>3</v>
      </c>
    </row>
    <row r="37" spans="1:9" x14ac:dyDescent="0.25">
      <c r="A37" t="s">
        <v>100</v>
      </c>
      <c r="B37">
        <v>3</v>
      </c>
      <c r="C37">
        <v>1</v>
      </c>
      <c r="D37">
        <v>3</v>
      </c>
      <c r="E37">
        <v>1</v>
      </c>
      <c r="F37">
        <v>3</v>
      </c>
      <c r="G37">
        <v>1</v>
      </c>
      <c r="H37">
        <v>3</v>
      </c>
      <c r="I37">
        <v>1</v>
      </c>
    </row>
    <row r="38" spans="1:9" x14ac:dyDescent="0.25">
      <c r="A38" t="s">
        <v>101</v>
      </c>
      <c r="B38">
        <v>1</v>
      </c>
      <c r="C38">
        <v>2</v>
      </c>
      <c r="D38">
        <v>1</v>
      </c>
      <c r="E38">
        <v>3</v>
      </c>
      <c r="F38">
        <v>1</v>
      </c>
      <c r="G38">
        <v>3</v>
      </c>
      <c r="H38">
        <v>1</v>
      </c>
      <c r="I38">
        <v>3</v>
      </c>
    </row>
    <row r="39" spans="1:9" x14ac:dyDescent="0.25">
      <c r="A39" t="s">
        <v>102</v>
      </c>
      <c r="B39">
        <v>2</v>
      </c>
      <c r="C39">
        <v>1</v>
      </c>
      <c r="D39">
        <v>3</v>
      </c>
      <c r="E39">
        <v>1</v>
      </c>
      <c r="F39">
        <v>3</v>
      </c>
      <c r="G39">
        <v>1</v>
      </c>
      <c r="H39">
        <v>3</v>
      </c>
      <c r="I39">
        <v>1</v>
      </c>
    </row>
    <row r="40" spans="1:9" x14ac:dyDescent="0.25">
      <c r="A40" t="s">
        <v>103</v>
      </c>
      <c r="B40" t="s">
        <v>104</v>
      </c>
      <c r="C40" t="s">
        <v>104</v>
      </c>
      <c r="D40" t="s">
        <v>104</v>
      </c>
      <c r="E40" t="s">
        <v>104</v>
      </c>
      <c r="F40" t="s">
        <v>104</v>
      </c>
      <c r="G40" t="s">
        <v>104</v>
      </c>
      <c r="H40" t="s">
        <v>104</v>
      </c>
      <c r="I40" t="s">
        <v>104</v>
      </c>
    </row>
    <row r="42" spans="1:9" x14ac:dyDescent="0.25">
      <c r="A42" t="s">
        <v>105</v>
      </c>
    </row>
    <row r="43" spans="1:9" x14ac:dyDescent="0.25">
      <c r="A43" t="s">
        <v>106</v>
      </c>
    </row>
    <row r="44" spans="1:9" x14ac:dyDescent="0.25">
      <c r="A44" t="s">
        <v>107</v>
      </c>
    </row>
    <row r="45" spans="1:9" x14ac:dyDescent="0.25">
      <c r="A45" t="s">
        <v>108</v>
      </c>
    </row>
    <row r="46" spans="1:9" x14ac:dyDescent="0.25">
      <c r="A46" t="s">
        <v>109</v>
      </c>
    </row>
    <row r="47" spans="1:9" x14ac:dyDescent="0.25">
      <c r="A47" t="s">
        <v>110</v>
      </c>
    </row>
    <row r="48" spans="1:9" x14ac:dyDescent="0.25">
      <c r="A48" t="s">
        <v>111</v>
      </c>
    </row>
    <row r="50" spans="1:1" x14ac:dyDescent="0.25">
      <c r="A50" t="s">
        <v>112</v>
      </c>
    </row>
    <row r="51" spans="1:1" x14ac:dyDescent="0.25">
      <c r="A51" t="s">
        <v>113</v>
      </c>
    </row>
    <row r="52" spans="1:1" x14ac:dyDescent="0.25">
      <c r="A52" t="s">
        <v>114</v>
      </c>
    </row>
    <row r="53" spans="1:1" x14ac:dyDescent="0.25">
      <c r="A53" t="s">
        <v>115</v>
      </c>
    </row>
    <row r="54" spans="1:1" x14ac:dyDescent="0.25">
      <c r="A54" t="s">
        <v>116</v>
      </c>
    </row>
    <row r="55" spans="1:1" x14ac:dyDescent="0.25">
      <c r="A55" t="s">
        <v>117</v>
      </c>
    </row>
    <row r="56" spans="1:1" x14ac:dyDescent="0.25">
      <c r="A56" t="s">
        <v>118</v>
      </c>
    </row>
    <row r="59" spans="1:1" x14ac:dyDescent="0.25">
      <c r="A59" t="s">
        <v>119</v>
      </c>
    </row>
    <row r="60" spans="1:1" x14ac:dyDescent="0.25">
      <c r="A60" t="s">
        <v>120</v>
      </c>
    </row>
    <row r="61" spans="1:1" x14ac:dyDescent="0.25">
      <c r="A61" t="s">
        <v>121</v>
      </c>
    </row>
    <row r="63" spans="1:1" x14ac:dyDescent="0.25">
      <c r="A63" t="s">
        <v>122</v>
      </c>
    </row>
    <row r="64" spans="1:1" x14ac:dyDescent="0.25">
      <c r="A64" t="s">
        <v>123</v>
      </c>
    </row>
    <row r="66" spans="1:1" x14ac:dyDescent="0.25">
      <c r="A66" t="s">
        <v>124</v>
      </c>
    </row>
    <row r="67" spans="1:1" x14ac:dyDescent="0.25">
      <c r="A67" t="s">
        <v>125</v>
      </c>
    </row>
    <row r="68" spans="1:1" x14ac:dyDescent="0.25">
      <c r="A68" t="s">
        <v>126</v>
      </c>
    </row>
    <row r="69" spans="1:1" x14ac:dyDescent="0.25">
      <c r="A69" t="s">
        <v>127</v>
      </c>
    </row>
    <row r="70" spans="1:1" x14ac:dyDescent="0.25">
      <c r="A70" t="s">
        <v>128</v>
      </c>
    </row>
    <row r="71" spans="1:1" x14ac:dyDescent="0.25">
      <c r="A71" t="s">
        <v>129</v>
      </c>
    </row>
    <row r="72" spans="1:1" x14ac:dyDescent="0.25">
      <c r="A72" t="s">
        <v>130</v>
      </c>
    </row>
    <row r="73" spans="1:1" x14ac:dyDescent="0.25">
      <c r="A73" t="s">
        <v>131</v>
      </c>
    </row>
    <row r="74" spans="1:1" x14ac:dyDescent="0.25">
      <c r="A74" t="s">
        <v>132</v>
      </c>
    </row>
    <row r="76" spans="1:1" x14ac:dyDescent="0.25">
      <c r="A76" t="s">
        <v>133</v>
      </c>
    </row>
    <row r="77" spans="1:1" x14ac:dyDescent="0.25">
      <c r="A77" t="s">
        <v>134</v>
      </c>
    </row>
    <row r="78" spans="1:1" x14ac:dyDescent="0.25">
      <c r="A78" t="s">
        <v>135</v>
      </c>
    </row>
    <row r="79" spans="1:1" x14ac:dyDescent="0.25">
      <c r="A79" t="s">
        <v>136</v>
      </c>
    </row>
    <row r="80" spans="1:1" x14ac:dyDescent="0.25">
      <c r="A80" t="s">
        <v>137</v>
      </c>
    </row>
    <row r="82" spans="1:1" x14ac:dyDescent="0.25">
      <c r="A82" s="10" t="s">
        <v>334</v>
      </c>
    </row>
    <row r="83" spans="1:1" ht="17.25" x14ac:dyDescent="0.25">
      <c r="A83" s="10" t="s">
        <v>335</v>
      </c>
    </row>
    <row r="85" spans="1:1" x14ac:dyDescent="0.25">
      <c r="A85" t="s">
        <v>138</v>
      </c>
    </row>
    <row r="86" spans="1:1" x14ac:dyDescent="0.25">
      <c r="A86" t="s">
        <v>336</v>
      </c>
    </row>
    <row r="88" spans="1:1" x14ac:dyDescent="0.25">
      <c r="A88" t="s">
        <v>337</v>
      </c>
    </row>
    <row r="90" spans="1:1" x14ac:dyDescent="0.25">
      <c r="A90" t="s">
        <v>355</v>
      </c>
    </row>
    <row r="92" spans="1:1" x14ac:dyDescent="0.25">
      <c r="A92" t="s">
        <v>356</v>
      </c>
    </row>
    <row r="94" spans="1:1" x14ac:dyDescent="0.25">
      <c r="A94" t="s">
        <v>157</v>
      </c>
    </row>
    <row r="96" spans="1:1" x14ac:dyDescent="0.25">
      <c r="A96" t="s">
        <v>158</v>
      </c>
    </row>
    <row r="98" spans="1:1" x14ac:dyDescent="0.25">
      <c r="A98" t="s">
        <v>159</v>
      </c>
    </row>
    <row r="100" spans="1:1" x14ac:dyDescent="0.25">
      <c r="A100" t="s">
        <v>160</v>
      </c>
    </row>
    <row r="102" spans="1:1" x14ac:dyDescent="0.25">
      <c r="A102" t="s">
        <v>161</v>
      </c>
    </row>
    <row r="105" spans="1:1" x14ac:dyDescent="0.25">
      <c r="A105" t="s">
        <v>162</v>
      </c>
    </row>
    <row r="107" spans="1:1" x14ac:dyDescent="0.25">
      <c r="A107" t="s">
        <v>163</v>
      </c>
    </row>
    <row r="109" spans="1:1" x14ac:dyDescent="0.25">
      <c r="A109" t="s">
        <v>164</v>
      </c>
    </row>
    <row r="111" spans="1:1" x14ac:dyDescent="0.25">
      <c r="A111" t="s">
        <v>165</v>
      </c>
    </row>
    <row r="113" spans="1:12" x14ac:dyDescent="0.25">
      <c r="A113" t="s">
        <v>166</v>
      </c>
    </row>
    <row r="115" spans="1:12" x14ac:dyDescent="0.25">
      <c r="A115" t="s">
        <v>167</v>
      </c>
    </row>
    <row r="116" spans="1:12" x14ac:dyDescent="0.25">
      <c r="A116" t="s">
        <v>338</v>
      </c>
      <c r="B116" s="7" t="s">
        <v>62</v>
      </c>
      <c r="C116" s="7" t="s">
        <v>69</v>
      </c>
      <c r="D116" s="7" t="s">
        <v>71</v>
      </c>
      <c r="E116" s="7" t="s">
        <v>74</v>
      </c>
      <c r="F116" s="7" t="s">
        <v>76</v>
      </c>
      <c r="G116" s="7" t="s">
        <v>79</v>
      </c>
      <c r="H116" s="7" t="s">
        <v>76</v>
      </c>
      <c r="I116" s="7" t="s">
        <v>79</v>
      </c>
      <c r="J116" s="7" t="s">
        <v>82</v>
      </c>
      <c r="K116" s="7" t="s">
        <v>84</v>
      </c>
      <c r="L116" s="7" t="s">
        <v>85</v>
      </c>
    </row>
    <row r="117" spans="1:12" x14ac:dyDescent="0.25">
      <c r="A117" t="s">
        <v>339</v>
      </c>
      <c r="B117" s="7" t="s">
        <v>340</v>
      </c>
      <c r="C117" s="7" t="s">
        <v>340</v>
      </c>
      <c r="D117" s="7" t="s">
        <v>341</v>
      </c>
      <c r="E117" s="7" t="s">
        <v>341</v>
      </c>
      <c r="F117" s="7" t="s">
        <v>342</v>
      </c>
      <c r="G117" s="7" t="s">
        <v>342</v>
      </c>
      <c r="H117" s="7" t="s">
        <v>343</v>
      </c>
      <c r="I117" s="7" t="s">
        <v>343</v>
      </c>
      <c r="J117" s="7" t="s">
        <v>344</v>
      </c>
      <c r="K117" s="7" t="s">
        <v>344</v>
      </c>
      <c r="L117" s="7" t="s">
        <v>344</v>
      </c>
    </row>
    <row r="118" spans="1:12" x14ac:dyDescent="0.25">
      <c r="A118" t="s">
        <v>345</v>
      </c>
      <c r="B118" s="7">
        <v>0</v>
      </c>
      <c r="C118" s="7">
        <v>0</v>
      </c>
      <c r="D118" s="7">
        <v>0</v>
      </c>
      <c r="E118" s="7">
        <v>0</v>
      </c>
      <c r="F118" s="7">
        <v>0</v>
      </c>
      <c r="G118" s="7">
        <v>0</v>
      </c>
      <c r="H118" s="7">
        <v>0</v>
      </c>
      <c r="I118" s="7">
        <v>0</v>
      </c>
      <c r="J118" s="7">
        <v>0</v>
      </c>
      <c r="K118" s="7">
        <v>0</v>
      </c>
      <c r="L118" s="7">
        <v>0</v>
      </c>
    </row>
    <row r="119" spans="1:12" x14ac:dyDescent="0.25">
      <c r="A119" t="s">
        <v>346</v>
      </c>
      <c r="B119" s="7">
        <v>300</v>
      </c>
      <c r="C119" s="7">
        <v>286</v>
      </c>
      <c r="D119" s="7">
        <v>440</v>
      </c>
      <c r="E119" s="7">
        <v>238</v>
      </c>
      <c r="F119" s="7">
        <v>234</v>
      </c>
      <c r="G119" s="7">
        <v>240</v>
      </c>
      <c r="H119" s="7">
        <v>234</v>
      </c>
      <c r="I119" s="7">
        <v>240</v>
      </c>
      <c r="J119" s="7">
        <v>302</v>
      </c>
      <c r="K119" s="7">
        <v>302</v>
      </c>
      <c r="L119" s="7">
        <v>371</v>
      </c>
    </row>
    <row r="120" spans="1:12" x14ac:dyDescent="0.25">
      <c r="A120" t="s">
        <v>347</v>
      </c>
      <c r="B120" s="7">
        <v>0</v>
      </c>
      <c r="C120" s="7">
        <v>0</v>
      </c>
      <c r="D120" s="7">
        <v>0</v>
      </c>
      <c r="E120" s="7">
        <v>0</v>
      </c>
      <c r="F120" s="7">
        <v>0</v>
      </c>
      <c r="G120" s="7">
        <v>0</v>
      </c>
      <c r="H120" s="7">
        <v>0</v>
      </c>
      <c r="I120" s="7">
        <v>0</v>
      </c>
      <c r="J120" s="7">
        <v>0</v>
      </c>
      <c r="K120" s="7">
        <v>0</v>
      </c>
      <c r="L120" s="7">
        <v>0</v>
      </c>
    </row>
    <row r="121" spans="1:12" x14ac:dyDescent="0.25">
      <c r="B121" s="7">
        <v>3.79</v>
      </c>
      <c r="C121" s="7">
        <v>4.03</v>
      </c>
      <c r="D121" s="7">
        <v>5.41</v>
      </c>
      <c r="E121" s="7">
        <v>5.53</v>
      </c>
      <c r="F121" s="7">
        <v>5.47</v>
      </c>
      <c r="G121" s="7">
        <v>8.24</v>
      </c>
      <c r="H121" s="7">
        <v>0</v>
      </c>
      <c r="I121" s="7">
        <v>0</v>
      </c>
      <c r="J121" s="7">
        <v>0</v>
      </c>
      <c r="K121" s="7">
        <v>0</v>
      </c>
      <c r="L121" s="7">
        <v>0</v>
      </c>
    </row>
    <row r="122" spans="1:12" x14ac:dyDescent="0.25">
      <c r="B122" s="7"/>
      <c r="C122" s="7"/>
      <c r="D122" s="7"/>
      <c r="E122" s="7"/>
      <c r="F122" s="7"/>
      <c r="G122" s="7"/>
      <c r="H122" s="7"/>
      <c r="I122" s="7"/>
      <c r="J122" s="7"/>
      <c r="K122" s="7"/>
      <c r="L122" s="7"/>
    </row>
    <row r="123" spans="1:12" x14ac:dyDescent="0.25">
      <c r="A123" t="s">
        <v>168</v>
      </c>
      <c r="B123" s="7"/>
      <c r="C123" s="7"/>
      <c r="D123" s="7"/>
      <c r="E123" s="7"/>
      <c r="F123" s="7"/>
      <c r="G123" s="7"/>
      <c r="H123" s="7"/>
      <c r="I123" s="7"/>
      <c r="J123" s="7"/>
      <c r="K123" s="7"/>
      <c r="L123" s="7"/>
    </row>
    <row r="124" spans="1:12" x14ac:dyDescent="0.25">
      <c r="A124" t="s">
        <v>338</v>
      </c>
      <c r="B124" s="7" t="s">
        <v>62</v>
      </c>
      <c r="C124" s="7" t="s">
        <v>69</v>
      </c>
      <c r="D124" s="7" t="s">
        <v>71</v>
      </c>
      <c r="E124" s="7" t="s">
        <v>74</v>
      </c>
      <c r="F124" s="7" t="s">
        <v>76</v>
      </c>
      <c r="G124" s="7" t="s">
        <v>79</v>
      </c>
      <c r="H124" s="7" t="s">
        <v>76</v>
      </c>
      <c r="I124" s="7" t="s">
        <v>79</v>
      </c>
      <c r="J124" s="7" t="s">
        <v>82</v>
      </c>
      <c r="K124" s="7" t="s">
        <v>84</v>
      </c>
      <c r="L124" s="7" t="s">
        <v>85</v>
      </c>
    </row>
    <row r="125" spans="1:12" x14ac:dyDescent="0.25">
      <c r="A125" t="s">
        <v>339</v>
      </c>
      <c r="B125" s="7" t="s">
        <v>340</v>
      </c>
      <c r="C125" s="7" t="s">
        <v>340</v>
      </c>
      <c r="D125" s="7" t="s">
        <v>341</v>
      </c>
      <c r="E125" s="7" t="s">
        <v>341</v>
      </c>
      <c r="F125" s="7" t="s">
        <v>342</v>
      </c>
      <c r="G125" s="7" t="s">
        <v>342</v>
      </c>
      <c r="H125" s="7" t="s">
        <v>343</v>
      </c>
      <c r="I125" s="7" t="s">
        <v>343</v>
      </c>
      <c r="J125" s="7" t="s">
        <v>344</v>
      </c>
      <c r="K125" s="7" t="s">
        <v>344</v>
      </c>
      <c r="L125" s="7" t="s">
        <v>344</v>
      </c>
    </row>
    <row r="126" spans="1:12" x14ac:dyDescent="0.25">
      <c r="A126" t="s">
        <v>346</v>
      </c>
      <c r="B126" s="7">
        <v>300</v>
      </c>
      <c r="C126" s="7">
        <v>286</v>
      </c>
      <c r="D126" s="7">
        <v>440</v>
      </c>
      <c r="E126" s="7">
        <v>238</v>
      </c>
      <c r="F126" s="7">
        <v>234</v>
      </c>
      <c r="G126" s="7">
        <v>240</v>
      </c>
      <c r="H126" s="7">
        <v>234</v>
      </c>
      <c r="I126" s="7">
        <v>240</v>
      </c>
      <c r="J126" s="7">
        <v>302</v>
      </c>
      <c r="K126" s="7">
        <v>302</v>
      </c>
      <c r="L126" s="7">
        <v>371</v>
      </c>
    </row>
    <row r="127" spans="1:12" x14ac:dyDescent="0.25">
      <c r="A127" t="s">
        <v>347</v>
      </c>
      <c r="B127" s="7">
        <v>0</v>
      </c>
      <c r="C127" s="7">
        <v>0</v>
      </c>
      <c r="D127" s="7">
        <v>0</v>
      </c>
      <c r="E127" s="7">
        <v>0</v>
      </c>
      <c r="F127" s="7">
        <v>0</v>
      </c>
      <c r="G127" s="7">
        <v>0</v>
      </c>
      <c r="H127" s="7">
        <v>0</v>
      </c>
      <c r="I127" s="7">
        <v>0</v>
      </c>
      <c r="J127" s="7">
        <v>0</v>
      </c>
      <c r="K127" s="7">
        <v>0</v>
      </c>
      <c r="L127" s="7">
        <v>0</v>
      </c>
    </row>
    <row r="128" spans="1:12" x14ac:dyDescent="0.25">
      <c r="B128" s="7">
        <v>1225.82</v>
      </c>
      <c r="C128" s="7">
        <v>419.42</v>
      </c>
      <c r="D128" s="7">
        <v>939.52</v>
      </c>
      <c r="E128" s="7">
        <v>712.93</v>
      </c>
      <c r="F128" s="7">
        <v>865.24</v>
      </c>
      <c r="G128" s="7">
        <v>1101.9000000000001</v>
      </c>
      <c r="H128" s="7">
        <v>0</v>
      </c>
      <c r="I128" s="7">
        <v>0</v>
      </c>
      <c r="J128" s="7">
        <v>22.91</v>
      </c>
      <c r="K128" s="7">
        <v>97.86</v>
      </c>
      <c r="L128" s="7">
        <v>46.23</v>
      </c>
    </row>
    <row r="129" spans="1:12" x14ac:dyDescent="0.25">
      <c r="B129" s="7" t="s">
        <v>348</v>
      </c>
      <c r="C129" s="7" t="s">
        <v>348</v>
      </c>
      <c r="D129" s="7" t="s">
        <v>348</v>
      </c>
      <c r="E129" s="7" t="s">
        <v>348</v>
      </c>
      <c r="F129" s="7" t="s">
        <v>348</v>
      </c>
      <c r="G129" s="7" t="s">
        <v>348</v>
      </c>
      <c r="H129" s="7" t="s">
        <v>348</v>
      </c>
      <c r="I129" s="7" t="s">
        <v>348</v>
      </c>
      <c r="J129" s="7">
        <v>23</v>
      </c>
      <c r="K129" s="7">
        <v>97.88</v>
      </c>
      <c r="L129" s="7" t="s">
        <v>348</v>
      </c>
    </row>
    <row r="130" spans="1:12" x14ac:dyDescent="0.25">
      <c r="B130" s="7"/>
      <c r="C130" s="7"/>
      <c r="D130" s="7"/>
      <c r="E130" s="7"/>
      <c r="F130" s="7"/>
      <c r="G130" s="7"/>
      <c r="H130" s="7"/>
      <c r="I130" s="7"/>
      <c r="J130" s="7"/>
      <c r="K130" s="7"/>
      <c r="L130" s="7"/>
    </row>
    <row r="131" spans="1:12" x14ac:dyDescent="0.25">
      <c r="B131" s="7"/>
      <c r="C131" s="7"/>
      <c r="D131" s="7"/>
      <c r="E131" s="7"/>
      <c r="F131" s="7"/>
      <c r="G131" s="7"/>
      <c r="H131" s="7"/>
      <c r="I131" s="7"/>
      <c r="J131" s="7"/>
      <c r="K131" s="7"/>
      <c r="L131" s="7"/>
    </row>
    <row r="132" spans="1:12" x14ac:dyDescent="0.25">
      <c r="A132" t="s">
        <v>169</v>
      </c>
      <c r="B132" s="7"/>
      <c r="C132" s="7"/>
      <c r="D132" s="7"/>
      <c r="E132" s="7"/>
      <c r="F132" s="7"/>
      <c r="G132" s="7"/>
      <c r="H132" s="7"/>
      <c r="I132" s="7"/>
      <c r="J132" s="7"/>
      <c r="K132" s="7"/>
      <c r="L132" s="7"/>
    </row>
    <row r="133" spans="1:12" x14ac:dyDescent="0.25">
      <c r="B133" s="7"/>
      <c r="C133" s="7"/>
      <c r="D133" s="7"/>
      <c r="E133" s="7"/>
      <c r="F133" s="7"/>
      <c r="G133" s="7"/>
      <c r="H133" s="7"/>
      <c r="I133" s="7"/>
      <c r="J133" s="7"/>
      <c r="K133" s="7"/>
      <c r="L133" s="7"/>
    </row>
    <row r="134" spans="1:12" x14ac:dyDescent="0.25">
      <c r="A134" t="s">
        <v>170</v>
      </c>
      <c r="B134" s="7"/>
      <c r="C134" s="7"/>
      <c r="D134" s="7"/>
      <c r="E134" s="7"/>
      <c r="F134" s="7"/>
      <c r="G134" s="7"/>
      <c r="H134" s="7"/>
      <c r="I134" s="7"/>
      <c r="J134" s="7"/>
      <c r="K134" s="7"/>
      <c r="L134" s="7"/>
    </row>
    <row r="135" spans="1:12" x14ac:dyDescent="0.25">
      <c r="A135" t="s">
        <v>338</v>
      </c>
      <c r="B135" s="7" t="s">
        <v>62</v>
      </c>
      <c r="C135" s="7" t="s">
        <v>69</v>
      </c>
      <c r="D135" s="7" t="s">
        <v>71</v>
      </c>
      <c r="E135" s="7" t="s">
        <v>74</v>
      </c>
      <c r="F135" s="7" t="s">
        <v>76</v>
      </c>
      <c r="G135" s="7" t="s">
        <v>79</v>
      </c>
      <c r="H135" s="7" t="s">
        <v>76</v>
      </c>
      <c r="I135" s="7" t="s">
        <v>79</v>
      </c>
      <c r="J135" s="7" t="s">
        <v>82</v>
      </c>
      <c r="K135" s="7" t="s">
        <v>84</v>
      </c>
      <c r="L135" s="7" t="s">
        <v>85</v>
      </c>
    </row>
    <row r="136" spans="1:12" x14ac:dyDescent="0.25">
      <c r="A136" t="s">
        <v>349</v>
      </c>
      <c r="B136" s="7" t="s">
        <v>246</v>
      </c>
      <c r="C136" s="7" t="s">
        <v>247</v>
      </c>
      <c r="D136" s="7"/>
      <c r="E136" s="7" t="s">
        <v>249</v>
      </c>
      <c r="F136" s="7"/>
      <c r="G136" s="7" t="s">
        <v>251</v>
      </c>
      <c r="H136" s="7"/>
      <c r="I136" s="7" t="s">
        <v>251</v>
      </c>
      <c r="J136" s="7"/>
      <c r="K136" s="7"/>
      <c r="L136" s="7"/>
    </row>
    <row r="137" spans="1:12" x14ac:dyDescent="0.25">
      <c r="A137" t="s">
        <v>350</v>
      </c>
      <c r="B137" s="7" t="s">
        <v>351</v>
      </c>
      <c r="C137" s="7" t="s">
        <v>351</v>
      </c>
      <c r="D137" s="7"/>
      <c r="E137" s="7" t="s">
        <v>351</v>
      </c>
      <c r="F137" s="7"/>
      <c r="G137" s="7" t="s">
        <v>352</v>
      </c>
      <c r="H137" s="7"/>
      <c r="I137" s="7" t="s">
        <v>352</v>
      </c>
      <c r="J137" s="7"/>
      <c r="K137" s="7"/>
      <c r="L137" s="7"/>
    </row>
    <row r="138" spans="1:12" x14ac:dyDescent="0.25">
      <c r="A138" t="s">
        <v>353</v>
      </c>
      <c r="B138" s="7">
        <v>302</v>
      </c>
      <c r="C138" s="7">
        <v>300</v>
      </c>
      <c r="D138" s="7"/>
      <c r="E138" s="7">
        <v>440</v>
      </c>
      <c r="F138" s="7"/>
      <c r="G138" s="7">
        <v>234</v>
      </c>
      <c r="H138" s="7"/>
      <c r="I138" s="7">
        <v>234</v>
      </c>
      <c r="J138" s="7"/>
      <c r="K138" s="7"/>
      <c r="L138" s="7"/>
    </row>
    <row r="139" spans="1:12" x14ac:dyDescent="0.25">
      <c r="B139" s="7">
        <v>0.57999999999999996</v>
      </c>
      <c r="C139" s="7">
        <v>3.98</v>
      </c>
      <c r="D139" s="7"/>
      <c r="E139" s="7">
        <v>-0.04</v>
      </c>
      <c r="F139" s="7"/>
      <c r="G139" s="7">
        <v>2.23</v>
      </c>
      <c r="H139" s="7"/>
      <c r="I139" s="7">
        <v>0</v>
      </c>
      <c r="J139" s="7"/>
      <c r="K139" s="7"/>
      <c r="L139" s="7"/>
    </row>
    <row r="140" spans="1:12" x14ac:dyDescent="0.25">
      <c r="B140" s="7">
        <v>0.59</v>
      </c>
      <c r="C140" s="7"/>
      <c r="D140" s="7"/>
      <c r="E140" s="7"/>
      <c r="F140" s="7"/>
      <c r="G140" s="7"/>
      <c r="H140" s="7"/>
      <c r="I140" s="7"/>
      <c r="J140" s="7"/>
      <c r="K140" s="7"/>
      <c r="L140" s="7"/>
    </row>
    <row r="142" spans="1:12" x14ac:dyDescent="0.25">
      <c r="A142" s="22" t="s">
        <v>354</v>
      </c>
    </row>
    <row r="143" spans="1:12" x14ac:dyDescent="0.25">
      <c r="A143" t="s">
        <v>78</v>
      </c>
    </row>
    <row r="144" spans="1:12" x14ac:dyDescent="0.25">
      <c r="A144" t="s">
        <v>140</v>
      </c>
    </row>
    <row r="145" spans="1:1" x14ac:dyDescent="0.25">
      <c r="A145" t="s">
        <v>141</v>
      </c>
    </row>
    <row r="146" spans="1:1" x14ac:dyDescent="0.25">
      <c r="A146" t="s">
        <v>139</v>
      </c>
    </row>
    <row r="147" spans="1:1" x14ac:dyDescent="0.25">
      <c r="A147" t="s">
        <v>142</v>
      </c>
    </row>
    <row r="149" spans="1:1" x14ac:dyDescent="0.25">
      <c r="A149" t="s">
        <v>80</v>
      </c>
    </row>
    <row r="150" spans="1:1" x14ac:dyDescent="0.25">
      <c r="A150" t="s">
        <v>143</v>
      </c>
    </row>
    <row r="151" spans="1:1" x14ac:dyDescent="0.25">
      <c r="A151" t="s">
        <v>144</v>
      </c>
    </row>
    <row r="152" spans="1:1" x14ac:dyDescent="0.25">
      <c r="A152" t="s">
        <v>139</v>
      </c>
    </row>
    <row r="153" spans="1:1" x14ac:dyDescent="0.25">
      <c r="A153" t="s">
        <v>145</v>
      </c>
    </row>
    <row r="155" spans="1:1" x14ac:dyDescent="0.25">
      <c r="A155" t="s">
        <v>64</v>
      </c>
    </row>
    <row r="156" spans="1:1" x14ac:dyDescent="0.25">
      <c r="A156" t="s">
        <v>146</v>
      </c>
    </row>
    <row r="157" spans="1:1" x14ac:dyDescent="0.25">
      <c r="A157" t="s">
        <v>147</v>
      </c>
    </row>
    <row r="159" spans="1:1" x14ac:dyDescent="0.25">
      <c r="A159" t="s">
        <v>75</v>
      </c>
    </row>
    <row r="160" spans="1:1" x14ac:dyDescent="0.25">
      <c r="A160" t="s">
        <v>148</v>
      </c>
    </row>
    <row r="161" spans="1:1" x14ac:dyDescent="0.25">
      <c r="A161" t="s">
        <v>144</v>
      </c>
    </row>
    <row r="162" spans="1:1" x14ac:dyDescent="0.25">
      <c r="A162" t="s">
        <v>139</v>
      </c>
    </row>
    <row r="163" spans="1:1" x14ac:dyDescent="0.25">
      <c r="A163" t="s">
        <v>149</v>
      </c>
    </row>
    <row r="165" spans="1:1" x14ac:dyDescent="0.25">
      <c r="A165" t="s">
        <v>73</v>
      </c>
    </row>
    <row r="166" spans="1:1" x14ac:dyDescent="0.25">
      <c r="A166" t="s">
        <v>150</v>
      </c>
    </row>
    <row r="167" spans="1:1" x14ac:dyDescent="0.25">
      <c r="A167" t="s">
        <v>151</v>
      </c>
    </row>
    <row r="169" spans="1:1" x14ac:dyDescent="0.25">
      <c r="A169" t="s">
        <v>6</v>
      </c>
    </row>
    <row r="170" spans="1:1" x14ac:dyDescent="0.25">
      <c r="A170" t="s">
        <v>152</v>
      </c>
    </row>
    <row r="171" spans="1:1" x14ac:dyDescent="0.25">
      <c r="A171" t="s">
        <v>153</v>
      </c>
    </row>
    <row r="172" spans="1:1" x14ac:dyDescent="0.25">
      <c r="A172" t="s">
        <v>154</v>
      </c>
    </row>
    <row r="174" spans="1:1" x14ac:dyDescent="0.25">
      <c r="A174" t="s">
        <v>70</v>
      </c>
    </row>
    <row r="175" spans="1:1" x14ac:dyDescent="0.25">
      <c r="A175" t="s">
        <v>155</v>
      </c>
    </row>
    <row r="176" spans="1:1" x14ac:dyDescent="0.25">
      <c r="A176" t="s">
        <v>156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standard</vt:lpstr>
      <vt:lpstr>method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em-user</dc:creator>
  <cp:lastModifiedBy>charles@microsoft.com.au</cp:lastModifiedBy>
  <cp:lastPrinted>2023-05-29T05:11:47Z</cp:lastPrinted>
  <dcterms:created xsi:type="dcterms:W3CDTF">2023-05-28T23:38:37Z</dcterms:created>
  <dcterms:modified xsi:type="dcterms:W3CDTF">2023-05-29T14:09:17Z</dcterms:modified>
</cp:coreProperties>
</file>