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MDPI\Desktop\1.31\"/>
    </mc:Choice>
  </mc:AlternateContent>
  <xr:revisionPtr revIDLastSave="0" documentId="8_{A99D4C39-B835-4820-940A-60A923CED2F4}" xr6:coauthVersionLast="47" xr6:coauthVersionMax="47" xr10:uidLastSave="{00000000-0000-0000-0000-000000000000}"/>
  <bookViews>
    <workbookView xWindow="-108" yWindow="-108" windowWidth="23256" windowHeight="12576" xr2:uid="{C59DAD96-B3C6-44C4-BE72-3621A6C74A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9" i="1" l="1"/>
  <c r="AM18" i="1"/>
  <c r="AM17" i="1"/>
  <c r="AM16" i="1"/>
  <c r="AM15" i="1"/>
  <c r="AM14" i="1"/>
  <c r="AM13" i="1"/>
  <c r="AM12" i="1"/>
  <c r="AM11" i="1"/>
</calcChain>
</file>

<file path=xl/sharedStrings.xml><?xml version="1.0" encoding="utf-8"?>
<sst xmlns="http://schemas.openxmlformats.org/spreadsheetml/2006/main" count="194" uniqueCount="78">
  <si>
    <t>Sample name</t>
  </si>
  <si>
    <t>Al₂O₃</t>
  </si>
  <si>
    <t>CaO</t>
  </si>
  <si>
    <r>
      <t>Cr</t>
    </r>
    <r>
      <rPr>
        <vertAlign val="sub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>O</t>
    </r>
    <r>
      <rPr>
        <vertAlign val="subscript"/>
        <sz val="11"/>
        <color theme="1"/>
        <rFont val="Aptos Narrow"/>
        <family val="2"/>
        <scheme val="minor"/>
      </rPr>
      <t>3</t>
    </r>
  </si>
  <si>
    <t>Fe₂O₃</t>
  </si>
  <si>
    <t>K₂O</t>
  </si>
  <si>
    <t>MgO</t>
  </si>
  <si>
    <t>MnO</t>
  </si>
  <si>
    <t>Na₂O</t>
  </si>
  <si>
    <t>P₂O₅</t>
  </si>
  <si>
    <t>SiO₂</t>
  </si>
  <si>
    <t>TiO₂</t>
  </si>
  <si>
    <t>L.O.I.</t>
  </si>
  <si>
    <t>HARI      F1</t>
  </si>
  <si>
    <t>HARI      F3</t>
  </si>
  <si>
    <t>HARI      F7</t>
  </si>
  <si>
    <t>HARI      F8</t>
  </si>
  <si>
    <t>HARI      F9</t>
  </si>
  <si>
    <t>HARI      F10</t>
  </si>
  <si>
    <t>HARI      F11</t>
  </si>
  <si>
    <t>HARI      F12</t>
  </si>
  <si>
    <t>HARI      F13</t>
  </si>
  <si>
    <t>Limnos Major Oxide Data Table</t>
  </si>
  <si>
    <t>Sum Of Conc.</t>
  </si>
  <si>
    <t>Values in ppm</t>
  </si>
  <si>
    <t>Sc</t>
  </si>
  <si>
    <t>V</t>
  </si>
  <si>
    <t>Cr</t>
  </si>
  <si>
    <t>Co</t>
  </si>
  <si>
    <t>Ni</t>
  </si>
  <si>
    <t>Cu</t>
  </si>
  <si>
    <t>Zn</t>
  </si>
  <si>
    <t>Rb</t>
  </si>
  <si>
    <t>Sr</t>
  </si>
  <si>
    <t>Y</t>
  </si>
  <si>
    <t>Zr</t>
  </si>
  <si>
    <t>Nb</t>
  </si>
  <si>
    <t>Cs</t>
  </si>
  <si>
    <t>Ba</t>
  </si>
  <si>
    <t>Hf</t>
  </si>
  <si>
    <t>Ta</t>
  </si>
  <si>
    <t>Pb</t>
  </si>
  <si>
    <t>Th</t>
  </si>
  <si>
    <t>U</t>
  </si>
  <si>
    <t>F1 - 1</t>
  </si>
  <si>
    <t>F1 - 2</t>
  </si>
  <si>
    <t>F3 - 1</t>
  </si>
  <si>
    <t>F3 - 2</t>
  </si>
  <si>
    <t>F7 - 1</t>
  </si>
  <si>
    <t>F7 - 2</t>
  </si>
  <si>
    <t>F8 - 1</t>
  </si>
  <si>
    <t>F8 - 2</t>
  </si>
  <si>
    <t>F9 - 1</t>
  </si>
  <si>
    <t>F9 - 2</t>
  </si>
  <si>
    <t>F10 - 1</t>
  </si>
  <si>
    <t>F10 - 2</t>
  </si>
  <si>
    <t>F11 - 1</t>
  </si>
  <si>
    <t>F11 - 2</t>
  </si>
  <si>
    <t>F12 - 1</t>
  </si>
  <si>
    <t>F12 - 2</t>
  </si>
  <si>
    <t>F13 - 1</t>
  </si>
  <si>
    <t>F13 - 2</t>
  </si>
  <si>
    <t>Limnos Trace Element Data Table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</si>
  <si>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</si>
  <si>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</si>
  <si>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</si>
  <si>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</si>
  <si>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</si>
  <si>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</si>
  <si>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</si>
  <si>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</si>
  <si>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</si>
  <si>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</si>
  <si>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</si>
  <si>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</si>
  <si>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</si>
  <si>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</si>
  <si>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Limnos Rare Earth Element Data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</si>
</sst>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6"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1456231-C36B-4BA8-B3D2-2569CF2DA2BF}" name="Table13" displayName="Table13" ref="A12:N21" totalsRowShown="0">
  <autoFilter ref="A12:N21" xr:uid="{F1456231-C36B-4BA8-B3D2-2569CF2DA2B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501A1E5F-318E-4EAC-81E9-893BB1E482A4}" name="Sample name"/>
    <tableColumn id="2" xr3:uid="{B549FA96-47D3-4704-8737-7E71B5F2652C}" name="Al₂O₃"/>
    <tableColumn id="3" xr3:uid="{7B179737-AF3E-4650-931A-FA99CDCFC971}" name="CaO"/>
    <tableColumn id="4" xr3:uid="{D9CBAAE0-64AB-4842-AD23-792662CC2F58}" name="Cr2O3"/>
    <tableColumn id="5" xr3:uid="{E0B4E61A-0DA9-4775-A800-10D611D0325D}" name="Fe₂O₃"/>
    <tableColumn id="6" xr3:uid="{8B006BAA-5D34-4344-BDCD-0913CB903B2E}" name="K₂O"/>
    <tableColumn id="7" xr3:uid="{3B2677F0-51FD-4A97-BE0E-E9A34AFD393D}" name="MgO"/>
    <tableColumn id="8" xr3:uid="{A41BE985-AD92-4E7D-BA1A-E79F3DA711B2}" name="MnO"/>
    <tableColumn id="9" xr3:uid="{5C114B81-B282-4EE8-9573-D125AFDDEE91}" name="Na₂O"/>
    <tableColumn id="10" xr3:uid="{62855B3D-6879-4CB4-BF9D-06F2B0CD9412}" name="P₂O₅"/>
    <tableColumn id="11" xr3:uid="{34C83F52-138D-456E-B02D-3417FB67FB0D}" name="SiO₂"/>
    <tableColumn id="12" xr3:uid="{31D5DFF1-A944-4510-BB5C-AE35F7C2B4BA}" name="TiO₂"/>
    <tableColumn id="13" xr3:uid="{C27F9B8E-26E3-4A8C-BDE2-C22CC1CFF31D}" name="L.O.I."/>
    <tableColumn id="14" xr3:uid="{643627B2-027C-440F-BD7D-BF187CA574C8}" name="Sum Of Conc.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26DDC1D-EF88-4C15-B1B7-2BB68D622316}" name="Table3" displayName="Table3" ref="A24:T42" totalsRowShown="0" dataDxfId="34">
  <autoFilter ref="A24:T42" xr:uid="{226DDC1D-EF88-4C15-B1B7-2BB68D62231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</autoFilter>
  <tableColumns count="20">
    <tableColumn id="1" xr3:uid="{3CCA5CBC-8D38-4E59-BBFA-4E5DEA99AF23}" name="Values in ppm"/>
    <tableColumn id="2" xr3:uid="{1BA3138A-A99C-45AD-AC71-F975ECE934F5}" name="Sc" dataDxfId="33"/>
    <tableColumn id="3" xr3:uid="{376ECB83-2307-42EB-B046-D003B2AFDDBC}" name="V" dataDxfId="32"/>
    <tableColumn id="4" xr3:uid="{0DC70D8B-0769-4ED8-8B7E-FD66BC7C207C}" name="Cr" dataDxfId="31"/>
    <tableColumn id="5" xr3:uid="{BFE6D56A-07B0-4D05-BD15-04DBC7BDE01F}" name="Co" dataDxfId="30"/>
    <tableColumn id="6" xr3:uid="{92EC4C56-403D-4E69-A14E-591977CDD2F5}" name="Ni" dataDxfId="29"/>
    <tableColumn id="7" xr3:uid="{1660FD11-F9B0-444B-A513-EB0AD0FBEDD0}" name="Cu" dataDxfId="28"/>
    <tableColumn id="8" xr3:uid="{84380883-9802-49E6-BF10-7EAB0F0C7488}" name="Zn" dataDxfId="27"/>
    <tableColumn id="9" xr3:uid="{9B973998-63E8-4E89-BC10-F75B5DDF5D3C}" name="Rb" dataDxfId="26"/>
    <tableColumn id="10" xr3:uid="{2F60B578-6A2F-4617-BF20-6C32920615AA}" name="Sr" dataDxfId="25"/>
    <tableColumn id="11" xr3:uid="{32F13AC3-4975-4AC0-AF94-E5FDB9C3A0F7}" name="Y" dataDxfId="24"/>
    <tableColumn id="12" xr3:uid="{45C8373B-C1A0-4C7E-815D-DDFA6BF21793}" name="Zr" dataDxfId="23"/>
    <tableColumn id="13" xr3:uid="{84E7171D-4A21-42F0-AF56-CB845886B564}" name="Nb" dataDxfId="22"/>
    <tableColumn id="14" xr3:uid="{2203B3DD-9E4E-4BDE-A907-B3A5DE96CCEB}" name="Cs" dataDxfId="21"/>
    <tableColumn id="15" xr3:uid="{11F15C5F-7120-459B-89B7-67FF8DA4BAB0}" name="Ba" dataDxfId="20"/>
    <tableColumn id="16" xr3:uid="{B3ED0B39-B23F-4C34-B252-6B0729E56976}" name="Hf" dataDxfId="19"/>
    <tableColumn id="17" xr3:uid="{9EAC314B-42A9-4863-827B-CA07B63C83AF}" name="Ta" dataDxfId="18"/>
    <tableColumn id="18" xr3:uid="{C9E21EC0-5371-45A1-B706-F9DE677A5E45}" name="Pb" dataDxfId="17"/>
    <tableColumn id="19" xr3:uid="{7E68FD14-B312-4B45-851E-F3BABBC08C3A}" name="Th" dataDxfId="16"/>
    <tableColumn id="20" xr3:uid="{7DFEB50D-2EBE-444F-BC89-6855CD3DF367}" name="U" dataDxfId="15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FF81CE1-AE2E-4872-8A19-5ACDEE43BA3D}" name="Table4" displayName="Table4" ref="A45:O63" totalsRowShown="0" dataDxfId="14">
  <autoFilter ref="A45:O63" xr:uid="{BFF81CE1-AE2E-4872-8A19-5ACDEE43BA3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CDFFD8D6-FFB6-41AB-B5A8-D8E69D1FA93C}" name="Values in ppm"/>
    <tableColumn id="2" xr3:uid="{16D3AF35-F06A-426F-8912-45891DAC7293}" name="La" dataDxfId="13"/>
    <tableColumn id="3" xr3:uid="{2B7A4E0E-FBFA-4706-A99D-7CF5BDAF2949}" name="Ce" dataDxfId="12"/>
    <tableColumn id="4" xr3:uid="{DE690CD8-8BCB-407E-B0E9-A87649E1607E}" name="Pr" dataDxfId="11"/>
    <tableColumn id="5" xr3:uid="{78769A17-3959-4512-8023-290835E8EE4C}" name="Nd" dataDxfId="10"/>
    <tableColumn id="6" xr3:uid="{46AAAEEF-F98F-446C-AD68-23DA195310B1}" name="Sm" dataDxfId="9"/>
    <tableColumn id="7" xr3:uid="{36BD34BE-86DE-41D4-AB6C-1243727E6E43}" name="Eu" dataDxfId="8"/>
    <tableColumn id="8" xr3:uid="{44BA76BF-DE9F-4D1E-918E-D0EE22698EBD}" name="Gd" dataDxfId="7"/>
    <tableColumn id="9" xr3:uid="{B131A81F-1E7C-4E36-B9AA-414ABE23DA9B}" name="Tb" dataDxfId="6"/>
    <tableColumn id="10" xr3:uid="{A6FEA937-EC4A-4381-B8F3-D4AE5F79FA6F}" name="Dy" dataDxfId="5"/>
    <tableColumn id="11" xr3:uid="{9AEE9583-74FD-45AB-B6F7-26FBF4EC9CD3}" name="Ho" dataDxfId="4"/>
    <tableColumn id="12" xr3:uid="{38E4EBC1-8DBD-4135-9425-3A93CA6C7872}" name="Er" dataDxfId="3"/>
    <tableColumn id="13" xr3:uid="{E5523E5E-A5D0-46C5-903B-4F8FA3D0A393}" name="Tm" dataDxfId="2"/>
    <tableColumn id="14" xr3:uid="{3D8FFF6B-EC5E-462A-B49F-B3A432218A21}" name="Yb" dataDxfId="1"/>
    <tableColumn id="15" xr3:uid="{80AA708F-897C-484C-B599-AC4DF588A4BC}" name="Lu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D28DC-412D-4D65-8E3E-4C8108A1B227}">
  <dimension ref="A9:AS63"/>
  <sheetViews>
    <sheetView tabSelected="1" topLeftCell="A70" workbookViewId="0">
      <selection activeCell="V38" sqref="V38"/>
    </sheetView>
  </sheetViews>
  <sheetFormatPr defaultRowHeight="13.8"/>
  <cols>
    <col min="1" max="1" width="18" customWidth="1"/>
    <col min="14" max="14" width="15.09765625" customWidth="1"/>
  </cols>
  <sheetData>
    <row r="9" spans="1:39">
      <c r="Z9" s="5" t="s">
        <v>22</v>
      </c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39" ht="16.2">
      <c r="Z10" t="s">
        <v>0</v>
      </c>
      <c r="AA10" t="s">
        <v>1</v>
      </c>
      <c r="AB10" t="s">
        <v>2</v>
      </c>
      <c r="AC10" t="s">
        <v>3</v>
      </c>
      <c r="AD10" t="s">
        <v>4</v>
      </c>
      <c r="AE10" t="s">
        <v>5</v>
      </c>
      <c r="AF10" t="s">
        <v>6</v>
      </c>
      <c r="AG10" t="s">
        <v>7</v>
      </c>
      <c r="AH10" t="s">
        <v>8</v>
      </c>
      <c r="AI10" t="s">
        <v>9</v>
      </c>
      <c r="AJ10" t="s">
        <v>10</v>
      </c>
      <c r="AK10" t="s">
        <v>11</v>
      </c>
      <c r="AL10" t="s">
        <v>12</v>
      </c>
      <c r="AM10" t="s">
        <v>23</v>
      </c>
    </row>
    <row r="11" spans="1:39">
      <c r="A11" s="3" t="s">
        <v>22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Z11" t="s">
        <v>13</v>
      </c>
      <c r="AA11">
        <v>6.232199999999998</v>
      </c>
      <c r="AB11">
        <v>10.981811111111108</v>
      </c>
      <c r="AC11">
        <v>6.2144444444444433E-2</v>
      </c>
      <c r="AD11">
        <v>2.8497666666666657</v>
      </c>
      <c r="AE11">
        <v>0.97655555555555529</v>
      </c>
      <c r="AF11">
        <v>1.065333333333333</v>
      </c>
      <c r="AG11">
        <v>7.1022222222222209E-2</v>
      </c>
      <c r="AH11">
        <v>0.94104444444444424</v>
      </c>
      <c r="AI11">
        <v>6.2144444444444433E-2</v>
      </c>
      <c r="AJ11">
        <v>65.269422222222204</v>
      </c>
      <c r="AK11">
        <v>0.38174444444444433</v>
      </c>
      <c r="AL11">
        <v>11.222222222222246</v>
      </c>
      <c r="AM11">
        <f t="shared" ref="AM11:AM15" si="0">SUM(AA11:AL11)</f>
        <v>100.11541111111111</v>
      </c>
    </row>
    <row r="12" spans="1:39" ht="16.2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  <c r="H12" t="s">
        <v>7</v>
      </c>
      <c r="I12" t="s">
        <v>8</v>
      </c>
      <c r="J12" t="s">
        <v>9</v>
      </c>
      <c r="K12" t="s">
        <v>10</v>
      </c>
      <c r="L12" t="s">
        <v>11</v>
      </c>
      <c r="M12" t="s">
        <v>12</v>
      </c>
      <c r="N12" t="s">
        <v>23</v>
      </c>
      <c r="Z12" t="s">
        <v>14</v>
      </c>
      <c r="AA12">
        <v>13.071679010570248</v>
      </c>
      <c r="AB12">
        <v>2.1847328683396903</v>
      </c>
      <c r="AC12">
        <v>3.6718199467893953E-2</v>
      </c>
      <c r="AD12">
        <v>2.8915582080966487</v>
      </c>
      <c r="AE12">
        <v>2.074578269936008</v>
      </c>
      <c r="AF12">
        <v>0.83533903789458752</v>
      </c>
      <c r="AG12">
        <v>2.7538649600920465E-2</v>
      </c>
      <c r="AH12">
        <v>1.8359099733946977</v>
      </c>
      <c r="AI12">
        <v>0.10097504853670838</v>
      </c>
      <c r="AJ12">
        <v>68.29585101028276</v>
      </c>
      <c r="AK12">
        <v>0.7068253397569586</v>
      </c>
      <c r="AL12">
        <v>8.2045013302651171</v>
      </c>
      <c r="AM12">
        <f t="shared" si="0"/>
        <v>100.26620694614223</v>
      </c>
    </row>
    <row r="13" spans="1:39">
      <c r="A13" t="s">
        <v>13</v>
      </c>
      <c r="B13">
        <v>6.232199999999998</v>
      </c>
      <c r="C13">
        <v>10.981811111111108</v>
      </c>
      <c r="D13">
        <v>6.2144444444444433E-2</v>
      </c>
      <c r="E13">
        <v>2.8497666666666657</v>
      </c>
      <c r="F13">
        <v>0.97655555555555529</v>
      </c>
      <c r="G13">
        <v>1.065333333333333</v>
      </c>
      <c r="H13">
        <v>7.1022222222222209E-2</v>
      </c>
      <c r="I13">
        <v>0.94104444444444424</v>
      </c>
      <c r="J13">
        <v>6.2144444444444433E-2</v>
      </c>
      <c r="K13">
        <v>65.269422222222204</v>
      </c>
      <c r="L13">
        <v>0.38174444444444433</v>
      </c>
      <c r="M13">
        <v>11.222222222222246</v>
      </c>
      <c r="N13">
        <v>100.11541111111111</v>
      </c>
      <c r="Z13" t="s">
        <v>15</v>
      </c>
      <c r="AA13">
        <v>1.5460652660894858</v>
      </c>
      <c r="AB13">
        <v>44.508717079372829</v>
      </c>
      <c r="AC13">
        <v>3.2076042864927094E-2</v>
      </c>
      <c r="AD13">
        <v>1.3792698431918649</v>
      </c>
      <c r="AE13">
        <v>0.19245625718956252</v>
      </c>
      <c r="AF13">
        <v>0.45547980868196464</v>
      </c>
      <c r="AG13">
        <v>0.11547375431373752</v>
      </c>
      <c r="AH13">
        <v>0.22453230005448963</v>
      </c>
      <c r="AI13">
        <v>2.5660834291941673E-2</v>
      </c>
      <c r="AJ13">
        <v>14.710073257855566</v>
      </c>
      <c r="AK13">
        <v>0.11547375431373752</v>
      </c>
      <c r="AL13">
        <v>35.847914270145822</v>
      </c>
      <c r="AM13">
        <f t="shared" si="0"/>
        <v>99.15319246836593</v>
      </c>
    </row>
    <row r="14" spans="1:39">
      <c r="A14" t="s">
        <v>14</v>
      </c>
      <c r="B14">
        <v>13.071679010570248</v>
      </c>
      <c r="C14">
        <v>2.1847328683396903</v>
      </c>
      <c r="D14">
        <v>3.6718199467893953E-2</v>
      </c>
      <c r="E14">
        <v>2.8915582080966487</v>
      </c>
      <c r="F14">
        <v>2.074578269936008</v>
      </c>
      <c r="G14">
        <v>0.83533903789458752</v>
      </c>
      <c r="H14">
        <v>2.7538649600920465E-2</v>
      </c>
      <c r="I14">
        <v>1.8359099733946977</v>
      </c>
      <c r="J14">
        <v>0.10097504853670838</v>
      </c>
      <c r="K14">
        <v>68.29585101028276</v>
      </c>
      <c r="L14">
        <v>0.7068253397569586</v>
      </c>
      <c r="M14">
        <v>8.2045013302651171</v>
      </c>
      <c r="N14">
        <v>100.26620694614223</v>
      </c>
      <c r="Z14" t="s">
        <v>16</v>
      </c>
      <c r="AA14">
        <v>6.5616329781937726</v>
      </c>
      <c r="AB14">
        <v>7.6763855421686822</v>
      </c>
      <c r="AC14">
        <v>5.4378173852434583E-2</v>
      </c>
      <c r="AD14">
        <v>2.6010893159414539</v>
      </c>
      <c r="AE14">
        <v>1.0059962162700398</v>
      </c>
      <c r="AF14">
        <v>1.2144458827043723</v>
      </c>
      <c r="AG14">
        <v>8.1567260778651868E-2</v>
      </c>
      <c r="AH14">
        <v>1.1238155929503146</v>
      </c>
      <c r="AI14">
        <v>7.2504231803246111E-2</v>
      </c>
      <c r="AJ14">
        <v>70.202222443493028</v>
      </c>
      <c r="AK14">
        <v>0.36252115901623055</v>
      </c>
      <c r="AL14">
        <v>9.3697102459423665</v>
      </c>
      <c r="AM14">
        <f t="shared" si="0"/>
        <v>100.32626904311459</v>
      </c>
    </row>
    <row r="15" spans="1:39">
      <c r="A15" t="s">
        <v>15</v>
      </c>
      <c r="B15">
        <v>1.5460652660894858</v>
      </c>
      <c r="C15">
        <v>44.508717079372829</v>
      </c>
      <c r="D15">
        <v>3.2076042864927094E-2</v>
      </c>
      <c r="E15">
        <v>1.3792698431918649</v>
      </c>
      <c r="F15">
        <v>0.19245625718956252</v>
      </c>
      <c r="G15">
        <v>0.45547980868196464</v>
      </c>
      <c r="H15">
        <v>0.11547375431373752</v>
      </c>
      <c r="I15">
        <v>0.22453230005448963</v>
      </c>
      <c r="J15">
        <v>2.5660834291941673E-2</v>
      </c>
      <c r="K15">
        <v>14.710073257855566</v>
      </c>
      <c r="L15">
        <v>0.11547375431373752</v>
      </c>
      <c r="M15">
        <v>35.847914270145822</v>
      </c>
      <c r="N15">
        <v>99.15319246836593</v>
      </c>
      <c r="Z15" t="s">
        <v>17</v>
      </c>
      <c r="AA15">
        <v>6.3010339855818787</v>
      </c>
      <c r="AB15">
        <v>8.0442595262615892</v>
      </c>
      <c r="AC15">
        <v>5.4475798146241018E-2</v>
      </c>
      <c r="AD15">
        <v>2.7964243048403725</v>
      </c>
      <c r="AE15">
        <v>1.0168815653964991</v>
      </c>
      <c r="AF15">
        <v>1.1439917610710615</v>
      </c>
      <c r="AG15">
        <v>7.2634397528321362E-2</v>
      </c>
      <c r="AH15">
        <v>1.0804366632337803</v>
      </c>
      <c r="AI15">
        <v>6.3555097837281194E-2</v>
      </c>
      <c r="AJ15">
        <v>69.892449021627229</v>
      </c>
      <c r="AK15">
        <v>0.33593408856848628</v>
      </c>
      <c r="AL15">
        <v>9.2070030895982988</v>
      </c>
      <c r="AM15">
        <f t="shared" si="0"/>
        <v>100.00907929969105</v>
      </c>
    </row>
    <row r="16" spans="1:39">
      <c r="A16" t="s">
        <v>16</v>
      </c>
      <c r="B16">
        <v>6.5616329781937726</v>
      </c>
      <c r="C16">
        <v>7.6763855421686822</v>
      </c>
      <c r="D16">
        <v>5.4378173852434583E-2</v>
      </c>
      <c r="E16">
        <v>2.6010893159414539</v>
      </c>
      <c r="F16">
        <v>1.0059962162700398</v>
      </c>
      <c r="G16">
        <v>1.2144458827043723</v>
      </c>
      <c r="H16">
        <v>8.1567260778651868E-2</v>
      </c>
      <c r="I16">
        <v>1.1238155929503146</v>
      </c>
      <c r="J16">
        <v>7.2504231803246111E-2</v>
      </c>
      <c r="K16">
        <v>70.202222443493028</v>
      </c>
      <c r="L16">
        <v>0.36252115901623055</v>
      </c>
      <c r="M16">
        <v>9.3697102459423665</v>
      </c>
      <c r="N16">
        <v>100.32626904311459</v>
      </c>
      <c r="Z16" t="s">
        <v>18</v>
      </c>
      <c r="AA16">
        <v>6.4185433006087838</v>
      </c>
      <c r="AB16">
        <v>8.3983475017824762</v>
      </c>
      <c r="AC16">
        <v>5.4241210991060135E-2</v>
      </c>
      <c r="AD16">
        <v>2.8205429715351271</v>
      </c>
      <c r="AE16">
        <v>0.88593977952064895</v>
      </c>
      <c r="AF16">
        <v>0.70513574288378178</v>
      </c>
      <c r="AG16">
        <v>7.232161465474686E-2</v>
      </c>
      <c r="AH16">
        <v>1.066743816157516</v>
      </c>
      <c r="AI16">
        <v>6.3281412822903504E-2</v>
      </c>
      <c r="AJ16">
        <v>69.654755114353065</v>
      </c>
      <c r="AK16">
        <v>0.35256787144189089</v>
      </c>
      <c r="AL16">
        <v>9.5979816815664289</v>
      </c>
      <c r="AM16">
        <f>SUM(AA16:AL16)</f>
        <v>100.09040201831843</v>
      </c>
    </row>
    <row r="17" spans="1:45">
      <c r="A17" t="s">
        <v>17</v>
      </c>
      <c r="B17">
        <v>6.3010339855818787</v>
      </c>
      <c r="C17">
        <v>8.0442595262615892</v>
      </c>
      <c r="D17">
        <v>5.4475798146241018E-2</v>
      </c>
      <c r="E17">
        <v>2.7964243048403725</v>
      </c>
      <c r="F17">
        <v>1.0168815653964991</v>
      </c>
      <c r="G17">
        <v>1.1439917610710615</v>
      </c>
      <c r="H17">
        <v>7.2634397528321362E-2</v>
      </c>
      <c r="I17">
        <v>1.0804366632337803</v>
      </c>
      <c r="J17">
        <v>6.3555097837281194E-2</v>
      </c>
      <c r="K17">
        <v>69.892449021627229</v>
      </c>
      <c r="L17">
        <v>0.33593408856848628</v>
      </c>
      <c r="M17">
        <v>9.2070030895982988</v>
      </c>
      <c r="N17">
        <v>100.00907929969105</v>
      </c>
      <c r="Z17" t="s">
        <v>19</v>
      </c>
      <c r="AA17">
        <v>6.5251574942936932</v>
      </c>
      <c r="AB17">
        <v>7.8410793811818502</v>
      </c>
      <c r="AC17">
        <v>4.5376616789246822E-2</v>
      </c>
      <c r="AD17">
        <v>2.70444636063911</v>
      </c>
      <c r="AE17">
        <v>1.0527375095105262</v>
      </c>
      <c r="AF17">
        <v>1.2523946233832122</v>
      </c>
      <c r="AG17">
        <v>8.1677910220644273E-2</v>
      </c>
      <c r="AH17">
        <v>1.1253400963733211</v>
      </c>
      <c r="AI17">
        <v>7.2602586862794902E-2</v>
      </c>
      <c r="AJ17">
        <v>69.861839208724405</v>
      </c>
      <c r="AK17">
        <v>0.35393761095612519</v>
      </c>
      <c r="AL17">
        <v>9.2467664215063614</v>
      </c>
      <c r="AM17">
        <f t="shared" ref="AM17:AM19" si="1">SUM(AA17:AL17)</f>
        <v>100.1633558204413</v>
      </c>
    </row>
    <row r="18" spans="1:45">
      <c r="A18" t="s">
        <v>18</v>
      </c>
      <c r="B18">
        <v>6.4185433006087838</v>
      </c>
      <c r="C18">
        <v>8.3983475017824762</v>
      </c>
      <c r="D18">
        <v>5.4241210991060135E-2</v>
      </c>
      <c r="E18">
        <v>2.8205429715351271</v>
      </c>
      <c r="F18">
        <v>0.88593977952064895</v>
      </c>
      <c r="G18">
        <v>0.70513574288378178</v>
      </c>
      <c r="H18">
        <v>7.232161465474686E-2</v>
      </c>
      <c r="I18">
        <v>1.066743816157516</v>
      </c>
      <c r="J18">
        <v>6.3281412822903504E-2</v>
      </c>
      <c r="K18">
        <v>69.654755114353065</v>
      </c>
      <c r="L18">
        <v>0.35256787144189089</v>
      </c>
      <c r="M18">
        <v>9.5979816815664289</v>
      </c>
      <c r="N18">
        <v>100.09040201831843</v>
      </c>
      <c r="Z18" t="s">
        <v>20</v>
      </c>
      <c r="AA18">
        <v>6.2793856138453172</v>
      </c>
      <c r="AB18">
        <v>7.8381611681990213</v>
      </c>
      <c r="AC18">
        <v>5.3140075716603528E-2</v>
      </c>
      <c r="AD18">
        <v>2.6747171444023778</v>
      </c>
      <c r="AE18">
        <v>0.65539426717144356</v>
      </c>
      <c r="AF18">
        <v>1.0539448350459701</v>
      </c>
      <c r="AG18">
        <v>7.9710113574905303E-2</v>
      </c>
      <c r="AH18">
        <v>1.3019318550567867</v>
      </c>
      <c r="AI18">
        <v>6.1996755002704122E-2</v>
      </c>
      <c r="AJ18">
        <v>68.267283937263343</v>
      </c>
      <c r="AK18">
        <v>0.34541049215792297</v>
      </c>
      <c r="AL18">
        <v>11.433207138994113</v>
      </c>
      <c r="AM18">
        <f t="shared" si="1"/>
        <v>100.0442833964305</v>
      </c>
    </row>
    <row r="19" spans="1:45">
      <c r="A19" t="s">
        <v>19</v>
      </c>
      <c r="B19">
        <v>6.5251574942936932</v>
      </c>
      <c r="C19">
        <v>7.8410793811818502</v>
      </c>
      <c r="D19">
        <v>4.5376616789246822E-2</v>
      </c>
      <c r="E19">
        <v>2.70444636063911</v>
      </c>
      <c r="F19">
        <v>1.0527375095105262</v>
      </c>
      <c r="G19">
        <v>1.2523946233832122</v>
      </c>
      <c r="H19">
        <v>8.1677910220644273E-2</v>
      </c>
      <c r="I19">
        <v>1.1253400963733211</v>
      </c>
      <c r="J19">
        <v>7.2602586862794902E-2</v>
      </c>
      <c r="K19">
        <v>69.861839208724405</v>
      </c>
      <c r="L19">
        <v>0.35393761095612519</v>
      </c>
      <c r="M19">
        <v>9.2467664215063614</v>
      </c>
      <c r="N19">
        <v>100.1633558204413</v>
      </c>
      <c r="Z19" t="s">
        <v>21</v>
      </c>
      <c r="AA19">
        <v>7.2518833933835545</v>
      </c>
      <c r="AB19">
        <v>8.4121847363249227</v>
      </c>
      <c r="AC19">
        <v>3.6259416966917778E-2</v>
      </c>
      <c r="AD19">
        <v>2.7285211267605622</v>
      </c>
      <c r="AE19">
        <v>1.1512364886996393</v>
      </c>
      <c r="AF19">
        <v>0.52576154602030767</v>
      </c>
      <c r="AG19">
        <v>8.1583688175564981E-2</v>
      </c>
      <c r="AH19">
        <v>1.1421716344579098</v>
      </c>
      <c r="AI19">
        <v>8.1583688175564981E-2</v>
      </c>
      <c r="AJ19">
        <v>68.883827382902041</v>
      </c>
      <c r="AK19">
        <v>0.39885358663609549</v>
      </c>
      <c r="AL19">
        <v>9.3514575827055602</v>
      </c>
      <c r="AM19">
        <f t="shared" si="1"/>
        <v>100.04532427120864</v>
      </c>
    </row>
    <row r="20" spans="1:45">
      <c r="A20" t="s">
        <v>20</v>
      </c>
      <c r="B20">
        <v>6.2793856138453172</v>
      </c>
      <c r="C20">
        <v>7.8381611681990213</v>
      </c>
      <c r="D20">
        <v>5.3140075716603528E-2</v>
      </c>
      <c r="E20">
        <v>2.6747171444023778</v>
      </c>
      <c r="F20">
        <v>0.65539426717144356</v>
      </c>
      <c r="G20">
        <v>1.0539448350459701</v>
      </c>
      <c r="H20">
        <v>7.9710113574905303E-2</v>
      </c>
      <c r="I20">
        <v>1.3019318550567867</v>
      </c>
      <c r="J20">
        <v>6.1996755002704122E-2</v>
      </c>
      <c r="K20">
        <v>68.267283937263343</v>
      </c>
      <c r="L20">
        <v>0.34541049215792297</v>
      </c>
      <c r="M20">
        <v>11.433207138994113</v>
      </c>
      <c r="N20">
        <v>100.0442833964305</v>
      </c>
    </row>
    <row r="21" spans="1:45">
      <c r="A21" t="s">
        <v>21</v>
      </c>
      <c r="B21">
        <v>7.2518833933835545</v>
      </c>
      <c r="C21">
        <v>8.4121847363249227</v>
      </c>
      <c r="D21">
        <v>3.6259416966917778E-2</v>
      </c>
      <c r="E21">
        <v>2.7285211267605622</v>
      </c>
      <c r="F21">
        <v>1.1512364886996393</v>
      </c>
      <c r="G21">
        <v>0.52576154602030767</v>
      </c>
      <c r="H21">
        <v>8.1583688175564981E-2</v>
      </c>
      <c r="I21">
        <v>1.1421716344579098</v>
      </c>
      <c r="J21">
        <v>8.1583688175564981E-2</v>
      </c>
      <c r="K21">
        <v>68.883827382902041</v>
      </c>
      <c r="L21">
        <v>0.39885358663609549</v>
      </c>
      <c r="M21">
        <v>9.3514575827055602</v>
      </c>
      <c r="N21">
        <v>100.045324271209</v>
      </c>
    </row>
    <row r="22" spans="1:45">
      <c r="Z22" s="5" t="s">
        <v>62</v>
      </c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</row>
    <row r="23" spans="1:45">
      <c r="A23" s="4" t="s">
        <v>62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Z23" s="1" t="s">
        <v>24</v>
      </c>
      <c r="AA23" t="s">
        <v>25</v>
      </c>
      <c r="AB23" t="s">
        <v>26</v>
      </c>
      <c r="AC23" t="s">
        <v>27</v>
      </c>
      <c r="AD23" t="s">
        <v>28</v>
      </c>
      <c r="AE23" t="s">
        <v>29</v>
      </c>
      <c r="AF23" t="s">
        <v>30</v>
      </c>
      <c r="AG23" t="s">
        <v>31</v>
      </c>
      <c r="AH23" t="s">
        <v>32</v>
      </c>
      <c r="AI23" t="s">
        <v>33</v>
      </c>
      <c r="AJ23" t="s">
        <v>34</v>
      </c>
      <c r="AK23" t="s">
        <v>35</v>
      </c>
      <c r="AL23" t="s">
        <v>36</v>
      </c>
      <c r="AM23" t="s">
        <v>37</v>
      </c>
      <c r="AN23" t="s">
        <v>38</v>
      </c>
      <c r="AO23" t="s">
        <v>39</v>
      </c>
      <c r="AP23" t="s">
        <v>40</v>
      </c>
      <c r="AQ23" t="s">
        <v>41</v>
      </c>
      <c r="AR23" t="s">
        <v>42</v>
      </c>
      <c r="AS23" t="s">
        <v>43</v>
      </c>
    </row>
    <row r="24" spans="1:45">
      <c r="A24" s="1" t="s">
        <v>24</v>
      </c>
      <c r="B24" t="s">
        <v>25</v>
      </c>
      <c r="C24" t="s">
        <v>26</v>
      </c>
      <c r="D24" t="s">
        <v>27</v>
      </c>
      <c r="E24" t="s">
        <v>28</v>
      </c>
      <c r="F24" t="s">
        <v>29</v>
      </c>
      <c r="G24" t="s">
        <v>30</v>
      </c>
      <c r="H24" t="s">
        <v>31</v>
      </c>
      <c r="I24" t="s">
        <v>32</v>
      </c>
      <c r="J24" t="s">
        <v>33</v>
      </c>
      <c r="K24" t="s">
        <v>34</v>
      </c>
      <c r="L24" t="s">
        <v>35</v>
      </c>
      <c r="M24" t="s">
        <v>36</v>
      </c>
      <c r="N24" t="s">
        <v>37</v>
      </c>
      <c r="O24" t="s">
        <v>38</v>
      </c>
      <c r="P24" t="s">
        <v>39</v>
      </c>
      <c r="Q24" t="s">
        <v>40</v>
      </c>
      <c r="R24" t="s">
        <v>41</v>
      </c>
      <c r="S24" t="s">
        <v>42</v>
      </c>
      <c r="T24" t="s">
        <v>43</v>
      </c>
      <c r="Z24" t="s">
        <v>44</v>
      </c>
      <c r="AA24" s="2">
        <v>7.5133582685052902</v>
      </c>
      <c r="AB24" s="2">
        <v>59.577778819230801</v>
      </c>
      <c r="AC24" s="2">
        <v>419.05650564529401</v>
      </c>
      <c r="AD24" s="2">
        <v>4.5242250013134901</v>
      </c>
      <c r="AE24" s="2">
        <v>50.137152484788103</v>
      </c>
      <c r="AF24" s="2">
        <v>17.980457311927001</v>
      </c>
      <c r="AG24" s="2">
        <v>35.500402836309398</v>
      </c>
      <c r="AH24" s="2">
        <v>30.142096621874899</v>
      </c>
      <c r="AI24" s="2">
        <v>124.202068591128</v>
      </c>
      <c r="AJ24" s="2">
        <v>14.963187015648799</v>
      </c>
      <c r="AK24" s="2">
        <v>213.08910450668299</v>
      </c>
      <c r="AL24" s="2">
        <v>5.6300317102537303</v>
      </c>
      <c r="AM24" s="2">
        <v>0.93754195097379001</v>
      </c>
      <c r="AN24" s="2">
        <v>199.92442925066001</v>
      </c>
      <c r="AO24" s="2">
        <v>5.5364637369521201</v>
      </c>
      <c r="AP24" s="2">
        <v>0.39669357060837201</v>
      </c>
      <c r="AQ24" s="2">
        <v>9.2536809044082808</v>
      </c>
      <c r="AR24" s="2">
        <v>3.5887324349063099</v>
      </c>
      <c r="AS24" s="2">
        <v>1.17892142786251</v>
      </c>
    </row>
    <row r="25" spans="1:45">
      <c r="A25" t="s">
        <v>44</v>
      </c>
      <c r="B25" s="2">
        <v>7.5133582685052902</v>
      </c>
      <c r="C25" s="2">
        <v>59.577778819230801</v>
      </c>
      <c r="D25" s="2">
        <v>419.05650564529401</v>
      </c>
      <c r="E25" s="2">
        <v>4.5242250013134901</v>
      </c>
      <c r="F25" s="2">
        <v>50.137152484788103</v>
      </c>
      <c r="G25" s="2">
        <v>17.980457311927001</v>
      </c>
      <c r="H25" s="2">
        <v>35.500402836309398</v>
      </c>
      <c r="I25" s="2">
        <v>30.142096621874899</v>
      </c>
      <c r="J25" s="2">
        <v>124.202068591128</v>
      </c>
      <c r="K25" s="2">
        <v>14.963187015648799</v>
      </c>
      <c r="L25" s="2">
        <v>213.08910450668299</v>
      </c>
      <c r="M25" s="2">
        <v>5.6300317102537303</v>
      </c>
      <c r="N25" s="2">
        <v>0.93754195097379001</v>
      </c>
      <c r="O25" s="2">
        <v>199.92442925066001</v>
      </c>
      <c r="P25" s="2">
        <v>5.5364637369521201</v>
      </c>
      <c r="Q25" s="2">
        <v>0.39669357060837201</v>
      </c>
      <c r="R25" s="2">
        <v>9.2536809044082808</v>
      </c>
      <c r="S25" s="2">
        <v>3.5887324349063099</v>
      </c>
      <c r="T25" s="2">
        <v>1.17892142786251</v>
      </c>
      <c r="Z25" t="s">
        <v>45</v>
      </c>
      <c r="AA25" s="2">
        <v>7.93732036474014</v>
      </c>
      <c r="AB25" s="2">
        <v>65.151275265809403</v>
      </c>
      <c r="AC25" s="2">
        <v>449.25444739419902</v>
      </c>
      <c r="AD25" s="2">
        <v>4.4861226091451902</v>
      </c>
      <c r="AE25" s="2">
        <v>53.799051650284497</v>
      </c>
      <c r="AF25" s="2">
        <v>18.3915916735804</v>
      </c>
      <c r="AG25" s="2">
        <v>39.767121602121698</v>
      </c>
      <c r="AH25" s="2">
        <v>31.6016010848127</v>
      </c>
      <c r="AI25" s="2">
        <v>132.9421031535</v>
      </c>
      <c r="AJ25" s="2">
        <v>16.0390901861103</v>
      </c>
      <c r="AK25" s="2">
        <v>228.215856936764</v>
      </c>
      <c r="AL25" s="2">
        <v>6.1046359168573803</v>
      </c>
      <c r="AM25" s="2">
        <v>0.82234208048439905</v>
      </c>
      <c r="AN25" s="2">
        <v>210.432773442756</v>
      </c>
      <c r="AO25" s="2">
        <v>5.9344710232345603</v>
      </c>
      <c r="AP25" s="2">
        <v>0.44621740706563701</v>
      </c>
      <c r="AQ25" s="2">
        <v>9.53995369197151</v>
      </c>
      <c r="AR25" s="2">
        <v>3.6750140932314301</v>
      </c>
      <c r="AS25" s="2">
        <v>1.32584945423822</v>
      </c>
    </row>
    <row r="26" spans="1:45">
      <c r="A26" t="s">
        <v>45</v>
      </c>
      <c r="B26" s="2">
        <v>7.93732036474014</v>
      </c>
      <c r="C26" s="2">
        <v>65.151275265809403</v>
      </c>
      <c r="D26" s="2">
        <v>449.25444739419902</v>
      </c>
      <c r="E26" s="2">
        <v>4.4861226091451902</v>
      </c>
      <c r="F26" s="2">
        <v>53.799051650284497</v>
      </c>
      <c r="G26" s="2">
        <v>18.3915916735804</v>
      </c>
      <c r="H26" s="2">
        <v>39.767121602121698</v>
      </c>
      <c r="I26" s="2">
        <v>31.6016010848127</v>
      </c>
      <c r="J26" s="2">
        <v>132.9421031535</v>
      </c>
      <c r="K26" s="2">
        <v>16.0390901861103</v>
      </c>
      <c r="L26" s="2">
        <v>228.215856936764</v>
      </c>
      <c r="M26" s="2">
        <v>6.1046359168573803</v>
      </c>
      <c r="N26" s="2">
        <v>0.82234208048439905</v>
      </c>
      <c r="O26" s="2">
        <v>210.432773442756</v>
      </c>
      <c r="P26" s="2">
        <v>5.9344710232345603</v>
      </c>
      <c r="Q26" s="2">
        <v>0.44621740706563701</v>
      </c>
      <c r="R26" s="2">
        <v>9.53995369197151</v>
      </c>
      <c r="S26" s="2">
        <v>3.6750140932314301</v>
      </c>
      <c r="T26" s="2">
        <v>1.32584945423822</v>
      </c>
      <c r="Z26" t="s">
        <v>46</v>
      </c>
      <c r="AA26" s="2">
        <v>10.985191398947901</v>
      </c>
      <c r="AB26" s="2">
        <v>98.609810464139699</v>
      </c>
      <c r="AC26" s="2">
        <v>259.78245597235201</v>
      </c>
      <c r="AD26" s="2">
        <v>9.3702506804211207</v>
      </c>
      <c r="AE26" s="2">
        <v>108.927962204769</v>
      </c>
      <c r="AF26" s="2">
        <v>36.266308397209102</v>
      </c>
      <c r="AG26" s="2">
        <v>24.417075978859401</v>
      </c>
      <c r="AH26" s="2">
        <v>79.901280922872303</v>
      </c>
      <c r="AI26" s="2">
        <v>113.520911032843</v>
      </c>
      <c r="AJ26" s="2">
        <v>16.1384830364435</v>
      </c>
      <c r="AK26" s="2">
        <v>172.685542122995</v>
      </c>
      <c r="AL26" s="2">
        <v>11.390795816909399</v>
      </c>
      <c r="AM26" s="2">
        <v>3.2743974556310902</v>
      </c>
      <c r="AN26" s="2">
        <v>317.229769381084</v>
      </c>
      <c r="AO26" s="2">
        <v>4.7939068851296902</v>
      </c>
      <c r="AP26" s="2">
        <v>0.81682901325491997</v>
      </c>
      <c r="AQ26" s="2">
        <v>12.507084124588999</v>
      </c>
      <c r="AR26" s="2">
        <v>7.3673155401244399</v>
      </c>
      <c r="AS26" s="2">
        <v>2.1476208505104202</v>
      </c>
    </row>
    <row r="27" spans="1:45">
      <c r="A27" t="s">
        <v>46</v>
      </c>
      <c r="B27" s="2">
        <v>10.985191398947901</v>
      </c>
      <c r="C27" s="2">
        <v>98.609810464139699</v>
      </c>
      <c r="D27" s="2">
        <v>259.78245597235201</v>
      </c>
      <c r="E27" s="2">
        <v>9.3702506804211207</v>
      </c>
      <c r="F27" s="2">
        <v>108.927962204769</v>
      </c>
      <c r="G27" s="2">
        <v>36.266308397209102</v>
      </c>
      <c r="H27" s="2">
        <v>24.417075978859401</v>
      </c>
      <c r="I27" s="2">
        <v>79.901280922872303</v>
      </c>
      <c r="J27" s="2">
        <v>113.520911032843</v>
      </c>
      <c r="K27" s="2">
        <v>16.1384830364435</v>
      </c>
      <c r="L27" s="2">
        <v>172.685542122995</v>
      </c>
      <c r="M27" s="2">
        <v>11.390795816909399</v>
      </c>
      <c r="N27" s="2">
        <v>3.2743974556310902</v>
      </c>
      <c r="O27" s="2">
        <v>317.229769381084</v>
      </c>
      <c r="P27" s="2">
        <v>4.7939068851296902</v>
      </c>
      <c r="Q27" s="2">
        <v>0.81682901325491997</v>
      </c>
      <c r="R27" s="2">
        <v>12.507084124588999</v>
      </c>
      <c r="S27" s="2">
        <v>7.3673155401244399</v>
      </c>
      <c r="T27" s="2">
        <v>2.1476208505104202</v>
      </c>
      <c r="Z27" t="s">
        <v>47</v>
      </c>
      <c r="AA27" s="2">
        <v>10.5623466269956</v>
      </c>
      <c r="AB27" s="2">
        <v>93.568349881561005</v>
      </c>
      <c r="AC27" s="2">
        <v>252.096000301608</v>
      </c>
      <c r="AD27" s="2">
        <v>8.3265268704488502</v>
      </c>
      <c r="AE27" s="2">
        <v>105.819493988755</v>
      </c>
      <c r="AF27" s="2">
        <v>38.425472248657798</v>
      </c>
      <c r="AG27" s="2">
        <v>22.5624168294801</v>
      </c>
      <c r="AH27" s="2">
        <v>78.324164850235803</v>
      </c>
      <c r="AI27" s="2">
        <v>114.343877045398</v>
      </c>
      <c r="AJ27" s="2">
        <v>15.8125757143464</v>
      </c>
      <c r="AK27" s="2">
        <v>168.91340176781799</v>
      </c>
      <c r="AL27" s="2">
        <v>11.1680923633307</v>
      </c>
      <c r="AM27" s="2">
        <v>3.0595900050859002</v>
      </c>
      <c r="AN27" s="2">
        <v>302.16900563573802</v>
      </c>
      <c r="AO27" s="2">
        <v>4.7388053775043302</v>
      </c>
      <c r="AP27" s="2">
        <v>0.70915883190231099</v>
      </c>
      <c r="AQ27" s="2">
        <v>12.143809693189301</v>
      </c>
      <c r="AR27" s="2">
        <v>7.5375487686218996</v>
      </c>
      <c r="AS27" s="2">
        <v>2.1893471166979199</v>
      </c>
    </row>
    <row r="28" spans="1:45">
      <c r="A28" t="s">
        <v>47</v>
      </c>
      <c r="B28" s="2">
        <v>10.5623466269956</v>
      </c>
      <c r="C28" s="2">
        <v>93.568349881561005</v>
      </c>
      <c r="D28" s="2">
        <v>252.096000301608</v>
      </c>
      <c r="E28" s="2">
        <v>8.3265268704488502</v>
      </c>
      <c r="F28" s="2">
        <v>105.819493988755</v>
      </c>
      <c r="G28" s="2">
        <v>38.425472248657798</v>
      </c>
      <c r="H28" s="2">
        <v>22.5624168294801</v>
      </c>
      <c r="I28" s="2">
        <v>78.324164850235803</v>
      </c>
      <c r="J28" s="2">
        <v>114.343877045398</v>
      </c>
      <c r="K28" s="2">
        <v>15.8125757143464</v>
      </c>
      <c r="L28" s="2">
        <v>168.91340176781799</v>
      </c>
      <c r="M28" s="2">
        <v>11.1680923633307</v>
      </c>
      <c r="N28" s="2">
        <v>3.0595900050859002</v>
      </c>
      <c r="O28" s="2">
        <v>302.16900563573802</v>
      </c>
      <c r="P28" s="2">
        <v>4.7388053775043302</v>
      </c>
      <c r="Q28" s="2">
        <v>0.70915883190231099</v>
      </c>
      <c r="R28" s="2">
        <v>12.143809693189301</v>
      </c>
      <c r="S28" s="2">
        <v>7.5375487686218996</v>
      </c>
      <c r="T28" s="2">
        <v>2.1893471166979199</v>
      </c>
      <c r="Z28" t="s">
        <v>48</v>
      </c>
      <c r="AA28" s="2">
        <v>8.2884348676181894</v>
      </c>
      <c r="AB28" s="2">
        <v>24.2750204958643</v>
      </c>
      <c r="AC28" s="2">
        <v>256.46691940888297</v>
      </c>
      <c r="AD28" s="2">
        <v>1.8340286763586799</v>
      </c>
      <c r="AE28" s="2">
        <v>20.633912642171499</v>
      </c>
      <c r="AF28" s="2">
        <v>106.85513148231399</v>
      </c>
      <c r="AG28" s="2">
        <v>15.502795189834099</v>
      </c>
      <c r="AH28" s="2">
        <v>5.5332515685404902</v>
      </c>
      <c r="AI28" s="2">
        <v>1237.27886142173</v>
      </c>
      <c r="AJ28" s="2">
        <v>38.642211483101498</v>
      </c>
      <c r="AK28" s="2">
        <v>84.089265682287703</v>
      </c>
      <c r="AL28" s="2">
        <v>1.52129348636291</v>
      </c>
      <c r="AM28" s="2">
        <v>0.18982620826673299</v>
      </c>
      <c r="AN28" s="2">
        <v>84.675086733195798</v>
      </c>
      <c r="AO28" s="2">
        <v>2.36278995231689</v>
      </c>
      <c r="AP28" s="2">
        <v>0.12793760112268901</v>
      </c>
      <c r="AQ28" s="2">
        <v>4.8408756218256803</v>
      </c>
      <c r="AR28" s="2">
        <v>1.28626473014397</v>
      </c>
      <c r="AS28" s="2">
        <v>1.34264685346665</v>
      </c>
    </row>
    <row r="29" spans="1:45">
      <c r="A29" t="s">
        <v>48</v>
      </c>
      <c r="B29" s="2">
        <v>8.2884348676181894</v>
      </c>
      <c r="C29" s="2">
        <v>24.2750204958643</v>
      </c>
      <c r="D29" s="2">
        <v>256.46691940888297</v>
      </c>
      <c r="E29" s="2">
        <v>1.8340286763586799</v>
      </c>
      <c r="F29" s="2">
        <v>20.633912642171499</v>
      </c>
      <c r="G29" s="2">
        <v>106.85513148231399</v>
      </c>
      <c r="H29" s="2">
        <v>15.502795189834099</v>
      </c>
      <c r="I29" s="2">
        <v>5.5332515685404902</v>
      </c>
      <c r="J29" s="2">
        <v>1237.27886142173</v>
      </c>
      <c r="K29" s="2">
        <v>38.642211483101498</v>
      </c>
      <c r="L29" s="2">
        <v>84.089265682287703</v>
      </c>
      <c r="M29" s="2">
        <v>1.52129348636291</v>
      </c>
      <c r="N29" s="2">
        <v>0.18982620826673299</v>
      </c>
      <c r="O29" s="2">
        <v>84.675086733195798</v>
      </c>
      <c r="P29" s="2">
        <v>2.36278995231689</v>
      </c>
      <c r="Q29" s="2">
        <v>0.12793760112268901</v>
      </c>
      <c r="R29" s="2">
        <v>4.8408756218256803</v>
      </c>
      <c r="S29" s="2">
        <v>1.28626473014397</v>
      </c>
      <c r="T29" s="2">
        <v>1.34264685346665</v>
      </c>
      <c r="Z29" t="s">
        <v>49</v>
      </c>
      <c r="AA29" s="2">
        <v>8.03668878067481</v>
      </c>
      <c r="AB29" s="2">
        <v>25.517407871494299</v>
      </c>
      <c r="AC29" s="2">
        <v>236.233806563923</v>
      </c>
      <c r="AD29" s="2">
        <v>1.9569378818556999</v>
      </c>
      <c r="AE29" s="2">
        <v>20.526596395072101</v>
      </c>
      <c r="AF29" s="2">
        <v>107.741141591421</v>
      </c>
      <c r="AG29" s="2">
        <v>12.9937567891653</v>
      </c>
      <c r="AH29" s="2">
        <v>5.4191870022625501</v>
      </c>
      <c r="AI29" s="2">
        <v>1229.6436018960501</v>
      </c>
      <c r="AJ29" s="2">
        <v>39.326345883777797</v>
      </c>
      <c r="AK29" s="2">
        <v>85.873231281892899</v>
      </c>
      <c r="AL29" s="2">
        <v>1.65636639519949</v>
      </c>
      <c r="AM29" s="2">
        <v>0.22011381121483301</v>
      </c>
      <c r="AN29" s="2">
        <v>90.275136705181097</v>
      </c>
      <c r="AO29" s="2">
        <v>2.2846265137675101</v>
      </c>
      <c r="AP29" s="2">
        <v>9.9301740587574003E-2</v>
      </c>
      <c r="AQ29" s="2">
        <v>4.7503717949933799</v>
      </c>
      <c r="AR29" s="2">
        <v>1.4082105559383999</v>
      </c>
      <c r="AS29" s="2">
        <v>1.26883367309091</v>
      </c>
    </row>
    <row r="30" spans="1:45">
      <c r="A30" t="s">
        <v>49</v>
      </c>
      <c r="B30" s="2">
        <v>8.03668878067481</v>
      </c>
      <c r="C30" s="2">
        <v>25.517407871494299</v>
      </c>
      <c r="D30" s="2">
        <v>236.233806563923</v>
      </c>
      <c r="E30" s="2">
        <v>1.9569378818556999</v>
      </c>
      <c r="F30" s="2">
        <v>20.526596395072101</v>
      </c>
      <c r="G30" s="2">
        <v>107.741141591421</v>
      </c>
      <c r="H30" s="2">
        <v>12.9937567891653</v>
      </c>
      <c r="I30" s="2">
        <v>5.4191870022625501</v>
      </c>
      <c r="J30" s="2">
        <v>1229.6436018960501</v>
      </c>
      <c r="K30" s="2">
        <v>39.326345883777797</v>
      </c>
      <c r="L30" s="2">
        <v>85.873231281892899</v>
      </c>
      <c r="M30" s="2">
        <v>1.65636639519949</v>
      </c>
      <c r="N30" s="2">
        <v>0.22011381121483301</v>
      </c>
      <c r="O30" s="2">
        <v>90.275136705181097</v>
      </c>
      <c r="P30" s="2">
        <v>2.2846265137675101</v>
      </c>
      <c r="Q30" s="2">
        <v>9.9301740587574003E-2</v>
      </c>
      <c r="R30" s="2">
        <v>4.7503717949933799</v>
      </c>
      <c r="S30" s="2">
        <v>1.4082105559383999</v>
      </c>
      <c r="T30" s="2">
        <v>1.26883367309091</v>
      </c>
      <c r="Z30" t="s">
        <v>50</v>
      </c>
      <c r="AA30" s="2">
        <v>7.0475987380628098</v>
      </c>
      <c r="AB30" s="2">
        <v>48.647466423691299</v>
      </c>
      <c r="AC30" s="2">
        <v>417.25811171919901</v>
      </c>
      <c r="AD30" s="2">
        <v>10.9671749228204</v>
      </c>
      <c r="AE30" s="2">
        <v>79.137096513971599</v>
      </c>
      <c r="AF30" s="2">
        <v>35.744714013374498</v>
      </c>
      <c r="AG30" s="2">
        <v>59.240610311780799</v>
      </c>
      <c r="AH30" s="2">
        <v>32.781068186810799</v>
      </c>
      <c r="AI30" s="2">
        <v>150.41517222481099</v>
      </c>
      <c r="AJ30" s="2">
        <v>12.5575898320297</v>
      </c>
      <c r="AK30" s="2">
        <v>174.024331395822</v>
      </c>
      <c r="AL30" s="2">
        <v>5.6351587480845202</v>
      </c>
      <c r="AM30" s="2">
        <v>0.900948431748957</v>
      </c>
      <c r="AN30" s="2">
        <v>208.48434581199899</v>
      </c>
      <c r="AO30" s="2">
        <v>4.4853566112973704</v>
      </c>
      <c r="AP30" s="2">
        <v>0.39269613419729299</v>
      </c>
      <c r="AQ30" s="2">
        <v>10.1015469486225</v>
      </c>
      <c r="AR30" s="2">
        <v>3.6276227625619701</v>
      </c>
      <c r="AS30" s="2">
        <v>1.5551408700390099</v>
      </c>
    </row>
    <row r="31" spans="1:45">
      <c r="A31" t="s">
        <v>50</v>
      </c>
      <c r="B31" s="2">
        <v>7.0475987380628098</v>
      </c>
      <c r="C31" s="2">
        <v>48.647466423691299</v>
      </c>
      <c r="D31" s="2">
        <v>417.25811171919901</v>
      </c>
      <c r="E31" s="2">
        <v>10.9671749228204</v>
      </c>
      <c r="F31" s="2">
        <v>79.137096513971599</v>
      </c>
      <c r="G31" s="2">
        <v>35.744714013374498</v>
      </c>
      <c r="H31" s="2">
        <v>59.240610311780799</v>
      </c>
      <c r="I31" s="2">
        <v>32.781068186810799</v>
      </c>
      <c r="J31" s="2">
        <v>150.41517222481099</v>
      </c>
      <c r="K31" s="2">
        <v>12.5575898320297</v>
      </c>
      <c r="L31" s="2">
        <v>174.024331395822</v>
      </c>
      <c r="M31" s="2">
        <v>5.6351587480845202</v>
      </c>
      <c r="N31" s="2">
        <v>0.900948431748957</v>
      </c>
      <c r="O31" s="2">
        <v>208.48434581199899</v>
      </c>
      <c r="P31" s="2">
        <v>4.4853566112973704</v>
      </c>
      <c r="Q31" s="2">
        <v>0.39269613419729299</v>
      </c>
      <c r="R31" s="2">
        <v>10.1015469486225</v>
      </c>
      <c r="S31" s="2">
        <v>3.6276227625619701</v>
      </c>
      <c r="T31" s="2">
        <v>1.5551408700390099</v>
      </c>
      <c r="Z31" t="s">
        <v>51</v>
      </c>
      <c r="AA31" s="2">
        <v>7.4778648709436801</v>
      </c>
      <c r="AB31" s="2">
        <v>50.523246528547297</v>
      </c>
      <c r="AC31" s="2">
        <v>420.292870186973</v>
      </c>
      <c r="AD31" s="2">
        <v>11.974188874017999</v>
      </c>
      <c r="AE31" s="2">
        <v>87.483109447973504</v>
      </c>
      <c r="AF31" s="2">
        <v>35.486262969911003</v>
      </c>
      <c r="AG31" s="2">
        <v>67.767040441739397</v>
      </c>
      <c r="AH31" s="2">
        <v>31.876800591551</v>
      </c>
      <c r="AI31" s="2">
        <v>161.895896710355</v>
      </c>
      <c r="AJ31" s="2">
        <v>13.0808253016618</v>
      </c>
      <c r="AK31" s="2">
        <v>176.151667946245</v>
      </c>
      <c r="AL31" s="2">
        <v>6.0071725786954104</v>
      </c>
      <c r="AM31" s="2">
        <v>0.84057944354340297</v>
      </c>
      <c r="AN31" s="2">
        <v>225.60379043496101</v>
      </c>
      <c r="AO31" s="2">
        <v>4.5833313368414696</v>
      </c>
      <c r="AP31" s="2">
        <v>0.45742202032590701</v>
      </c>
      <c r="AQ31" s="2">
        <v>9.6766836899195994</v>
      </c>
      <c r="AR31" s="2">
        <v>3.5293299479459601</v>
      </c>
      <c r="AS31" s="2">
        <v>1.4792653657446799</v>
      </c>
    </row>
    <row r="32" spans="1:45">
      <c r="A32" t="s">
        <v>51</v>
      </c>
      <c r="B32" s="2">
        <v>7.4778648709436801</v>
      </c>
      <c r="C32" s="2">
        <v>50.523246528547297</v>
      </c>
      <c r="D32" s="2">
        <v>420.292870186973</v>
      </c>
      <c r="E32" s="2">
        <v>11.974188874017999</v>
      </c>
      <c r="F32" s="2">
        <v>87.483109447973504</v>
      </c>
      <c r="G32" s="2">
        <v>35.486262969911003</v>
      </c>
      <c r="H32" s="2">
        <v>67.767040441739397</v>
      </c>
      <c r="I32" s="2">
        <v>31.876800591551</v>
      </c>
      <c r="J32" s="2">
        <v>161.895896710355</v>
      </c>
      <c r="K32" s="2">
        <v>13.0808253016618</v>
      </c>
      <c r="L32" s="2">
        <v>176.151667946245</v>
      </c>
      <c r="M32" s="2">
        <v>6.0071725786954104</v>
      </c>
      <c r="N32" s="2">
        <v>0.84057944354340297</v>
      </c>
      <c r="O32" s="2">
        <v>225.60379043496101</v>
      </c>
      <c r="P32" s="2">
        <v>4.5833313368414696</v>
      </c>
      <c r="Q32" s="2">
        <v>0.45742202032590701</v>
      </c>
      <c r="R32" s="2">
        <v>9.6766836899195994</v>
      </c>
      <c r="S32" s="2">
        <v>3.5293299479459601</v>
      </c>
      <c r="T32" s="2">
        <v>1.4792653657446799</v>
      </c>
      <c r="Z32" t="s">
        <v>52</v>
      </c>
      <c r="AA32" s="2">
        <v>7.1997476966229401</v>
      </c>
      <c r="AB32" s="2">
        <v>47.3389031088171</v>
      </c>
      <c r="AC32" s="2">
        <v>375.78960013367202</v>
      </c>
      <c r="AD32" s="2">
        <v>8.9955206707002198</v>
      </c>
      <c r="AE32" s="2">
        <v>70.405110698474104</v>
      </c>
      <c r="AF32" s="2">
        <v>36.882023829183602</v>
      </c>
      <c r="AG32" s="2">
        <v>59.9638228128374</v>
      </c>
      <c r="AH32" s="2">
        <v>30.119851291235101</v>
      </c>
      <c r="AI32" s="2">
        <v>155.429150620266</v>
      </c>
      <c r="AJ32" s="2">
        <v>13.1609314381628</v>
      </c>
      <c r="AK32" s="2">
        <v>152.62348499542799</v>
      </c>
      <c r="AL32" s="2">
        <v>5.0057308772237503</v>
      </c>
      <c r="AM32" s="2">
        <v>0.89868703496971702</v>
      </c>
      <c r="AN32" s="2">
        <v>209.510539084708</v>
      </c>
      <c r="AO32" s="2">
        <v>3.84102758626645</v>
      </c>
      <c r="AP32" s="2">
        <v>0.33981646962904799</v>
      </c>
      <c r="AQ32" s="2">
        <v>10.2593033974735</v>
      </c>
      <c r="AR32" s="2">
        <v>3.2559690859574402</v>
      </c>
      <c r="AS32" s="2">
        <v>1.6080366753166999</v>
      </c>
    </row>
    <row r="33" spans="1:45">
      <c r="A33" t="s">
        <v>52</v>
      </c>
      <c r="B33" s="2">
        <v>7.1997476966229401</v>
      </c>
      <c r="C33" s="2">
        <v>47.3389031088171</v>
      </c>
      <c r="D33" s="2">
        <v>375.78960013367202</v>
      </c>
      <c r="E33" s="2">
        <v>8.9955206707002198</v>
      </c>
      <c r="F33" s="2">
        <v>70.405110698474104</v>
      </c>
      <c r="G33" s="2">
        <v>36.882023829183602</v>
      </c>
      <c r="H33" s="2">
        <v>59.9638228128374</v>
      </c>
      <c r="I33" s="2">
        <v>30.119851291235101</v>
      </c>
      <c r="J33" s="2">
        <v>155.429150620266</v>
      </c>
      <c r="K33" s="2">
        <v>13.1609314381628</v>
      </c>
      <c r="L33" s="2">
        <v>152.62348499542799</v>
      </c>
      <c r="M33" s="2">
        <v>5.0057308772237503</v>
      </c>
      <c r="N33" s="2">
        <v>0.89868703496971702</v>
      </c>
      <c r="O33" s="2">
        <v>209.510539084708</v>
      </c>
      <c r="P33" s="2">
        <v>3.84102758626645</v>
      </c>
      <c r="Q33" s="2">
        <v>0.33981646962904799</v>
      </c>
      <c r="R33" s="2">
        <v>10.2593033974735</v>
      </c>
      <c r="S33" s="2">
        <v>3.2559690859574402</v>
      </c>
      <c r="T33" s="2">
        <v>1.6080366753166999</v>
      </c>
      <c r="Z33" t="s">
        <v>53</v>
      </c>
      <c r="AA33" s="2">
        <v>6.85926688380854</v>
      </c>
      <c r="AB33" s="2">
        <v>47.666251564091901</v>
      </c>
      <c r="AC33" s="2">
        <v>372.14971684517502</v>
      </c>
      <c r="AD33" s="2">
        <v>8.9054972484998007</v>
      </c>
      <c r="AE33" s="2">
        <v>69.548244343256499</v>
      </c>
      <c r="AF33" s="2">
        <v>33.936422485902703</v>
      </c>
      <c r="AG33" s="2">
        <v>60.167936941746397</v>
      </c>
      <c r="AH33" s="2">
        <v>32.001508319744097</v>
      </c>
      <c r="AI33" s="2">
        <v>150.99476294348301</v>
      </c>
      <c r="AJ33" s="2">
        <v>13.0042522706919</v>
      </c>
      <c r="AK33" s="2">
        <v>150.922429226254</v>
      </c>
      <c r="AL33" s="2">
        <v>4.9384600903831801</v>
      </c>
      <c r="AM33" s="2">
        <v>0.83142310212165804</v>
      </c>
      <c r="AN33" s="2">
        <v>200.24178530452099</v>
      </c>
      <c r="AO33" s="2">
        <v>4.26218791800056</v>
      </c>
      <c r="AP33" s="2">
        <v>0.34802807862141799</v>
      </c>
      <c r="AQ33" s="2">
        <v>10.3630786356462</v>
      </c>
      <c r="AR33" s="2">
        <v>3.4548269206462998</v>
      </c>
      <c r="AS33" s="2">
        <v>1.59409875142952</v>
      </c>
    </row>
    <row r="34" spans="1:45">
      <c r="A34" t="s">
        <v>53</v>
      </c>
      <c r="B34" s="2">
        <v>6.85926688380854</v>
      </c>
      <c r="C34" s="2">
        <v>47.666251564091901</v>
      </c>
      <c r="D34" s="2">
        <v>372.14971684517502</v>
      </c>
      <c r="E34" s="2">
        <v>8.9054972484998007</v>
      </c>
      <c r="F34" s="2">
        <v>69.548244343256499</v>
      </c>
      <c r="G34" s="2">
        <v>33.936422485902703</v>
      </c>
      <c r="H34" s="2">
        <v>60.167936941746397</v>
      </c>
      <c r="I34" s="2">
        <v>32.001508319744097</v>
      </c>
      <c r="J34" s="2">
        <v>150.99476294348301</v>
      </c>
      <c r="K34" s="2">
        <v>13.0042522706919</v>
      </c>
      <c r="L34" s="2">
        <v>150.922429226254</v>
      </c>
      <c r="M34" s="2">
        <v>4.9384600903831801</v>
      </c>
      <c r="N34" s="2">
        <v>0.83142310212165804</v>
      </c>
      <c r="O34" s="2">
        <v>200.24178530452099</v>
      </c>
      <c r="P34" s="2">
        <v>4.26218791800056</v>
      </c>
      <c r="Q34" s="2">
        <v>0.34802807862141799</v>
      </c>
      <c r="R34" s="2">
        <v>10.3630786356462</v>
      </c>
      <c r="S34" s="2">
        <v>3.4548269206462998</v>
      </c>
      <c r="T34" s="2">
        <v>1.59409875142952</v>
      </c>
      <c r="Z34" t="s">
        <v>54</v>
      </c>
      <c r="AA34" s="2">
        <v>7.34282297193361</v>
      </c>
      <c r="AB34" s="2">
        <v>52.441161694206102</v>
      </c>
      <c r="AC34" s="2">
        <v>400.33861802827403</v>
      </c>
      <c r="AD34" s="2">
        <v>10.870247964650099</v>
      </c>
      <c r="AE34" s="2">
        <v>82.187845942851595</v>
      </c>
      <c r="AF34" s="2">
        <v>70.102654608908097</v>
      </c>
      <c r="AG34" s="2">
        <v>63.6341188749034</v>
      </c>
      <c r="AH34" s="2">
        <v>26.328991271159801</v>
      </c>
      <c r="AI34" s="2">
        <v>165.87246657844099</v>
      </c>
      <c r="AJ34" s="2">
        <v>13.339205153906001</v>
      </c>
      <c r="AK34" s="2">
        <v>162.64832689216701</v>
      </c>
      <c r="AL34" s="2">
        <v>5.6756469781153598</v>
      </c>
      <c r="AM34" s="2">
        <v>0.66339309044719696</v>
      </c>
      <c r="AN34" s="2">
        <v>206.59406094885901</v>
      </c>
      <c r="AO34" s="2">
        <v>4.1281643975969198</v>
      </c>
      <c r="AP34" s="2">
        <v>0.40761318210377601</v>
      </c>
      <c r="AQ34" s="2">
        <v>6.5448059959831699</v>
      </c>
      <c r="AR34" s="2">
        <v>3.56936797507865</v>
      </c>
      <c r="AS34" s="2">
        <v>1.4357245709299999</v>
      </c>
    </row>
    <row r="35" spans="1:45">
      <c r="A35" t="s">
        <v>54</v>
      </c>
      <c r="B35" s="2">
        <v>7.34282297193361</v>
      </c>
      <c r="C35" s="2">
        <v>52.441161694206102</v>
      </c>
      <c r="D35" s="2">
        <v>400.33861802827403</v>
      </c>
      <c r="E35" s="2">
        <v>10.870247964650099</v>
      </c>
      <c r="F35" s="2">
        <v>82.187845942851595</v>
      </c>
      <c r="G35" s="2">
        <v>70.102654608908097</v>
      </c>
      <c r="H35" s="2">
        <v>63.6341188749034</v>
      </c>
      <c r="I35" s="2">
        <v>26.328991271159801</v>
      </c>
      <c r="J35" s="2">
        <v>165.87246657844099</v>
      </c>
      <c r="K35" s="2">
        <v>13.339205153906001</v>
      </c>
      <c r="L35" s="2">
        <v>162.64832689216701</v>
      </c>
      <c r="M35" s="2">
        <v>5.6756469781153598</v>
      </c>
      <c r="N35" s="2">
        <v>0.66339309044719696</v>
      </c>
      <c r="O35" s="2">
        <v>206.59406094885901</v>
      </c>
      <c r="P35" s="2">
        <v>4.1281643975969198</v>
      </c>
      <c r="Q35" s="2">
        <v>0.40761318210377601</v>
      </c>
      <c r="R35" s="2">
        <v>6.5448059959831699</v>
      </c>
      <c r="S35" s="2">
        <v>3.56936797507865</v>
      </c>
      <c r="T35" s="2">
        <v>1.4357245709299999</v>
      </c>
      <c r="Z35" t="s">
        <v>55</v>
      </c>
      <c r="AA35" s="2">
        <v>7.5157026175788504</v>
      </c>
      <c r="AB35" s="2">
        <v>52.828863495327703</v>
      </c>
      <c r="AC35" s="2">
        <v>424.93144247024497</v>
      </c>
      <c r="AD35" s="2">
        <v>10.812334597688</v>
      </c>
      <c r="AE35" s="2">
        <v>85.727615786743101</v>
      </c>
      <c r="AF35" s="2">
        <v>65.987390630382194</v>
      </c>
      <c r="AG35" s="2">
        <v>66.657027843532603</v>
      </c>
      <c r="AH35" s="2">
        <v>29.050033060004299</v>
      </c>
      <c r="AI35" s="2">
        <v>159.69471700775301</v>
      </c>
      <c r="AJ35" s="2">
        <v>13.9368509982357</v>
      </c>
      <c r="AK35" s="2">
        <v>166.66824673837499</v>
      </c>
      <c r="AL35" s="2">
        <v>5.5052334183812803</v>
      </c>
      <c r="AM35" s="2">
        <v>0.731194364107428</v>
      </c>
      <c r="AN35" s="2">
        <v>219.76349163552899</v>
      </c>
      <c r="AO35" s="2">
        <v>4.4355399468158998</v>
      </c>
      <c r="AP35" s="2">
        <v>0.38379800405032</v>
      </c>
      <c r="AQ35" s="2">
        <v>6.6546213157357501</v>
      </c>
      <c r="AR35" s="2">
        <v>3.5230199745692601</v>
      </c>
      <c r="AS35" s="2">
        <v>1.2904359620741801</v>
      </c>
    </row>
    <row r="36" spans="1:45">
      <c r="A36" t="s">
        <v>55</v>
      </c>
      <c r="B36" s="2">
        <v>7.5157026175788504</v>
      </c>
      <c r="C36" s="2">
        <v>52.828863495327703</v>
      </c>
      <c r="D36" s="2">
        <v>424.93144247024497</v>
      </c>
      <c r="E36" s="2">
        <v>10.812334597688</v>
      </c>
      <c r="F36" s="2">
        <v>85.727615786743101</v>
      </c>
      <c r="G36" s="2">
        <v>65.987390630382194</v>
      </c>
      <c r="H36" s="2">
        <v>66.657027843532603</v>
      </c>
      <c r="I36" s="2">
        <v>29.050033060004299</v>
      </c>
      <c r="J36" s="2">
        <v>159.69471700775301</v>
      </c>
      <c r="K36" s="2">
        <v>13.9368509982357</v>
      </c>
      <c r="L36" s="2">
        <v>166.66824673837499</v>
      </c>
      <c r="M36" s="2">
        <v>5.5052334183812803</v>
      </c>
      <c r="N36" s="2">
        <v>0.731194364107428</v>
      </c>
      <c r="O36" s="2">
        <v>219.76349163552899</v>
      </c>
      <c r="P36" s="2">
        <v>4.4355399468158998</v>
      </c>
      <c r="Q36" s="2">
        <v>0.38379800405032</v>
      </c>
      <c r="R36" s="2">
        <v>6.6546213157357501</v>
      </c>
      <c r="S36" s="2">
        <v>3.5230199745692601</v>
      </c>
      <c r="T36" s="2">
        <v>1.2904359620741801</v>
      </c>
      <c r="Z36" t="s">
        <v>56</v>
      </c>
      <c r="AA36" s="2">
        <v>7.0702194390534601</v>
      </c>
      <c r="AB36" s="2">
        <v>49.662509253226602</v>
      </c>
      <c r="AC36" s="2">
        <v>347.202460182864</v>
      </c>
      <c r="AD36" s="2">
        <v>9.6827752295715097</v>
      </c>
      <c r="AE36" s="2">
        <v>81.820414665004193</v>
      </c>
      <c r="AF36" s="2">
        <v>56.358723793692697</v>
      </c>
      <c r="AG36" s="2">
        <v>61.865182328290402</v>
      </c>
      <c r="AH36" s="2">
        <v>30.582949296251702</v>
      </c>
      <c r="AI36" s="2">
        <v>155.30988722296499</v>
      </c>
      <c r="AJ36" s="2">
        <v>12.714205332922001</v>
      </c>
      <c r="AK36" s="2">
        <v>147.932455172792</v>
      </c>
      <c r="AL36" s="2">
        <v>5.4929220844530198</v>
      </c>
      <c r="AM36" s="2">
        <v>0.85285652013697</v>
      </c>
      <c r="AN36" s="2">
        <v>220.68083376675099</v>
      </c>
      <c r="AO36" s="2">
        <v>4.1029073900333097</v>
      </c>
      <c r="AP36" s="2">
        <v>0.38914091076276203</v>
      </c>
      <c r="AQ36" s="2">
        <v>18.344694737362602</v>
      </c>
      <c r="AR36" s="2">
        <v>3.34613065678132</v>
      </c>
      <c r="AS36" s="2">
        <v>1.46117464561315</v>
      </c>
    </row>
    <row r="37" spans="1:45">
      <c r="A37" t="s">
        <v>56</v>
      </c>
      <c r="B37" s="2">
        <v>7.0702194390534601</v>
      </c>
      <c r="C37" s="2">
        <v>49.662509253226602</v>
      </c>
      <c r="D37" s="2">
        <v>347.202460182864</v>
      </c>
      <c r="E37" s="2">
        <v>9.6827752295715097</v>
      </c>
      <c r="F37" s="2">
        <v>81.820414665004193</v>
      </c>
      <c r="G37" s="2">
        <v>56.358723793692697</v>
      </c>
      <c r="H37" s="2">
        <v>61.865182328290402</v>
      </c>
      <c r="I37" s="2">
        <v>30.582949296251702</v>
      </c>
      <c r="J37" s="2">
        <v>155.30988722296499</v>
      </c>
      <c r="K37" s="2">
        <v>12.714205332922001</v>
      </c>
      <c r="L37" s="2">
        <v>147.932455172792</v>
      </c>
      <c r="M37" s="2">
        <v>5.4929220844530198</v>
      </c>
      <c r="N37" s="2">
        <v>0.85285652013697</v>
      </c>
      <c r="O37" s="2">
        <v>220.68083376675099</v>
      </c>
      <c r="P37" s="2">
        <v>4.1029073900333097</v>
      </c>
      <c r="Q37" s="2">
        <v>0.38914091076276203</v>
      </c>
      <c r="R37" s="2">
        <v>18.344694737362602</v>
      </c>
      <c r="S37" s="2">
        <v>3.34613065678132</v>
      </c>
      <c r="T37" s="2">
        <v>1.46117464561315</v>
      </c>
      <c r="Z37" t="s">
        <v>57</v>
      </c>
      <c r="AA37" s="2">
        <v>7.1552697865164303</v>
      </c>
      <c r="AB37" s="2">
        <v>51.573829001084597</v>
      </c>
      <c r="AC37" s="2">
        <v>386.810766262615</v>
      </c>
      <c r="AD37" s="2">
        <v>10.2206359940194</v>
      </c>
      <c r="AE37" s="2">
        <v>85.9664289257869</v>
      </c>
      <c r="AF37" s="2">
        <v>58.155464993059397</v>
      </c>
      <c r="AG37" s="2">
        <v>64.4310169243616</v>
      </c>
      <c r="AH37" s="2">
        <v>30.9177588065007</v>
      </c>
      <c r="AI37" s="2">
        <v>153.40524951661899</v>
      </c>
      <c r="AJ37" s="2">
        <v>13.3407705686206</v>
      </c>
      <c r="AK37" s="2">
        <v>147.685692136157</v>
      </c>
      <c r="AL37" s="2">
        <v>5.4703048580198699</v>
      </c>
      <c r="AM37" s="2">
        <v>0.87023537943784801</v>
      </c>
      <c r="AN37" s="2">
        <v>218.17799911757601</v>
      </c>
      <c r="AO37" s="2">
        <v>4.0205936851965598</v>
      </c>
      <c r="AP37" s="2">
        <v>0.35744690368032001</v>
      </c>
      <c r="AQ37" s="2">
        <v>19.682066158227201</v>
      </c>
      <c r="AR37" s="2">
        <v>3.5905637853914598</v>
      </c>
      <c r="AS37" s="2">
        <v>1.5836990289236501</v>
      </c>
    </row>
    <row r="38" spans="1:45">
      <c r="A38" t="s">
        <v>57</v>
      </c>
      <c r="B38" s="2">
        <v>7.1552697865164303</v>
      </c>
      <c r="C38" s="2">
        <v>51.573829001084597</v>
      </c>
      <c r="D38" s="2">
        <v>386.810766262615</v>
      </c>
      <c r="E38" s="2">
        <v>10.2206359940194</v>
      </c>
      <c r="F38" s="2">
        <v>85.9664289257869</v>
      </c>
      <c r="G38" s="2">
        <v>58.155464993059397</v>
      </c>
      <c r="H38" s="2">
        <v>64.4310169243616</v>
      </c>
      <c r="I38" s="2">
        <v>30.9177588065007</v>
      </c>
      <c r="J38" s="2">
        <v>153.40524951661899</v>
      </c>
      <c r="K38" s="2">
        <v>13.3407705686206</v>
      </c>
      <c r="L38" s="2">
        <v>147.685692136157</v>
      </c>
      <c r="M38" s="2">
        <v>5.4703048580198699</v>
      </c>
      <c r="N38" s="2">
        <v>0.87023537943784801</v>
      </c>
      <c r="O38" s="2">
        <v>218.17799911757601</v>
      </c>
      <c r="P38" s="2">
        <v>4.0205936851965598</v>
      </c>
      <c r="Q38" s="2">
        <v>0.35744690368032001</v>
      </c>
      <c r="R38" s="2">
        <v>19.682066158227201</v>
      </c>
      <c r="S38" s="2">
        <v>3.5905637853914598</v>
      </c>
      <c r="T38" s="2">
        <v>1.5836990289236501</v>
      </c>
      <c r="Z38" t="s">
        <v>58</v>
      </c>
      <c r="AA38" s="2">
        <v>7.3818194503523902</v>
      </c>
      <c r="AB38" s="2">
        <v>48.244945188324301</v>
      </c>
      <c r="AC38" s="2">
        <v>408.40253478659798</v>
      </c>
      <c r="AD38" s="2">
        <v>8.3989519894988192</v>
      </c>
      <c r="AE38" s="2">
        <v>76.551937562559999</v>
      </c>
      <c r="AF38" s="2">
        <v>72.260020798973002</v>
      </c>
      <c r="AG38" s="2">
        <v>42.688844392953499</v>
      </c>
      <c r="AH38" s="2">
        <v>15.193172295005301</v>
      </c>
      <c r="AI38" s="2">
        <v>157.21495224452701</v>
      </c>
      <c r="AJ38" s="2">
        <v>13.7828242795068</v>
      </c>
      <c r="AK38" s="2">
        <v>151.44521558232799</v>
      </c>
      <c r="AL38" s="2">
        <v>5.4381615195528097</v>
      </c>
      <c r="AM38" s="2">
        <v>0.30040985347214499</v>
      </c>
      <c r="AN38" s="2">
        <v>209.82745951185601</v>
      </c>
      <c r="AO38" s="2">
        <v>4.0312433398440701</v>
      </c>
      <c r="AP38" s="2">
        <v>0.38706967420376098</v>
      </c>
      <c r="AQ38" s="2">
        <v>7.9912899985539099</v>
      </c>
      <c r="AR38" s="2">
        <v>3.3729045391516199</v>
      </c>
      <c r="AS38" s="2">
        <v>1.5865827274044999</v>
      </c>
    </row>
    <row r="39" spans="1:45">
      <c r="A39" t="s">
        <v>58</v>
      </c>
      <c r="B39" s="2">
        <v>7.3818194503523902</v>
      </c>
      <c r="C39" s="2">
        <v>48.244945188324301</v>
      </c>
      <c r="D39" s="2">
        <v>408.40253478659798</v>
      </c>
      <c r="E39" s="2">
        <v>8.3989519894988192</v>
      </c>
      <c r="F39" s="2">
        <v>76.551937562559999</v>
      </c>
      <c r="G39" s="2">
        <v>72.260020798973002</v>
      </c>
      <c r="H39" s="2">
        <v>42.688844392953499</v>
      </c>
      <c r="I39" s="2">
        <v>15.193172295005301</v>
      </c>
      <c r="J39" s="2">
        <v>157.21495224452701</v>
      </c>
      <c r="K39" s="2">
        <v>13.7828242795068</v>
      </c>
      <c r="L39" s="2">
        <v>151.44521558232799</v>
      </c>
      <c r="M39" s="2">
        <v>5.4381615195528097</v>
      </c>
      <c r="N39" s="2">
        <v>0.30040985347214499</v>
      </c>
      <c r="O39" s="2">
        <v>209.82745951185601</v>
      </c>
      <c r="P39" s="2">
        <v>4.0312433398440701</v>
      </c>
      <c r="Q39" s="2">
        <v>0.38706967420376098</v>
      </c>
      <c r="R39" s="2">
        <v>7.9912899985539099</v>
      </c>
      <c r="S39" s="2">
        <v>3.3729045391516199</v>
      </c>
      <c r="T39" s="2">
        <v>1.5865827274044999</v>
      </c>
      <c r="Z39" t="s">
        <v>59</v>
      </c>
      <c r="AA39" s="2">
        <v>6.8150102872589002</v>
      </c>
      <c r="AB39" s="2">
        <v>49.201425336118298</v>
      </c>
      <c r="AC39" s="2">
        <v>408.50945400148902</v>
      </c>
      <c r="AD39" s="2">
        <v>8.8980114511146198</v>
      </c>
      <c r="AE39" s="2">
        <v>75.914724093906798</v>
      </c>
      <c r="AF39" s="2">
        <v>68.984297253176294</v>
      </c>
      <c r="AG39" s="2">
        <v>38.502423816353499</v>
      </c>
      <c r="AH39" s="2">
        <v>13.946618452014601</v>
      </c>
      <c r="AI39" s="2">
        <v>151.37470187383599</v>
      </c>
      <c r="AJ39" s="2">
        <v>13.039895112574399</v>
      </c>
      <c r="AK39" s="2">
        <v>145.89634338919899</v>
      </c>
      <c r="AL39" s="2">
        <v>5.1451853037247703</v>
      </c>
      <c r="AM39" s="2">
        <v>0.28424098068444098</v>
      </c>
      <c r="AN39" s="2">
        <v>205.77973362632</v>
      </c>
      <c r="AO39" s="2">
        <v>3.7025232923952101</v>
      </c>
      <c r="AP39" s="2">
        <v>0.37823597474974202</v>
      </c>
      <c r="AQ39" s="2">
        <v>7.4399836686664802</v>
      </c>
      <c r="AR39" s="2">
        <v>3.07980263792461</v>
      </c>
      <c r="AS39" s="2">
        <v>1.51686277806155</v>
      </c>
    </row>
    <row r="40" spans="1:45">
      <c r="A40" t="s">
        <v>59</v>
      </c>
      <c r="B40" s="2">
        <v>6.8150102872589002</v>
      </c>
      <c r="C40" s="2">
        <v>49.201425336118298</v>
      </c>
      <c r="D40" s="2">
        <v>408.50945400148902</v>
      </c>
      <c r="E40" s="2">
        <v>8.8980114511146198</v>
      </c>
      <c r="F40" s="2">
        <v>75.914724093906798</v>
      </c>
      <c r="G40" s="2">
        <v>68.984297253176294</v>
      </c>
      <c r="H40" s="2">
        <v>38.502423816353499</v>
      </c>
      <c r="I40" s="2">
        <v>13.946618452014601</v>
      </c>
      <c r="J40" s="2">
        <v>151.37470187383599</v>
      </c>
      <c r="K40" s="2">
        <v>13.039895112574399</v>
      </c>
      <c r="L40" s="2">
        <v>145.89634338919899</v>
      </c>
      <c r="M40" s="2">
        <v>5.1451853037247703</v>
      </c>
      <c r="N40" s="2">
        <v>0.28424098068444098</v>
      </c>
      <c r="O40" s="2">
        <v>205.77973362632</v>
      </c>
      <c r="P40" s="2">
        <v>3.7025232923952101</v>
      </c>
      <c r="Q40" s="2">
        <v>0.37823597474974202</v>
      </c>
      <c r="R40" s="2">
        <v>7.4399836686664802</v>
      </c>
      <c r="S40" s="2">
        <v>3.07980263792461</v>
      </c>
      <c r="T40" s="2">
        <v>1.51686277806155</v>
      </c>
      <c r="Z40" t="s">
        <v>60</v>
      </c>
      <c r="AA40" s="2">
        <v>8.2500553058569608</v>
      </c>
      <c r="AB40" s="2">
        <v>56.210012022397201</v>
      </c>
      <c r="AC40" s="2">
        <v>257.86802047566698</v>
      </c>
      <c r="AD40" s="2">
        <v>9.8407679962352805</v>
      </c>
      <c r="AE40" s="2">
        <v>73.45481322629</v>
      </c>
      <c r="AF40" s="2">
        <v>19.9933317142217</v>
      </c>
      <c r="AG40" s="2">
        <v>52.291580368780998</v>
      </c>
      <c r="AH40" s="2">
        <v>34.415630798089197</v>
      </c>
      <c r="AI40" s="2">
        <v>193.64899785415</v>
      </c>
      <c r="AJ40" s="2">
        <v>13.7681952680837</v>
      </c>
      <c r="AK40" s="2">
        <v>153.016640454688</v>
      </c>
      <c r="AL40" s="2">
        <v>6.04936367742628</v>
      </c>
      <c r="AM40" s="2">
        <v>1.06375949841951</v>
      </c>
      <c r="AN40" s="2">
        <v>210.61903600954</v>
      </c>
      <c r="AO40" s="2">
        <v>4.2370292274327896</v>
      </c>
      <c r="AP40" s="2">
        <v>0.43563244333167001</v>
      </c>
      <c r="AQ40" s="2">
        <v>10.0289180652453</v>
      </c>
      <c r="AR40" s="2">
        <v>3.6614803721951898</v>
      </c>
      <c r="AS40" s="2">
        <v>1.5699723053130801</v>
      </c>
    </row>
    <row r="41" spans="1:45">
      <c r="A41" t="s">
        <v>60</v>
      </c>
      <c r="B41" s="2">
        <v>8.2500553058569608</v>
      </c>
      <c r="C41" s="2">
        <v>56.210012022397201</v>
      </c>
      <c r="D41" s="2">
        <v>257.86802047566698</v>
      </c>
      <c r="E41" s="2">
        <v>9.8407679962352805</v>
      </c>
      <c r="F41" s="2">
        <v>73.45481322629</v>
      </c>
      <c r="G41" s="2">
        <v>19.9933317142217</v>
      </c>
      <c r="H41" s="2">
        <v>52.291580368780998</v>
      </c>
      <c r="I41" s="2">
        <v>34.415630798089197</v>
      </c>
      <c r="J41" s="2">
        <v>193.64899785415</v>
      </c>
      <c r="K41" s="2">
        <v>13.7681952680837</v>
      </c>
      <c r="L41" s="2">
        <v>153.016640454688</v>
      </c>
      <c r="M41" s="2">
        <v>6.04936367742628</v>
      </c>
      <c r="N41" s="2">
        <v>1.06375949841951</v>
      </c>
      <c r="O41" s="2">
        <v>210.61903600954</v>
      </c>
      <c r="P41" s="2">
        <v>4.2370292274327896</v>
      </c>
      <c r="Q41" s="2">
        <v>0.43563244333167001</v>
      </c>
      <c r="R41" s="2">
        <v>10.0289180652453</v>
      </c>
      <c r="S41" s="2">
        <v>3.6614803721951898</v>
      </c>
      <c r="T41" s="2">
        <v>1.5699723053130801</v>
      </c>
      <c r="Z41" t="s">
        <v>61</v>
      </c>
      <c r="AA41" s="2">
        <v>8.5754611948295292</v>
      </c>
      <c r="AB41" s="2">
        <v>56.580074285713302</v>
      </c>
      <c r="AC41" s="2">
        <v>280.92909385650199</v>
      </c>
      <c r="AD41" s="2">
        <v>10.216197081244999</v>
      </c>
      <c r="AE41" s="2">
        <v>77.4989285343445</v>
      </c>
      <c r="AF41" s="2">
        <v>18.723312238894898</v>
      </c>
      <c r="AG41" s="2">
        <v>54.520538645141102</v>
      </c>
      <c r="AH41" s="2">
        <v>38.173496369315799</v>
      </c>
      <c r="AI41" s="2">
        <v>211.215692329593</v>
      </c>
      <c r="AJ41" s="2">
        <v>15.0155231183697</v>
      </c>
      <c r="AK41" s="2">
        <v>158.45520311704399</v>
      </c>
      <c r="AL41" s="2">
        <v>6.49764311385516</v>
      </c>
      <c r="AM41" s="2">
        <v>1.1606999639706299</v>
      </c>
      <c r="AN41" s="2">
        <v>226.75506544229901</v>
      </c>
      <c r="AO41" s="2">
        <v>4.5071466744956004</v>
      </c>
      <c r="AP41" s="2">
        <v>0.47765053263024398</v>
      </c>
      <c r="AQ41" s="2">
        <v>10.9430500425135</v>
      </c>
      <c r="AR41" s="2">
        <v>4.3417801622803198</v>
      </c>
      <c r="AS41" s="2">
        <v>1.4363032793833801</v>
      </c>
    </row>
    <row r="42" spans="1:45">
      <c r="A42" t="s">
        <v>61</v>
      </c>
      <c r="B42" s="2">
        <v>8.5754611948295292</v>
      </c>
      <c r="C42" s="2">
        <v>56.580074285713302</v>
      </c>
      <c r="D42" s="2">
        <v>280.92909385650199</v>
      </c>
      <c r="E42" s="2">
        <v>10.216197081244999</v>
      </c>
      <c r="F42" s="2">
        <v>77.4989285343445</v>
      </c>
      <c r="G42" s="2">
        <v>18.723312238894898</v>
      </c>
      <c r="H42" s="2">
        <v>54.520538645141102</v>
      </c>
      <c r="I42" s="2">
        <v>38.173496369315799</v>
      </c>
      <c r="J42" s="2">
        <v>211.215692329593</v>
      </c>
      <c r="K42" s="2">
        <v>15.0155231183697</v>
      </c>
      <c r="L42" s="2">
        <v>158.45520311704399</v>
      </c>
      <c r="M42" s="2">
        <v>6.49764311385516</v>
      </c>
      <c r="N42" s="2">
        <v>1.1606999639706299</v>
      </c>
      <c r="O42" s="2">
        <v>226.75506544229901</v>
      </c>
      <c r="P42" s="2">
        <v>4.5071466744956004</v>
      </c>
      <c r="Q42" s="2">
        <v>0.47765053263024398</v>
      </c>
      <c r="R42" s="2">
        <v>10.9430500425135</v>
      </c>
      <c r="S42" s="2">
        <v>4.3417801622803198</v>
      </c>
      <c r="T42" s="2">
        <v>1.4363032793833801</v>
      </c>
    </row>
    <row r="43" spans="1:45">
      <c r="Z43" s="5" t="s">
        <v>77</v>
      </c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</row>
    <row r="44" spans="1:45">
      <c r="A44" s="4" t="s">
        <v>77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Z44" s="1" t="s">
        <v>24</v>
      </c>
      <c r="AA44" t="s">
        <v>63</v>
      </c>
      <c r="AB44" t="s">
        <v>64</v>
      </c>
      <c r="AC44" t="s">
        <v>65</v>
      </c>
      <c r="AD44" t="s">
        <v>66</v>
      </c>
      <c r="AE44" t="s">
        <v>67</v>
      </c>
      <c r="AF44" t="s">
        <v>68</v>
      </c>
      <c r="AG44" t="s">
        <v>69</v>
      </c>
      <c r="AH44" t="s">
        <v>70</v>
      </c>
      <c r="AI44" t="s">
        <v>71</v>
      </c>
      <c r="AJ44" t="s">
        <v>72</v>
      </c>
      <c r="AK44" t="s">
        <v>73</v>
      </c>
      <c r="AL44" t="s">
        <v>74</v>
      </c>
      <c r="AM44" t="s">
        <v>75</v>
      </c>
      <c r="AN44" t="s">
        <v>76</v>
      </c>
    </row>
    <row r="45" spans="1:45">
      <c r="A45" s="1" t="s">
        <v>24</v>
      </c>
      <c r="B45" t="s">
        <v>63</v>
      </c>
      <c r="C45" t="s">
        <v>64</v>
      </c>
      <c r="D45" t="s">
        <v>65</v>
      </c>
      <c r="E45" t="s">
        <v>66</v>
      </c>
      <c r="F45" t="s">
        <v>67</v>
      </c>
      <c r="G45" t="s">
        <v>68</v>
      </c>
      <c r="H45" t="s">
        <v>69</v>
      </c>
      <c r="I45" t="s">
        <v>70</v>
      </c>
      <c r="J45" t="s">
        <v>71</v>
      </c>
      <c r="K45" t="s">
        <v>72</v>
      </c>
      <c r="L45" t="s">
        <v>73</v>
      </c>
      <c r="M45" t="s">
        <v>74</v>
      </c>
      <c r="N45" t="s">
        <v>75</v>
      </c>
      <c r="O45" t="s">
        <v>76</v>
      </c>
      <c r="Z45" t="s">
        <v>44</v>
      </c>
      <c r="AA45" s="2">
        <v>11.431464371826801</v>
      </c>
      <c r="AB45" s="2">
        <v>23.963096162064701</v>
      </c>
      <c r="AC45" s="2">
        <v>2.96367857466787</v>
      </c>
      <c r="AD45" s="2">
        <v>11.760740467499399</v>
      </c>
      <c r="AE45" s="2">
        <v>2.59654010581021</v>
      </c>
      <c r="AF45" s="2">
        <v>0.629043536183715</v>
      </c>
      <c r="AG45" s="2">
        <v>2.5283940119545298</v>
      </c>
      <c r="AH45" s="2">
        <v>0.37644641382235799</v>
      </c>
      <c r="AI45" s="2">
        <v>2.7632854895213499</v>
      </c>
      <c r="AJ45" s="2">
        <v>0.54857162529807502</v>
      </c>
      <c r="AK45" s="2">
        <v>1.6531739135966701</v>
      </c>
      <c r="AL45" s="2">
        <v>0.27706506138680898</v>
      </c>
      <c r="AM45" s="2">
        <v>1.6784635930370599</v>
      </c>
      <c r="AN45" s="2">
        <v>0.24109810217528099</v>
      </c>
    </row>
    <row r="46" spans="1:45">
      <c r="A46" t="s">
        <v>44</v>
      </c>
      <c r="B46" s="2">
        <v>11.431464371826801</v>
      </c>
      <c r="C46" s="2">
        <v>23.963096162064701</v>
      </c>
      <c r="D46" s="2">
        <v>2.96367857466787</v>
      </c>
      <c r="E46" s="2">
        <v>11.760740467499399</v>
      </c>
      <c r="F46" s="2">
        <v>2.59654010581021</v>
      </c>
      <c r="G46" s="2">
        <v>0.629043536183715</v>
      </c>
      <c r="H46" s="2">
        <v>2.5283940119545298</v>
      </c>
      <c r="I46" s="2">
        <v>0.37644641382235799</v>
      </c>
      <c r="J46" s="2">
        <v>2.7632854895213499</v>
      </c>
      <c r="K46" s="2">
        <v>0.54857162529807502</v>
      </c>
      <c r="L46" s="2">
        <v>1.6531739135966701</v>
      </c>
      <c r="M46" s="2">
        <v>0.27706506138680898</v>
      </c>
      <c r="N46" s="2">
        <v>1.6784635930370599</v>
      </c>
      <c r="O46" s="2">
        <v>0.24109810217528099</v>
      </c>
      <c r="Z46" t="s">
        <v>45</v>
      </c>
      <c r="AA46" s="2">
        <v>12.528406171990699</v>
      </c>
      <c r="AB46" s="2">
        <v>24.731041961856999</v>
      </c>
      <c r="AC46" s="2">
        <v>3.2286792081785198</v>
      </c>
      <c r="AD46" s="2">
        <v>11.150572236434099</v>
      </c>
      <c r="AE46" s="2">
        <v>2.4426560132056698</v>
      </c>
      <c r="AF46" s="2">
        <v>0.61953650663973603</v>
      </c>
      <c r="AG46" s="2">
        <v>2.5004424169400501</v>
      </c>
      <c r="AH46" s="2">
        <v>0.46271669060738901</v>
      </c>
      <c r="AI46" s="2">
        <v>2.6652200458356301</v>
      </c>
      <c r="AJ46" s="2">
        <v>0.55291437601984395</v>
      </c>
      <c r="AK46" s="2">
        <v>1.6694694474515099</v>
      </c>
      <c r="AL46" s="2">
        <v>0.239947323736313</v>
      </c>
      <c r="AM46" s="2">
        <v>1.6174042798802699</v>
      </c>
      <c r="AN46" s="2">
        <v>0.26085936370857898</v>
      </c>
    </row>
    <row r="47" spans="1:45">
      <c r="A47" t="s">
        <v>45</v>
      </c>
      <c r="B47" s="2">
        <v>12.528406171990699</v>
      </c>
      <c r="C47" s="2">
        <v>24.731041961856999</v>
      </c>
      <c r="D47" s="2">
        <v>3.2286792081785198</v>
      </c>
      <c r="E47" s="2">
        <v>11.150572236434099</v>
      </c>
      <c r="F47" s="2">
        <v>2.4426560132056698</v>
      </c>
      <c r="G47" s="2">
        <v>0.61953650663973603</v>
      </c>
      <c r="H47" s="2">
        <v>2.5004424169400501</v>
      </c>
      <c r="I47" s="2">
        <v>0.46271669060738901</v>
      </c>
      <c r="J47" s="2">
        <v>2.6652200458356301</v>
      </c>
      <c r="K47" s="2">
        <v>0.55291437601984395</v>
      </c>
      <c r="L47" s="2">
        <v>1.6694694474515099</v>
      </c>
      <c r="M47" s="2">
        <v>0.239947323736313</v>
      </c>
      <c r="N47" s="2">
        <v>1.6174042798802699</v>
      </c>
      <c r="O47" s="2">
        <v>0.26085936370857898</v>
      </c>
      <c r="Z47" t="s">
        <v>46</v>
      </c>
      <c r="AA47" s="2">
        <v>23.0061784391713</v>
      </c>
      <c r="AB47" s="2">
        <v>45.518698848284899</v>
      </c>
      <c r="AC47" s="2">
        <v>5.5925906332782098</v>
      </c>
      <c r="AD47" s="2">
        <v>20.592823716207299</v>
      </c>
      <c r="AE47" s="2">
        <v>4.1277119667718498</v>
      </c>
      <c r="AF47" s="2">
        <v>0.72168672815535295</v>
      </c>
      <c r="AG47" s="2">
        <v>3.3714309313323501</v>
      </c>
      <c r="AH47" s="2">
        <v>0.51337132938344698</v>
      </c>
      <c r="AI47" s="2">
        <v>3.1874210710122899</v>
      </c>
      <c r="AJ47" s="2">
        <v>0.61500628590539097</v>
      </c>
      <c r="AK47" s="2">
        <v>1.69809751789743</v>
      </c>
      <c r="AL47" s="2">
        <v>0.287899027700529</v>
      </c>
      <c r="AM47" s="2">
        <v>1.8406330478463999</v>
      </c>
      <c r="AN47" s="2">
        <v>0.292273099838332</v>
      </c>
    </row>
    <row r="48" spans="1:45">
      <c r="A48" t="s">
        <v>46</v>
      </c>
      <c r="B48" s="2">
        <v>23.0061784391713</v>
      </c>
      <c r="C48" s="2">
        <v>45.518698848284899</v>
      </c>
      <c r="D48" s="2">
        <v>5.5925906332782098</v>
      </c>
      <c r="E48" s="2">
        <v>20.592823716207299</v>
      </c>
      <c r="F48" s="2">
        <v>4.1277119667718498</v>
      </c>
      <c r="G48" s="2">
        <v>0.72168672815535295</v>
      </c>
      <c r="H48" s="2">
        <v>3.3714309313323501</v>
      </c>
      <c r="I48" s="2">
        <v>0.51337132938344698</v>
      </c>
      <c r="J48" s="2">
        <v>3.1874210710122899</v>
      </c>
      <c r="K48" s="2">
        <v>0.61500628590539097</v>
      </c>
      <c r="L48" s="2">
        <v>1.69809751789743</v>
      </c>
      <c r="M48" s="2">
        <v>0.287899027700529</v>
      </c>
      <c r="N48" s="2">
        <v>1.8406330478463999</v>
      </c>
      <c r="O48" s="2">
        <v>0.292273099838332</v>
      </c>
      <c r="Z48" t="s">
        <v>47</v>
      </c>
      <c r="AA48" s="2">
        <v>22.617792688898</v>
      </c>
      <c r="AB48" s="2">
        <v>44.899496497778799</v>
      </c>
      <c r="AC48" s="2">
        <v>5.3420138045732299</v>
      </c>
      <c r="AD48" s="2">
        <v>19.3936801271132</v>
      </c>
      <c r="AE48" s="2">
        <v>3.5029768692075498</v>
      </c>
      <c r="AF48" s="2">
        <v>0.76827204563324203</v>
      </c>
      <c r="AG48" s="2">
        <v>3.22675201142013</v>
      </c>
      <c r="AH48" s="2">
        <v>0.474634021477993</v>
      </c>
      <c r="AI48" s="2">
        <v>2.8382399337710398</v>
      </c>
      <c r="AJ48" s="2">
        <v>0.59457439680366397</v>
      </c>
      <c r="AK48" s="2">
        <v>1.70527166978259</v>
      </c>
      <c r="AL48" s="2">
        <v>0.30440054524524501</v>
      </c>
      <c r="AM48" s="2">
        <v>1.7537032700078199</v>
      </c>
      <c r="AN48" s="2">
        <v>0.30455104830965002</v>
      </c>
    </row>
    <row r="49" spans="1:40">
      <c r="A49" t="s">
        <v>47</v>
      </c>
      <c r="B49" s="2">
        <v>22.617792688898</v>
      </c>
      <c r="C49" s="2">
        <v>44.899496497778799</v>
      </c>
      <c r="D49" s="2">
        <v>5.3420138045732299</v>
      </c>
      <c r="E49" s="2">
        <v>19.3936801271132</v>
      </c>
      <c r="F49" s="2">
        <v>3.5029768692075498</v>
      </c>
      <c r="G49" s="2">
        <v>0.76827204563324203</v>
      </c>
      <c r="H49" s="2">
        <v>3.22675201142013</v>
      </c>
      <c r="I49" s="2">
        <v>0.474634021477993</v>
      </c>
      <c r="J49" s="2">
        <v>2.8382399337710398</v>
      </c>
      <c r="K49" s="2">
        <v>0.59457439680366397</v>
      </c>
      <c r="L49" s="2">
        <v>1.70527166978259</v>
      </c>
      <c r="M49" s="2">
        <v>0.30440054524524501</v>
      </c>
      <c r="N49" s="2">
        <v>1.7537032700078199</v>
      </c>
      <c r="O49" s="2">
        <v>0.30455104830965002</v>
      </c>
      <c r="Z49" t="s">
        <v>48</v>
      </c>
      <c r="AA49" s="2">
        <v>4.2745186834488997</v>
      </c>
      <c r="AB49" s="2">
        <v>10.2584079690001</v>
      </c>
      <c r="AC49" s="2">
        <v>1.63820521563195</v>
      </c>
      <c r="AD49" s="2">
        <v>6.8152536016616896</v>
      </c>
      <c r="AE49" s="2">
        <v>2.8360427083113402</v>
      </c>
      <c r="AF49" s="2">
        <v>1.04036590264868</v>
      </c>
      <c r="AG49" s="2">
        <v>4.3937455873067099</v>
      </c>
      <c r="AH49" s="2">
        <v>0.96929711194262402</v>
      </c>
      <c r="AI49" s="2">
        <v>5.69929482693815</v>
      </c>
      <c r="AJ49" s="2">
        <v>1.1423315525061899</v>
      </c>
      <c r="AK49" s="2">
        <v>3.0790057601673699</v>
      </c>
      <c r="AL49" s="2">
        <v>0.36887556474717698</v>
      </c>
      <c r="AM49" s="2">
        <v>2.6043024535009098</v>
      </c>
      <c r="AN49" s="2">
        <v>0.34537786624031402</v>
      </c>
    </row>
    <row r="50" spans="1:40">
      <c r="A50" t="s">
        <v>48</v>
      </c>
      <c r="B50" s="2">
        <v>4.2745186834488997</v>
      </c>
      <c r="C50" s="2">
        <v>10.2584079690001</v>
      </c>
      <c r="D50" s="2">
        <v>1.63820521563195</v>
      </c>
      <c r="E50" s="2">
        <v>6.8152536016616896</v>
      </c>
      <c r="F50" s="2">
        <v>2.8360427083113402</v>
      </c>
      <c r="G50" s="2">
        <v>1.04036590264868</v>
      </c>
      <c r="H50" s="2">
        <v>4.3937455873067099</v>
      </c>
      <c r="I50" s="2">
        <v>0.96929711194262402</v>
      </c>
      <c r="J50" s="2">
        <v>5.69929482693815</v>
      </c>
      <c r="K50" s="2">
        <v>1.1423315525061899</v>
      </c>
      <c r="L50" s="2">
        <v>3.0790057601673699</v>
      </c>
      <c r="M50" s="2">
        <v>0.36887556474717698</v>
      </c>
      <c r="N50" s="2">
        <v>2.6043024535009098</v>
      </c>
      <c r="O50" s="2">
        <v>0.34537786624031402</v>
      </c>
      <c r="Z50" t="s">
        <v>49</v>
      </c>
      <c r="AA50" s="2">
        <v>4.2847236899366896</v>
      </c>
      <c r="AB50" s="2">
        <v>10.415172991296499</v>
      </c>
      <c r="AC50" s="2">
        <v>1.4968831957925499</v>
      </c>
      <c r="AD50" s="2">
        <v>6.9535350273350396</v>
      </c>
      <c r="AE50" s="2">
        <v>2.7479831132775301</v>
      </c>
      <c r="AF50" s="2">
        <v>0.99401130947288596</v>
      </c>
      <c r="AG50" s="2">
        <v>4.5154664688032096</v>
      </c>
      <c r="AH50" s="2">
        <v>0.96471583810192096</v>
      </c>
      <c r="AI50" s="2">
        <v>5.7729517465703797</v>
      </c>
      <c r="AJ50" s="2">
        <v>1.2627874204153999</v>
      </c>
      <c r="AK50" s="2">
        <v>3.3074713477801998</v>
      </c>
      <c r="AL50" s="2">
        <v>0.41229528370805701</v>
      </c>
      <c r="AM50" s="2">
        <v>2.6518331283657601</v>
      </c>
      <c r="AN50" s="2">
        <v>0.36120972205074098</v>
      </c>
    </row>
    <row r="51" spans="1:40">
      <c r="A51" t="s">
        <v>49</v>
      </c>
      <c r="B51" s="2">
        <v>4.2847236899366896</v>
      </c>
      <c r="C51" s="2">
        <v>10.415172991296499</v>
      </c>
      <c r="D51" s="2">
        <v>1.4968831957925499</v>
      </c>
      <c r="E51" s="2">
        <v>6.9535350273350396</v>
      </c>
      <c r="F51" s="2">
        <v>2.7479831132775301</v>
      </c>
      <c r="G51" s="2">
        <v>0.99401130947288596</v>
      </c>
      <c r="H51" s="2">
        <v>4.5154664688032096</v>
      </c>
      <c r="I51" s="2">
        <v>0.96471583810192096</v>
      </c>
      <c r="J51" s="2">
        <v>5.7729517465703797</v>
      </c>
      <c r="K51" s="2">
        <v>1.2627874204153999</v>
      </c>
      <c r="L51" s="2">
        <v>3.3074713477801998</v>
      </c>
      <c r="M51" s="2">
        <v>0.41229528370805701</v>
      </c>
      <c r="N51" s="2">
        <v>2.6518331283657601</v>
      </c>
      <c r="O51" s="2">
        <v>0.36120972205074098</v>
      </c>
      <c r="Z51" t="s">
        <v>50</v>
      </c>
      <c r="AA51" s="2">
        <v>11.6727732205068</v>
      </c>
      <c r="AB51" s="2">
        <v>25.347576441238601</v>
      </c>
      <c r="AC51" s="2">
        <v>3.0627974755607399</v>
      </c>
      <c r="AD51" s="2">
        <v>11.594608254005401</v>
      </c>
      <c r="AE51" s="2">
        <v>2.2891499769047701</v>
      </c>
      <c r="AF51" s="2">
        <v>0.52987881529254499</v>
      </c>
      <c r="AG51" s="2">
        <v>2.3550719444352</v>
      </c>
      <c r="AH51" s="2">
        <v>0.38221385636715099</v>
      </c>
      <c r="AI51" s="2">
        <v>2.2327508335864001</v>
      </c>
      <c r="AJ51" s="2">
        <v>0.53020384131777698</v>
      </c>
      <c r="AK51" s="2">
        <v>1.4483308055266599</v>
      </c>
      <c r="AL51" s="2">
        <v>0.22508371634597099</v>
      </c>
      <c r="AM51" s="2">
        <v>1.5927855175274599</v>
      </c>
      <c r="AN51" s="2">
        <v>0.20727526520992401</v>
      </c>
    </row>
    <row r="52" spans="1:40">
      <c r="A52" t="s">
        <v>50</v>
      </c>
      <c r="B52" s="2">
        <v>11.6727732205068</v>
      </c>
      <c r="C52" s="2">
        <v>25.347576441238601</v>
      </c>
      <c r="D52" s="2">
        <v>3.0627974755607399</v>
      </c>
      <c r="E52" s="2">
        <v>11.594608254005401</v>
      </c>
      <c r="F52" s="2">
        <v>2.2891499769047701</v>
      </c>
      <c r="G52" s="2">
        <v>0.52987881529254499</v>
      </c>
      <c r="H52" s="2">
        <v>2.3550719444352</v>
      </c>
      <c r="I52" s="2">
        <v>0.38221385636715099</v>
      </c>
      <c r="J52" s="2">
        <v>2.2327508335864001</v>
      </c>
      <c r="K52" s="2">
        <v>0.53020384131777698</v>
      </c>
      <c r="L52" s="2">
        <v>1.4483308055266599</v>
      </c>
      <c r="M52" s="2">
        <v>0.22508371634597099</v>
      </c>
      <c r="N52" s="2">
        <v>1.5927855175274599</v>
      </c>
      <c r="O52" s="2">
        <v>0.20727526520992401</v>
      </c>
      <c r="Z52" t="s">
        <v>51</v>
      </c>
      <c r="AA52" s="2">
        <v>11.773630663094201</v>
      </c>
      <c r="AB52" s="2">
        <v>25.720932254716899</v>
      </c>
      <c r="AC52" s="2">
        <v>3.0358706562172801</v>
      </c>
      <c r="AD52" s="2">
        <v>11.2354160535058</v>
      </c>
      <c r="AE52" s="2">
        <v>2.4099995312949001</v>
      </c>
      <c r="AF52" s="2">
        <v>0.667958484897473</v>
      </c>
      <c r="AG52" s="2">
        <v>2.3648566876291999</v>
      </c>
      <c r="AH52" s="2">
        <v>0.42498417258195897</v>
      </c>
      <c r="AI52" s="2">
        <v>2.16128043054242</v>
      </c>
      <c r="AJ52" s="2">
        <v>0.50783108790656295</v>
      </c>
      <c r="AK52" s="2">
        <v>1.32422473763474</v>
      </c>
      <c r="AL52" s="2">
        <v>0.22259378463038201</v>
      </c>
      <c r="AM52" s="2">
        <v>1.4910671183095101</v>
      </c>
      <c r="AN52" s="2">
        <v>0.214251134576182</v>
      </c>
    </row>
    <row r="53" spans="1:40">
      <c r="A53" t="s">
        <v>51</v>
      </c>
      <c r="B53" s="2">
        <v>11.773630663094201</v>
      </c>
      <c r="C53" s="2">
        <v>25.720932254716899</v>
      </c>
      <c r="D53" s="2">
        <v>3.0358706562172801</v>
      </c>
      <c r="E53" s="2">
        <v>11.2354160535058</v>
      </c>
      <c r="F53" s="2">
        <v>2.4099995312949001</v>
      </c>
      <c r="G53" s="2">
        <v>0.667958484897473</v>
      </c>
      <c r="H53" s="2">
        <v>2.3648566876291999</v>
      </c>
      <c r="I53" s="2">
        <v>0.42498417258195897</v>
      </c>
      <c r="J53" s="2">
        <v>2.16128043054242</v>
      </c>
      <c r="K53" s="2">
        <v>0.50783108790656295</v>
      </c>
      <c r="L53" s="2">
        <v>1.32422473763474</v>
      </c>
      <c r="M53" s="2">
        <v>0.22259378463038201</v>
      </c>
      <c r="N53" s="2">
        <v>1.4910671183095101</v>
      </c>
      <c r="O53" s="2">
        <v>0.214251134576182</v>
      </c>
      <c r="Z53" t="s">
        <v>52</v>
      </c>
      <c r="AA53" s="2">
        <v>12.057843816857501</v>
      </c>
      <c r="AB53" s="2">
        <v>25.582059528840102</v>
      </c>
      <c r="AC53" s="2">
        <v>2.99012586156244</v>
      </c>
      <c r="AD53" s="2">
        <v>11.594165352998001</v>
      </c>
      <c r="AE53" s="2">
        <v>2.4718470587683798</v>
      </c>
      <c r="AF53" s="2">
        <v>0.62455374446592105</v>
      </c>
      <c r="AG53" s="2">
        <v>2.05507008595574</v>
      </c>
      <c r="AH53" s="2">
        <v>0.35188818448433901</v>
      </c>
      <c r="AI53" s="2">
        <v>2.3589809920078801</v>
      </c>
      <c r="AJ53" s="2">
        <v>0.496257646540261</v>
      </c>
      <c r="AK53" s="2">
        <v>1.3428711681988199</v>
      </c>
      <c r="AL53" s="2">
        <v>0.20564509968412001</v>
      </c>
      <c r="AM53" s="2">
        <v>1.4043257933936699</v>
      </c>
      <c r="AN53" s="2">
        <v>0.21479504181991099</v>
      </c>
    </row>
    <row r="54" spans="1:40">
      <c r="A54" t="s">
        <v>52</v>
      </c>
      <c r="B54" s="2">
        <v>12.057843816857501</v>
      </c>
      <c r="C54" s="2">
        <v>25.582059528840102</v>
      </c>
      <c r="D54" s="2">
        <v>2.99012586156244</v>
      </c>
      <c r="E54" s="2">
        <v>11.594165352998001</v>
      </c>
      <c r="F54" s="2">
        <v>2.4718470587683798</v>
      </c>
      <c r="G54" s="2">
        <v>0.62455374446592105</v>
      </c>
      <c r="H54" s="2">
        <v>2.05507008595574</v>
      </c>
      <c r="I54" s="2">
        <v>0.35188818448433901</v>
      </c>
      <c r="J54" s="2">
        <v>2.3589809920078801</v>
      </c>
      <c r="K54" s="2">
        <v>0.496257646540261</v>
      </c>
      <c r="L54" s="2">
        <v>1.3428711681988199</v>
      </c>
      <c r="M54" s="2">
        <v>0.20564509968412001</v>
      </c>
      <c r="N54" s="2">
        <v>1.4043257933936699</v>
      </c>
      <c r="O54" s="2">
        <v>0.21479504181991099</v>
      </c>
      <c r="Z54" t="s">
        <v>53</v>
      </c>
      <c r="AA54" s="2">
        <v>12.355697766969699</v>
      </c>
      <c r="AB54" s="2">
        <v>24.518680919821101</v>
      </c>
      <c r="AC54" s="2">
        <v>3.0837903723163298</v>
      </c>
      <c r="AD54" s="2">
        <v>11.933483870796399</v>
      </c>
      <c r="AE54" s="2">
        <v>2.68419550903528</v>
      </c>
      <c r="AF54" s="2">
        <v>0.61382303942294603</v>
      </c>
      <c r="AG54" s="2">
        <v>2.5498395005806</v>
      </c>
      <c r="AH54" s="2">
        <v>0.43809591815861598</v>
      </c>
      <c r="AI54" s="2">
        <v>2.3766505703165599</v>
      </c>
      <c r="AJ54" s="2">
        <v>0.54145543988344602</v>
      </c>
      <c r="AK54" s="2">
        <v>1.4043326632915101</v>
      </c>
      <c r="AL54" s="2">
        <v>0.210436600904049</v>
      </c>
      <c r="AM54" s="2">
        <v>1.3573604478030601</v>
      </c>
      <c r="AN54" s="2">
        <v>0.20863513016156099</v>
      </c>
    </row>
    <row r="55" spans="1:40">
      <c r="A55" t="s">
        <v>53</v>
      </c>
      <c r="B55" s="2">
        <v>12.355697766969699</v>
      </c>
      <c r="C55" s="2">
        <v>24.518680919821101</v>
      </c>
      <c r="D55" s="2">
        <v>3.0837903723163298</v>
      </c>
      <c r="E55" s="2">
        <v>11.933483870796399</v>
      </c>
      <c r="F55" s="2">
        <v>2.68419550903528</v>
      </c>
      <c r="G55" s="2">
        <v>0.61382303942294603</v>
      </c>
      <c r="H55" s="2">
        <v>2.5498395005806</v>
      </c>
      <c r="I55" s="2">
        <v>0.43809591815861598</v>
      </c>
      <c r="J55" s="2">
        <v>2.3766505703165599</v>
      </c>
      <c r="K55" s="2">
        <v>0.54145543988344602</v>
      </c>
      <c r="L55" s="2">
        <v>1.4043326632915101</v>
      </c>
      <c r="M55" s="2">
        <v>0.210436600904049</v>
      </c>
      <c r="N55" s="2">
        <v>1.3573604478030601</v>
      </c>
      <c r="O55" s="2">
        <v>0.20863513016156099</v>
      </c>
      <c r="Z55" t="s">
        <v>54</v>
      </c>
      <c r="AA55" s="2">
        <v>11.746974097498001</v>
      </c>
      <c r="AB55" s="2">
        <v>24.084745137155</v>
      </c>
      <c r="AC55" s="2">
        <v>2.9915314494116201</v>
      </c>
      <c r="AD55" s="2">
        <v>11.4104725645524</v>
      </c>
      <c r="AE55" s="2">
        <v>2.61094330962624</v>
      </c>
      <c r="AF55" s="2">
        <v>0.564182339991254</v>
      </c>
      <c r="AG55" s="2">
        <v>2.52307375613875</v>
      </c>
      <c r="AH55" s="2">
        <v>0.385444059693967</v>
      </c>
      <c r="AI55" s="2">
        <v>2.5502953311498699</v>
      </c>
      <c r="AJ55" s="2">
        <v>0.49953551099461102</v>
      </c>
      <c r="AK55" s="2">
        <v>1.5380239913057301</v>
      </c>
      <c r="AL55" s="2">
        <v>0.232827485578677</v>
      </c>
      <c r="AM55" s="2">
        <v>1.71919073232779</v>
      </c>
      <c r="AN55" s="2">
        <v>0.20372464130083801</v>
      </c>
    </row>
    <row r="56" spans="1:40">
      <c r="A56" t="s">
        <v>54</v>
      </c>
      <c r="B56" s="2">
        <v>11.746974097498001</v>
      </c>
      <c r="C56" s="2">
        <v>24.084745137155</v>
      </c>
      <c r="D56" s="2">
        <v>2.9915314494116201</v>
      </c>
      <c r="E56" s="2">
        <v>11.4104725645524</v>
      </c>
      <c r="F56" s="2">
        <v>2.61094330962624</v>
      </c>
      <c r="G56" s="2">
        <v>0.564182339991254</v>
      </c>
      <c r="H56" s="2">
        <v>2.52307375613875</v>
      </c>
      <c r="I56" s="2">
        <v>0.385444059693967</v>
      </c>
      <c r="J56" s="2">
        <v>2.5502953311498699</v>
      </c>
      <c r="K56" s="2">
        <v>0.49953551099461102</v>
      </c>
      <c r="L56" s="2">
        <v>1.5380239913057301</v>
      </c>
      <c r="M56" s="2">
        <v>0.232827485578677</v>
      </c>
      <c r="N56" s="2">
        <v>1.71919073232779</v>
      </c>
      <c r="O56" s="2">
        <v>0.20372464130083801</v>
      </c>
      <c r="Z56" t="s">
        <v>55</v>
      </c>
      <c r="AA56" s="2">
        <v>12.0822111805865</v>
      </c>
      <c r="AB56" s="2">
        <v>25.655535186178501</v>
      </c>
      <c r="AC56" s="2">
        <v>2.9802218735171002</v>
      </c>
      <c r="AD56" s="2">
        <v>12.293414190561499</v>
      </c>
      <c r="AE56" s="2">
        <v>2.60718381333337</v>
      </c>
      <c r="AF56" s="2">
        <v>0.677492426037692</v>
      </c>
      <c r="AG56" s="2">
        <v>2.4494176216746402</v>
      </c>
      <c r="AH56" s="2">
        <v>0.40132021670087797</v>
      </c>
      <c r="AI56" s="2">
        <v>2.38165458509217</v>
      </c>
      <c r="AJ56" s="2">
        <v>0.52975489386118102</v>
      </c>
      <c r="AK56" s="2">
        <v>1.47795969571643</v>
      </c>
      <c r="AL56" s="2">
        <v>0.19091238890661799</v>
      </c>
      <c r="AM56" s="2">
        <v>1.3500287640340201</v>
      </c>
      <c r="AN56" s="2">
        <v>0.23339472678745399</v>
      </c>
    </row>
    <row r="57" spans="1:40">
      <c r="A57" t="s">
        <v>55</v>
      </c>
      <c r="B57" s="2">
        <v>12.0822111805865</v>
      </c>
      <c r="C57" s="2">
        <v>25.655535186178501</v>
      </c>
      <c r="D57" s="2">
        <v>2.9802218735171002</v>
      </c>
      <c r="E57" s="2">
        <v>12.293414190561499</v>
      </c>
      <c r="F57" s="2">
        <v>2.60718381333337</v>
      </c>
      <c r="G57" s="2">
        <v>0.677492426037692</v>
      </c>
      <c r="H57" s="2">
        <v>2.4494176216746402</v>
      </c>
      <c r="I57" s="2">
        <v>0.40132021670087797</v>
      </c>
      <c r="J57" s="2">
        <v>2.38165458509217</v>
      </c>
      <c r="K57" s="2">
        <v>0.52975489386118102</v>
      </c>
      <c r="L57" s="2">
        <v>1.47795969571643</v>
      </c>
      <c r="M57" s="2">
        <v>0.19091238890661799</v>
      </c>
      <c r="N57" s="2">
        <v>1.3500287640340201</v>
      </c>
      <c r="O57" s="2">
        <v>0.23339472678745399</v>
      </c>
      <c r="Z57" t="s">
        <v>56</v>
      </c>
      <c r="AA57" s="2">
        <v>10.844284833252001</v>
      </c>
      <c r="AB57" s="2">
        <v>23.457016574417501</v>
      </c>
      <c r="AC57" s="2">
        <v>2.9267390033260399</v>
      </c>
      <c r="AD57" s="2">
        <v>11.1739411420187</v>
      </c>
      <c r="AE57" s="2">
        <v>2.5755195872084</v>
      </c>
      <c r="AF57" s="2">
        <v>0.54946145887578601</v>
      </c>
      <c r="AG57" s="2">
        <v>2.26266234551735</v>
      </c>
      <c r="AH57" s="2">
        <v>0.39309872658372602</v>
      </c>
      <c r="AI57" s="2">
        <v>2.4853079887225902</v>
      </c>
      <c r="AJ57" s="2">
        <v>0.49915982234621697</v>
      </c>
      <c r="AK57" s="2">
        <v>1.31915563333008</v>
      </c>
      <c r="AL57" s="2">
        <v>0.21230523708666901</v>
      </c>
      <c r="AM57" s="2">
        <v>1.36548444444807</v>
      </c>
      <c r="AN57" s="2">
        <v>0.21335278548511999</v>
      </c>
    </row>
    <row r="58" spans="1:40">
      <c r="A58" t="s">
        <v>56</v>
      </c>
      <c r="B58" s="2">
        <v>10.844284833252001</v>
      </c>
      <c r="C58" s="2">
        <v>23.457016574417501</v>
      </c>
      <c r="D58" s="2">
        <v>2.9267390033260399</v>
      </c>
      <c r="E58" s="2">
        <v>11.1739411420187</v>
      </c>
      <c r="F58" s="2">
        <v>2.5755195872084</v>
      </c>
      <c r="G58" s="2">
        <v>0.54946145887578601</v>
      </c>
      <c r="H58" s="2">
        <v>2.26266234551735</v>
      </c>
      <c r="I58" s="2">
        <v>0.39309872658372602</v>
      </c>
      <c r="J58" s="2">
        <v>2.4853079887225902</v>
      </c>
      <c r="K58" s="2">
        <v>0.49915982234621697</v>
      </c>
      <c r="L58" s="2">
        <v>1.31915563333008</v>
      </c>
      <c r="M58" s="2">
        <v>0.21230523708666901</v>
      </c>
      <c r="N58" s="2">
        <v>1.36548444444807</v>
      </c>
      <c r="O58" s="2">
        <v>0.21335278548511999</v>
      </c>
      <c r="Z58" t="s">
        <v>57</v>
      </c>
      <c r="AA58" s="2">
        <v>11.403954729829399</v>
      </c>
      <c r="AB58" s="2">
        <v>24.1617724492538</v>
      </c>
      <c r="AC58" s="2">
        <v>2.8932395293060602</v>
      </c>
      <c r="AD58" s="2">
        <v>11.7990495576038</v>
      </c>
      <c r="AE58" s="2">
        <v>2.35455852341574</v>
      </c>
      <c r="AF58" s="2">
        <v>0.65024215307205302</v>
      </c>
      <c r="AG58" s="2">
        <v>2.4862452164519602</v>
      </c>
      <c r="AH58" s="2">
        <v>0.40199998460484598</v>
      </c>
      <c r="AI58" s="2">
        <v>2.5622942416707399</v>
      </c>
      <c r="AJ58" s="2">
        <v>0.516851090911982</v>
      </c>
      <c r="AK58" s="2">
        <v>1.3000194781872001</v>
      </c>
      <c r="AL58" s="2">
        <v>0.224742862421655</v>
      </c>
      <c r="AM58" s="2">
        <v>1.433572677111</v>
      </c>
      <c r="AN58" s="2">
        <v>0.225383524005623</v>
      </c>
    </row>
    <row r="59" spans="1:40">
      <c r="A59" t="s">
        <v>57</v>
      </c>
      <c r="B59" s="2">
        <v>11.403954729829399</v>
      </c>
      <c r="C59" s="2">
        <v>24.1617724492538</v>
      </c>
      <c r="D59" s="2">
        <v>2.8932395293060602</v>
      </c>
      <c r="E59" s="2">
        <v>11.7990495576038</v>
      </c>
      <c r="F59" s="2">
        <v>2.35455852341574</v>
      </c>
      <c r="G59" s="2">
        <v>0.65024215307205302</v>
      </c>
      <c r="H59" s="2">
        <v>2.4862452164519602</v>
      </c>
      <c r="I59" s="2">
        <v>0.40199998460484598</v>
      </c>
      <c r="J59" s="2">
        <v>2.5622942416707399</v>
      </c>
      <c r="K59" s="2">
        <v>0.516851090911982</v>
      </c>
      <c r="L59" s="2">
        <v>1.3000194781872001</v>
      </c>
      <c r="M59" s="2">
        <v>0.224742862421655</v>
      </c>
      <c r="N59" s="2">
        <v>1.433572677111</v>
      </c>
      <c r="O59" s="2">
        <v>0.225383524005623</v>
      </c>
      <c r="Z59" t="s">
        <v>58</v>
      </c>
      <c r="AA59" s="2">
        <v>10.557388544994099</v>
      </c>
      <c r="AB59" s="2">
        <v>22.9953876743796</v>
      </c>
      <c r="AC59" s="2">
        <v>2.8350609555961999</v>
      </c>
      <c r="AD59" s="2">
        <v>11.390616081048501</v>
      </c>
      <c r="AE59" s="2">
        <v>2.5556930719054498</v>
      </c>
      <c r="AF59" s="2">
        <v>0.61973495532976497</v>
      </c>
      <c r="AG59" s="2">
        <v>2.19983861635765</v>
      </c>
      <c r="AH59" s="2">
        <v>0.33305738729142798</v>
      </c>
      <c r="AI59" s="2">
        <v>2.4445955699291999</v>
      </c>
      <c r="AJ59" s="2">
        <v>0.49164757404363302</v>
      </c>
      <c r="AK59" s="2">
        <v>1.44310131260451</v>
      </c>
      <c r="AL59" s="2">
        <v>0.22435360042375899</v>
      </c>
      <c r="AM59" s="2">
        <v>1.3851837139252201</v>
      </c>
      <c r="AN59" s="2">
        <v>0.220475888339696</v>
      </c>
    </row>
    <row r="60" spans="1:40">
      <c r="A60" t="s">
        <v>58</v>
      </c>
      <c r="B60" s="2">
        <v>10.557388544994099</v>
      </c>
      <c r="C60" s="2">
        <v>22.9953876743796</v>
      </c>
      <c r="D60" s="2">
        <v>2.8350609555961999</v>
      </c>
      <c r="E60" s="2">
        <v>11.390616081048501</v>
      </c>
      <c r="F60" s="2">
        <v>2.5556930719054498</v>
      </c>
      <c r="G60" s="2">
        <v>0.61973495532976497</v>
      </c>
      <c r="H60" s="2">
        <v>2.19983861635765</v>
      </c>
      <c r="I60" s="2">
        <v>0.33305738729142798</v>
      </c>
      <c r="J60" s="2">
        <v>2.4445955699291999</v>
      </c>
      <c r="K60" s="2">
        <v>0.49164757404363302</v>
      </c>
      <c r="L60" s="2">
        <v>1.44310131260451</v>
      </c>
      <c r="M60" s="2">
        <v>0.22435360042375899</v>
      </c>
      <c r="N60" s="2">
        <v>1.3851837139252201</v>
      </c>
      <c r="O60" s="2">
        <v>0.220475888339696</v>
      </c>
      <c r="Z60" t="s">
        <v>59</v>
      </c>
      <c r="AA60" s="2">
        <v>10.518854622941699</v>
      </c>
      <c r="AB60" s="2">
        <v>22.969573026189799</v>
      </c>
      <c r="AC60" s="2">
        <v>2.7120607640921501</v>
      </c>
      <c r="AD60" s="2">
        <v>9.9155347606332604</v>
      </c>
      <c r="AE60" s="2">
        <v>2.1506023373077201</v>
      </c>
      <c r="AF60" s="2">
        <v>0.51951516675682596</v>
      </c>
      <c r="AG60" s="2">
        <v>2.54957024965214</v>
      </c>
      <c r="AH60" s="2">
        <v>0.40299779999177499</v>
      </c>
      <c r="AI60" s="2">
        <v>2.4928535057485499</v>
      </c>
      <c r="AJ60" s="2">
        <v>0.54436190849047605</v>
      </c>
      <c r="AK60" s="2">
        <v>1.2583500166385599</v>
      </c>
      <c r="AL60" s="2">
        <v>0.24291658554824699</v>
      </c>
      <c r="AM60" s="2">
        <v>1.3148905215506099</v>
      </c>
      <c r="AN60" s="2">
        <v>0.22958399844258001</v>
      </c>
    </row>
    <row r="61" spans="1:40">
      <c r="A61" t="s">
        <v>59</v>
      </c>
      <c r="B61" s="2">
        <v>10.518854622941699</v>
      </c>
      <c r="C61" s="2">
        <v>22.969573026189799</v>
      </c>
      <c r="D61" s="2">
        <v>2.7120607640921501</v>
      </c>
      <c r="E61" s="2">
        <v>9.9155347606332604</v>
      </c>
      <c r="F61" s="2">
        <v>2.1506023373077201</v>
      </c>
      <c r="G61" s="2">
        <v>0.51951516675682596</v>
      </c>
      <c r="H61" s="2">
        <v>2.54957024965214</v>
      </c>
      <c r="I61" s="2">
        <v>0.40299779999177499</v>
      </c>
      <c r="J61" s="2">
        <v>2.4928535057485499</v>
      </c>
      <c r="K61" s="2">
        <v>0.54436190849047605</v>
      </c>
      <c r="L61" s="2">
        <v>1.2583500166385599</v>
      </c>
      <c r="M61" s="2">
        <v>0.24291658554824699</v>
      </c>
      <c r="N61" s="2">
        <v>1.3148905215506099</v>
      </c>
      <c r="O61" s="2">
        <v>0.22958399844258001</v>
      </c>
      <c r="Z61" t="s">
        <v>60</v>
      </c>
      <c r="AA61" s="2">
        <v>12.5009207038234</v>
      </c>
      <c r="AB61" s="2">
        <v>29.764871527721802</v>
      </c>
      <c r="AC61" s="2">
        <v>3.4025806541254999</v>
      </c>
      <c r="AD61" s="2">
        <v>12.3904751945665</v>
      </c>
      <c r="AE61" s="2">
        <v>2.6370469902662599</v>
      </c>
      <c r="AF61" s="2">
        <v>0.775952746055804</v>
      </c>
      <c r="AG61" s="2">
        <v>2.83715985918613</v>
      </c>
      <c r="AH61" s="2">
        <v>0.44894856007802503</v>
      </c>
      <c r="AI61" s="2">
        <v>2.66325284405593</v>
      </c>
      <c r="AJ61" s="2">
        <v>0.54781990369139599</v>
      </c>
      <c r="AK61" s="2">
        <v>1.43544884989521</v>
      </c>
      <c r="AL61" s="2">
        <v>0.245612146310866</v>
      </c>
      <c r="AM61" s="2">
        <v>1.55582307809775</v>
      </c>
      <c r="AN61" s="2">
        <v>0.21348339642061501</v>
      </c>
    </row>
    <row r="62" spans="1:40">
      <c r="A62" t="s">
        <v>60</v>
      </c>
      <c r="B62" s="2">
        <v>12.5009207038234</v>
      </c>
      <c r="C62" s="2">
        <v>29.764871527721802</v>
      </c>
      <c r="D62" s="2">
        <v>3.4025806541254999</v>
      </c>
      <c r="E62" s="2">
        <v>12.3904751945665</v>
      </c>
      <c r="F62" s="2">
        <v>2.6370469902662599</v>
      </c>
      <c r="G62" s="2">
        <v>0.775952746055804</v>
      </c>
      <c r="H62" s="2">
        <v>2.83715985918613</v>
      </c>
      <c r="I62" s="2">
        <v>0.44894856007802503</v>
      </c>
      <c r="J62" s="2">
        <v>2.66325284405593</v>
      </c>
      <c r="K62" s="2">
        <v>0.54781990369139599</v>
      </c>
      <c r="L62" s="2">
        <v>1.43544884989521</v>
      </c>
      <c r="M62" s="2">
        <v>0.245612146310866</v>
      </c>
      <c r="N62" s="2">
        <v>1.55582307809775</v>
      </c>
      <c r="O62" s="2">
        <v>0.21348339642061501</v>
      </c>
      <c r="Z62" t="s">
        <v>61</v>
      </c>
      <c r="AA62" s="2">
        <v>14.2113444379403</v>
      </c>
      <c r="AB62" s="2">
        <v>30.489425277594599</v>
      </c>
      <c r="AC62" s="2">
        <v>3.7087167090372501</v>
      </c>
      <c r="AD62" s="2">
        <v>14.6314492428195</v>
      </c>
      <c r="AE62" s="2">
        <v>3.1940313611289102</v>
      </c>
      <c r="AF62" s="2">
        <v>0.63532796778037504</v>
      </c>
      <c r="AG62" s="2">
        <v>2.86880249841394</v>
      </c>
      <c r="AH62" s="2">
        <v>0.39294967549408899</v>
      </c>
      <c r="AI62" s="2">
        <v>2.8294623594314099</v>
      </c>
      <c r="AJ62" s="2">
        <v>0.64643888917204795</v>
      </c>
      <c r="AK62" s="2">
        <v>1.65596144216332</v>
      </c>
      <c r="AL62" s="2">
        <v>0.21842203483081801</v>
      </c>
      <c r="AM62" s="2">
        <v>1.4296184396868901</v>
      </c>
      <c r="AN62" s="2">
        <v>0.27244591538982998</v>
      </c>
    </row>
    <row r="63" spans="1:40">
      <c r="A63" t="s">
        <v>61</v>
      </c>
      <c r="B63" s="2">
        <v>14.2113444379403</v>
      </c>
      <c r="C63" s="2">
        <v>30.489425277594599</v>
      </c>
      <c r="D63" s="2">
        <v>3.7087167090372501</v>
      </c>
      <c r="E63" s="2">
        <v>14.6314492428195</v>
      </c>
      <c r="F63" s="2">
        <v>3.1940313611289102</v>
      </c>
      <c r="G63" s="2">
        <v>0.63532796778037504</v>
      </c>
      <c r="H63" s="2">
        <v>2.86880249841394</v>
      </c>
      <c r="I63" s="2">
        <v>0.39294967549408899</v>
      </c>
      <c r="J63" s="2">
        <v>2.8294623594314099</v>
      </c>
      <c r="K63" s="2">
        <v>0.64643888917204795</v>
      </c>
      <c r="L63" s="2">
        <v>1.65596144216332</v>
      </c>
      <c r="M63" s="2">
        <v>0.21842203483081801</v>
      </c>
      <c r="N63" s="2">
        <v>1.4296184396868901</v>
      </c>
      <c r="O63" s="2">
        <v>0.27244591538982998</v>
      </c>
    </row>
  </sheetData>
  <mergeCells count="6">
    <mergeCell ref="A11:N11"/>
    <mergeCell ref="A23:T23"/>
    <mergeCell ref="A44:O44"/>
    <mergeCell ref="Z9:AM9"/>
    <mergeCell ref="Z22:AS22"/>
    <mergeCell ref="Z43:AN43"/>
  </mergeCells>
  <conditionalFormatting sqref="AM11:AM19">
    <cfRule type="cellIs" dxfId="35" priority="1" operator="lessThan">
      <formula>99</formula>
    </cfRule>
  </conditionalFormatting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 Pantelidis</dc:creator>
  <cp:lastModifiedBy>MDPI</cp:lastModifiedBy>
  <dcterms:created xsi:type="dcterms:W3CDTF">2024-12-20T11:16:15Z</dcterms:created>
  <dcterms:modified xsi:type="dcterms:W3CDTF">2025-01-31T02:32:31Z</dcterms:modified>
</cp:coreProperties>
</file>