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Sheet 1" sheetId="3" r:id="rId1"/>
  </sheets>
  <calcPr calcId="145621"/>
</workbook>
</file>

<file path=xl/calcChain.xml><?xml version="1.0" encoding="utf-8"?>
<calcChain xmlns="http://schemas.openxmlformats.org/spreadsheetml/2006/main">
  <c r="AJ42" i="3" l="1"/>
  <c r="B42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</calcChain>
</file>

<file path=xl/sharedStrings.xml><?xml version="1.0" encoding="utf-8"?>
<sst xmlns="http://schemas.openxmlformats.org/spreadsheetml/2006/main" count="267" uniqueCount="67">
  <si>
    <t>Mineral</t>
  </si>
  <si>
    <t>MgO</t>
  </si>
  <si>
    <t>CaO</t>
  </si>
  <si>
    <t>FeO</t>
  </si>
  <si>
    <t>PbO</t>
  </si>
  <si>
    <t>Total</t>
  </si>
  <si>
    <t>Mg</t>
  </si>
  <si>
    <t>Si</t>
  </si>
  <si>
    <t>Al</t>
  </si>
  <si>
    <t>Ca</t>
  </si>
  <si>
    <t>Na</t>
  </si>
  <si>
    <t>Ti</t>
  </si>
  <si>
    <t>Cr</t>
  </si>
  <si>
    <t>Y</t>
  </si>
  <si>
    <t>Zr</t>
  </si>
  <si>
    <t>Ce</t>
  </si>
  <si>
    <t>Hf</t>
  </si>
  <si>
    <t>Pb</t>
  </si>
  <si>
    <t>U</t>
  </si>
  <si>
    <t>Th</t>
  </si>
  <si>
    <t>P</t>
  </si>
  <si>
    <t>Zircon</t>
  </si>
  <si>
    <t>Sample number</t>
  </si>
  <si>
    <t>Analysis number</t>
  </si>
  <si>
    <t>Calciocatapleiite</t>
  </si>
  <si>
    <t>Armstrongite</t>
  </si>
  <si>
    <t>in Fe-chr2</t>
  </si>
  <si>
    <t>in Chr</t>
  </si>
  <si>
    <t>in Cr-spn</t>
  </si>
  <si>
    <t>in Srp</t>
  </si>
  <si>
    <t>No</t>
  </si>
  <si>
    <t>Yes</t>
  </si>
  <si>
    <t>Communication with the matrix (mainly through cracks)</t>
  </si>
  <si>
    <t>in Chl</t>
  </si>
  <si>
    <t>Micro-structural position</t>
  </si>
  <si>
    <t>Hosting phase</t>
  </si>
  <si>
    <t>Inclusion</t>
  </si>
  <si>
    <t>Cataclastic zone</t>
  </si>
  <si>
    <t>Chl</t>
  </si>
  <si>
    <t>Srp</t>
  </si>
  <si>
    <t>1a</t>
  </si>
  <si>
    <t>1b</t>
  </si>
  <si>
    <t>Fe-chr2</t>
  </si>
  <si>
    <t>Structural formulae on the basis of 4 atoms of O</t>
  </si>
  <si>
    <t>9 O</t>
  </si>
  <si>
    <t>15 O</t>
  </si>
  <si>
    <t>7c</t>
  </si>
  <si>
    <r>
      <t>SiO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(wt.%)</t>
    </r>
  </si>
  <si>
    <r>
      <t>TiO</t>
    </r>
    <r>
      <rPr>
        <sz val="9"/>
        <color theme="1"/>
        <rFont val="Arial"/>
        <family val="2"/>
      </rPr>
      <t>2</t>
    </r>
  </si>
  <si>
    <r>
      <t>Al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</si>
  <si>
    <r>
      <t>Cr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</si>
  <si>
    <r>
      <t>Na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</si>
  <si>
    <r>
      <t>Y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</si>
  <si>
    <r>
      <t>ZrO</t>
    </r>
    <r>
      <rPr>
        <sz val="9"/>
        <color theme="1"/>
        <rFont val="Arial"/>
        <family val="2"/>
      </rPr>
      <t>2</t>
    </r>
  </si>
  <si>
    <r>
      <t>Ce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</si>
  <si>
    <r>
      <t>HfO</t>
    </r>
    <r>
      <rPr>
        <sz val="9"/>
        <color theme="1"/>
        <rFont val="Arial"/>
        <family val="2"/>
      </rPr>
      <t>2</t>
    </r>
  </si>
  <si>
    <r>
      <t>UO</t>
    </r>
    <r>
      <rPr>
        <sz val="9"/>
        <color theme="1"/>
        <rFont val="Arial"/>
        <family val="2"/>
      </rPr>
      <t>2</t>
    </r>
  </si>
  <si>
    <r>
      <t>ThO</t>
    </r>
    <r>
      <rPr>
        <sz val="9"/>
        <color theme="1"/>
        <rFont val="Arial"/>
        <family val="2"/>
      </rPr>
      <t>2</t>
    </r>
  </si>
  <si>
    <r>
      <t>P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5</t>
    </r>
  </si>
  <si>
    <t>Attached to Fe-chr2</t>
  </si>
  <si>
    <r>
      <t>Fe</t>
    </r>
    <r>
      <rPr>
        <sz val="9"/>
        <color theme="1"/>
        <rFont val="Arial"/>
        <family val="2"/>
      </rPr>
      <t>2+</t>
    </r>
  </si>
  <si>
    <t>Related silicate phase</t>
  </si>
  <si>
    <t>Zircon (rim)</t>
  </si>
  <si>
    <t>Zircon (core)</t>
  </si>
  <si>
    <t>Zircon*</t>
  </si>
  <si>
    <t>Zircon*= Altered zircon</t>
  </si>
  <si>
    <t>Detection limits in wt.%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</si>
</sst>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164" fontId="1" fillId="0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4"/>
  <sheetViews>
    <sheetView tabSelected="1" topLeftCell="Z7" workbookViewId="0">
      <selection activeCell="AO11" sqref="AO11"/>
    </sheetView>
  </sheetViews>
  <sheetFormatPr defaultRowHeight="15" x14ac:dyDescent="0.25"/>
  <cols>
    <col min="1" max="1" width="39.42578125" customWidth="1"/>
    <col min="35" max="35" width="10.5703125" bestFit="1" customWidth="1"/>
  </cols>
  <sheetData>
    <row r="1" spans="1:39" x14ac:dyDescent="0.25">
      <c r="A1" s="3" t="s">
        <v>22</v>
      </c>
      <c r="B1" s="1" t="s">
        <v>40</v>
      </c>
      <c r="C1" s="1" t="s">
        <v>40</v>
      </c>
      <c r="D1" s="1" t="s">
        <v>40</v>
      </c>
      <c r="E1" s="1" t="s">
        <v>40</v>
      </c>
      <c r="F1" s="1" t="s">
        <v>40</v>
      </c>
      <c r="G1" s="1" t="s">
        <v>40</v>
      </c>
      <c r="H1" s="1" t="s">
        <v>40</v>
      </c>
      <c r="I1" s="1" t="s">
        <v>40</v>
      </c>
      <c r="J1" s="1" t="s">
        <v>40</v>
      </c>
      <c r="K1" s="1" t="s">
        <v>40</v>
      </c>
      <c r="L1" s="1" t="s">
        <v>40</v>
      </c>
      <c r="M1" s="1" t="s">
        <v>40</v>
      </c>
      <c r="N1" s="1" t="s">
        <v>40</v>
      </c>
      <c r="O1" s="1" t="s">
        <v>40</v>
      </c>
      <c r="P1" s="1" t="s">
        <v>40</v>
      </c>
      <c r="Q1" s="1" t="s">
        <v>40</v>
      </c>
      <c r="R1" s="1" t="s">
        <v>40</v>
      </c>
      <c r="S1" s="1" t="s">
        <v>41</v>
      </c>
      <c r="T1" s="1" t="s">
        <v>41</v>
      </c>
      <c r="U1" s="1">
        <v>6</v>
      </c>
      <c r="V1" s="1">
        <v>6</v>
      </c>
      <c r="W1" s="1" t="s">
        <v>46</v>
      </c>
      <c r="X1" s="1" t="s">
        <v>46</v>
      </c>
      <c r="Y1" s="1">
        <v>8</v>
      </c>
      <c r="Z1" s="1" t="s">
        <v>40</v>
      </c>
      <c r="AA1" s="1" t="s">
        <v>40</v>
      </c>
      <c r="AB1" s="1" t="s">
        <v>40</v>
      </c>
      <c r="AC1" s="1" t="s">
        <v>41</v>
      </c>
      <c r="AD1" s="1" t="s">
        <v>46</v>
      </c>
      <c r="AE1" s="1" t="s">
        <v>46</v>
      </c>
      <c r="AF1" s="1">
        <v>8</v>
      </c>
      <c r="AG1" s="1" t="s">
        <v>40</v>
      </c>
      <c r="AH1" s="1" t="s">
        <v>41</v>
      </c>
      <c r="AI1" s="1" t="s">
        <v>41</v>
      </c>
      <c r="AJ1" s="12" t="s">
        <v>40</v>
      </c>
      <c r="AK1" s="8" t="s">
        <v>40</v>
      </c>
    </row>
    <row r="2" spans="1:39" x14ac:dyDescent="0.25">
      <c r="A2" s="3" t="s">
        <v>0</v>
      </c>
      <c r="B2" s="1" t="s">
        <v>62</v>
      </c>
      <c r="C2" s="1" t="s">
        <v>63</v>
      </c>
      <c r="D2" s="1" t="s">
        <v>21</v>
      </c>
      <c r="E2" s="1" t="s">
        <v>21</v>
      </c>
      <c r="F2" s="1" t="s">
        <v>64</v>
      </c>
      <c r="G2" s="1" t="s">
        <v>21</v>
      </c>
      <c r="H2" s="1" t="s">
        <v>21</v>
      </c>
      <c r="I2" s="1" t="s">
        <v>21</v>
      </c>
      <c r="J2" s="1" t="s">
        <v>21</v>
      </c>
      <c r="K2" s="1" t="s">
        <v>21</v>
      </c>
      <c r="L2" s="1" t="s">
        <v>21</v>
      </c>
      <c r="M2" s="1" t="s">
        <v>21</v>
      </c>
      <c r="N2" s="1" t="s">
        <v>21</v>
      </c>
      <c r="O2" s="1" t="s">
        <v>21</v>
      </c>
      <c r="P2" s="1" t="s">
        <v>21</v>
      </c>
      <c r="Q2" s="1" t="s">
        <v>21</v>
      </c>
      <c r="R2" s="1" t="s">
        <v>21</v>
      </c>
      <c r="S2" s="1" t="s">
        <v>21</v>
      </c>
      <c r="T2" s="1" t="s">
        <v>21</v>
      </c>
      <c r="U2" s="1" t="s">
        <v>21</v>
      </c>
      <c r="V2" s="1" t="s">
        <v>21</v>
      </c>
      <c r="W2" s="1" t="s">
        <v>21</v>
      </c>
      <c r="X2" s="1" t="s">
        <v>21</v>
      </c>
      <c r="Y2" s="1" t="s">
        <v>21</v>
      </c>
      <c r="Z2" s="1" t="s">
        <v>21</v>
      </c>
      <c r="AA2" s="1" t="s">
        <v>21</v>
      </c>
      <c r="AB2" s="1" t="s">
        <v>21</v>
      </c>
      <c r="AC2" s="1" t="s">
        <v>21</v>
      </c>
      <c r="AD2" s="1" t="s">
        <v>21</v>
      </c>
      <c r="AE2" s="1" t="s">
        <v>21</v>
      </c>
      <c r="AF2" s="1" t="s">
        <v>21</v>
      </c>
      <c r="AG2" s="1" t="s">
        <v>21</v>
      </c>
      <c r="AH2" s="1" t="s">
        <v>21</v>
      </c>
      <c r="AI2" s="1" t="s">
        <v>21</v>
      </c>
      <c r="AJ2" s="12" t="s">
        <v>24</v>
      </c>
      <c r="AK2" s="8" t="s">
        <v>25</v>
      </c>
    </row>
    <row r="3" spans="1:39" x14ac:dyDescent="0.25">
      <c r="A3" s="3" t="s">
        <v>34</v>
      </c>
      <c r="B3" s="1" t="s">
        <v>36</v>
      </c>
      <c r="C3" s="1" t="s">
        <v>36</v>
      </c>
      <c r="D3" s="1" t="s">
        <v>36</v>
      </c>
      <c r="E3" s="1" t="s">
        <v>36</v>
      </c>
      <c r="F3" s="1" t="s">
        <v>36</v>
      </c>
      <c r="G3" s="1" t="s">
        <v>36</v>
      </c>
      <c r="H3" s="1" t="s">
        <v>36</v>
      </c>
      <c r="I3" s="1" t="s">
        <v>36</v>
      </c>
      <c r="J3" s="1" t="s">
        <v>36</v>
      </c>
      <c r="K3" s="1" t="s">
        <v>36</v>
      </c>
      <c r="L3" s="1" t="s">
        <v>36</v>
      </c>
      <c r="M3" s="1" t="s">
        <v>36</v>
      </c>
      <c r="N3" s="1" t="s">
        <v>36</v>
      </c>
      <c r="O3" s="1" t="s">
        <v>36</v>
      </c>
      <c r="P3" s="1" t="s">
        <v>36</v>
      </c>
      <c r="Q3" s="23" t="s">
        <v>37</v>
      </c>
      <c r="R3" s="23"/>
      <c r="S3" s="1" t="s">
        <v>36</v>
      </c>
      <c r="T3" s="1" t="s">
        <v>36</v>
      </c>
      <c r="U3" s="1" t="s">
        <v>36</v>
      </c>
      <c r="V3" s="1" t="s">
        <v>36</v>
      </c>
      <c r="W3" s="1" t="s">
        <v>36</v>
      </c>
      <c r="X3" s="1" t="s">
        <v>36</v>
      </c>
      <c r="Y3" s="1" t="s">
        <v>36</v>
      </c>
      <c r="Z3" s="1" t="s">
        <v>36</v>
      </c>
      <c r="AA3" s="1" t="s">
        <v>36</v>
      </c>
      <c r="AB3" s="1" t="s">
        <v>36</v>
      </c>
      <c r="AC3" s="1" t="s">
        <v>36</v>
      </c>
      <c r="AD3" s="1" t="s">
        <v>36</v>
      </c>
      <c r="AE3" s="1" t="s">
        <v>36</v>
      </c>
      <c r="AF3" s="1" t="s">
        <v>36</v>
      </c>
      <c r="AG3" s="23" t="s">
        <v>59</v>
      </c>
      <c r="AH3" s="23"/>
      <c r="AI3" s="1" t="s">
        <v>36</v>
      </c>
      <c r="AJ3" s="12"/>
      <c r="AK3" s="8"/>
    </row>
    <row r="4" spans="1:39" x14ac:dyDescent="0.25">
      <c r="A4" s="3" t="s">
        <v>35</v>
      </c>
      <c r="B4" s="1" t="s">
        <v>28</v>
      </c>
      <c r="C4" s="1" t="s">
        <v>28</v>
      </c>
      <c r="D4" s="1" t="s">
        <v>28</v>
      </c>
      <c r="E4" s="1" t="s">
        <v>28</v>
      </c>
      <c r="F4" s="1" t="s">
        <v>28</v>
      </c>
      <c r="G4" s="1" t="s">
        <v>28</v>
      </c>
      <c r="H4" s="1" t="s">
        <v>28</v>
      </c>
      <c r="I4" s="1" t="s">
        <v>28</v>
      </c>
      <c r="J4" s="1" t="s">
        <v>28</v>
      </c>
      <c r="K4" s="1" t="s">
        <v>28</v>
      </c>
      <c r="L4" s="1" t="s">
        <v>28</v>
      </c>
      <c r="M4" s="1" t="s">
        <v>28</v>
      </c>
      <c r="N4" s="1" t="s">
        <v>28</v>
      </c>
      <c r="O4" s="1" t="s">
        <v>28</v>
      </c>
      <c r="P4" s="1" t="s">
        <v>28</v>
      </c>
      <c r="Q4" s="1" t="s">
        <v>29</v>
      </c>
      <c r="R4" s="1" t="s">
        <v>29</v>
      </c>
      <c r="S4" s="1" t="s">
        <v>28</v>
      </c>
      <c r="T4" s="1" t="s">
        <v>28</v>
      </c>
      <c r="U4" s="1" t="s">
        <v>28</v>
      </c>
      <c r="V4" s="1" t="s">
        <v>28</v>
      </c>
      <c r="W4" s="1" t="s">
        <v>28</v>
      </c>
      <c r="X4" s="1" t="s">
        <v>28</v>
      </c>
      <c r="Y4" s="1" t="s">
        <v>28</v>
      </c>
      <c r="Z4" s="1" t="s">
        <v>26</v>
      </c>
      <c r="AA4" s="1" t="s">
        <v>26</v>
      </c>
      <c r="AB4" s="1" t="s">
        <v>26</v>
      </c>
      <c r="AC4" s="1" t="s">
        <v>26</v>
      </c>
      <c r="AD4" s="1" t="s">
        <v>26</v>
      </c>
      <c r="AE4" s="1" t="s">
        <v>26</v>
      </c>
      <c r="AF4" s="1" t="s">
        <v>26</v>
      </c>
      <c r="AG4" s="1" t="s">
        <v>33</v>
      </c>
      <c r="AH4" s="1" t="s">
        <v>33</v>
      </c>
      <c r="AI4" s="1" t="s">
        <v>26</v>
      </c>
      <c r="AJ4" s="12" t="s">
        <v>27</v>
      </c>
      <c r="AK4" s="8" t="s">
        <v>27</v>
      </c>
    </row>
    <row r="5" spans="1:39" ht="30" customHeight="1" x14ac:dyDescent="0.25">
      <c r="A5" s="3" t="s">
        <v>32</v>
      </c>
      <c r="B5" s="1" t="s">
        <v>30</v>
      </c>
      <c r="C5" s="1" t="s">
        <v>30</v>
      </c>
      <c r="D5" s="1" t="s">
        <v>31</v>
      </c>
      <c r="E5" s="1" t="s">
        <v>31</v>
      </c>
      <c r="F5" s="1" t="s">
        <v>31</v>
      </c>
      <c r="G5" s="1" t="s">
        <v>31</v>
      </c>
      <c r="H5" s="1" t="s">
        <v>31</v>
      </c>
      <c r="I5" s="1" t="s">
        <v>31</v>
      </c>
      <c r="J5" s="1" t="s">
        <v>31</v>
      </c>
      <c r="K5" s="1" t="s">
        <v>31</v>
      </c>
      <c r="L5" s="1" t="s">
        <v>31</v>
      </c>
      <c r="M5" s="1" t="s">
        <v>31</v>
      </c>
      <c r="N5" s="1" t="s">
        <v>31</v>
      </c>
      <c r="O5" s="1" t="s">
        <v>31</v>
      </c>
      <c r="P5" s="1" t="s">
        <v>31</v>
      </c>
      <c r="Q5" s="1" t="s">
        <v>31</v>
      </c>
      <c r="R5" s="1" t="s">
        <v>31</v>
      </c>
      <c r="S5" s="1" t="s">
        <v>31</v>
      </c>
      <c r="T5" s="1" t="s">
        <v>31</v>
      </c>
      <c r="U5" s="1" t="s">
        <v>30</v>
      </c>
      <c r="V5" s="1" t="s">
        <v>31</v>
      </c>
      <c r="W5" s="1" t="s">
        <v>31</v>
      </c>
      <c r="X5" s="1" t="s">
        <v>31</v>
      </c>
      <c r="Y5" s="1" t="s">
        <v>31</v>
      </c>
      <c r="Z5" s="1" t="s">
        <v>31</v>
      </c>
      <c r="AA5" s="1" t="s">
        <v>31</v>
      </c>
      <c r="AB5" s="1" t="s">
        <v>31</v>
      </c>
      <c r="AC5" s="1" t="s">
        <v>31</v>
      </c>
      <c r="AD5" s="1" t="s">
        <v>31</v>
      </c>
      <c r="AE5" s="1" t="s">
        <v>31</v>
      </c>
      <c r="AF5" s="1" t="s">
        <v>31</v>
      </c>
      <c r="AG5" s="1" t="s">
        <v>31</v>
      </c>
      <c r="AH5" s="1" t="s">
        <v>31</v>
      </c>
      <c r="AI5" s="1" t="s">
        <v>31</v>
      </c>
      <c r="AJ5" s="12" t="s">
        <v>31</v>
      </c>
      <c r="AK5" s="8" t="s">
        <v>31</v>
      </c>
    </row>
    <row r="6" spans="1:39" ht="15" customHeight="1" x14ac:dyDescent="0.25">
      <c r="A6" s="3" t="s">
        <v>61</v>
      </c>
      <c r="B6" s="1"/>
      <c r="C6" s="1"/>
      <c r="D6" s="1" t="s">
        <v>39</v>
      </c>
      <c r="E6" s="1" t="s">
        <v>39</v>
      </c>
      <c r="F6" s="1" t="s">
        <v>39</v>
      </c>
      <c r="G6" s="1" t="s">
        <v>39</v>
      </c>
      <c r="H6" s="1" t="s">
        <v>39</v>
      </c>
      <c r="I6" s="1" t="s">
        <v>39</v>
      </c>
      <c r="J6" s="1" t="s">
        <v>39</v>
      </c>
      <c r="K6" s="1" t="s">
        <v>39</v>
      </c>
      <c r="L6" s="1" t="s">
        <v>39</v>
      </c>
      <c r="M6" s="1" t="s">
        <v>39</v>
      </c>
      <c r="N6" s="1" t="s">
        <v>39</v>
      </c>
      <c r="O6" s="1" t="s">
        <v>39</v>
      </c>
      <c r="P6" s="1" t="s">
        <v>39</v>
      </c>
      <c r="Q6" s="1" t="s">
        <v>39</v>
      </c>
      <c r="R6" s="1" t="s">
        <v>39</v>
      </c>
      <c r="S6" s="1" t="s">
        <v>39</v>
      </c>
      <c r="T6" s="1" t="s">
        <v>39</v>
      </c>
      <c r="U6" s="1"/>
      <c r="V6" s="1" t="s">
        <v>39</v>
      </c>
      <c r="W6" s="1" t="s">
        <v>39</v>
      </c>
      <c r="X6" s="1" t="s">
        <v>39</v>
      </c>
      <c r="Y6" s="1" t="s">
        <v>39</v>
      </c>
      <c r="Z6" s="1" t="s">
        <v>38</v>
      </c>
      <c r="AA6" s="1" t="s">
        <v>38</v>
      </c>
      <c r="AB6" s="1" t="s">
        <v>38</v>
      </c>
      <c r="AC6" s="1" t="s">
        <v>38</v>
      </c>
      <c r="AD6" s="1" t="s">
        <v>38</v>
      </c>
      <c r="AE6" s="1" t="s">
        <v>38</v>
      </c>
      <c r="AF6" s="1" t="s">
        <v>38</v>
      </c>
      <c r="AG6" s="1" t="s">
        <v>38</v>
      </c>
      <c r="AH6" s="1" t="s">
        <v>38</v>
      </c>
      <c r="AI6" s="1" t="s">
        <v>38</v>
      </c>
      <c r="AJ6" s="12" t="s">
        <v>38</v>
      </c>
      <c r="AK6" s="8" t="s">
        <v>42</v>
      </c>
    </row>
    <row r="7" spans="1:39" x14ac:dyDescent="0.25">
      <c r="A7" s="4" t="s">
        <v>23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  <c r="J7" s="7">
        <v>9</v>
      </c>
      <c r="K7" s="7">
        <v>10</v>
      </c>
      <c r="L7" s="7">
        <v>11</v>
      </c>
      <c r="M7" s="7">
        <v>12</v>
      </c>
      <c r="N7" s="7">
        <v>13</v>
      </c>
      <c r="O7" s="7">
        <v>14</v>
      </c>
      <c r="P7" s="7">
        <v>15</v>
      </c>
      <c r="Q7" s="7">
        <v>16</v>
      </c>
      <c r="R7" s="7">
        <v>17</v>
      </c>
      <c r="S7" s="7">
        <v>18</v>
      </c>
      <c r="T7" s="7">
        <v>19</v>
      </c>
      <c r="U7" s="7">
        <v>21</v>
      </c>
      <c r="V7" s="7">
        <v>22</v>
      </c>
      <c r="W7" s="7">
        <v>23</v>
      </c>
      <c r="X7" s="7">
        <v>24</v>
      </c>
      <c r="Y7" s="7">
        <v>25</v>
      </c>
      <c r="Z7" s="7">
        <v>29</v>
      </c>
      <c r="AA7" s="7">
        <v>30</v>
      </c>
      <c r="AB7" s="7">
        <v>31</v>
      </c>
      <c r="AC7" s="7">
        <v>32</v>
      </c>
      <c r="AD7" s="7">
        <v>33</v>
      </c>
      <c r="AE7" s="7">
        <v>34</v>
      </c>
      <c r="AF7" s="7">
        <v>35</v>
      </c>
      <c r="AG7" s="7">
        <v>36</v>
      </c>
      <c r="AH7" s="7">
        <v>37</v>
      </c>
      <c r="AI7" s="7">
        <v>39</v>
      </c>
      <c r="AJ7" s="13">
        <v>40</v>
      </c>
      <c r="AK7" s="9">
        <v>41</v>
      </c>
      <c r="AL7" s="32" t="s">
        <v>66</v>
      </c>
    </row>
    <row r="8" spans="1:39" x14ac:dyDescent="0.25">
      <c r="A8" s="3" t="s">
        <v>47</v>
      </c>
      <c r="B8" s="2">
        <v>36.258000000000003</v>
      </c>
      <c r="C8" s="2">
        <v>36.771999999999998</v>
      </c>
      <c r="D8" s="2">
        <v>36.820999999999998</v>
      </c>
      <c r="E8" s="2">
        <v>35.628</v>
      </c>
      <c r="F8" s="2">
        <v>35.659999999999997</v>
      </c>
      <c r="G8" s="2">
        <v>37.140999999999998</v>
      </c>
      <c r="H8" s="2">
        <v>36.036999999999999</v>
      </c>
      <c r="I8" s="2">
        <v>36.472999999999999</v>
      </c>
      <c r="J8" s="2">
        <v>35.816000000000003</v>
      </c>
      <c r="K8" s="2">
        <v>37.225999999999999</v>
      </c>
      <c r="L8" s="2">
        <v>36.915999999999997</v>
      </c>
      <c r="M8" s="2">
        <v>35.994999999999997</v>
      </c>
      <c r="N8" s="2">
        <v>36.57</v>
      </c>
      <c r="O8" s="2">
        <v>36.326999999999998</v>
      </c>
      <c r="P8" s="2">
        <v>37.049999999999997</v>
      </c>
      <c r="Q8" s="2">
        <v>36.542000000000002</v>
      </c>
      <c r="R8" s="2">
        <v>34.237000000000002</v>
      </c>
      <c r="S8" s="2">
        <v>36.960999999999999</v>
      </c>
      <c r="T8" s="2">
        <v>36.505000000000003</v>
      </c>
      <c r="U8" s="2">
        <v>36.408999999999999</v>
      </c>
      <c r="V8" s="2">
        <v>36.686999999999998</v>
      </c>
      <c r="W8" s="2">
        <v>37.619999999999997</v>
      </c>
      <c r="X8" s="2">
        <v>35.539000000000001</v>
      </c>
      <c r="Y8" s="2">
        <v>36.146999999999998</v>
      </c>
      <c r="Z8" s="2">
        <v>34.658999999999999</v>
      </c>
      <c r="AA8" s="2">
        <v>34.356000000000002</v>
      </c>
      <c r="AB8" s="2">
        <v>34.015000000000001</v>
      </c>
      <c r="AC8" s="2">
        <v>34.292999999999999</v>
      </c>
      <c r="AD8" s="2">
        <v>34.555999999999997</v>
      </c>
      <c r="AE8" s="2">
        <v>37.215000000000003</v>
      </c>
      <c r="AF8" s="2">
        <v>35.965000000000003</v>
      </c>
      <c r="AG8" s="2">
        <v>34.277999999999999</v>
      </c>
      <c r="AH8" s="2">
        <v>34.171999999999997</v>
      </c>
      <c r="AI8" s="2">
        <v>36.593000000000004</v>
      </c>
      <c r="AJ8" s="14">
        <v>45.88</v>
      </c>
      <c r="AK8" s="10">
        <v>48.854999999999997</v>
      </c>
      <c r="AL8" s="31">
        <v>0.04</v>
      </c>
      <c r="AM8" s="3" t="s">
        <v>47</v>
      </c>
    </row>
    <row r="9" spans="1:39" x14ac:dyDescent="0.25">
      <c r="A9" s="3" t="s">
        <v>48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3.3000000000000002E-2</v>
      </c>
      <c r="AA9" s="2">
        <v>3.1E-2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14">
        <v>0</v>
      </c>
      <c r="AK9" s="10">
        <v>7.0999999999999994E-2</v>
      </c>
      <c r="AL9" s="31">
        <v>0.04</v>
      </c>
      <c r="AM9" s="3" t="s">
        <v>48</v>
      </c>
    </row>
    <row r="10" spans="1:39" x14ac:dyDescent="0.25">
      <c r="A10" s="3" t="s">
        <v>49</v>
      </c>
      <c r="B10" s="2">
        <v>0.88400000000000001</v>
      </c>
      <c r="C10" s="2">
        <v>0.36699999999999999</v>
      </c>
      <c r="D10" s="2">
        <v>0.19800000000000001</v>
      </c>
      <c r="E10" s="2">
        <v>0.122</v>
      </c>
      <c r="F10" s="2">
        <v>1.2490000000000001</v>
      </c>
      <c r="G10" s="2">
        <v>0.86299999999999999</v>
      </c>
      <c r="H10" s="2">
        <v>0</v>
      </c>
      <c r="I10" s="2">
        <v>0.152</v>
      </c>
      <c r="J10" s="2">
        <v>0</v>
      </c>
      <c r="K10" s="2">
        <v>0.51800000000000002</v>
      </c>
      <c r="L10" s="2">
        <v>1.105</v>
      </c>
      <c r="M10" s="2">
        <v>0.51400000000000001</v>
      </c>
      <c r="N10" s="2">
        <v>0.64700000000000002</v>
      </c>
      <c r="O10" s="2">
        <v>0.49399999999999999</v>
      </c>
      <c r="P10" s="2">
        <v>1.748</v>
      </c>
      <c r="Q10" s="2">
        <v>0.187</v>
      </c>
      <c r="R10" s="2">
        <v>0.22600000000000001</v>
      </c>
      <c r="S10" s="2">
        <v>1.417</v>
      </c>
      <c r="T10" s="2">
        <v>1.5860000000000001</v>
      </c>
      <c r="U10" s="2">
        <v>0.39900000000000002</v>
      </c>
      <c r="V10" s="2">
        <v>0.871</v>
      </c>
      <c r="W10" s="2">
        <v>1.1160000000000001</v>
      </c>
      <c r="X10" s="2">
        <v>0.16700000000000001</v>
      </c>
      <c r="Y10" s="2">
        <v>0.16300000000000001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0.12</v>
      </c>
      <c r="AF10" s="2">
        <v>0.14000000000000001</v>
      </c>
      <c r="AG10" s="2">
        <v>0</v>
      </c>
      <c r="AH10" s="2">
        <v>0</v>
      </c>
      <c r="AI10" s="2">
        <v>9.8000000000000004E-2</v>
      </c>
      <c r="AJ10" s="14">
        <v>0.189</v>
      </c>
      <c r="AK10" s="10">
        <v>0.154</v>
      </c>
      <c r="AL10" s="31">
        <v>0.03</v>
      </c>
      <c r="AM10" s="3" t="s">
        <v>49</v>
      </c>
    </row>
    <row r="11" spans="1:39" x14ac:dyDescent="0.25">
      <c r="A11" s="3" t="s">
        <v>50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14">
        <v>4.9329999999999998</v>
      </c>
      <c r="AK11" s="10">
        <v>3.5670000000000002</v>
      </c>
      <c r="AL11" s="31">
        <v>0.02</v>
      </c>
      <c r="AM11" s="3" t="s">
        <v>50</v>
      </c>
    </row>
    <row r="12" spans="1:39" x14ac:dyDescent="0.25">
      <c r="A12" s="3" t="s">
        <v>3</v>
      </c>
      <c r="B12" s="2">
        <v>0</v>
      </c>
      <c r="C12" s="2">
        <v>0</v>
      </c>
      <c r="D12" s="2">
        <v>0</v>
      </c>
      <c r="E12" s="22">
        <v>0</v>
      </c>
      <c r="F12" s="2">
        <v>0</v>
      </c>
      <c r="G12" s="2">
        <v>0</v>
      </c>
      <c r="H12" s="22">
        <v>0</v>
      </c>
      <c r="I12" s="2">
        <v>0</v>
      </c>
      <c r="J12" s="2">
        <v>0</v>
      </c>
      <c r="K12" s="2">
        <v>0</v>
      </c>
      <c r="L12" s="2">
        <v>0</v>
      </c>
      <c r="M12" s="2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0.33400000000000002</v>
      </c>
      <c r="AA12" s="2">
        <v>0.28699999999999998</v>
      </c>
      <c r="AB12" s="2">
        <v>0.27300000000000002</v>
      </c>
      <c r="AC12" s="2">
        <v>0.35899999999999999</v>
      </c>
      <c r="AD12" s="2">
        <v>0.69399999999999995</v>
      </c>
      <c r="AE12" s="2">
        <v>0.91800000000000004</v>
      </c>
      <c r="AF12" s="2">
        <v>1.27</v>
      </c>
      <c r="AG12" s="2">
        <v>0.32200000000000001</v>
      </c>
      <c r="AH12" s="2">
        <v>0.36799999999999999</v>
      </c>
      <c r="AI12" s="2">
        <v>1.087</v>
      </c>
      <c r="AJ12" s="14">
        <v>2.1749999999999998</v>
      </c>
      <c r="AK12" s="10">
        <v>1.6040000000000001</v>
      </c>
      <c r="AL12" s="31">
        <v>0.03</v>
      </c>
      <c r="AM12" s="3" t="s">
        <v>3</v>
      </c>
    </row>
    <row r="13" spans="1:39" x14ac:dyDescent="0.25">
      <c r="A13" s="3" t="s">
        <v>1</v>
      </c>
      <c r="B13" s="2">
        <v>0.22800000000000001</v>
      </c>
      <c r="C13" s="2">
        <v>0.14899999999999999</v>
      </c>
      <c r="D13" s="2">
        <v>0.107</v>
      </c>
      <c r="E13" s="2">
        <v>2.1999999999999999E-2</v>
      </c>
      <c r="F13" s="2">
        <v>0.28499999999999998</v>
      </c>
      <c r="G13" s="2">
        <v>0.24399999999999999</v>
      </c>
      <c r="H13" s="2">
        <v>0</v>
      </c>
      <c r="I13" s="2">
        <v>7.4999999999999997E-2</v>
      </c>
      <c r="J13" s="2">
        <v>2.8000000000000001E-2</v>
      </c>
      <c r="K13" s="2">
        <v>0.128</v>
      </c>
      <c r="L13" s="2">
        <v>0.26400000000000001</v>
      </c>
      <c r="M13" s="2">
        <v>0.14899999999999999</v>
      </c>
      <c r="N13" s="2">
        <v>0.29599999999999999</v>
      </c>
      <c r="O13" s="2">
        <v>0.19500000000000001</v>
      </c>
      <c r="P13" s="2">
        <v>0.57699999999999996</v>
      </c>
      <c r="Q13" s="2">
        <v>0.19500000000000001</v>
      </c>
      <c r="R13" s="2">
        <v>0.26500000000000001</v>
      </c>
      <c r="S13" s="2">
        <v>0.40699999999999997</v>
      </c>
      <c r="T13" s="2">
        <v>0.48099999999999998</v>
      </c>
      <c r="U13" s="2">
        <v>8.3000000000000004E-2</v>
      </c>
      <c r="V13" s="2">
        <v>0.34599999999999997</v>
      </c>
      <c r="W13" s="2">
        <v>0.32200000000000001</v>
      </c>
      <c r="X13" s="2">
        <v>9.5000000000000001E-2</v>
      </c>
      <c r="Y13" s="2">
        <v>8.8999999999999996E-2</v>
      </c>
      <c r="Z13" s="2">
        <v>0</v>
      </c>
      <c r="AA13" s="2">
        <v>0</v>
      </c>
      <c r="AB13" s="2">
        <v>4.2000000000000003E-2</v>
      </c>
      <c r="AC13" s="2">
        <v>0</v>
      </c>
      <c r="AD13" s="2">
        <v>0.34699999999999998</v>
      </c>
      <c r="AE13" s="2">
        <v>1.4750000000000001</v>
      </c>
      <c r="AF13" s="2">
        <v>3.6190000000000002</v>
      </c>
      <c r="AG13" s="2">
        <v>0</v>
      </c>
      <c r="AH13" s="2">
        <v>5.0999999999999997E-2</v>
      </c>
      <c r="AI13" s="2">
        <v>1.077</v>
      </c>
      <c r="AJ13" s="14">
        <v>3.7370000000000001</v>
      </c>
      <c r="AK13" s="10">
        <v>3.6</v>
      </c>
      <c r="AL13" s="31">
        <v>0.02</v>
      </c>
      <c r="AM13" s="3" t="s">
        <v>1</v>
      </c>
    </row>
    <row r="14" spans="1:39" x14ac:dyDescent="0.25">
      <c r="A14" s="3" t="s">
        <v>2</v>
      </c>
      <c r="B14" s="2">
        <v>0.34</v>
      </c>
      <c r="C14" s="2">
        <v>5.2999999999999999E-2</v>
      </c>
      <c r="D14" s="2">
        <v>0.156</v>
      </c>
      <c r="E14" s="2">
        <v>5.0999999999999997E-2</v>
      </c>
      <c r="F14" s="2">
        <v>2.056</v>
      </c>
      <c r="G14" s="2">
        <v>0.82099999999999995</v>
      </c>
      <c r="H14" s="2">
        <v>4.2999999999999997E-2</v>
      </c>
      <c r="I14" s="2">
        <v>3.1E-2</v>
      </c>
      <c r="J14" s="2">
        <v>3.5999999999999997E-2</v>
      </c>
      <c r="K14" s="2">
        <v>0.22900000000000001</v>
      </c>
      <c r="L14" s="2">
        <v>0.47599999999999998</v>
      </c>
      <c r="M14" s="2">
        <v>0.32200000000000001</v>
      </c>
      <c r="N14" s="2">
        <v>0.67300000000000004</v>
      </c>
      <c r="O14" s="2">
        <v>0.85</v>
      </c>
      <c r="P14" s="2">
        <v>0.44</v>
      </c>
      <c r="Q14" s="2">
        <v>0.19700000000000001</v>
      </c>
      <c r="R14" s="2">
        <v>0.17</v>
      </c>
      <c r="S14" s="2">
        <v>0.30499999999999999</v>
      </c>
      <c r="T14" s="2">
        <v>0.42799999999999999</v>
      </c>
      <c r="U14" s="2">
        <v>0</v>
      </c>
      <c r="V14" s="2">
        <v>7.0999999999999994E-2</v>
      </c>
      <c r="W14" s="2">
        <v>0.17</v>
      </c>
      <c r="X14" s="2">
        <v>5.6000000000000001E-2</v>
      </c>
      <c r="Y14" s="2">
        <v>6.3E-2</v>
      </c>
      <c r="Z14" s="2">
        <v>5.0999999999999997E-2</v>
      </c>
      <c r="AA14" s="2">
        <v>9.1999999999999998E-2</v>
      </c>
      <c r="AB14" s="2">
        <v>3.1E-2</v>
      </c>
      <c r="AC14" s="2">
        <v>8.2000000000000003E-2</v>
      </c>
      <c r="AD14" s="2">
        <v>4.5999999999999999E-2</v>
      </c>
      <c r="AE14" s="2">
        <v>0.24</v>
      </c>
      <c r="AF14" s="2">
        <v>0.214</v>
      </c>
      <c r="AG14" s="2">
        <v>7.3999999999999996E-2</v>
      </c>
      <c r="AH14" s="2">
        <v>3.7999999999999999E-2</v>
      </c>
      <c r="AI14" s="2">
        <v>0.248</v>
      </c>
      <c r="AJ14" s="14">
        <v>14.584</v>
      </c>
      <c r="AK14" s="10">
        <v>7.9539999999999997</v>
      </c>
      <c r="AL14" s="31">
        <v>0.03</v>
      </c>
      <c r="AM14" s="3" t="s">
        <v>2</v>
      </c>
    </row>
    <row r="15" spans="1:39" x14ac:dyDescent="0.25">
      <c r="A15" s="3" t="s">
        <v>51</v>
      </c>
      <c r="B15" s="2">
        <v>3.4000000000000002E-2</v>
      </c>
      <c r="C15" s="2">
        <v>2.8000000000000001E-2</v>
      </c>
      <c r="D15" s="2">
        <v>4.8000000000000001E-2</v>
      </c>
      <c r="E15" s="2">
        <v>0.02</v>
      </c>
      <c r="F15" s="2">
        <v>5.0999999999999997E-2</v>
      </c>
      <c r="G15" s="2">
        <v>0</v>
      </c>
      <c r="H15" s="2">
        <v>5.7000000000000002E-2</v>
      </c>
      <c r="I15" s="2">
        <v>3.6999999999999998E-2</v>
      </c>
      <c r="J15" s="2">
        <v>3.7999999999999999E-2</v>
      </c>
      <c r="K15" s="2">
        <v>2.3E-2</v>
      </c>
      <c r="L15" s="2">
        <v>3.1E-2</v>
      </c>
      <c r="M15" s="2">
        <v>0.02</v>
      </c>
      <c r="N15" s="2">
        <v>0.04</v>
      </c>
      <c r="O15" s="2">
        <v>2.9000000000000001E-2</v>
      </c>
      <c r="P15" s="2">
        <v>8.7999999999999995E-2</v>
      </c>
      <c r="Q15" s="2">
        <v>6.9000000000000006E-2</v>
      </c>
      <c r="R15" s="2">
        <v>8.8999999999999996E-2</v>
      </c>
      <c r="S15" s="2">
        <v>0.06</v>
      </c>
      <c r="T15" s="2">
        <v>3.1E-2</v>
      </c>
      <c r="U15" s="2">
        <v>4.1000000000000002E-2</v>
      </c>
      <c r="V15" s="2">
        <v>3.4000000000000002E-2</v>
      </c>
      <c r="W15" s="2">
        <v>0</v>
      </c>
      <c r="X15" s="2">
        <v>0</v>
      </c>
      <c r="Y15" s="2">
        <v>0</v>
      </c>
      <c r="Z15" s="2">
        <v>0</v>
      </c>
      <c r="AA15" s="2">
        <v>3.6999999999999998E-2</v>
      </c>
      <c r="AB15" s="2">
        <v>3.4000000000000002E-2</v>
      </c>
      <c r="AC15" s="2">
        <v>0</v>
      </c>
      <c r="AD15" s="2">
        <v>0</v>
      </c>
      <c r="AE15" s="2">
        <v>0</v>
      </c>
      <c r="AF15" s="2">
        <v>3.4000000000000002E-2</v>
      </c>
      <c r="AG15" s="2">
        <v>3.2000000000000001E-2</v>
      </c>
      <c r="AH15" s="2">
        <v>0</v>
      </c>
      <c r="AI15" s="2">
        <v>2.8000000000000001E-2</v>
      </c>
      <c r="AJ15" s="14">
        <v>3.5000000000000003E-2</v>
      </c>
      <c r="AK15" s="10">
        <v>4.8000000000000001E-2</v>
      </c>
      <c r="AL15" s="31">
        <v>0.02</v>
      </c>
      <c r="AM15" s="3" t="s">
        <v>51</v>
      </c>
    </row>
    <row r="16" spans="1:39" x14ac:dyDescent="0.25">
      <c r="A16" s="3" t="s">
        <v>52</v>
      </c>
      <c r="B16" s="2">
        <v>0.78</v>
      </c>
      <c r="C16" s="2">
        <v>0.95199999999999996</v>
      </c>
      <c r="D16" s="2">
        <v>1.02</v>
      </c>
      <c r="E16" s="2">
        <v>0.97699999999999998</v>
      </c>
      <c r="F16" s="2">
        <v>0.85799999999999998</v>
      </c>
      <c r="G16" s="2">
        <v>0.92200000000000004</v>
      </c>
      <c r="H16" s="2">
        <v>0.94699999999999995</v>
      </c>
      <c r="I16" s="2">
        <v>1.006</v>
      </c>
      <c r="J16" s="2">
        <v>1.2070000000000001</v>
      </c>
      <c r="K16" s="2">
        <v>0.94499999999999995</v>
      </c>
      <c r="L16" s="2">
        <v>1.113</v>
      </c>
      <c r="M16" s="2">
        <v>1.159</v>
      </c>
      <c r="N16" s="2">
        <v>0.86099999999999999</v>
      </c>
      <c r="O16" s="2">
        <v>0.91800000000000004</v>
      </c>
      <c r="P16" s="2">
        <v>0.35399999999999998</v>
      </c>
      <c r="Q16" s="2">
        <v>0.52900000000000003</v>
      </c>
      <c r="R16" s="2">
        <v>0.60399999999999998</v>
      </c>
      <c r="S16" s="2">
        <v>0.48099999999999998</v>
      </c>
      <c r="T16" s="2">
        <v>0.52200000000000002</v>
      </c>
      <c r="U16" s="2">
        <v>0.70499999999999996</v>
      </c>
      <c r="V16" s="2">
        <v>0.39800000000000002</v>
      </c>
      <c r="W16" s="2">
        <v>0.63400000000000001</v>
      </c>
      <c r="X16" s="2">
        <v>0.497</v>
      </c>
      <c r="Y16" s="2">
        <v>0.435</v>
      </c>
      <c r="Z16" s="2">
        <v>0.27600000000000002</v>
      </c>
      <c r="AA16" s="2">
        <v>0.22900000000000001</v>
      </c>
      <c r="AB16" s="2">
        <v>6.3E-2</v>
      </c>
      <c r="AC16" s="2">
        <v>0</v>
      </c>
      <c r="AD16" s="2">
        <v>0</v>
      </c>
      <c r="AE16" s="2">
        <v>0</v>
      </c>
      <c r="AF16" s="2">
        <v>6.5000000000000002E-2</v>
      </c>
      <c r="AG16" s="2">
        <v>0.127</v>
      </c>
      <c r="AH16" s="2">
        <v>0.189</v>
      </c>
      <c r="AI16" s="2">
        <v>0</v>
      </c>
      <c r="AJ16" s="14">
        <v>0.41599999999999998</v>
      </c>
      <c r="AK16" s="10">
        <v>0.47299999999999998</v>
      </c>
      <c r="AL16" s="31">
        <v>0.05</v>
      </c>
      <c r="AM16" s="3" t="s">
        <v>52</v>
      </c>
    </row>
    <row r="17" spans="1:39" x14ac:dyDescent="0.25">
      <c r="A17" s="3" t="s">
        <v>53</v>
      </c>
      <c r="B17" s="2">
        <v>59.023000000000003</v>
      </c>
      <c r="C17" s="2">
        <v>60.548999999999999</v>
      </c>
      <c r="D17" s="2">
        <v>61.673000000000002</v>
      </c>
      <c r="E17" s="2">
        <v>62.625999999999998</v>
      </c>
      <c r="F17" s="2">
        <v>59.524999999999999</v>
      </c>
      <c r="G17" s="2">
        <v>60.234999999999999</v>
      </c>
      <c r="H17" s="2">
        <v>62.671999999999997</v>
      </c>
      <c r="I17" s="2">
        <v>61.134999999999998</v>
      </c>
      <c r="J17" s="2">
        <v>61.21</v>
      </c>
      <c r="K17" s="2">
        <v>59.985999999999997</v>
      </c>
      <c r="L17" s="2">
        <v>57.585000000000001</v>
      </c>
      <c r="M17" s="2">
        <v>61.082000000000001</v>
      </c>
      <c r="N17" s="2">
        <v>59.121000000000002</v>
      </c>
      <c r="O17" s="2">
        <v>60.564</v>
      </c>
      <c r="P17" s="2">
        <v>55.585999999999999</v>
      </c>
      <c r="Q17" s="2">
        <v>63.048999999999999</v>
      </c>
      <c r="R17" s="2">
        <v>63.113999999999997</v>
      </c>
      <c r="S17" s="2">
        <v>57.470999999999997</v>
      </c>
      <c r="T17" s="2">
        <v>56.14</v>
      </c>
      <c r="U17" s="2">
        <v>61.768999999999998</v>
      </c>
      <c r="V17" s="2">
        <v>59.749000000000002</v>
      </c>
      <c r="W17" s="2">
        <v>58.073999999999998</v>
      </c>
      <c r="X17" s="2">
        <v>62.912999999999997</v>
      </c>
      <c r="Y17" s="2">
        <v>62.701000000000001</v>
      </c>
      <c r="Z17" s="2">
        <v>62.863999999999997</v>
      </c>
      <c r="AA17" s="2">
        <v>62.04</v>
      </c>
      <c r="AB17" s="2">
        <v>63.454000000000001</v>
      </c>
      <c r="AC17" s="2">
        <v>62.802999999999997</v>
      </c>
      <c r="AD17" s="2">
        <v>61.530999999999999</v>
      </c>
      <c r="AE17" s="2">
        <v>57.694000000000003</v>
      </c>
      <c r="AF17" s="2">
        <v>52.704999999999998</v>
      </c>
      <c r="AG17" s="2">
        <v>63.246000000000002</v>
      </c>
      <c r="AH17" s="2">
        <v>64.031000000000006</v>
      </c>
      <c r="AI17" s="2">
        <v>57.372999999999998</v>
      </c>
      <c r="AJ17" s="14">
        <v>22.359000000000002</v>
      </c>
      <c r="AK17" s="10">
        <v>25.786999999999999</v>
      </c>
      <c r="AL17" s="31">
        <v>0.06</v>
      </c>
      <c r="AM17" s="3" t="s">
        <v>53</v>
      </c>
    </row>
    <row r="18" spans="1:39" x14ac:dyDescent="0.25">
      <c r="A18" s="3" t="s">
        <v>54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0.121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0.104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0.14499999999999999</v>
      </c>
      <c r="AH18" s="2">
        <v>8.6999999999999994E-2</v>
      </c>
      <c r="AI18" s="2">
        <v>0</v>
      </c>
      <c r="AJ18" s="14">
        <v>8.5000000000000006E-2</v>
      </c>
      <c r="AK18" s="10">
        <v>0</v>
      </c>
      <c r="AL18" s="31">
        <v>7.0000000000000007E-2</v>
      </c>
      <c r="AM18" s="3" t="s">
        <v>54</v>
      </c>
    </row>
    <row r="19" spans="1:39" x14ac:dyDescent="0.25">
      <c r="A19" s="3" t="s">
        <v>55</v>
      </c>
      <c r="B19" s="22">
        <v>0</v>
      </c>
      <c r="C19" s="2">
        <v>0</v>
      </c>
      <c r="D19" s="2">
        <v>0</v>
      </c>
      <c r="E19" s="2">
        <v>0</v>
      </c>
      <c r="F19" s="2">
        <v>0.33400000000000002</v>
      </c>
      <c r="G19" s="22">
        <v>0</v>
      </c>
      <c r="H19" s="22">
        <v>0</v>
      </c>
      <c r="I19" s="2">
        <v>0.127</v>
      </c>
      <c r="J19" s="2">
        <v>0.46899999999999997</v>
      </c>
      <c r="K19" s="22">
        <v>0</v>
      </c>
      <c r="L19" s="2">
        <v>0.20200000000000001</v>
      </c>
      <c r="M19" s="2">
        <v>0</v>
      </c>
      <c r="N19" s="2">
        <v>0.27600000000000002</v>
      </c>
      <c r="O19" s="22">
        <v>0</v>
      </c>
      <c r="P19" s="22">
        <v>0</v>
      </c>
      <c r="Q19" s="2">
        <v>0</v>
      </c>
      <c r="R19" s="22">
        <v>0</v>
      </c>
      <c r="S19" s="2">
        <v>0.27600000000000002</v>
      </c>
      <c r="T19" s="22">
        <v>0</v>
      </c>
      <c r="U19" s="2">
        <v>0.39100000000000001</v>
      </c>
      <c r="V19" s="2">
        <v>0.29099999999999998</v>
      </c>
      <c r="W19" s="2">
        <v>0.19700000000000001</v>
      </c>
      <c r="X19" s="2">
        <v>0</v>
      </c>
      <c r="Y19" s="2">
        <v>0.41199999999999998</v>
      </c>
      <c r="Z19" s="2">
        <v>1.3779999999999999</v>
      </c>
      <c r="AA19" s="2">
        <v>1.5780000000000001</v>
      </c>
      <c r="AB19" s="2">
        <v>1.4350000000000001</v>
      </c>
      <c r="AC19" s="2">
        <v>1.583</v>
      </c>
      <c r="AD19" s="2">
        <v>1.706</v>
      </c>
      <c r="AE19" s="2">
        <v>1.601</v>
      </c>
      <c r="AF19" s="2">
        <v>1.7250000000000001</v>
      </c>
      <c r="AG19" s="2">
        <v>1.679</v>
      </c>
      <c r="AH19" s="2">
        <v>1.5309999999999999</v>
      </c>
      <c r="AI19" s="2">
        <v>3.4580000000000002</v>
      </c>
      <c r="AJ19" s="14">
        <v>1.03</v>
      </c>
      <c r="AK19" s="10">
        <v>0.88500000000000001</v>
      </c>
      <c r="AL19" s="31">
        <v>1.9E-2</v>
      </c>
      <c r="AM19" s="3" t="s">
        <v>55</v>
      </c>
    </row>
    <row r="20" spans="1:39" x14ac:dyDescent="0.25">
      <c r="A20" s="3" t="s">
        <v>4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0.14299999999999999</v>
      </c>
      <c r="P20" s="2">
        <v>0</v>
      </c>
      <c r="Q20" s="2">
        <v>0</v>
      </c>
      <c r="R20" s="2">
        <v>0</v>
      </c>
      <c r="S20" s="2">
        <v>0.10299999999999999</v>
      </c>
      <c r="T20" s="2">
        <v>0.10299999999999999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0.104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14">
        <v>0</v>
      </c>
      <c r="AK20" s="10">
        <v>0</v>
      </c>
      <c r="AL20" s="31">
        <v>0.05</v>
      </c>
      <c r="AM20" s="3" t="s">
        <v>4</v>
      </c>
    </row>
    <row r="21" spans="1:39" x14ac:dyDescent="0.25">
      <c r="A21" s="3" t="s">
        <v>56</v>
      </c>
      <c r="B21" s="2">
        <v>0.27500000000000002</v>
      </c>
      <c r="C21" s="2">
        <v>0.12</v>
      </c>
      <c r="D21" s="2">
        <v>0.17599999999999999</v>
      </c>
      <c r="E21" s="2">
        <v>6.4000000000000001E-2</v>
      </c>
      <c r="F21" s="22">
        <v>0</v>
      </c>
      <c r="G21" s="2">
        <v>0.115</v>
      </c>
      <c r="H21" s="2">
        <v>0.189</v>
      </c>
      <c r="I21" s="2">
        <v>0.115</v>
      </c>
      <c r="J21" s="2">
        <v>0.14699999999999999</v>
      </c>
      <c r="K21" s="2">
        <v>0.161</v>
      </c>
      <c r="L21" s="22">
        <v>0</v>
      </c>
      <c r="M21" s="2">
        <v>0.16</v>
      </c>
      <c r="N21" s="2">
        <v>0.11</v>
      </c>
      <c r="O21" s="2">
        <v>0.128</v>
      </c>
      <c r="P21" s="2">
        <v>0.156</v>
      </c>
      <c r="Q21" s="2">
        <v>0</v>
      </c>
      <c r="R21" s="2">
        <v>0</v>
      </c>
      <c r="S21" s="2">
        <v>0.14699999999999999</v>
      </c>
      <c r="T21" s="2">
        <v>0</v>
      </c>
      <c r="U21" s="2">
        <v>0.06</v>
      </c>
      <c r="V21" s="22">
        <v>0</v>
      </c>
      <c r="W21" s="22">
        <v>0</v>
      </c>
      <c r="X21" s="2">
        <v>0</v>
      </c>
      <c r="Y21" s="22">
        <v>0</v>
      </c>
      <c r="Z21" s="22">
        <v>0</v>
      </c>
      <c r="AA21" s="2">
        <v>0</v>
      </c>
      <c r="AB21" s="2">
        <v>0</v>
      </c>
      <c r="AC21" s="2">
        <v>6.4000000000000001E-2</v>
      </c>
      <c r="AD21" s="2">
        <v>6.4000000000000001E-2</v>
      </c>
      <c r="AE21" s="22">
        <v>0</v>
      </c>
      <c r="AF21" s="2">
        <v>0.151</v>
      </c>
      <c r="AG21" s="2">
        <v>0</v>
      </c>
      <c r="AH21" s="2">
        <v>0</v>
      </c>
      <c r="AI21" s="2">
        <v>0.106</v>
      </c>
      <c r="AJ21" s="14">
        <v>0.21299999999999999</v>
      </c>
      <c r="AK21" s="10">
        <v>8.4000000000000005E-2</v>
      </c>
      <c r="AL21" s="31">
        <v>0.05</v>
      </c>
      <c r="AM21" s="3" t="s">
        <v>56</v>
      </c>
    </row>
    <row r="22" spans="1:39" x14ac:dyDescent="0.25">
      <c r="A22" s="3" t="s">
        <v>57</v>
      </c>
      <c r="B22" s="2">
        <v>0.218</v>
      </c>
      <c r="C22" s="2">
        <v>8.3000000000000004E-2</v>
      </c>
      <c r="D22" s="22">
        <v>0</v>
      </c>
      <c r="E22" s="2">
        <v>0</v>
      </c>
      <c r="F22" s="2">
        <v>0.255</v>
      </c>
      <c r="G22" s="2">
        <v>0.14699999999999999</v>
      </c>
      <c r="H22" s="2">
        <v>0</v>
      </c>
      <c r="I22" s="22">
        <v>0</v>
      </c>
      <c r="J22" s="2">
        <v>0.21099999999999999</v>
      </c>
      <c r="K22" s="2">
        <v>9.6000000000000002E-2</v>
      </c>
      <c r="L22" s="2">
        <v>0</v>
      </c>
      <c r="M22" s="2">
        <v>0</v>
      </c>
      <c r="N22" s="22">
        <v>0</v>
      </c>
      <c r="O22" s="2">
        <v>0</v>
      </c>
      <c r="P22" s="2">
        <v>0</v>
      </c>
      <c r="Q22" s="2">
        <v>0</v>
      </c>
      <c r="R22" s="2">
        <v>0.16</v>
      </c>
      <c r="S22" s="22">
        <v>0</v>
      </c>
      <c r="T22" s="2">
        <v>0</v>
      </c>
      <c r="U22" s="2">
        <v>0.09</v>
      </c>
      <c r="V22" s="2">
        <v>0</v>
      </c>
      <c r="W22" s="2">
        <v>8.3000000000000004E-2</v>
      </c>
      <c r="X22" s="2">
        <v>0</v>
      </c>
      <c r="Y22" s="2">
        <v>0</v>
      </c>
      <c r="Z22" s="2">
        <v>0</v>
      </c>
      <c r="AA22" s="2">
        <v>0.109</v>
      </c>
      <c r="AB22" s="2">
        <v>0</v>
      </c>
      <c r="AC22" s="2">
        <v>0</v>
      </c>
      <c r="AD22" s="22">
        <v>0</v>
      </c>
      <c r="AE22" s="2">
        <v>0</v>
      </c>
      <c r="AF22" s="2">
        <v>0</v>
      </c>
      <c r="AG22" s="2">
        <v>0</v>
      </c>
      <c r="AH22" s="22">
        <v>0</v>
      </c>
      <c r="AI22" s="22">
        <v>0</v>
      </c>
      <c r="AJ22" s="30">
        <v>0</v>
      </c>
      <c r="AK22" s="10">
        <v>0.21299999999999999</v>
      </c>
      <c r="AL22" s="31">
        <v>0.08</v>
      </c>
      <c r="AM22" s="3" t="s">
        <v>57</v>
      </c>
    </row>
    <row r="23" spans="1:39" x14ac:dyDescent="0.25">
      <c r="A23" s="3" t="s">
        <v>58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0.17599999999999999</v>
      </c>
      <c r="AA23" s="2">
        <v>0.19700000000000001</v>
      </c>
      <c r="AB23" s="2">
        <v>0.19500000000000001</v>
      </c>
      <c r="AC23" s="2">
        <v>0.16400000000000001</v>
      </c>
      <c r="AD23" s="2">
        <v>0</v>
      </c>
      <c r="AE23" s="2">
        <v>0</v>
      </c>
      <c r="AF23" s="2">
        <v>6.8000000000000005E-2</v>
      </c>
      <c r="AG23" s="2">
        <v>0.36099999999999999</v>
      </c>
      <c r="AH23" s="2">
        <v>0.42899999999999999</v>
      </c>
      <c r="AI23" s="2">
        <v>6.8000000000000005E-2</v>
      </c>
      <c r="AJ23" s="14">
        <v>0.14699999999999999</v>
      </c>
      <c r="AK23" s="10">
        <v>0.10299999999999999</v>
      </c>
      <c r="AL23" s="31">
        <v>0.04</v>
      </c>
      <c r="AM23" s="3" t="s">
        <v>58</v>
      </c>
    </row>
    <row r="24" spans="1:39" x14ac:dyDescent="0.25">
      <c r="A24" s="4" t="s">
        <v>5</v>
      </c>
      <c r="B24" s="5">
        <f>SUM(B8:B23)</f>
        <v>98.04000000000002</v>
      </c>
      <c r="C24" s="5">
        <f>SUM(C8:C23)</f>
        <v>99.072999999999993</v>
      </c>
      <c r="D24" s="5">
        <f>SUM(D8:D23)</f>
        <v>100.199</v>
      </c>
      <c r="E24" s="5">
        <f>SUM(E8:E23)</f>
        <v>99.509999999999991</v>
      </c>
      <c r="F24" s="5">
        <f>SUM(F8:F23)</f>
        <v>100.273</v>
      </c>
      <c r="G24" s="5">
        <f>SUM(G8:G23)</f>
        <v>100.488</v>
      </c>
      <c r="H24" s="5">
        <f>SUM(H8:H23)</f>
        <v>99.944999999999993</v>
      </c>
      <c r="I24" s="5">
        <f>SUM(I8:I23)</f>
        <v>99.150999999999982</v>
      </c>
      <c r="J24" s="5">
        <f>SUM(J8:J23)</f>
        <v>99.162000000000006</v>
      </c>
      <c r="K24" s="5">
        <f>SUM(K8:K23)</f>
        <v>99.312000000000012</v>
      </c>
      <c r="L24" s="5">
        <f>SUM(L8:L23)</f>
        <v>97.691999999999993</v>
      </c>
      <c r="M24" s="5">
        <f>SUM(M8:M23)</f>
        <v>99.40100000000001</v>
      </c>
      <c r="N24" s="5">
        <f>SUM(N8:N23)</f>
        <v>98.714999999999989</v>
      </c>
      <c r="O24" s="5">
        <f>SUM(O8:O23)</f>
        <v>99.64800000000001</v>
      </c>
      <c r="P24" s="5">
        <f>SUM(P8:P23)</f>
        <v>95.998999999999995</v>
      </c>
      <c r="Q24" s="5">
        <f>SUM(Q8:Q23)</f>
        <v>100.768</v>
      </c>
      <c r="R24" s="5">
        <f>SUM(R8:R23)</f>
        <v>98.864999999999995</v>
      </c>
      <c r="S24" s="5">
        <f>SUM(S8:S23)</f>
        <v>97.628</v>
      </c>
      <c r="T24" s="5">
        <f>SUM(T8:T23)</f>
        <v>95.795999999999992</v>
      </c>
      <c r="U24" s="5">
        <f>SUM(U8:U23)</f>
        <v>99.947000000000003</v>
      </c>
      <c r="V24" s="5">
        <f>SUM(V8:V23)</f>
        <v>98.551000000000002</v>
      </c>
      <c r="W24" s="5">
        <f>SUM(W8:W23)</f>
        <v>98.216000000000008</v>
      </c>
      <c r="X24" s="5">
        <f>SUM(X8:X23)</f>
        <v>99.266999999999996</v>
      </c>
      <c r="Y24" s="5">
        <f>SUM(Y8:Y23)</f>
        <v>100.01</v>
      </c>
      <c r="Z24" s="5">
        <f>SUM(Z8:Z23)</f>
        <v>99.771000000000015</v>
      </c>
      <c r="AA24" s="5">
        <f>SUM(AA8:AA23)</f>
        <v>98.956000000000003</v>
      </c>
      <c r="AB24" s="5">
        <f>SUM(AB8:AB23)</f>
        <v>99.646000000000001</v>
      </c>
      <c r="AC24" s="5">
        <f>SUM(AC8:AC23)</f>
        <v>99.347999999999999</v>
      </c>
      <c r="AD24" s="5">
        <f>SUM(AD8:AD23)</f>
        <v>98.944000000000003</v>
      </c>
      <c r="AE24" s="5">
        <f>SUM(AE8:AE23)</f>
        <v>99.263000000000005</v>
      </c>
      <c r="AF24" s="5">
        <f>SUM(AF8:AF23)</f>
        <v>95.955999999999989</v>
      </c>
      <c r="AG24" s="5">
        <f>SUM(AG8:AG23)</f>
        <v>100.26400000000001</v>
      </c>
      <c r="AH24" s="5">
        <f>SUM(AH8:AH23)</f>
        <v>100.89600000000002</v>
      </c>
      <c r="AI24" s="5">
        <f>SUM(AI8:AI23)</f>
        <v>100.13599999999998</v>
      </c>
      <c r="AJ24" s="15">
        <f>SUM(AJ8:AJ23)</f>
        <v>95.782999999999987</v>
      </c>
      <c r="AK24" s="11">
        <f>SUM(AK8:AK23)</f>
        <v>93.397999999999996</v>
      </c>
    </row>
    <row r="25" spans="1:39" x14ac:dyDescent="0.25">
      <c r="A25" s="3"/>
      <c r="B25" s="24" t="s">
        <v>43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6"/>
      <c r="AJ25" s="19" t="s">
        <v>44</v>
      </c>
      <c r="AK25" s="20" t="s">
        <v>45</v>
      </c>
      <c r="AL25" s="17"/>
      <c r="AM25" s="17"/>
    </row>
    <row r="26" spans="1:39" x14ac:dyDescent="0.25">
      <c r="A26" s="6" t="s">
        <v>7</v>
      </c>
      <c r="B26" s="28">
        <v>1.0880000000000001</v>
      </c>
      <c r="C26" s="27">
        <v>1.0940000000000001</v>
      </c>
      <c r="D26" s="28">
        <v>1.087</v>
      </c>
      <c r="E26" s="27">
        <v>1.0680000000000001</v>
      </c>
      <c r="F26" s="28">
        <v>1.0549999999999999</v>
      </c>
      <c r="G26" s="28">
        <v>1.087</v>
      </c>
      <c r="H26" s="28">
        <v>1.0740000000000001</v>
      </c>
      <c r="I26" s="28">
        <v>1.089</v>
      </c>
      <c r="J26" s="27">
        <v>1.0780000000000001</v>
      </c>
      <c r="K26" s="28">
        <v>1.101</v>
      </c>
      <c r="L26" s="28">
        <v>1.1020000000000001</v>
      </c>
      <c r="M26" s="27">
        <v>1.0740000000000001</v>
      </c>
      <c r="N26" s="28">
        <v>1.091</v>
      </c>
      <c r="O26" s="28">
        <v>1.079</v>
      </c>
      <c r="P26" s="28">
        <v>1.113</v>
      </c>
      <c r="Q26" s="27">
        <v>1.0760000000000001</v>
      </c>
      <c r="R26" s="28">
        <v>1.04</v>
      </c>
      <c r="S26" s="28">
        <v>1.1020000000000001</v>
      </c>
      <c r="T26" s="28">
        <v>1.1040000000000001</v>
      </c>
      <c r="U26" s="27">
        <v>1.081</v>
      </c>
      <c r="V26" s="28">
        <v>1.0920000000000001</v>
      </c>
      <c r="W26" s="28">
        <v>1.113</v>
      </c>
      <c r="X26" s="27">
        <v>1.0660000000000001</v>
      </c>
      <c r="Y26" s="28">
        <v>1.075</v>
      </c>
      <c r="Z26" s="28">
        <v>1.0469999999999999</v>
      </c>
      <c r="AA26" s="27">
        <v>1.0469999999999999</v>
      </c>
      <c r="AB26" s="27">
        <v>1.034</v>
      </c>
      <c r="AC26" s="27">
        <v>1.0429999999999999</v>
      </c>
      <c r="AD26" s="28">
        <v>1.0529999999999999</v>
      </c>
      <c r="AE26" s="27">
        <v>1.101</v>
      </c>
      <c r="AF26" s="27">
        <v>1.093</v>
      </c>
      <c r="AG26" s="27">
        <v>1.034</v>
      </c>
      <c r="AH26" s="28">
        <v>1.026</v>
      </c>
      <c r="AI26" s="28">
        <v>1.089</v>
      </c>
      <c r="AJ26" s="16">
        <v>2.8639999999999999</v>
      </c>
      <c r="AK26" s="16">
        <v>5.09</v>
      </c>
      <c r="AL26" s="18"/>
      <c r="AM26" s="17"/>
    </row>
    <row r="27" spans="1:39" x14ac:dyDescent="0.25">
      <c r="A27" s="3" t="s">
        <v>11</v>
      </c>
      <c r="B27" s="28">
        <v>0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1E-3</v>
      </c>
      <c r="AA27" s="28">
        <v>1E-3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14">
        <v>0</v>
      </c>
      <c r="AK27" s="14">
        <v>6.0000000000000001E-3</v>
      </c>
      <c r="AL27" s="18"/>
      <c r="AM27" s="17"/>
    </row>
    <row r="28" spans="1:39" x14ac:dyDescent="0.25">
      <c r="A28" s="3" t="s">
        <v>8</v>
      </c>
      <c r="B28" s="28">
        <v>3.1E-2</v>
      </c>
      <c r="C28" s="28">
        <v>1.2999999999999999E-2</v>
      </c>
      <c r="D28" s="28">
        <v>7.0000000000000001E-3</v>
      </c>
      <c r="E28" s="28">
        <v>4.0000000000000001E-3</v>
      </c>
      <c r="F28" s="28">
        <v>4.3999999999999997E-2</v>
      </c>
      <c r="G28" s="28">
        <v>0.03</v>
      </c>
      <c r="H28" s="28">
        <v>0</v>
      </c>
      <c r="I28" s="28">
        <v>5.0000000000000001E-3</v>
      </c>
      <c r="J28" s="28">
        <v>0</v>
      </c>
      <c r="K28" s="28">
        <v>1.7999999999999999E-2</v>
      </c>
      <c r="L28" s="28">
        <v>3.9E-2</v>
      </c>
      <c r="M28" s="28">
        <v>1.7999999999999999E-2</v>
      </c>
      <c r="N28" s="28">
        <v>2.3E-2</v>
      </c>
      <c r="O28" s="28">
        <v>1.7000000000000001E-2</v>
      </c>
      <c r="P28" s="28">
        <v>6.2E-2</v>
      </c>
      <c r="Q28" s="28">
        <v>6.0000000000000001E-3</v>
      </c>
      <c r="R28" s="28">
        <v>8.0000000000000002E-3</v>
      </c>
      <c r="S28" s="28">
        <v>0.05</v>
      </c>
      <c r="T28" s="28">
        <v>5.7000000000000002E-2</v>
      </c>
      <c r="U28" s="28">
        <v>1.4E-2</v>
      </c>
      <c r="V28" s="28">
        <v>3.1E-2</v>
      </c>
      <c r="W28" s="28">
        <v>3.9E-2</v>
      </c>
      <c r="X28" s="28">
        <v>6.0000000000000001E-3</v>
      </c>
      <c r="Y28" s="28">
        <v>6.0000000000000001E-3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4.0000000000000001E-3</v>
      </c>
      <c r="AF28" s="28">
        <v>5.0000000000000001E-3</v>
      </c>
      <c r="AG28" s="28">
        <v>0</v>
      </c>
      <c r="AH28" s="28">
        <v>0</v>
      </c>
      <c r="AI28" s="28">
        <v>3.0000000000000001E-3</v>
      </c>
      <c r="AJ28" s="14">
        <v>1.4E-2</v>
      </c>
      <c r="AK28" s="14">
        <v>1.9E-2</v>
      </c>
      <c r="AL28" s="18"/>
      <c r="AM28" s="17"/>
    </row>
    <row r="29" spans="1:39" x14ac:dyDescent="0.25">
      <c r="A29" s="3" t="s">
        <v>12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14">
        <v>0.24299999999999999</v>
      </c>
      <c r="AK29" s="14">
        <v>0.29299999999999998</v>
      </c>
      <c r="AL29" s="18"/>
      <c r="AM29" s="17"/>
    </row>
    <row r="30" spans="1:39" x14ac:dyDescent="0.25">
      <c r="A30" s="3" t="s">
        <v>60</v>
      </c>
      <c r="B30" s="28">
        <v>0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1E-3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8.0000000000000002E-3</v>
      </c>
      <c r="AA30" s="28">
        <v>7.0000000000000001E-3</v>
      </c>
      <c r="AB30" s="28">
        <v>7.0000000000000001E-3</v>
      </c>
      <c r="AC30" s="28">
        <v>8.9999999999999993E-3</v>
      </c>
      <c r="AD30" s="28">
        <v>1.7999999999999999E-2</v>
      </c>
      <c r="AE30" s="28">
        <v>2.3E-2</v>
      </c>
      <c r="AF30" s="28">
        <v>3.2000000000000001E-2</v>
      </c>
      <c r="AG30" s="28">
        <v>8.0000000000000002E-3</v>
      </c>
      <c r="AH30" s="28">
        <v>8.9999999999999993E-3</v>
      </c>
      <c r="AI30" s="28">
        <v>2.7E-2</v>
      </c>
      <c r="AJ30" s="14">
        <v>0.114</v>
      </c>
      <c r="AK30" s="14">
        <v>0.14000000000000001</v>
      </c>
      <c r="AL30" s="18"/>
      <c r="AM30" s="17"/>
    </row>
    <row r="31" spans="1:39" x14ac:dyDescent="0.25">
      <c r="A31" s="3" t="s">
        <v>6</v>
      </c>
      <c r="B31" s="28">
        <v>0.01</v>
      </c>
      <c r="C31" s="28">
        <v>7.0000000000000001E-3</v>
      </c>
      <c r="D31" s="28">
        <v>5.0000000000000001E-3</v>
      </c>
      <c r="E31" s="28">
        <v>1E-3</v>
      </c>
      <c r="F31" s="28">
        <v>1.2999999999999999E-2</v>
      </c>
      <c r="G31" s="28">
        <v>1.0999999999999999E-2</v>
      </c>
      <c r="H31" s="28">
        <v>0</v>
      </c>
      <c r="I31" s="28">
        <v>3.0000000000000001E-3</v>
      </c>
      <c r="J31" s="28">
        <v>1E-3</v>
      </c>
      <c r="K31" s="28">
        <v>6.0000000000000001E-3</v>
      </c>
      <c r="L31" s="28">
        <v>1.2E-2</v>
      </c>
      <c r="M31" s="28">
        <v>7.0000000000000001E-3</v>
      </c>
      <c r="N31" s="28">
        <v>1.2999999999999999E-2</v>
      </c>
      <c r="O31" s="28">
        <v>8.9999999999999993E-3</v>
      </c>
      <c r="P31" s="28">
        <v>2.5999999999999999E-2</v>
      </c>
      <c r="Q31" s="28">
        <v>8.9999999999999993E-3</v>
      </c>
      <c r="R31" s="28">
        <v>1.2E-2</v>
      </c>
      <c r="S31" s="28">
        <v>1.7999999999999999E-2</v>
      </c>
      <c r="T31" s="28">
        <v>2.1999999999999999E-2</v>
      </c>
      <c r="U31" s="28">
        <v>4.0000000000000001E-3</v>
      </c>
      <c r="V31" s="28">
        <v>1.4999999999999999E-2</v>
      </c>
      <c r="W31" s="28">
        <v>1.4E-2</v>
      </c>
      <c r="X31" s="28">
        <v>4.0000000000000001E-3</v>
      </c>
      <c r="Y31" s="28">
        <v>4.0000000000000001E-3</v>
      </c>
      <c r="Z31" s="28">
        <v>0</v>
      </c>
      <c r="AA31" s="28">
        <v>0</v>
      </c>
      <c r="AB31" s="28">
        <v>2E-3</v>
      </c>
      <c r="AC31" s="28">
        <v>0</v>
      </c>
      <c r="AD31" s="28">
        <v>1.6E-2</v>
      </c>
      <c r="AE31" s="28">
        <v>6.5000000000000002E-2</v>
      </c>
      <c r="AF31" s="28">
        <v>0.16400000000000001</v>
      </c>
      <c r="AG31" s="28">
        <v>0</v>
      </c>
      <c r="AH31" s="28">
        <v>2E-3</v>
      </c>
      <c r="AI31" s="28">
        <v>4.8000000000000001E-2</v>
      </c>
      <c r="AJ31" s="14">
        <v>0.34799999999999998</v>
      </c>
      <c r="AK31" s="14">
        <v>0.55900000000000005</v>
      </c>
      <c r="AL31" s="18"/>
      <c r="AM31" s="17"/>
    </row>
    <row r="32" spans="1:39" x14ac:dyDescent="0.25">
      <c r="A32" s="3" t="s">
        <v>9</v>
      </c>
      <c r="B32" s="28">
        <v>1.0999999999999999E-2</v>
      </c>
      <c r="C32" s="28">
        <v>2E-3</v>
      </c>
      <c r="D32" s="28">
        <v>5.0000000000000001E-3</v>
      </c>
      <c r="E32" s="28">
        <v>2E-3</v>
      </c>
      <c r="F32" s="28">
        <v>6.5000000000000002E-2</v>
      </c>
      <c r="G32" s="28">
        <v>2.5999999999999999E-2</v>
      </c>
      <c r="H32" s="28">
        <v>1E-3</v>
      </c>
      <c r="I32" s="28">
        <v>1E-3</v>
      </c>
      <c r="J32" s="28">
        <v>1E-3</v>
      </c>
      <c r="K32" s="28">
        <v>7.0000000000000001E-3</v>
      </c>
      <c r="L32" s="28">
        <v>1.4999999999999999E-2</v>
      </c>
      <c r="M32" s="28">
        <v>0.01</v>
      </c>
      <c r="N32" s="28">
        <v>2.1999999999999999E-2</v>
      </c>
      <c r="O32" s="28">
        <v>2.7E-2</v>
      </c>
      <c r="P32" s="28">
        <v>1.4E-2</v>
      </c>
      <c r="Q32" s="28">
        <v>6.0000000000000001E-3</v>
      </c>
      <c r="R32" s="28">
        <v>6.0000000000000001E-3</v>
      </c>
      <c r="S32" s="28">
        <v>0.01</v>
      </c>
      <c r="T32" s="28">
        <v>1.4E-2</v>
      </c>
      <c r="U32" s="28">
        <v>0</v>
      </c>
      <c r="V32" s="28">
        <v>2E-3</v>
      </c>
      <c r="W32" s="28">
        <v>5.0000000000000001E-3</v>
      </c>
      <c r="X32" s="28">
        <v>2E-3</v>
      </c>
      <c r="Y32" s="28">
        <v>2E-3</v>
      </c>
      <c r="Z32" s="28">
        <v>2E-3</v>
      </c>
      <c r="AA32" s="28">
        <v>3.0000000000000001E-3</v>
      </c>
      <c r="AB32" s="28">
        <v>1E-3</v>
      </c>
      <c r="AC32" s="28">
        <v>3.0000000000000001E-3</v>
      </c>
      <c r="AD32" s="28">
        <v>2E-3</v>
      </c>
      <c r="AE32" s="28">
        <v>8.0000000000000002E-3</v>
      </c>
      <c r="AF32" s="28">
        <v>7.0000000000000001E-3</v>
      </c>
      <c r="AG32" s="28">
        <v>2E-3</v>
      </c>
      <c r="AH32" s="28">
        <v>1E-3</v>
      </c>
      <c r="AI32" s="28">
        <v>8.0000000000000002E-3</v>
      </c>
      <c r="AJ32" s="14">
        <v>0.97499999999999998</v>
      </c>
      <c r="AK32" s="14">
        <v>0.88800000000000001</v>
      </c>
      <c r="AL32" s="18"/>
      <c r="AM32" s="17"/>
    </row>
    <row r="33" spans="1:39" x14ac:dyDescent="0.25">
      <c r="A33" s="3" t="s">
        <v>10</v>
      </c>
      <c r="B33" s="28">
        <v>2E-3</v>
      </c>
      <c r="C33" s="28">
        <v>2E-3</v>
      </c>
      <c r="D33" s="28">
        <v>3.0000000000000001E-3</v>
      </c>
      <c r="E33" s="28">
        <v>1E-3</v>
      </c>
      <c r="F33" s="28">
        <v>3.0000000000000001E-3</v>
      </c>
      <c r="G33" s="28">
        <v>0</v>
      </c>
      <c r="H33" s="28">
        <v>3.0000000000000001E-3</v>
      </c>
      <c r="I33" s="28">
        <v>2E-3</v>
      </c>
      <c r="J33" s="28">
        <v>2E-3</v>
      </c>
      <c r="K33" s="28">
        <v>1E-3</v>
      </c>
      <c r="L33" s="28">
        <v>2E-3</v>
      </c>
      <c r="M33" s="28">
        <v>1E-3</v>
      </c>
      <c r="N33" s="28">
        <v>2E-3</v>
      </c>
      <c r="O33" s="28">
        <v>2E-3</v>
      </c>
      <c r="P33" s="28">
        <v>5.0000000000000001E-3</v>
      </c>
      <c r="Q33" s="28">
        <v>4.0000000000000001E-3</v>
      </c>
      <c r="R33" s="28">
        <v>5.0000000000000001E-3</v>
      </c>
      <c r="S33" s="28">
        <v>3.0000000000000001E-3</v>
      </c>
      <c r="T33" s="28">
        <v>2E-3</v>
      </c>
      <c r="U33" s="28">
        <v>2E-3</v>
      </c>
      <c r="V33" s="28">
        <v>2E-3</v>
      </c>
      <c r="W33" s="28">
        <v>0</v>
      </c>
      <c r="X33" s="28">
        <v>0</v>
      </c>
      <c r="Y33" s="28">
        <v>0</v>
      </c>
      <c r="Z33" s="28">
        <v>0</v>
      </c>
      <c r="AA33" s="28">
        <v>2E-3</v>
      </c>
      <c r="AB33" s="28">
        <v>2E-3</v>
      </c>
      <c r="AC33" s="28">
        <v>0</v>
      </c>
      <c r="AD33" s="28">
        <v>0</v>
      </c>
      <c r="AE33" s="28">
        <v>0</v>
      </c>
      <c r="AF33" s="28">
        <v>2E-3</v>
      </c>
      <c r="AG33" s="28">
        <v>2E-3</v>
      </c>
      <c r="AH33" s="28">
        <v>0</v>
      </c>
      <c r="AI33" s="28">
        <v>2E-3</v>
      </c>
      <c r="AJ33" s="14">
        <v>4.0000000000000001E-3</v>
      </c>
      <c r="AK33" s="14">
        <v>0.01</v>
      </c>
      <c r="AL33" s="18"/>
      <c r="AM33" s="17"/>
    </row>
    <row r="34" spans="1:39" x14ac:dyDescent="0.25">
      <c r="A34" s="3" t="s">
        <v>13</v>
      </c>
      <c r="B34" s="28">
        <v>1.2E-2</v>
      </c>
      <c r="C34" s="28">
        <v>1.4999999999999999E-2</v>
      </c>
      <c r="D34" s="28">
        <v>1.6E-2</v>
      </c>
      <c r="E34" s="28">
        <v>1.6E-2</v>
      </c>
      <c r="F34" s="28">
        <v>1.2999999999999999E-2</v>
      </c>
      <c r="G34" s="28">
        <v>1.4E-2</v>
      </c>
      <c r="H34" s="28">
        <v>1.4999999999999999E-2</v>
      </c>
      <c r="I34" s="28">
        <v>1.6E-2</v>
      </c>
      <c r="J34" s="28">
        <v>1.9E-2</v>
      </c>
      <c r="K34" s="28">
        <v>1.4999999999999999E-2</v>
      </c>
      <c r="L34" s="28">
        <v>1.7999999999999999E-2</v>
      </c>
      <c r="M34" s="28">
        <v>1.7999999999999999E-2</v>
      </c>
      <c r="N34" s="28">
        <v>1.4E-2</v>
      </c>
      <c r="O34" s="28">
        <v>1.4E-2</v>
      </c>
      <c r="P34" s="28">
        <v>6.0000000000000001E-3</v>
      </c>
      <c r="Q34" s="28">
        <v>8.0000000000000002E-3</v>
      </c>
      <c r="R34" s="28">
        <v>0.01</v>
      </c>
      <c r="S34" s="28">
        <v>8.0000000000000002E-3</v>
      </c>
      <c r="T34" s="28">
        <v>8.0000000000000002E-3</v>
      </c>
      <c r="U34" s="28">
        <v>1.0999999999999999E-2</v>
      </c>
      <c r="V34" s="28">
        <v>6.0000000000000001E-3</v>
      </c>
      <c r="W34" s="28">
        <v>0.01</v>
      </c>
      <c r="X34" s="28">
        <v>8.0000000000000002E-3</v>
      </c>
      <c r="Y34" s="28">
        <v>7.0000000000000001E-3</v>
      </c>
      <c r="Z34" s="28">
        <v>4.0000000000000001E-3</v>
      </c>
      <c r="AA34" s="28">
        <v>4.0000000000000001E-3</v>
      </c>
      <c r="AB34" s="28">
        <v>1E-3</v>
      </c>
      <c r="AC34" s="28">
        <v>0</v>
      </c>
      <c r="AD34" s="28">
        <v>0</v>
      </c>
      <c r="AE34" s="28">
        <v>0</v>
      </c>
      <c r="AF34" s="28">
        <v>1E-3</v>
      </c>
      <c r="AG34" s="28">
        <v>2E-3</v>
      </c>
      <c r="AH34" s="28">
        <v>3.0000000000000001E-3</v>
      </c>
      <c r="AI34" s="28">
        <v>0</v>
      </c>
      <c r="AJ34" s="14">
        <v>1.4E-2</v>
      </c>
      <c r="AK34" s="14">
        <v>2.5999999999999999E-2</v>
      </c>
      <c r="AL34" s="18"/>
      <c r="AM34" s="17"/>
    </row>
    <row r="35" spans="1:39" x14ac:dyDescent="0.25">
      <c r="A35" s="3" t="s">
        <v>14</v>
      </c>
      <c r="B35" s="28">
        <v>0.86399999999999999</v>
      </c>
      <c r="C35" s="28">
        <v>0.879</v>
      </c>
      <c r="D35" s="28">
        <v>0.88800000000000001</v>
      </c>
      <c r="E35" s="28">
        <v>0.91500000000000004</v>
      </c>
      <c r="F35" s="28">
        <v>0.85799999999999998</v>
      </c>
      <c r="G35" s="28">
        <v>0.86</v>
      </c>
      <c r="H35" s="28">
        <v>0.91100000000000003</v>
      </c>
      <c r="I35" s="28">
        <v>0.89</v>
      </c>
      <c r="J35" s="28">
        <v>0.89900000000000002</v>
      </c>
      <c r="K35" s="28">
        <v>0.86499999999999999</v>
      </c>
      <c r="L35" s="28">
        <v>0.83899999999999997</v>
      </c>
      <c r="M35" s="28">
        <v>0.88900000000000001</v>
      </c>
      <c r="N35" s="28">
        <v>0.86</v>
      </c>
      <c r="O35" s="28">
        <v>0.877</v>
      </c>
      <c r="P35" s="28">
        <v>0.81399999999999995</v>
      </c>
      <c r="Q35" s="28">
        <v>0.90500000000000003</v>
      </c>
      <c r="R35" s="28">
        <v>0.93500000000000005</v>
      </c>
      <c r="S35" s="28">
        <v>0.83599999999999997</v>
      </c>
      <c r="T35" s="28">
        <v>0.82799999999999996</v>
      </c>
      <c r="U35" s="28">
        <v>0.89400000000000002</v>
      </c>
      <c r="V35" s="28">
        <v>0.86699999999999999</v>
      </c>
      <c r="W35" s="28">
        <v>0.83799999999999997</v>
      </c>
      <c r="X35" s="28">
        <v>0.92</v>
      </c>
      <c r="Y35" s="28">
        <v>0.90900000000000003</v>
      </c>
      <c r="Z35" s="28">
        <v>0.92600000000000005</v>
      </c>
      <c r="AA35" s="28">
        <v>0.92200000000000004</v>
      </c>
      <c r="AB35" s="28">
        <v>0.94</v>
      </c>
      <c r="AC35" s="28">
        <v>0.93100000000000005</v>
      </c>
      <c r="AD35" s="28">
        <v>0.91400000000000003</v>
      </c>
      <c r="AE35" s="28">
        <v>0.83199999999999996</v>
      </c>
      <c r="AF35" s="28">
        <v>0.78100000000000003</v>
      </c>
      <c r="AG35" s="28">
        <v>0.93100000000000005</v>
      </c>
      <c r="AH35" s="28">
        <v>0.93799999999999994</v>
      </c>
      <c r="AI35" s="28">
        <v>0.83299999999999996</v>
      </c>
      <c r="AJ35" s="14">
        <v>0.68100000000000005</v>
      </c>
      <c r="AK35" s="14">
        <v>1.31</v>
      </c>
      <c r="AL35" s="18"/>
      <c r="AM35" s="17"/>
    </row>
    <row r="36" spans="1:39" x14ac:dyDescent="0.25">
      <c r="A36" s="3" t="s">
        <v>15</v>
      </c>
      <c r="B36" s="28">
        <v>1E-3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1E-3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1E-3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2E-3</v>
      </c>
      <c r="AH36" s="28">
        <v>1E-3</v>
      </c>
      <c r="AI36" s="28">
        <v>1E-3</v>
      </c>
      <c r="AJ36" s="14">
        <v>2E-3</v>
      </c>
      <c r="AK36" s="14">
        <v>0</v>
      </c>
      <c r="AL36" s="18"/>
      <c r="AM36" s="17"/>
    </row>
    <row r="37" spans="1:39" x14ac:dyDescent="0.25">
      <c r="A37" s="3" t="s">
        <v>16</v>
      </c>
      <c r="B37" s="28">
        <v>0</v>
      </c>
      <c r="C37" s="28">
        <v>0</v>
      </c>
      <c r="D37" s="28">
        <v>0</v>
      </c>
      <c r="E37" s="28">
        <v>0</v>
      </c>
      <c r="F37" s="28">
        <v>3.0000000000000001E-3</v>
      </c>
      <c r="G37" s="28">
        <v>0</v>
      </c>
      <c r="H37" s="28">
        <v>0</v>
      </c>
      <c r="I37" s="28">
        <v>1E-3</v>
      </c>
      <c r="J37" s="28">
        <v>0</v>
      </c>
      <c r="K37" s="28">
        <v>0</v>
      </c>
      <c r="L37" s="28">
        <v>2E-3</v>
      </c>
      <c r="M37" s="28">
        <v>0</v>
      </c>
      <c r="N37" s="28">
        <v>2E-3</v>
      </c>
      <c r="O37" s="28">
        <v>0</v>
      </c>
      <c r="P37" s="28">
        <v>0</v>
      </c>
      <c r="Q37" s="28">
        <v>0</v>
      </c>
      <c r="R37" s="28">
        <v>0</v>
      </c>
      <c r="S37" s="28">
        <v>2E-3</v>
      </c>
      <c r="T37" s="28">
        <v>0</v>
      </c>
      <c r="U37" s="28">
        <v>0</v>
      </c>
      <c r="V37" s="28">
        <v>2E-3</v>
      </c>
      <c r="W37" s="28">
        <v>2E-3</v>
      </c>
      <c r="X37" s="28">
        <v>0</v>
      </c>
      <c r="Y37" s="28">
        <v>3.0000000000000001E-3</v>
      </c>
      <c r="Z37" s="28">
        <v>1.2E-2</v>
      </c>
      <c r="AA37" s="28">
        <v>0.01</v>
      </c>
      <c r="AB37" s="28">
        <v>0.01</v>
      </c>
      <c r="AC37" s="28">
        <v>0.01</v>
      </c>
      <c r="AD37" s="28">
        <v>1.4999999999999999E-2</v>
      </c>
      <c r="AE37" s="28">
        <v>1.4E-2</v>
      </c>
      <c r="AF37" s="28">
        <v>0.01</v>
      </c>
      <c r="AG37" s="28">
        <v>0.01</v>
      </c>
      <c r="AH37" s="28">
        <v>1.2999999999999999E-2</v>
      </c>
      <c r="AI37" s="28">
        <v>2.9000000000000001E-2</v>
      </c>
      <c r="AJ37" s="14">
        <v>1.7999999999999999E-2</v>
      </c>
      <c r="AK37" s="14">
        <v>2.5999999999999999E-2</v>
      </c>
      <c r="AL37" s="18"/>
      <c r="AM37" s="17"/>
    </row>
    <row r="38" spans="1:39" x14ac:dyDescent="0.25">
      <c r="A38" s="3" t="s">
        <v>17</v>
      </c>
      <c r="B38" s="28">
        <v>0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1E-3</v>
      </c>
      <c r="P38" s="28">
        <v>0</v>
      </c>
      <c r="Q38" s="28">
        <v>0</v>
      </c>
      <c r="R38" s="28">
        <v>0</v>
      </c>
      <c r="S38" s="28">
        <v>1E-3</v>
      </c>
      <c r="T38" s="28">
        <v>1E-3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1E-3</v>
      </c>
      <c r="AC38" s="28">
        <v>0</v>
      </c>
      <c r="AD38" s="28">
        <v>1E-3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14">
        <v>0</v>
      </c>
      <c r="AK38" s="14">
        <v>0</v>
      </c>
      <c r="AL38" s="18"/>
      <c r="AM38" s="17"/>
    </row>
    <row r="39" spans="1:39" x14ac:dyDescent="0.25">
      <c r="A39" s="3" t="s">
        <v>18</v>
      </c>
      <c r="B39" s="28">
        <v>2E-3</v>
      </c>
      <c r="C39" s="28">
        <v>1E-3</v>
      </c>
      <c r="D39" s="28">
        <v>1E-3</v>
      </c>
      <c r="E39" s="28">
        <v>0</v>
      </c>
      <c r="F39" s="28">
        <v>0</v>
      </c>
      <c r="G39" s="28">
        <v>1E-3</v>
      </c>
      <c r="H39" s="28">
        <v>1E-3</v>
      </c>
      <c r="I39" s="28">
        <v>1E-3</v>
      </c>
      <c r="J39" s="28">
        <v>1E-3</v>
      </c>
      <c r="K39" s="28">
        <v>1E-3</v>
      </c>
      <c r="L39" s="28">
        <v>0</v>
      </c>
      <c r="M39" s="28">
        <v>1E-3</v>
      </c>
      <c r="N39" s="28">
        <v>1E-3</v>
      </c>
      <c r="O39" s="28">
        <v>1E-3</v>
      </c>
      <c r="P39" s="28">
        <v>1E-3</v>
      </c>
      <c r="Q39" s="28">
        <v>0</v>
      </c>
      <c r="R39" s="28">
        <v>0</v>
      </c>
      <c r="S39" s="28">
        <v>1E-3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1E-3</v>
      </c>
      <c r="AG39" s="28">
        <v>0</v>
      </c>
      <c r="AH39" s="28">
        <v>0</v>
      </c>
      <c r="AI39" s="28">
        <v>1E-3</v>
      </c>
      <c r="AJ39" s="14">
        <v>3.0000000000000001E-3</v>
      </c>
      <c r="AK39" s="14">
        <v>2E-3</v>
      </c>
      <c r="AL39" s="18"/>
      <c r="AM39" s="17"/>
    </row>
    <row r="40" spans="1:39" x14ac:dyDescent="0.25">
      <c r="A40" s="3" t="s">
        <v>19</v>
      </c>
      <c r="B40" s="28">
        <v>1E-3</v>
      </c>
      <c r="C40" s="28">
        <v>1E-3</v>
      </c>
      <c r="D40" s="28">
        <v>0</v>
      </c>
      <c r="E40" s="28">
        <v>0</v>
      </c>
      <c r="F40" s="28">
        <v>2E-3</v>
      </c>
      <c r="G40" s="28">
        <v>1E-3</v>
      </c>
      <c r="H40" s="28">
        <v>0</v>
      </c>
      <c r="I40" s="28">
        <v>0</v>
      </c>
      <c r="J40" s="28">
        <v>1E-3</v>
      </c>
      <c r="K40" s="28">
        <v>1E-3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1E-3</v>
      </c>
      <c r="S40" s="28">
        <v>0</v>
      </c>
      <c r="T40" s="28">
        <v>0</v>
      </c>
      <c r="U40" s="28">
        <v>1E-3</v>
      </c>
      <c r="V40" s="28">
        <v>0</v>
      </c>
      <c r="W40" s="28">
        <v>1E-3</v>
      </c>
      <c r="X40" s="28">
        <v>0</v>
      </c>
      <c r="Y40" s="28">
        <v>0</v>
      </c>
      <c r="Z40" s="28">
        <v>0</v>
      </c>
      <c r="AA40" s="28">
        <v>1E-3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14">
        <v>0</v>
      </c>
      <c r="AK40" s="14">
        <v>5.0000000000000001E-3</v>
      </c>
      <c r="AL40" s="18"/>
      <c r="AM40" s="17"/>
    </row>
    <row r="41" spans="1:39" x14ac:dyDescent="0.25">
      <c r="A41" s="3" t="s">
        <v>20</v>
      </c>
      <c r="B41" s="28">
        <v>0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5.0000000000000001E-3</v>
      </c>
      <c r="AA41" s="28">
        <v>5.0000000000000001E-3</v>
      </c>
      <c r="AB41" s="28">
        <v>5.0000000000000001E-3</v>
      </c>
      <c r="AC41" s="28">
        <v>4.0000000000000001E-3</v>
      </c>
      <c r="AD41" s="28">
        <v>0</v>
      </c>
      <c r="AE41" s="28">
        <v>1E-3</v>
      </c>
      <c r="AF41" s="28">
        <v>2E-3</v>
      </c>
      <c r="AG41" s="28">
        <v>8.9999999999999993E-3</v>
      </c>
      <c r="AH41" s="28">
        <v>1.0999999999999999E-2</v>
      </c>
      <c r="AI41" s="28">
        <v>2E-3</v>
      </c>
      <c r="AJ41" s="14">
        <v>8.0000000000000002E-3</v>
      </c>
      <c r="AK41" s="14">
        <v>8.9999999999999993E-3</v>
      </c>
      <c r="AL41" s="18"/>
      <c r="AM41" s="17"/>
    </row>
    <row r="42" spans="1:39" x14ac:dyDescent="0.25">
      <c r="A42" s="4" t="s">
        <v>5</v>
      </c>
      <c r="B42" s="5">
        <f>SUM(B26:B41)</f>
        <v>2.0219999999999994</v>
      </c>
      <c r="C42" s="5">
        <f>SUM(C26:C41)</f>
        <v>2.0139999999999993</v>
      </c>
      <c r="D42" s="5">
        <f>SUM(D26:D41)</f>
        <v>2.0119999999999996</v>
      </c>
      <c r="E42" s="5">
        <f>SUM(E26:E41)</f>
        <v>2.0069999999999997</v>
      </c>
      <c r="F42" s="5">
        <f>SUM(F26:F41)</f>
        <v>2.0559999999999996</v>
      </c>
      <c r="G42" s="5">
        <f>SUM(G26:G41)</f>
        <v>2.0299999999999998</v>
      </c>
      <c r="H42" s="5">
        <f>SUM(H26:H41)</f>
        <v>2.0059999999999998</v>
      </c>
      <c r="I42" s="5">
        <f>SUM(I26:I41)</f>
        <v>2.0079999999999996</v>
      </c>
      <c r="J42" s="5">
        <f>SUM(J26:J41)</f>
        <v>2.0019999999999998</v>
      </c>
      <c r="K42" s="5">
        <f>SUM(K26:K41)</f>
        <v>2.0149999999999997</v>
      </c>
      <c r="L42" s="5">
        <f>SUM(L26:L41)</f>
        <v>2.0289999999999999</v>
      </c>
      <c r="M42" s="5">
        <f>SUM(M26:M41)</f>
        <v>2.0179999999999998</v>
      </c>
      <c r="N42" s="5">
        <f>SUM(N26:N41)</f>
        <v>2.0289999999999995</v>
      </c>
      <c r="O42" s="5">
        <f>SUM(O26:O41)</f>
        <v>2.0269999999999992</v>
      </c>
      <c r="P42" s="5">
        <f>SUM(P26:P41)</f>
        <v>2.0409999999999999</v>
      </c>
      <c r="Q42" s="5">
        <f>SUM(Q26:Q41)</f>
        <v>2.0140000000000002</v>
      </c>
      <c r="R42" s="5">
        <f>SUM(R26:R41)</f>
        <v>2.0169999999999999</v>
      </c>
      <c r="S42" s="5">
        <f>SUM(S26:S41)</f>
        <v>2.0309999999999997</v>
      </c>
      <c r="T42" s="5">
        <f>SUM(T26:T41)</f>
        <v>2.036</v>
      </c>
      <c r="U42" s="5">
        <f>SUM(U26:U41)</f>
        <v>2.0069999999999997</v>
      </c>
      <c r="V42" s="5">
        <f>SUM(V26:V41)</f>
        <v>2.0179999999999993</v>
      </c>
      <c r="W42" s="5">
        <f>SUM(W26:W41)</f>
        <v>2.0219999999999994</v>
      </c>
      <c r="X42" s="5">
        <f>SUM(X26:X41)</f>
        <v>2.0060000000000002</v>
      </c>
      <c r="Y42" s="5">
        <f>SUM(Y26:Y41)</f>
        <v>2.0060000000000002</v>
      </c>
      <c r="Z42" s="5">
        <f>SUM(Z26:Z41)</f>
        <v>2.0049999999999999</v>
      </c>
      <c r="AA42" s="5">
        <f>SUM(AA26:AA41)</f>
        <v>2.0019999999999998</v>
      </c>
      <c r="AB42" s="5">
        <f>SUM(AB26:AB41)</f>
        <v>2.0029999999999997</v>
      </c>
      <c r="AC42" s="5">
        <f>SUM(AC26:AC41)</f>
        <v>1.9999999999999998</v>
      </c>
      <c r="AD42" s="5">
        <f>SUM(AD26:AD41)</f>
        <v>2.0190000000000001</v>
      </c>
      <c r="AE42" s="5">
        <f>SUM(AE26:AE41)</f>
        <v>2.0479999999999996</v>
      </c>
      <c r="AF42" s="5">
        <f>SUM(AF26:AF41)</f>
        <v>2.097999999999999</v>
      </c>
      <c r="AG42" s="5">
        <f>SUM(AG26:AG41)</f>
        <v>2</v>
      </c>
      <c r="AH42" s="5">
        <f>SUM(AH26:AH41)</f>
        <v>2.0039999999999996</v>
      </c>
      <c r="AI42" s="5">
        <f>SUM(AI26:AI41)</f>
        <v>2.0429999999999993</v>
      </c>
      <c r="AJ42" s="29">
        <f>SUM(AJ26:AJ41)</f>
        <v>5.2879999999999985</v>
      </c>
      <c r="AK42" s="15">
        <v>8.3829999999999991</v>
      </c>
      <c r="AL42" s="18"/>
      <c r="AM42" s="17"/>
    </row>
    <row r="43" spans="1:39" x14ac:dyDescent="0.25">
      <c r="AL43" s="17"/>
      <c r="AM43" s="17"/>
    </row>
    <row r="44" spans="1:39" x14ac:dyDescent="0.25">
      <c r="A44" s="21" t="s">
        <v>65</v>
      </c>
    </row>
  </sheetData>
  <mergeCells count="3">
    <mergeCell ref="Q3:R3"/>
    <mergeCell ref="AG3:AH3"/>
    <mergeCell ref="B25:AI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2016-01-11T21:58:26Z</dcterms:created>
  <dcterms:modified xsi:type="dcterms:W3CDTF">2016-10-25T02:41:42Z</dcterms:modified>
</cp:coreProperties>
</file>