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\Desktop\"/>
    </mc:Choice>
  </mc:AlternateContent>
  <xr:revisionPtr revIDLastSave="0" documentId="13_ncr:1_{DE612291-CD45-438B-9C5B-F76DD8F888DF}" xr6:coauthVersionLast="47" xr6:coauthVersionMax="47" xr10:uidLastSave="{00000000-0000-0000-0000-000000000000}"/>
  <bookViews>
    <workbookView xWindow="1740" yWindow="1695" windowWidth="15780" windowHeight="8985" activeTab="2" xr2:uid="{00000000-000D-0000-FFFF-FFFF00000000}"/>
  </bookViews>
  <sheets>
    <sheet name="Radii of the layers " sheetId="1" r:id="rId1"/>
    <sheet name="Centres of the layers" sheetId="2" r:id="rId2"/>
    <sheet name="Data used in the model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4" i="3" l="1"/>
  <c r="H13" i="3"/>
  <c r="H12" i="3"/>
  <c r="H11" i="3"/>
  <c r="H10" i="3"/>
  <c r="D13" i="3"/>
  <c r="D12" i="3"/>
  <c r="D11" i="3"/>
  <c r="D10" i="3"/>
  <c r="D9" i="3"/>
  <c r="D8" i="3"/>
  <c r="D7" i="3"/>
  <c r="D6" i="3"/>
  <c r="D5" i="3"/>
  <c r="D4" i="3"/>
  <c r="D3" i="3"/>
</calcChain>
</file>

<file path=xl/sharedStrings.xml><?xml version="1.0" encoding="utf-8"?>
<sst xmlns="http://schemas.openxmlformats.org/spreadsheetml/2006/main" count="18" uniqueCount="17">
  <si>
    <t>X [mm]</t>
  </si>
  <si>
    <t>R_syrinx [mm]</t>
  </si>
  <si>
    <t>R_cord [mm]</t>
  </si>
  <si>
    <t>R_SAS [mm]</t>
  </si>
  <si>
    <t>Y_syrinx [mm]</t>
  </si>
  <si>
    <t>Y_cord [mm]</t>
  </si>
  <si>
    <t>Y_SAS [mm]</t>
  </si>
  <si>
    <t>Coordinates of the centre of section [mm]</t>
  </si>
  <si>
    <t xml:space="preserve">X </t>
  </si>
  <si>
    <t xml:space="preserve">Y </t>
  </si>
  <si>
    <t>Syrinx (expanding)</t>
  </si>
  <si>
    <t>Radii of the anatomical layers [mm]</t>
  </si>
  <si>
    <t>Syrinx (small)</t>
  </si>
  <si>
    <t>Subarachnoid space</t>
  </si>
  <si>
    <t xml:space="preserve">Spinal cord  </t>
  </si>
  <si>
    <t>Epidural space</t>
  </si>
  <si>
    <t>Epidural veins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</si>
</sst>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2" fontId="0" fillId="0" borderId="0" xfId="0" applyNumberFormat="1"/>
    <xf numFmtId="1" fontId="0" fillId="0" borderId="0" xfId="0" applyNumberFormat="1"/>
    <xf numFmtId="164" fontId="0" fillId="0" borderId="0" xfId="0" applyNumberFormat="1"/>
    <xf numFmtId="0" fontId="0" fillId="0" borderId="0" xfId="0" applyBorder="1"/>
    <xf numFmtId="164" fontId="0" fillId="0" borderId="0" xfId="0" applyNumberFormat="1" applyBorder="1"/>
    <xf numFmtId="0" fontId="0" fillId="0" borderId="0" xfId="0" applyAlignment="1"/>
    <xf numFmtId="0" fontId="0" fillId="0" borderId="0" xfId="0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"/>
  <sheetViews>
    <sheetView workbookViewId="0"/>
  </sheetViews>
  <sheetFormatPr defaultRowHeight="15" x14ac:dyDescent="0.25"/>
  <cols>
    <col min="1" max="1" width="20.7109375" style="1" customWidth="1"/>
    <col min="2" max="4" width="20.7109375" style="3" customWidth="1"/>
    <col min="5" max="16384" width="9.140625" style="1"/>
  </cols>
  <sheetData>
    <row r="1" spans="1:4" x14ac:dyDescent="0.25">
      <c r="A1" s="2" t="s">
        <v>0</v>
      </c>
      <c r="B1" s="3" t="s">
        <v>1</v>
      </c>
      <c r="C1" s="3" t="s">
        <v>2</v>
      </c>
      <c r="D1" s="3" t="s">
        <v>3</v>
      </c>
    </row>
    <row r="2" spans="1:4" x14ac:dyDescent="0.25">
      <c r="A2" s="2">
        <v>0</v>
      </c>
      <c r="B2" s="3">
        <v>2.1893173059553335</v>
      </c>
      <c r="C2" s="3">
        <v>4.536098286269004</v>
      </c>
      <c r="D2" s="3">
        <v>6.3885595877698158</v>
      </c>
    </row>
    <row r="3" spans="1:4" x14ac:dyDescent="0.25">
      <c r="A3" s="2">
        <v>5</v>
      </c>
      <c r="B3" s="3">
        <v>2.7394294801416317</v>
      </c>
      <c r="C3" s="3">
        <v>4.4390284414731518</v>
      </c>
      <c r="D3" s="3">
        <v>6.0579355722805106</v>
      </c>
    </row>
    <row r="4" spans="1:4" x14ac:dyDescent="0.25">
      <c r="A4" s="2">
        <v>10</v>
      </c>
      <c r="B4" s="3">
        <v>3.4087511034472864</v>
      </c>
      <c r="C4" s="3">
        <v>4.6259417450248845</v>
      </c>
      <c r="D4" s="3">
        <v>5.7208935051631018</v>
      </c>
    </row>
    <row r="5" spans="1:4" x14ac:dyDescent="0.25">
      <c r="A5" s="2">
        <v>15</v>
      </c>
      <c r="B5" s="3">
        <v>3.8237738311733658</v>
      </c>
      <c r="C5" s="3">
        <v>4.8954623204328316</v>
      </c>
      <c r="D5" s="3">
        <v>5.7335653659409136</v>
      </c>
    </row>
    <row r="6" spans="1:4" x14ac:dyDescent="0.25">
      <c r="A6" s="2">
        <v>20</v>
      </c>
      <c r="B6" s="3">
        <v>3.7145789729517071</v>
      </c>
      <c r="C6" s="3">
        <v>4.5838797864776302</v>
      </c>
      <c r="D6" s="3">
        <v>5.5968346044403221</v>
      </c>
    </row>
    <row r="7" spans="1:4" x14ac:dyDescent="0.25">
      <c r="A7" s="2">
        <v>25</v>
      </c>
      <c r="B7" s="3">
        <v>3.9667382827359972</v>
      </c>
      <c r="C7" s="3">
        <v>4.7955450844514544</v>
      </c>
      <c r="D7" s="3">
        <v>5.940918993720155</v>
      </c>
    </row>
    <row r="8" spans="1:4" x14ac:dyDescent="0.25">
      <c r="A8" s="2">
        <v>30</v>
      </c>
      <c r="B8" s="3">
        <v>4.4006787516724994</v>
      </c>
      <c r="C8" s="3">
        <v>4.9982229949501678</v>
      </c>
      <c r="D8" s="3">
        <v>5.6698667220002408</v>
      </c>
    </row>
    <row r="9" spans="1:4" x14ac:dyDescent="0.25">
      <c r="A9" s="2">
        <v>35</v>
      </c>
      <c r="B9" s="3">
        <v>4.4226130156528018</v>
      </c>
      <c r="C9" s="3">
        <v>4.9348369934960452</v>
      </c>
      <c r="D9" s="3">
        <v>5.928690342887295</v>
      </c>
    </row>
    <row r="10" spans="1:4" x14ac:dyDescent="0.25">
      <c r="A10" s="2">
        <v>40</v>
      </c>
      <c r="B10" s="3">
        <v>4.2152551710027444</v>
      </c>
      <c r="C10" s="3">
        <v>4.6468470761420377</v>
      </c>
      <c r="D10" s="3">
        <v>6.0659170455341265</v>
      </c>
    </row>
    <row r="11" spans="1:4" x14ac:dyDescent="0.25">
      <c r="A11" s="2">
        <v>45</v>
      </c>
      <c r="B11" s="3">
        <v>4.4824498475379766</v>
      </c>
      <c r="C11" s="3">
        <v>5.0846285278015797</v>
      </c>
      <c r="D11" s="3">
        <v>6.2931295409529646</v>
      </c>
    </row>
    <row r="12" spans="1:4" x14ac:dyDescent="0.25">
      <c r="A12" s="2">
        <v>50</v>
      </c>
      <c r="B12" s="3">
        <v>4.2324372960228471</v>
      </c>
      <c r="C12" s="3">
        <v>4.7854120137894558</v>
      </c>
      <c r="D12" s="3">
        <v>5.9571848133782659</v>
      </c>
    </row>
    <row r="13" spans="1:4" x14ac:dyDescent="0.25">
      <c r="A13" s="2">
        <v>55</v>
      </c>
      <c r="B13" s="3">
        <v>3.9422280353928536</v>
      </c>
      <c r="C13" s="3">
        <v>4.460774138533278</v>
      </c>
      <c r="D13" s="3">
        <v>5.9000312840746316</v>
      </c>
    </row>
    <row r="14" spans="1:4" x14ac:dyDescent="0.25">
      <c r="A14" s="2">
        <v>60</v>
      </c>
      <c r="B14" s="3">
        <v>3.7663616498924575</v>
      </c>
      <c r="C14" s="3">
        <v>4.9885016379633038</v>
      </c>
      <c r="D14" s="3">
        <v>6.1766521197618243</v>
      </c>
    </row>
    <row r="15" spans="1:4" x14ac:dyDescent="0.25">
      <c r="A15" s="2">
        <v>65</v>
      </c>
      <c r="B15" s="3">
        <v>3.2187992303646715</v>
      </c>
      <c r="C15" s="3">
        <v>4.2095122109296037</v>
      </c>
      <c r="D15" s="3">
        <v>5.7756316660952951</v>
      </c>
    </row>
    <row r="16" spans="1:4" x14ac:dyDescent="0.25">
      <c r="A16" s="2">
        <v>70</v>
      </c>
      <c r="B16" s="3">
        <v>2.4894126162836523</v>
      </c>
      <c r="C16" s="3">
        <v>4.1574303144827134</v>
      </c>
      <c r="D16" s="3">
        <v>6.0977645686585129</v>
      </c>
    </row>
    <row r="17" spans="1:4" x14ac:dyDescent="0.25">
      <c r="A17" s="2">
        <v>75</v>
      </c>
      <c r="B17" s="3">
        <v>2.508772883206468</v>
      </c>
      <c r="C17" s="3">
        <v>4.3005163651648388</v>
      </c>
      <c r="D17" s="3">
        <v>5.6613269151185648</v>
      </c>
    </row>
    <row r="18" spans="1:4" x14ac:dyDescent="0.25">
      <c r="A18" s="2">
        <v>80</v>
      </c>
      <c r="B18" s="3">
        <v>2.4203667377747702</v>
      </c>
      <c r="C18" s="3">
        <v>4.2892510770122483</v>
      </c>
      <c r="D18" s="3">
        <v>5.7881836918417262</v>
      </c>
    </row>
    <row r="19" spans="1:4" x14ac:dyDescent="0.25">
      <c r="A19" s="2">
        <v>85</v>
      </c>
      <c r="B19" s="3">
        <v>2.3077354063542472</v>
      </c>
      <c r="C19" s="3">
        <v>4.180641007139883</v>
      </c>
      <c r="D19" s="3">
        <v>5.6698667220002408</v>
      </c>
    </row>
    <row r="20" spans="1:4" x14ac:dyDescent="0.25">
      <c r="A20" s="2">
        <v>90</v>
      </c>
      <c r="B20" s="3">
        <v>2.3492924714774759</v>
      </c>
      <c r="C20" s="3">
        <v>4.1281948835288729</v>
      </c>
      <c r="D20" s="3">
        <v>5.3219259072959204</v>
      </c>
    </row>
    <row r="21" spans="1:4" x14ac:dyDescent="0.25">
      <c r="A21" s="2">
        <v>95</v>
      </c>
      <c r="B21" s="3">
        <v>2.5565944541318943</v>
      </c>
      <c r="C21" s="3">
        <v>3.8490384555953936</v>
      </c>
      <c r="D21" s="3">
        <v>5.0941664461440324</v>
      </c>
    </row>
    <row r="22" spans="1:4" x14ac:dyDescent="0.25">
      <c r="A22" s="2">
        <v>100</v>
      </c>
      <c r="B22" s="3">
        <v>3.0646973442128203</v>
      </c>
      <c r="C22" s="3">
        <v>3.9176050684362829</v>
      </c>
      <c r="D22" s="3">
        <v>5.070335093229426</v>
      </c>
    </row>
    <row r="23" spans="1:4" x14ac:dyDescent="0.25">
      <c r="A23" s="2">
        <v>105</v>
      </c>
      <c r="B23" s="3">
        <v>3.2931471000065802</v>
      </c>
      <c r="C23" s="3">
        <v>3.8615881756153181</v>
      </c>
      <c r="D23" s="3">
        <v>4.8307281413784882</v>
      </c>
    </row>
    <row r="24" spans="1:4" x14ac:dyDescent="0.25">
      <c r="A24" s="2">
        <v>110</v>
      </c>
      <c r="B24" s="3">
        <v>3.351447590783335</v>
      </c>
      <c r="C24" s="3">
        <v>3.9299358363257699</v>
      </c>
      <c r="D24" s="3">
        <v>5.0894153572212772</v>
      </c>
    </row>
    <row r="25" spans="1:4" x14ac:dyDescent="0.25">
      <c r="A25" s="2">
        <v>115</v>
      </c>
      <c r="B25" s="3">
        <v>3.3151599418833086</v>
      </c>
      <c r="C25" s="3">
        <v>3.8110995928427758</v>
      </c>
      <c r="D25" s="3">
        <v>4.5467870170020781</v>
      </c>
    </row>
    <row r="26" spans="1:4" x14ac:dyDescent="0.25">
      <c r="A26" s="2">
        <v>120</v>
      </c>
      <c r="B26" s="3">
        <v>3.2037325543803323</v>
      </c>
      <c r="C26" s="3">
        <v>3.8927854746378872</v>
      </c>
      <c r="D26" s="3">
        <v>5.056001250942689</v>
      </c>
    </row>
    <row r="27" spans="1:4" x14ac:dyDescent="0.25">
      <c r="A27" s="2">
        <v>125</v>
      </c>
      <c r="B27" s="3">
        <v>3.0089347106119728</v>
      </c>
      <c r="C27" s="3">
        <v>3.5751105115540041</v>
      </c>
      <c r="D27" s="3">
        <v>4.5039859065602075</v>
      </c>
    </row>
    <row r="28" spans="1:4" x14ac:dyDescent="0.25">
      <c r="A28" s="2">
        <v>130</v>
      </c>
      <c r="B28" s="3">
        <v>3.0726326210940398</v>
      </c>
      <c r="C28" s="3">
        <v>3.5479406363444395</v>
      </c>
      <c r="D28" s="3">
        <v>4.7904646167590457</v>
      </c>
    </row>
    <row r="29" spans="1:4" x14ac:dyDescent="0.25">
      <c r="A29" s="2">
        <v>135</v>
      </c>
      <c r="B29" s="3">
        <v>2.9928117026177383</v>
      </c>
      <c r="C29" s="3">
        <v>3.4929213600564375</v>
      </c>
      <c r="D29" s="3">
        <v>4.5944573577479488</v>
      </c>
    </row>
    <row r="30" spans="1:4" x14ac:dyDescent="0.25">
      <c r="A30" s="2">
        <v>140</v>
      </c>
      <c r="B30" s="3">
        <v>3.2487719535360022</v>
      </c>
      <c r="C30" s="3">
        <v>3.4720815542608876</v>
      </c>
      <c r="D30" s="3">
        <v>4.6311683332679472</v>
      </c>
    </row>
    <row r="31" spans="1:4" x14ac:dyDescent="0.25">
      <c r="A31" s="2">
        <v>145</v>
      </c>
      <c r="B31" s="3">
        <v>3.048869234031732</v>
      </c>
      <c r="C31" s="3">
        <v>3.7145789729517071</v>
      </c>
      <c r="D31" s="3">
        <v>4.7243256237726703</v>
      </c>
    </row>
    <row r="32" spans="1:4" x14ac:dyDescent="0.25">
      <c r="A32" s="2">
        <v>150</v>
      </c>
      <c r="B32" s="3">
        <v>3.2338449252681025</v>
      </c>
      <c r="C32" s="3">
        <v>3.5411155948830944</v>
      </c>
      <c r="D32" s="3">
        <v>4.6676246806967612</v>
      </c>
    </row>
    <row r="33" spans="1:4" x14ac:dyDescent="0.25">
      <c r="A33" s="2">
        <v>155</v>
      </c>
      <c r="B33" s="3">
        <v>3.1581012751013406</v>
      </c>
      <c r="C33" s="3">
        <v>3.7856238185755626</v>
      </c>
      <c r="D33" s="3">
        <v>4.7651480282275287</v>
      </c>
    </row>
    <row r="34" spans="1:4" x14ac:dyDescent="0.25">
      <c r="A34" s="2">
        <v>160</v>
      </c>
      <c r="B34" s="3">
        <v>3.1039657915336272</v>
      </c>
      <c r="C34" s="3">
        <v>3.6222113685716448</v>
      </c>
      <c r="D34" s="3">
        <v>4.6468470761420377</v>
      </c>
    </row>
    <row r="35" spans="1:4" x14ac:dyDescent="0.25">
      <c r="A35" s="2">
        <v>165</v>
      </c>
      <c r="B35" s="3">
        <v>3.0726326210940398</v>
      </c>
      <c r="C35" s="3">
        <v>3.7276241041152489</v>
      </c>
      <c r="D35" s="3">
        <v>4.7089386586931905</v>
      </c>
    </row>
    <row r="36" spans="1:4" x14ac:dyDescent="0.25">
      <c r="A36" s="2">
        <v>170</v>
      </c>
      <c r="B36" s="3">
        <v>3.0804957923865381</v>
      </c>
      <c r="C36" s="3">
        <v>3.5411155948830944</v>
      </c>
      <c r="D36" s="3">
        <v>4.5838797864776302</v>
      </c>
    </row>
    <row r="37" spans="1:4" x14ac:dyDescent="0.25">
      <c r="A37" s="2">
        <v>175</v>
      </c>
      <c r="B37" s="3">
        <v>3.0089347106119728</v>
      </c>
      <c r="C37" s="3">
        <v>3.6687075690759823</v>
      </c>
      <c r="D37" s="3">
        <v>4.6624389601526817</v>
      </c>
    </row>
    <row r="38" spans="1:4" x14ac:dyDescent="0.25">
      <c r="A38" s="2">
        <v>180</v>
      </c>
      <c r="B38" s="3">
        <v>2.8940780976252323</v>
      </c>
      <c r="C38" s="3">
        <v>3.5547525739106121</v>
      </c>
      <c r="D38" s="3">
        <v>4.3229956890721661</v>
      </c>
    </row>
    <row r="39" spans="1:4" x14ac:dyDescent="0.25">
      <c r="A39" s="2">
        <v>185</v>
      </c>
      <c r="B39" s="3">
        <v>2.9356297209525506</v>
      </c>
      <c r="C39" s="3">
        <v>3.5411155948830944</v>
      </c>
      <c r="D39" s="3">
        <v>4.477014096818003</v>
      </c>
    </row>
    <row r="40" spans="1:4" x14ac:dyDescent="0.25">
      <c r="A40" s="2">
        <v>190</v>
      </c>
      <c r="B40" s="3">
        <v>3.0249717846825335</v>
      </c>
      <c r="C40" s="3">
        <v>3.7015308645066143</v>
      </c>
      <c r="D40" s="3">
        <v>4.4116595155136009</v>
      </c>
    </row>
    <row r="41" spans="1:4" x14ac:dyDescent="0.25">
      <c r="A41" s="2">
        <v>195</v>
      </c>
      <c r="B41" s="3">
        <v>3.0329585227670632</v>
      </c>
      <c r="C41" s="3">
        <v>3.506745761092239</v>
      </c>
      <c r="D41" s="3">
        <v>4.4932307798613138</v>
      </c>
    </row>
    <row r="42" spans="1:4" x14ac:dyDescent="0.25">
      <c r="A42" s="2">
        <v>200</v>
      </c>
      <c r="B42" s="3">
        <v>2.7657952174318434</v>
      </c>
      <c r="C42" s="3">
        <v>3.3873935078690347</v>
      </c>
      <c r="D42" s="3">
        <v>4.2267176818502152</v>
      </c>
    </row>
    <row r="43" spans="1:4" x14ac:dyDescent="0.25">
      <c r="A43" s="2">
        <v>205</v>
      </c>
      <c r="B43" s="3">
        <v>2.6858624221250138</v>
      </c>
      <c r="C43" s="3">
        <v>3.2784221230466764</v>
      </c>
      <c r="D43" s="3">
        <v>4.2666312696143534</v>
      </c>
    </row>
    <row r="44" spans="1:4" x14ac:dyDescent="0.25">
      <c r="A44" s="2">
        <v>210</v>
      </c>
      <c r="B44" s="3">
        <v>2.2547122193843987</v>
      </c>
      <c r="C44" s="3">
        <v>3.2931471000065802</v>
      </c>
      <c r="D44" s="3">
        <v>4.2495499494493529</v>
      </c>
    </row>
    <row r="45" spans="1:4" x14ac:dyDescent="0.25">
      <c r="A45" s="2">
        <v>215</v>
      </c>
      <c r="B45" s="3">
        <v>2.0758036827383206</v>
      </c>
      <c r="C45" s="3">
        <v>3.056793533905287</v>
      </c>
      <c r="D45" s="3">
        <v>4.2779561236939845</v>
      </c>
    </row>
    <row r="46" spans="1:4" x14ac:dyDescent="0.25">
      <c r="A46" s="2">
        <v>220</v>
      </c>
      <c r="B46" s="3">
        <v>2.286673675962779</v>
      </c>
      <c r="C46" s="3">
        <v>3.2037325543803323</v>
      </c>
      <c r="D46" s="3">
        <v>4.5414633187199387</v>
      </c>
    </row>
    <row r="47" spans="1:4" x14ac:dyDescent="0.25">
      <c r="A47" s="2">
        <v>225</v>
      </c>
      <c r="B47" s="3">
        <v>2.4203667377747702</v>
      </c>
      <c r="C47" s="3">
        <v>3.2037325543803323</v>
      </c>
      <c r="D47" s="3">
        <v>4.3619919127201605</v>
      </c>
    </row>
    <row r="48" spans="1:4" x14ac:dyDescent="0.25">
      <c r="A48" s="2">
        <v>230</v>
      </c>
      <c r="B48" s="3">
        <v>3.0646973442128203</v>
      </c>
      <c r="C48" s="3">
        <v>3.6088293106227392</v>
      </c>
      <c r="D48" s="3">
        <v>4.5891889598778048</v>
      </c>
    </row>
    <row r="49" spans="1:4" x14ac:dyDescent="0.25">
      <c r="A49" s="2">
        <v>235</v>
      </c>
      <c r="B49" s="3">
        <v>3.3297224577534408</v>
      </c>
      <c r="C49" s="3">
        <v>3.5411155948830944</v>
      </c>
      <c r="D49" s="3">
        <v>4.7140732274790942</v>
      </c>
    </row>
    <row r="50" spans="1:4" x14ac:dyDescent="0.25">
      <c r="A50" s="2">
        <v>240</v>
      </c>
      <c r="B50" s="3">
        <v>3.2636307100347617</v>
      </c>
      <c r="C50" s="3">
        <v>3.7534935556599485</v>
      </c>
      <c r="D50" s="3">
        <v>4.7651480282275287</v>
      </c>
    </row>
    <row r="51" spans="1:4" x14ac:dyDescent="0.25">
      <c r="A51" s="2">
        <v>245</v>
      </c>
      <c r="B51" s="3">
        <v>3.0409242844117812</v>
      </c>
      <c r="C51" s="3">
        <v>3.6554957286249881</v>
      </c>
      <c r="D51" s="3">
        <v>4.8756230996757397</v>
      </c>
    </row>
    <row r="52" spans="1:4" x14ac:dyDescent="0.25">
      <c r="A52" s="2">
        <v>250</v>
      </c>
      <c r="B52" s="3">
        <v>3.6288838919576367</v>
      </c>
      <c r="C52" s="3">
        <v>3.8865660484355322</v>
      </c>
      <c r="D52" s="3">
        <v>4.8407334755495404</v>
      </c>
    </row>
    <row r="53" spans="1:4" x14ac:dyDescent="0.25">
      <c r="A53" s="2">
        <v>255</v>
      </c>
      <c r="B53" s="3">
        <v>4.0333044818496919</v>
      </c>
      <c r="C53" s="3">
        <v>4.477014096818003</v>
      </c>
      <c r="D53" s="3">
        <v>5.2208727406143858</v>
      </c>
    </row>
    <row r="54" spans="1:4" x14ac:dyDescent="0.25">
      <c r="A54" s="2">
        <v>260</v>
      </c>
      <c r="B54" s="3">
        <v>3.7341082689553811</v>
      </c>
      <c r="C54" s="3">
        <v>4.134050809931332</v>
      </c>
      <c r="D54" s="3">
        <v>5.3446057736981123</v>
      </c>
    </row>
    <row r="55" spans="1:4" x14ac:dyDescent="0.25">
      <c r="A55" s="2">
        <v>265</v>
      </c>
      <c r="B55" s="3">
        <v>3.2710347772810269</v>
      </c>
      <c r="C55" s="3">
        <v>3.7534935556599485</v>
      </c>
      <c r="D55" s="3">
        <v>5.0415950880200651</v>
      </c>
    </row>
    <row r="56" spans="1:4" x14ac:dyDescent="0.25">
      <c r="A56" s="2">
        <v>270</v>
      </c>
      <c r="B56" s="3">
        <v>2.9273774535990427</v>
      </c>
      <c r="C56" s="3">
        <v>3.8803366537134183</v>
      </c>
      <c r="D56" s="3">
        <v>5.2762435525534608</v>
      </c>
    </row>
    <row r="57" spans="1:4" x14ac:dyDescent="0.25">
      <c r="A57" s="2">
        <v>275</v>
      </c>
      <c r="B57" s="3">
        <v>2.4203667377747702</v>
      </c>
      <c r="C57" s="3">
        <v>3.8803366537134183</v>
      </c>
      <c r="D57" s="3">
        <v>5.2762435525534608</v>
      </c>
    </row>
    <row r="58" spans="1:4" x14ac:dyDescent="0.25">
      <c r="A58" s="2">
        <v>280</v>
      </c>
      <c r="B58" s="3">
        <v>2.1104763058062943</v>
      </c>
      <c r="C58" s="3">
        <v>3.9360867343514494</v>
      </c>
      <c r="D58" s="3">
        <v>5.3082414926943109</v>
      </c>
    </row>
    <row r="59" spans="1:4" x14ac:dyDescent="0.25">
      <c r="A59" s="2">
        <v>285</v>
      </c>
      <c r="B59" s="3">
        <v>1.7875997727117428</v>
      </c>
      <c r="C59" s="3">
        <v>4.116458039503633</v>
      </c>
      <c r="D59" s="3">
        <v>5.2208727406143858</v>
      </c>
    </row>
    <row r="60" spans="1:4" x14ac:dyDescent="0.25">
      <c r="A60" s="2">
        <v>290</v>
      </c>
      <c r="B60" s="3">
        <v>0.98402168358786235</v>
      </c>
      <c r="C60" s="3">
        <v>4.0512583664101971</v>
      </c>
      <c r="D60" s="3">
        <v>5.2945517691927151</v>
      </c>
    </row>
    <row r="61" spans="1:4" x14ac:dyDescent="0.25">
      <c r="A61" s="2">
        <v>295</v>
      </c>
      <c r="B61" s="3">
        <v>0.66012592297652528</v>
      </c>
      <c r="C61" s="3">
        <v>3.056793533905287</v>
      </c>
      <c r="D61" s="3">
        <v>5.2624403472035644</v>
      </c>
    </row>
    <row r="62" spans="1:4" x14ac:dyDescent="0.25">
      <c r="A62" s="2">
        <v>300</v>
      </c>
      <c r="C62" s="3">
        <v>2.9191018572739247</v>
      </c>
      <c r="D62" s="3">
        <v>5.2347855535519647</v>
      </c>
    </row>
    <row r="63" spans="1:4" x14ac:dyDescent="0.25">
      <c r="A63" s="2">
        <v>305</v>
      </c>
      <c r="C63" s="3">
        <v>2.2003393758362497</v>
      </c>
      <c r="D63" s="3">
        <v>4.3675343787239989</v>
      </c>
    </row>
    <row r="64" spans="1:4" x14ac:dyDescent="0.25">
      <c r="A64" s="2">
        <v>310</v>
      </c>
      <c r="C64" s="3">
        <v>1.9680433671757247</v>
      </c>
      <c r="D64" s="3">
        <v>4.8507509827440112</v>
      </c>
    </row>
    <row r="65" spans="1:4" x14ac:dyDescent="0.25">
      <c r="A65" s="2">
        <v>315</v>
      </c>
      <c r="C65" s="3">
        <v>1.9680433671757247</v>
      </c>
      <c r="D65" s="3">
        <v>4.7037984851219221</v>
      </c>
    </row>
    <row r="66" spans="1:4" x14ac:dyDescent="0.25">
      <c r="A66" s="2">
        <v>320</v>
      </c>
      <c r="C66" s="3">
        <v>1.4760864374853009</v>
      </c>
      <c r="D66" s="3">
        <v>4.3786346119106669</v>
      </c>
    </row>
    <row r="67" spans="1:4" x14ac:dyDescent="0.25">
      <c r="A67" s="2">
        <v>325</v>
      </c>
      <c r="C67" s="3">
        <v>1.2250841250120634</v>
      </c>
      <c r="D67" s="3">
        <v>3.9728322021478912</v>
      </c>
    </row>
    <row r="68" spans="1:4" x14ac:dyDescent="0.25">
      <c r="A68" s="2">
        <v>330</v>
      </c>
      <c r="D68" s="3">
        <v>4.2722974490958521</v>
      </c>
    </row>
    <row r="69" spans="1:4" x14ac:dyDescent="0.25">
      <c r="A69" s="2">
        <v>335</v>
      </c>
      <c r="D69" s="3">
        <v>3.8364061981711624</v>
      </c>
    </row>
    <row r="70" spans="1:4" x14ac:dyDescent="0.25">
      <c r="A70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70"/>
  <sheetViews>
    <sheetView workbookViewId="0">
      <selection activeCell="E8" sqref="E8"/>
    </sheetView>
  </sheetViews>
  <sheetFormatPr defaultRowHeight="15" x14ac:dyDescent="0.25"/>
  <cols>
    <col min="1" max="1" width="20.7109375" style="1" customWidth="1"/>
    <col min="2" max="4" width="20.7109375" customWidth="1"/>
  </cols>
  <sheetData>
    <row r="1" spans="1:4" x14ac:dyDescent="0.25">
      <c r="A1" s="2" t="s">
        <v>0</v>
      </c>
      <c r="B1" s="3" t="s">
        <v>4</v>
      </c>
      <c r="C1" s="3" t="s">
        <v>5</v>
      </c>
      <c r="D1" s="3" t="s">
        <v>6</v>
      </c>
    </row>
    <row r="2" spans="1:4" x14ac:dyDescent="0.25">
      <c r="A2" s="3">
        <v>0</v>
      </c>
      <c r="B2" s="3">
        <v>0</v>
      </c>
      <c r="C2" s="3">
        <v>0</v>
      </c>
      <c r="D2" s="3">
        <v>0</v>
      </c>
    </row>
    <row r="3" spans="1:4" x14ac:dyDescent="0.25">
      <c r="A3" s="3">
        <v>5</v>
      </c>
      <c r="B3" s="3">
        <v>-4.399999999999693E-2</v>
      </c>
      <c r="C3" s="3">
        <v>-0.32800000000000296</v>
      </c>
      <c r="D3" s="3">
        <v>-0.86299999999999955</v>
      </c>
    </row>
    <row r="4" spans="1:4" x14ac:dyDescent="0.25">
      <c r="A4" s="3">
        <v>10</v>
      </c>
      <c r="B4" s="3">
        <v>0.46600000000000108</v>
      </c>
      <c r="C4" s="3">
        <v>0.14599999999999369</v>
      </c>
      <c r="D4" s="3">
        <v>-0.39900000000000091</v>
      </c>
    </row>
    <row r="5" spans="1:4" x14ac:dyDescent="0.25">
      <c r="A5" s="3">
        <v>15</v>
      </c>
      <c r="B5" s="3">
        <v>0.41900000000000404</v>
      </c>
      <c r="C5" s="3">
        <v>0.43099999999999739</v>
      </c>
      <c r="D5" s="3">
        <v>6.799999999999784E-2</v>
      </c>
    </row>
    <row r="6" spans="1:4" x14ac:dyDescent="0.25">
      <c r="A6" s="3">
        <v>20</v>
      </c>
      <c r="B6" s="3">
        <v>0.36400000000000432</v>
      </c>
      <c r="C6" s="3">
        <v>0.53599999999999426</v>
      </c>
      <c r="D6" s="3">
        <v>0.33800000000000097</v>
      </c>
    </row>
    <row r="7" spans="1:4" x14ac:dyDescent="0.25">
      <c r="A7" s="3">
        <v>25</v>
      </c>
      <c r="B7" s="3">
        <v>-0.21199999999999619</v>
      </c>
      <c r="C7" s="3">
        <v>-0.16200000000000614</v>
      </c>
      <c r="D7" s="3">
        <v>-1.3999999999995794E-2</v>
      </c>
    </row>
    <row r="8" spans="1:4" x14ac:dyDescent="0.25">
      <c r="A8" s="3">
        <v>30</v>
      </c>
      <c r="B8" s="3">
        <v>-2.0499999999999972</v>
      </c>
      <c r="C8" s="3">
        <v>-2.1040000000000063</v>
      </c>
      <c r="D8" s="3">
        <v>-2.3299999999999983</v>
      </c>
    </row>
    <row r="9" spans="1:4" x14ac:dyDescent="0.25">
      <c r="A9" s="3">
        <v>35</v>
      </c>
      <c r="B9" s="3">
        <v>-3.7779999999999987</v>
      </c>
      <c r="C9" s="3">
        <v>-3.0100000000000051</v>
      </c>
      <c r="D9" s="3">
        <v>-3.5790000000000006</v>
      </c>
    </row>
    <row r="10" spans="1:4" x14ac:dyDescent="0.25">
      <c r="A10" s="3">
        <v>40</v>
      </c>
      <c r="B10" s="3">
        <v>-5.6120000000000019</v>
      </c>
      <c r="C10" s="3">
        <v>-4.7250000000000014</v>
      </c>
      <c r="D10" s="3">
        <v>-5.195999999999998</v>
      </c>
    </row>
    <row r="11" spans="1:4" x14ac:dyDescent="0.25">
      <c r="A11" s="3">
        <v>45</v>
      </c>
      <c r="B11" s="3">
        <v>-7.8959999999999999</v>
      </c>
      <c r="C11" s="3">
        <v>-7.3719999999999999</v>
      </c>
      <c r="D11" s="3">
        <v>-7.8810000000000011</v>
      </c>
    </row>
    <row r="12" spans="1:4" x14ac:dyDescent="0.25">
      <c r="A12" s="3">
        <v>50</v>
      </c>
      <c r="B12" s="3">
        <v>-10.622999999999998</v>
      </c>
      <c r="C12" s="3">
        <v>-9.4589999999999961</v>
      </c>
      <c r="D12" s="3">
        <v>-9.7490000000000023</v>
      </c>
    </row>
    <row r="13" spans="1:4" x14ac:dyDescent="0.25">
      <c r="A13" s="3">
        <v>55</v>
      </c>
      <c r="B13" s="3">
        <v>-11.925000000000004</v>
      </c>
      <c r="C13" s="3">
        <v>-11.523000000000003</v>
      </c>
      <c r="D13" s="3">
        <v>-11.874000000000002</v>
      </c>
    </row>
    <row r="14" spans="1:4" x14ac:dyDescent="0.25">
      <c r="A14" s="3">
        <v>60</v>
      </c>
      <c r="B14" s="3">
        <v>-14.207000000000001</v>
      </c>
      <c r="C14" s="3">
        <v>-15.463000000000001</v>
      </c>
      <c r="D14" s="3">
        <v>-15.633000000000001</v>
      </c>
    </row>
    <row r="15" spans="1:4" x14ac:dyDescent="0.25">
      <c r="A15" s="3">
        <v>65</v>
      </c>
      <c r="B15" s="3">
        <v>-16.332000000000001</v>
      </c>
      <c r="C15" s="3">
        <v>-17.832000000000001</v>
      </c>
      <c r="D15" s="3">
        <v>-18.047999999999995</v>
      </c>
    </row>
    <row r="16" spans="1:4" x14ac:dyDescent="0.25">
      <c r="A16" s="3">
        <v>70</v>
      </c>
      <c r="B16" s="3">
        <v>-19.561</v>
      </c>
      <c r="C16" s="3">
        <v>-19.658000000000008</v>
      </c>
      <c r="D16" s="3">
        <v>-19.917999999999999</v>
      </c>
    </row>
    <row r="17" spans="1:4" x14ac:dyDescent="0.25">
      <c r="A17" s="3">
        <v>75</v>
      </c>
      <c r="B17" s="3">
        <v>-20.898999999999994</v>
      </c>
      <c r="C17" s="3">
        <v>-22.338000000000001</v>
      </c>
      <c r="D17" s="3">
        <v>-22.782000000000004</v>
      </c>
    </row>
    <row r="18" spans="1:4" x14ac:dyDescent="0.25">
      <c r="A18" s="3">
        <v>80</v>
      </c>
      <c r="B18" s="3">
        <v>-22.568000000000005</v>
      </c>
      <c r="C18" s="3">
        <v>-23.348999999999997</v>
      </c>
      <c r="D18" s="3">
        <v>-23.681999999999995</v>
      </c>
    </row>
    <row r="19" spans="1:4" x14ac:dyDescent="0.25">
      <c r="A19" s="3">
        <v>85</v>
      </c>
      <c r="B19" s="3">
        <v>-23.740000000000002</v>
      </c>
      <c r="C19" s="3">
        <v>-24.06900000000001</v>
      </c>
      <c r="D19" s="3">
        <v>-24.808</v>
      </c>
    </row>
    <row r="20" spans="1:4" x14ac:dyDescent="0.25">
      <c r="A20" s="3">
        <v>90</v>
      </c>
      <c r="B20" s="3">
        <v>-24.318999999999996</v>
      </c>
      <c r="C20" s="3">
        <v>-24.265999999999998</v>
      </c>
      <c r="D20" s="3">
        <v>-24.762999999999998</v>
      </c>
    </row>
    <row r="21" spans="1:4" x14ac:dyDescent="0.25">
      <c r="A21" s="3">
        <v>95</v>
      </c>
      <c r="B21" s="3">
        <v>-24.389000000000003</v>
      </c>
      <c r="C21" s="3">
        <v>-24.235000000000007</v>
      </c>
      <c r="D21" s="3">
        <v>-24.717999999999996</v>
      </c>
    </row>
    <row r="22" spans="1:4" x14ac:dyDescent="0.25">
      <c r="A22" s="3">
        <v>100</v>
      </c>
      <c r="B22" s="3">
        <v>-24.085999999999991</v>
      </c>
      <c r="C22" s="3">
        <v>-23.958000000000006</v>
      </c>
      <c r="D22" s="3">
        <v>-24.348999999999997</v>
      </c>
    </row>
    <row r="23" spans="1:4" x14ac:dyDescent="0.25">
      <c r="A23" s="3">
        <v>105</v>
      </c>
      <c r="B23" s="3">
        <v>-23.43</v>
      </c>
      <c r="C23" s="3">
        <v>-23.157000000000004</v>
      </c>
      <c r="D23" s="3">
        <v>-23.523000000000003</v>
      </c>
    </row>
    <row r="24" spans="1:4" x14ac:dyDescent="0.25">
      <c r="A24" s="3">
        <v>110</v>
      </c>
      <c r="B24" s="3">
        <v>-22.857999999999997</v>
      </c>
      <c r="C24" s="3">
        <v>-22.619000000000007</v>
      </c>
      <c r="D24" s="3">
        <v>-23.110999999999997</v>
      </c>
    </row>
    <row r="25" spans="1:4" x14ac:dyDescent="0.25">
      <c r="A25" s="3">
        <v>115</v>
      </c>
      <c r="B25" s="3">
        <v>-22.088999999999992</v>
      </c>
      <c r="C25" s="3">
        <v>-21.741999999999997</v>
      </c>
      <c r="D25" s="3">
        <v>-21.827999999999996</v>
      </c>
    </row>
    <row r="26" spans="1:4" x14ac:dyDescent="0.25">
      <c r="A26" s="3">
        <v>120</v>
      </c>
      <c r="B26" s="3">
        <v>-20.859999999999992</v>
      </c>
      <c r="C26" s="3">
        <v>-21.065000000000005</v>
      </c>
      <c r="D26" s="3">
        <v>-21.214000000000006</v>
      </c>
    </row>
    <row r="27" spans="1:4" x14ac:dyDescent="0.25">
      <c r="A27" s="3">
        <v>125</v>
      </c>
      <c r="B27" s="3">
        <v>-19.696000000000005</v>
      </c>
      <c r="C27" s="3">
        <v>-19.624000000000002</v>
      </c>
      <c r="D27" s="3">
        <v>-19.949999999999996</v>
      </c>
    </row>
    <row r="28" spans="1:4" x14ac:dyDescent="0.25">
      <c r="A28" s="3">
        <v>130</v>
      </c>
      <c r="B28" s="3">
        <v>-18.708999999999996</v>
      </c>
      <c r="C28" s="3">
        <v>-18.592000000000006</v>
      </c>
      <c r="D28" s="3">
        <v>-19.014000000000003</v>
      </c>
    </row>
    <row r="29" spans="1:4" x14ac:dyDescent="0.25">
      <c r="A29" s="3">
        <v>135</v>
      </c>
      <c r="B29" s="3">
        <v>-17.651000000000003</v>
      </c>
      <c r="C29" s="3">
        <v>-17.488999999999997</v>
      </c>
      <c r="D29" s="3">
        <v>-17.958999999999996</v>
      </c>
    </row>
    <row r="30" spans="1:4" x14ac:dyDescent="0.25">
      <c r="A30" s="3">
        <v>140</v>
      </c>
      <c r="B30" s="3">
        <v>-16.348999999999997</v>
      </c>
      <c r="C30" s="3">
        <v>-15.943000000000005</v>
      </c>
      <c r="D30" s="3">
        <v>-16.544000000000004</v>
      </c>
    </row>
    <row r="31" spans="1:4" x14ac:dyDescent="0.25">
      <c r="A31" s="3">
        <v>145</v>
      </c>
      <c r="B31" s="3">
        <v>-14.633000000000003</v>
      </c>
      <c r="C31" s="3">
        <v>-15.020000000000003</v>
      </c>
      <c r="D31" s="3">
        <v>-15.407000000000004</v>
      </c>
    </row>
    <row r="32" spans="1:4" x14ac:dyDescent="0.25">
      <c r="A32" s="3">
        <v>150</v>
      </c>
      <c r="B32" s="3">
        <v>-13.741999999999997</v>
      </c>
      <c r="C32" s="3">
        <v>-13.494999999999997</v>
      </c>
      <c r="D32" s="3">
        <v>-13.853000000000002</v>
      </c>
    </row>
    <row r="33" spans="1:4" x14ac:dyDescent="0.25">
      <c r="A33" s="3">
        <v>155</v>
      </c>
      <c r="B33" s="3">
        <v>-12.484999999999992</v>
      </c>
      <c r="C33" s="3">
        <v>-12.342000000000006</v>
      </c>
      <c r="D33" s="3">
        <v>-12.657000000000004</v>
      </c>
    </row>
    <row r="34" spans="1:4" x14ac:dyDescent="0.25">
      <c r="A34" s="3">
        <v>160</v>
      </c>
      <c r="B34" s="3">
        <v>-11.130000000000003</v>
      </c>
      <c r="C34" s="3">
        <v>-10.994999999999997</v>
      </c>
      <c r="D34" s="3">
        <v>-11.446000000000005</v>
      </c>
    </row>
    <row r="35" spans="1:4" x14ac:dyDescent="0.25">
      <c r="A35" s="3">
        <v>165</v>
      </c>
      <c r="B35" s="3">
        <v>-10.184999999999995</v>
      </c>
      <c r="C35" s="3">
        <v>-10.131000000000007</v>
      </c>
      <c r="D35" s="3">
        <v>-10.481999999999992</v>
      </c>
    </row>
    <row r="36" spans="1:4" x14ac:dyDescent="0.25">
      <c r="A36" s="3">
        <v>170</v>
      </c>
      <c r="B36" s="3">
        <v>-9.5479999999999947</v>
      </c>
      <c r="C36" s="3">
        <v>-9.2910000000000039</v>
      </c>
      <c r="D36" s="3">
        <v>-9.6570000000000036</v>
      </c>
    </row>
    <row r="37" spans="1:4" x14ac:dyDescent="0.25">
      <c r="A37" s="3">
        <v>175</v>
      </c>
      <c r="B37" s="3">
        <v>-8.8059999999999974</v>
      </c>
      <c r="C37" s="3">
        <v>-8.5650000000000048</v>
      </c>
      <c r="D37" s="3">
        <v>-8.9460000000000051</v>
      </c>
    </row>
    <row r="38" spans="1:4" x14ac:dyDescent="0.25">
      <c r="A38" s="3">
        <v>180</v>
      </c>
      <c r="B38" s="3">
        <v>-8.2319999999999993</v>
      </c>
      <c r="C38" s="3">
        <v>-7.740000000000002</v>
      </c>
      <c r="D38" s="3">
        <v>-7.9679999999999955</v>
      </c>
    </row>
    <row r="39" spans="1:4" x14ac:dyDescent="0.25">
      <c r="A39" s="3">
        <v>185</v>
      </c>
      <c r="B39" s="3">
        <v>-7.4949999999999974</v>
      </c>
      <c r="C39" s="3">
        <v>-7.1769999999999996</v>
      </c>
      <c r="D39" s="3">
        <v>-7.5139999999999958</v>
      </c>
    </row>
    <row r="40" spans="1:4" x14ac:dyDescent="0.25">
      <c r="A40" s="3">
        <v>190</v>
      </c>
      <c r="B40" s="3">
        <v>-7.1319999999999979</v>
      </c>
      <c r="C40" s="3">
        <v>-6.8170000000000002</v>
      </c>
      <c r="D40" s="3">
        <v>-6.8859999999999957</v>
      </c>
    </row>
    <row r="41" spans="1:4" x14ac:dyDescent="0.25">
      <c r="A41" s="3">
        <v>195</v>
      </c>
      <c r="B41" s="3">
        <v>-6.6169999999999973</v>
      </c>
      <c r="C41" s="3">
        <v>-6.1560000000000059</v>
      </c>
      <c r="D41" s="3">
        <v>-6.5779999999999959</v>
      </c>
    </row>
    <row r="42" spans="1:4" x14ac:dyDescent="0.25">
      <c r="A42" s="3">
        <v>200</v>
      </c>
      <c r="B42" s="3">
        <v>-6.3739999999999952</v>
      </c>
      <c r="C42" s="3">
        <v>-5.5640000000000001</v>
      </c>
      <c r="D42" s="3">
        <v>-5.9159999999999968</v>
      </c>
    </row>
    <row r="43" spans="1:4" x14ac:dyDescent="0.25">
      <c r="A43" s="3">
        <v>205</v>
      </c>
      <c r="B43" s="3">
        <v>-6.3279999999999959</v>
      </c>
      <c r="C43" s="3">
        <v>-5.7530000000000001</v>
      </c>
      <c r="D43" s="3">
        <v>-6.1219999999999999</v>
      </c>
    </row>
    <row r="44" spans="1:4" x14ac:dyDescent="0.25">
      <c r="A44" s="3">
        <v>210</v>
      </c>
      <c r="B44" s="3">
        <v>-6.2250000000000014</v>
      </c>
      <c r="C44" s="3">
        <v>-5.7800000000000011</v>
      </c>
      <c r="D44" s="3">
        <v>-6.1920000000000002</v>
      </c>
    </row>
    <row r="45" spans="1:4" x14ac:dyDescent="0.25">
      <c r="A45" s="3">
        <v>215</v>
      </c>
      <c r="B45" s="3">
        <v>-6.5829999999999984</v>
      </c>
      <c r="C45" s="3">
        <v>-6.2370000000000019</v>
      </c>
      <c r="D45" s="3">
        <v>-6.5559999999999974</v>
      </c>
    </row>
    <row r="46" spans="1:4" x14ac:dyDescent="0.25">
      <c r="A46" s="3">
        <v>220</v>
      </c>
      <c r="B46" s="3">
        <v>-7.2929999999999993</v>
      </c>
      <c r="C46" s="3">
        <v>-7.1829999999999998</v>
      </c>
      <c r="D46" s="3">
        <v>-7.6329999999999956</v>
      </c>
    </row>
    <row r="47" spans="1:4" x14ac:dyDescent="0.25">
      <c r="A47" s="3">
        <v>225</v>
      </c>
      <c r="B47" s="3">
        <v>-8.0799999999999983</v>
      </c>
      <c r="C47" s="3">
        <v>-7.7850000000000037</v>
      </c>
      <c r="D47" s="3">
        <v>-8.036999999999999</v>
      </c>
    </row>
    <row r="48" spans="1:4" x14ac:dyDescent="0.25">
      <c r="A48" s="3">
        <v>230</v>
      </c>
      <c r="B48" s="3">
        <v>-8.6689999999999969</v>
      </c>
      <c r="C48" s="3">
        <v>-7.9150000000000063</v>
      </c>
      <c r="D48" s="3">
        <v>-8.3979999999999961</v>
      </c>
    </row>
    <row r="49" spans="1:4" x14ac:dyDescent="0.25">
      <c r="A49" s="3">
        <v>235</v>
      </c>
      <c r="B49" s="3">
        <v>-9.1580000000000013</v>
      </c>
      <c r="C49" s="3">
        <v>-8.7520000000000024</v>
      </c>
      <c r="D49" s="3">
        <v>-9.1810000000000045</v>
      </c>
    </row>
    <row r="50" spans="1:4" x14ac:dyDescent="0.25">
      <c r="A50" s="3">
        <v>240</v>
      </c>
      <c r="B50" s="3">
        <v>-10.196000000000005</v>
      </c>
      <c r="C50" s="3">
        <v>-10.652999999999999</v>
      </c>
      <c r="D50" s="3">
        <v>-10.886000000000003</v>
      </c>
    </row>
    <row r="51" spans="1:4" x14ac:dyDescent="0.25">
      <c r="A51" s="3">
        <v>245</v>
      </c>
      <c r="B51" s="3">
        <v>-12.208000000000006</v>
      </c>
      <c r="C51" s="3">
        <v>-12.036999999999999</v>
      </c>
      <c r="D51" s="3">
        <v>-12.292999999999999</v>
      </c>
    </row>
    <row r="52" spans="1:4" x14ac:dyDescent="0.25">
      <c r="A52" s="3">
        <v>250</v>
      </c>
      <c r="B52" s="3">
        <v>-13.889999999999993</v>
      </c>
      <c r="C52" s="3">
        <v>-13.003000000000007</v>
      </c>
      <c r="D52" s="3">
        <v>-13.359000000000002</v>
      </c>
    </row>
    <row r="53" spans="1:4" x14ac:dyDescent="0.25">
      <c r="A53" s="3">
        <v>255</v>
      </c>
      <c r="B53" s="3">
        <v>-15.315000000000005</v>
      </c>
      <c r="C53" s="3">
        <v>-15.32200000000001</v>
      </c>
      <c r="D53" s="3">
        <v>-15.401000000000003</v>
      </c>
    </row>
    <row r="54" spans="1:4" x14ac:dyDescent="0.25">
      <c r="A54" s="3">
        <v>260</v>
      </c>
      <c r="B54" s="3">
        <v>-16.410000000000004</v>
      </c>
      <c r="C54" s="3">
        <v>-16.595000000000006</v>
      </c>
      <c r="D54" s="3">
        <v>-16.999999999999993</v>
      </c>
    </row>
    <row r="55" spans="1:4" x14ac:dyDescent="0.25">
      <c r="A55" s="3">
        <v>265</v>
      </c>
      <c r="B55" s="3">
        <v>-17.883000000000003</v>
      </c>
      <c r="C55" s="3">
        <v>-18.440000000000005</v>
      </c>
      <c r="D55" s="3">
        <v>-18.205999999999996</v>
      </c>
    </row>
    <row r="56" spans="1:4" x14ac:dyDescent="0.25">
      <c r="A56" s="3">
        <v>270</v>
      </c>
      <c r="B56" s="3">
        <v>-20.172999999999995</v>
      </c>
      <c r="C56" s="3">
        <v>-20.679000000000009</v>
      </c>
      <c r="D56" s="3">
        <v>-20.865999999999993</v>
      </c>
    </row>
    <row r="57" spans="1:4" x14ac:dyDescent="0.25">
      <c r="A57" s="3">
        <v>275</v>
      </c>
      <c r="B57" s="3">
        <v>-22.086999999999996</v>
      </c>
      <c r="C57" s="3">
        <v>-21.988000000000007</v>
      </c>
      <c r="D57" s="3">
        <v>-22.345999999999997</v>
      </c>
    </row>
    <row r="58" spans="1:4" x14ac:dyDescent="0.25">
      <c r="A58" s="3">
        <v>280</v>
      </c>
      <c r="B58" s="3">
        <v>-23.374000000000002</v>
      </c>
      <c r="C58" s="3">
        <v>-23.410000000000004</v>
      </c>
      <c r="D58" s="3">
        <v>-23.670999999999999</v>
      </c>
    </row>
    <row r="59" spans="1:4" x14ac:dyDescent="0.25">
      <c r="A59" s="3">
        <v>285</v>
      </c>
      <c r="B59" s="3">
        <v>-24.246999999999993</v>
      </c>
      <c r="C59" s="3">
        <v>-25.740000000000002</v>
      </c>
      <c r="D59" s="3">
        <v>-25.957000000000001</v>
      </c>
    </row>
    <row r="60" spans="1:4" x14ac:dyDescent="0.25">
      <c r="A60" s="3">
        <v>290</v>
      </c>
      <c r="B60" s="3">
        <v>-25.026999999999994</v>
      </c>
      <c r="C60" s="3">
        <v>-27.04</v>
      </c>
      <c r="D60" s="3">
        <v>-27.455000000000005</v>
      </c>
    </row>
    <row r="61" spans="1:4" x14ac:dyDescent="0.25">
      <c r="A61" s="3">
        <v>295</v>
      </c>
      <c r="B61" s="3">
        <v>-29.067</v>
      </c>
      <c r="C61" s="3">
        <v>-28.558</v>
      </c>
      <c r="D61" s="3">
        <v>-28.946000000000005</v>
      </c>
    </row>
    <row r="62" spans="1:4" x14ac:dyDescent="0.25">
      <c r="A62" s="3">
        <v>300</v>
      </c>
      <c r="B62" s="3"/>
      <c r="C62" s="3">
        <v>-29.291000000000004</v>
      </c>
      <c r="D62" s="3">
        <v>-29.895999999999994</v>
      </c>
    </row>
    <row r="63" spans="1:4" x14ac:dyDescent="0.25">
      <c r="A63" s="3">
        <v>305</v>
      </c>
      <c r="B63" s="3"/>
      <c r="C63" s="3">
        <v>-30.982000000000006</v>
      </c>
      <c r="D63" s="3">
        <v>-31.431000000000008</v>
      </c>
    </row>
    <row r="64" spans="1:4" x14ac:dyDescent="0.25">
      <c r="A64" s="3">
        <v>310</v>
      </c>
      <c r="B64" s="3"/>
      <c r="C64" s="3">
        <v>-31.96</v>
      </c>
      <c r="D64" s="3">
        <v>-32.999000000000002</v>
      </c>
    </row>
    <row r="65" spans="1:4" x14ac:dyDescent="0.25">
      <c r="A65" s="3">
        <v>315</v>
      </c>
      <c r="B65" s="3"/>
      <c r="C65" s="3">
        <v>-32.911000000000008</v>
      </c>
      <c r="D65" s="3">
        <v>-33.698</v>
      </c>
    </row>
    <row r="66" spans="1:4" x14ac:dyDescent="0.25">
      <c r="A66" s="3">
        <v>320</v>
      </c>
      <c r="B66" s="3"/>
      <c r="C66" s="3">
        <v>-34.047000000000004</v>
      </c>
      <c r="D66" s="3">
        <v>-35.503999999999998</v>
      </c>
    </row>
    <row r="67" spans="1:4" x14ac:dyDescent="0.25">
      <c r="A67" s="3">
        <v>325</v>
      </c>
      <c r="B67" s="3"/>
      <c r="C67" s="3">
        <v>-35.173999999999999</v>
      </c>
      <c r="D67" s="3">
        <v>-36.086999999999996</v>
      </c>
    </row>
    <row r="68" spans="1:4" x14ac:dyDescent="0.25">
      <c r="A68" s="3">
        <v>330</v>
      </c>
      <c r="B68" s="3"/>
      <c r="C68" s="3"/>
      <c r="D68" s="3">
        <v>-36.687999999999995</v>
      </c>
    </row>
    <row r="69" spans="1:4" x14ac:dyDescent="0.25">
      <c r="A69" s="3">
        <v>335</v>
      </c>
      <c r="B69" s="3"/>
      <c r="C69" s="3"/>
      <c r="D69" s="3">
        <v>-34.475999999999992</v>
      </c>
    </row>
    <row r="70" spans="1:4" x14ac:dyDescent="0.25">
      <c r="A70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tabSelected="1" topLeftCell="C1" workbookViewId="0">
      <selection activeCell="I14" sqref="I14"/>
    </sheetView>
  </sheetViews>
  <sheetFormatPr defaultRowHeight="15" x14ac:dyDescent="0.25"/>
  <cols>
    <col min="1" max="8" width="20.7109375" customWidth="1"/>
  </cols>
  <sheetData>
    <row r="1" spans="1:9" x14ac:dyDescent="0.25">
      <c r="A1" s="7" t="s">
        <v>7</v>
      </c>
      <c r="B1" s="7"/>
      <c r="C1" s="6" t="s">
        <v>11</v>
      </c>
      <c r="D1" s="6"/>
      <c r="E1" s="6"/>
      <c r="F1" s="6"/>
      <c r="G1" s="6"/>
    </row>
    <row r="2" spans="1:9" x14ac:dyDescent="0.25">
      <c r="A2" s="2" t="s">
        <v>8</v>
      </c>
      <c r="B2" t="s">
        <v>9</v>
      </c>
      <c r="C2" s="3" t="s">
        <v>10</v>
      </c>
      <c r="D2" s="3" t="s">
        <v>12</v>
      </c>
      <c r="E2" s="3" t="s">
        <v>14</v>
      </c>
      <c r="F2" s="3" t="s">
        <v>13</v>
      </c>
      <c r="G2" s="3" t="s">
        <v>15</v>
      </c>
      <c r="H2" s="3" t="s">
        <v>16</v>
      </c>
    </row>
    <row r="3" spans="1:9" x14ac:dyDescent="0.25">
      <c r="A3" s="5">
        <v>0</v>
      </c>
      <c r="B3" s="5">
        <v>0</v>
      </c>
      <c r="C3" s="5">
        <v>2.1893173059553339</v>
      </c>
      <c r="D3" s="5">
        <f>0.7*E3</f>
        <v>3.1752688003883027</v>
      </c>
      <c r="E3" s="5">
        <v>4.536098286269004</v>
      </c>
      <c r="F3" s="5">
        <v>6.3885595877698158</v>
      </c>
      <c r="G3" s="5">
        <v>7.2410826325721995</v>
      </c>
    </row>
    <row r="4" spans="1:9" x14ac:dyDescent="0.25">
      <c r="A4" s="5">
        <v>20</v>
      </c>
      <c r="B4" s="5">
        <v>0.53599999999999426</v>
      </c>
      <c r="C4" s="5">
        <v>3.7145789729517071</v>
      </c>
      <c r="D4" s="5">
        <f t="shared" ref="D4:D13" si="0">0.7*E4</f>
        <v>3.2087158505343409</v>
      </c>
      <c r="E4" s="5">
        <v>4.5838797864776302</v>
      </c>
      <c r="F4" s="5">
        <v>5.5968346044403221</v>
      </c>
      <c r="G4" s="5">
        <v>6.3276572010026335</v>
      </c>
    </row>
    <row r="5" spans="1:9" x14ac:dyDescent="0.25">
      <c r="A5" s="5">
        <v>45</v>
      </c>
      <c r="B5" s="5">
        <v>-7.3719999999999999</v>
      </c>
      <c r="C5" s="5">
        <v>4.4824498475379775</v>
      </c>
      <c r="D5" s="5">
        <f t="shared" si="0"/>
        <v>3.5592399694611054</v>
      </c>
      <c r="E5" s="5">
        <v>5.0846285278015797</v>
      </c>
      <c r="F5" s="5">
        <v>6.2931295409529646</v>
      </c>
      <c r="G5" s="5">
        <v>7.0753737788198112</v>
      </c>
    </row>
    <row r="6" spans="1:9" x14ac:dyDescent="0.25">
      <c r="A6" s="5">
        <v>75</v>
      </c>
      <c r="B6" s="5">
        <v>-22.338000000000001</v>
      </c>
      <c r="C6" s="5">
        <v>2.508772883206468</v>
      </c>
      <c r="D6" s="5">
        <f t="shared" si="0"/>
        <v>3.0103614556153877</v>
      </c>
      <c r="E6" s="5">
        <v>4.3005163651648397</v>
      </c>
      <c r="F6" s="5">
        <v>5.6613269151185648</v>
      </c>
      <c r="G6" s="5">
        <v>6.2390287194116514</v>
      </c>
    </row>
    <row r="7" spans="1:9" x14ac:dyDescent="0.25">
      <c r="A7" s="5">
        <v>95</v>
      </c>
      <c r="B7" s="5">
        <v>-24.235000000000007</v>
      </c>
      <c r="C7" s="5">
        <v>2.5565944541318939</v>
      </c>
      <c r="D7" s="5">
        <f t="shared" si="0"/>
        <v>2.6943269189167749</v>
      </c>
      <c r="E7" s="5">
        <v>3.8490384555953931</v>
      </c>
      <c r="F7" s="5">
        <v>5.0941664461440324</v>
      </c>
      <c r="G7" s="5">
        <v>5.9571848133782659</v>
      </c>
    </row>
    <row r="8" spans="1:9" x14ac:dyDescent="0.25">
      <c r="A8" s="5">
        <v>125</v>
      </c>
      <c r="B8" s="5">
        <v>-19.624000000000002</v>
      </c>
      <c r="C8" s="5">
        <v>3.0089347106119733</v>
      </c>
      <c r="D8" s="5">
        <f t="shared" si="0"/>
        <v>2.5025773580878026</v>
      </c>
      <c r="E8" s="5">
        <v>3.5751105115540041</v>
      </c>
      <c r="F8" s="5">
        <v>4.5039859065602084</v>
      </c>
      <c r="G8" s="5">
        <v>5.389708731752834</v>
      </c>
    </row>
    <row r="9" spans="1:9" x14ac:dyDescent="0.25">
      <c r="A9" s="5">
        <v>170</v>
      </c>
      <c r="B9" s="5">
        <v>-9.2910000000000039</v>
      </c>
      <c r="C9" s="5">
        <v>3.0804957923865386</v>
      </c>
      <c r="D9" s="5">
        <f t="shared" si="0"/>
        <v>2.4787809164181658</v>
      </c>
      <c r="E9" s="5">
        <v>3.5411155948830939</v>
      </c>
      <c r="F9" s="5">
        <v>4.5838797864776302</v>
      </c>
      <c r="G9" s="5">
        <v>5.5271865651965566</v>
      </c>
    </row>
    <row r="10" spans="1:9" x14ac:dyDescent="0.25">
      <c r="A10" s="5">
        <v>205</v>
      </c>
      <c r="B10" s="5">
        <v>-5.7530000000000001</v>
      </c>
      <c r="C10" s="5">
        <v>2.6858624221250142</v>
      </c>
      <c r="D10" s="5">
        <f t="shared" si="0"/>
        <v>2.2948954861326731</v>
      </c>
      <c r="E10" s="5">
        <v>3.2784221230466764</v>
      </c>
      <c r="F10" s="5">
        <v>4.2666312696143534</v>
      </c>
      <c r="G10" s="5">
        <v>5.0798685182821144</v>
      </c>
      <c r="H10" s="3">
        <f>G10+0.5</f>
        <v>5.5798685182821144</v>
      </c>
      <c r="I10" s="4"/>
    </row>
    <row r="11" spans="1:9" x14ac:dyDescent="0.25">
      <c r="A11" s="5">
        <v>245</v>
      </c>
      <c r="B11" s="5">
        <v>-12.036999999999999</v>
      </c>
      <c r="C11" s="5">
        <v>3.0409242844117808</v>
      </c>
      <c r="D11" s="5">
        <f t="shared" si="0"/>
        <v>2.5588470100374914</v>
      </c>
      <c r="E11" s="5">
        <v>3.6554957286249881</v>
      </c>
      <c r="F11" s="5">
        <v>4.8756230996757397</v>
      </c>
      <c r="G11" s="5">
        <v>5.4788008621325011</v>
      </c>
      <c r="H11" s="3">
        <f t="shared" ref="H11:H14" si="1">G11+0.5</f>
        <v>5.9788008621325011</v>
      </c>
      <c r="I11" s="4"/>
    </row>
    <row r="12" spans="1:9" x14ac:dyDescent="0.25">
      <c r="A12" s="5">
        <v>275</v>
      </c>
      <c r="B12" s="5">
        <v>-21.988000000000007</v>
      </c>
      <c r="C12" s="5">
        <v>2.4203667377747702</v>
      </c>
      <c r="D12" s="5">
        <f t="shared" si="0"/>
        <v>2.7162356575993925</v>
      </c>
      <c r="E12" s="5">
        <v>3.8803366537134183</v>
      </c>
      <c r="F12" s="5">
        <v>5.2762435525534608</v>
      </c>
      <c r="G12" s="5">
        <v>6.1766521197618243</v>
      </c>
      <c r="H12" s="3">
        <f t="shared" si="1"/>
        <v>6.6766521197618243</v>
      </c>
      <c r="I12" s="4"/>
    </row>
    <row r="13" spans="1:9" x14ac:dyDescent="0.25">
      <c r="A13" s="5">
        <v>285</v>
      </c>
      <c r="B13" s="5">
        <v>-25.740000000000002</v>
      </c>
      <c r="C13" s="5">
        <v>1.7875997727117428</v>
      </c>
      <c r="D13" s="5">
        <f t="shared" si="0"/>
        <v>2.8815206276525434</v>
      </c>
      <c r="E13" s="5">
        <v>4.1164580395036339</v>
      </c>
      <c r="F13" s="5">
        <v>5.2208727406143858</v>
      </c>
      <c r="G13" s="5">
        <v>6.1766521197618243</v>
      </c>
      <c r="H13" s="3">
        <f t="shared" si="1"/>
        <v>6.6766521197618243</v>
      </c>
      <c r="I13" s="4"/>
    </row>
    <row r="14" spans="1:9" x14ac:dyDescent="0.25">
      <c r="A14" s="5">
        <v>325</v>
      </c>
      <c r="B14" s="5">
        <v>-35.173999999999999</v>
      </c>
      <c r="C14" s="5"/>
      <c r="D14" s="5"/>
      <c r="E14" s="5">
        <v>2.5</v>
      </c>
      <c r="F14" s="5">
        <v>3.9728322021478912</v>
      </c>
      <c r="G14" s="5">
        <v>5.0271793009050558</v>
      </c>
      <c r="H14" s="3">
        <f t="shared" si="1"/>
        <v>5.5271793009050558</v>
      </c>
      <c r="I14" s="4"/>
    </row>
    <row r="15" spans="1:9" x14ac:dyDescent="0.25">
      <c r="A15" s="5">
        <v>335</v>
      </c>
      <c r="B15" s="5">
        <v>-34.475999999999992</v>
      </c>
      <c r="C15" s="5"/>
      <c r="D15" s="5"/>
      <c r="E15" s="5"/>
      <c r="F15" s="5">
        <v>3.8364061981711628</v>
      </c>
      <c r="G15" s="5">
        <v>4.2779561236939845</v>
      </c>
      <c r="I15" s="4"/>
    </row>
    <row r="16" spans="1:9" x14ac:dyDescent="0.25">
      <c r="I16" s="4"/>
    </row>
    <row r="17" spans="9:9" x14ac:dyDescent="0.25">
      <c r="I17" s="4"/>
    </row>
    <row r="18" spans="9:9" x14ac:dyDescent="0.25">
      <c r="I18" s="4"/>
    </row>
    <row r="19" spans="9:9" x14ac:dyDescent="0.25">
      <c r="I19" s="4"/>
    </row>
    <row r="20" spans="9:9" x14ac:dyDescent="0.25">
      <c r="I20" s="4"/>
    </row>
    <row r="21" spans="9:9" x14ac:dyDescent="0.25">
      <c r="I21" s="4"/>
    </row>
    <row r="22" spans="9:9" x14ac:dyDescent="0.25">
      <c r="I22" s="4"/>
    </row>
  </sheetData>
  <mergeCells count="1">
    <mergeCell ref="A1:B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Radii of the layers </vt:lpstr>
      <vt:lpstr>Centres of the layers</vt:lpstr>
      <vt:lpstr>Data used in the model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Cirovic S  Dr (Mech. Eng. Sci.)</dc:creator>
  <cp:lastModifiedBy>Mariam Cirovic</cp:lastModifiedBy>
  <dcterms:created xsi:type="dcterms:W3CDTF">2017-07-26T13:54:26Z</dcterms:created>
  <dcterms:modified xsi:type="dcterms:W3CDTF">2021-08-16T17:34:02Z</dcterms:modified>
</cp:coreProperties>
</file>