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HOTOS EGRAFA\HOTOS PAPERS\"/>
    </mc:Choice>
  </mc:AlternateContent>
  <xr:revisionPtr revIDLastSave="0" documentId="8_{6E3520D7-8866-4F27-9649-302E183F050E}" xr6:coauthVersionLast="47" xr6:coauthVersionMax="47" xr10:uidLastSave="{00000000-0000-0000-0000-000000000000}"/>
  <bookViews>
    <workbookView xWindow="-120" yWindow="-120" windowWidth="29040" windowHeight="15840" activeTab="3" xr2:uid="{ECE22DCB-C215-4F19-B3A1-90A76FAFD141}"/>
  </bookViews>
  <sheets>
    <sheet name="PHORMIDIUM-CALIBRATION" sheetId="1" r:id="rId1"/>
    <sheet name="CYANOTHECE-CALIBRATION" sheetId="2" r:id="rId2"/>
    <sheet name="PHORMIDIUM GROWTH CURVES" sheetId="3" r:id="rId3"/>
    <sheet name="CYANOTHECE GROWTH CURVES" sheetId="4" r:id="rId4"/>
  </sheets>
  <externalReferences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54" i="4" l="1"/>
  <c r="Z54" i="4"/>
  <c r="O54" i="4"/>
  <c r="C54" i="4"/>
  <c r="AK51" i="4"/>
  <c r="Z51" i="4"/>
  <c r="O51" i="4"/>
  <c r="C51" i="4"/>
  <c r="AK48" i="4"/>
  <c r="Z48" i="4"/>
  <c r="O48" i="4"/>
  <c r="C48" i="4"/>
  <c r="AK45" i="4"/>
  <c r="Z45" i="4"/>
  <c r="O45" i="4"/>
  <c r="C45" i="4"/>
  <c r="AK42" i="4"/>
  <c r="Z42" i="4"/>
  <c r="O42" i="4"/>
  <c r="C42" i="4"/>
  <c r="AK39" i="4"/>
  <c r="Z39" i="4"/>
  <c r="O39" i="4"/>
  <c r="C39" i="4"/>
  <c r="AK36" i="4"/>
  <c r="Z36" i="4"/>
  <c r="O36" i="4"/>
  <c r="C36" i="4"/>
  <c r="AK33" i="4"/>
  <c r="Z33" i="4"/>
  <c r="O33" i="4"/>
  <c r="C33" i="4"/>
  <c r="AK30" i="4"/>
  <c r="Z30" i="4"/>
  <c r="O30" i="4"/>
  <c r="C30" i="4"/>
  <c r="AK27" i="4"/>
  <c r="Z27" i="4"/>
  <c r="O27" i="4"/>
  <c r="C27" i="4"/>
  <c r="AK24" i="4"/>
  <c r="Z24" i="4"/>
  <c r="O24" i="4"/>
  <c r="C24" i="4"/>
  <c r="AK21" i="4"/>
  <c r="Z21" i="4"/>
  <c r="O21" i="4"/>
  <c r="C21" i="4"/>
  <c r="AK18" i="4"/>
  <c r="Z18" i="4"/>
  <c r="O18" i="4"/>
  <c r="C18" i="4"/>
  <c r="AK15" i="4"/>
  <c r="Z15" i="4"/>
  <c r="O15" i="4"/>
  <c r="C15" i="4"/>
  <c r="AK12" i="4"/>
  <c r="Z12" i="4"/>
  <c r="O12" i="4"/>
  <c r="C12" i="4"/>
  <c r="AK9" i="4"/>
  <c r="Z9" i="4"/>
  <c r="O9" i="4"/>
  <c r="C9" i="4"/>
  <c r="AK6" i="4"/>
  <c r="Z6" i="4"/>
  <c r="O6" i="4"/>
  <c r="C6" i="4"/>
  <c r="AK3" i="4"/>
  <c r="Z3" i="4"/>
  <c r="O3" i="4"/>
  <c r="C3" i="4"/>
  <c r="AJ63" i="3"/>
  <c r="Y63" i="3"/>
  <c r="N63" i="3"/>
  <c r="C63" i="3"/>
  <c r="AJ60" i="3"/>
  <c r="Y60" i="3"/>
  <c r="N60" i="3"/>
  <c r="C60" i="3"/>
  <c r="AJ57" i="3"/>
  <c r="Y57" i="3"/>
  <c r="N57" i="3"/>
  <c r="C57" i="3"/>
  <c r="AJ54" i="3"/>
  <c r="Y54" i="3"/>
  <c r="N54" i="3"/>
  <c r="C54" i="3"/>
  <c r="AJ51" i="3"/>
  <c r="Y51" i="3"/>
  <c r="N51" i="3"/>
  <c r="C51" i="3"/>
  <c r="AJ48" i="3"/>
  <c r="Y48" i="3"/>
  <c r="N48" i="3"/>
  <c r="C48" i="3"/>
  <c r="AJ45" i="3"/>
  <c r="Y45" i="3"/>
  <c r="N45" i="3"/>
  <c r="C45" i="3"/>
  <c r="AJ42" i="3"/>
  <c r="Y42" i="3"/>
  <c r="N42" i="3"/>
  <c r="C42" i="3"/>
  <c r="AJ39" i="3"/>
  <c r="Y39" i="3"/>
  <c r="N39" i="3"/>
  <c r="C39" i="3"/>
  <c r="AJ36" i="3"/>
  <c r="Y36" i="3"/>
  <c r="N36" i="3"/>
  <c r="C36" i="3"/>
  <c r="AJ33" i="3"/>
  <c r="Y33" i="3"/>
  <c r="N33" i="3"/>
  <c r="C33" i="3"/>
  <c r="AJ30" i="3"/>
  <c r="Y30" i="3"/>
  <c r="N30" i="3"/>
  <c r="C30" i="3"/>
  <c r="AJ27" i="3"/>
  <c r="Y27" i="3"/>
  <c r="N27" i="3"/>
  <c r="C27" i="3"/>
  <c r="AJ24" i="3"/>
  <c r="Y24" i="3"/>
  <c r="N24" i="3"/>
  <c r="C24" i="3"/>
  <c r="AJ21" i="3"/>
  <c r="Y21" i="3"/>
  <c r="N21" i="3"/>
  <c r="C21" i="3"/>
  <c r="AJ18" i="3"/>
  <c r="Y18" i="3"/>
  <c r="N18" i="3"/>
  <c r="C18" i="3"/>
  <c r="AJ15" i="3"/>
  <c r="Y15" i="3"/>
  <c r="N15" i="3"/>
  <c r="C15" i="3"/>
  <c r="AJ12" i="3"/>
  <c r="Y12" i="3"/>
  <c r="N12" i="3"/>
  <c r="C12" i="3"/>
  <c r="AJ9" i="3"/>
  <c r="Y9" i="3"/>
  <c r="N9" i="3"/>
  <c r="C9" i="3"/>
  <c r="AJ6" i="3"/>
  <c r="Y6" i="3"/>
  <c r="N6" i="3"/>
  <c r="C6" i="3"/>
  <c r="AJ3" i="3"/>
  <c r="Y3" i="3"/>
  <c r="N3" i="3"/>
  <c r="C3" i="3"/>
</calcChain>
</file>

<file path=xl/sharedStrings.xml><?xml version="1.0" encoding="utf-8"?>
<sst xmlns="http://schemas.openxmlformats.org/spreadsheetml/2006/main" count="36" uniqueCount="13">
  <si>
    <t>O.D. 750 nm</t>
  </si>
  <si>
    <t>DRY WEIGHT (g/L)</t>
  </si>
  <si>
    <t>DRY WEIGHT g/L</t>
  </si>
  <si>
    <t>O.D. 750  nm</t>
  </si>
  <si>
    <t>WHITE - XL</t>
  </si>
  <si>
    <t>WHITE - L</t>
  </si>
  <si>
    <t xml:space="preserve">BLUE </t>
  </si>
  <si>
    <t xml:space="preserve">GREEN </t>
  </si>
  <si>
    <t>DAY</t>
  </si>
  <si>
    <t>OD750</t>
  </si>
  <si>
    <t>MEAN</t>
  </si>
  <si>
    <t>BLUE</t>
  </si>
  <si>
    <t>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</si>
</sst>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/>
    <xf numFmtId="164" fontId="3" fillId="0" borderId="0" xfId="0" applyNumberFormat="1" applyFont="1"/>
    <xf numFmtId="0" fontId="3" fillId="0" borderId="0" xfId="0" applyFont="1"/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0" fillId="2" borderId="1" xfId="0" applyFill="1" applyBorder="1"/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/>
    </xf>
    <xf numFmtId="165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3" fontId="0" fillId="2" borderId="1" xfId="0" applyNumberForma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1"/>
              <a:t>Phormidium</a:t>
            </a:r>
            <a:r>
              <a:rPr lang="en-US"/>
              <a:t> sp.</a:t>
            </a:r>
            <a:r>
              <a:rPr lang="en-US" baseline="0"/>
              <a:t>  750 nm</a:t>
            </a:r>
            <a:endParaRPr lang="el-GR"/>
          </a:p>
        </c:rich>
      </c:tx>
      <c:layout>
        <c:manualLayout>
          <c:xMode val="edge"/>
          <c:yMode val="edge"/>
          <c:x val="0.14933722055608054"/>
          <c:y val="5.650499969137706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88447617517198"/>
          <c:y val="2.5634164998633246E-2"/>
          <c:w val="0.81503516142114851"/>
          <c:h val="0.800088949535742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-0.22541661884101227"/>
                  <c:y val="0.1282128031868357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l-GR"/>
                </a:p>
              </c:txPr>
            </c:trendlineLbl>
          </c:trendline>
          <c:xVal>
            <c:numRef>
              <c:f>[1]CALIBRATION!$E$31:$E$75</c:f>
              <c:numCache>
                <c:formatCode>General</c:formatCode>
                <c:ptCount val="45"/>
                <c:pt idx="0">
                  <c:v>1.593</c:v>
                </c:pt>
                <c:pt idx="1">
                  <c:v>1.5029999999999999</c:v>
                </c:pt>
                <c:pt idx="2">
                  <c:v>1.6819999999999999</c:v>
                </c:pt>
                <c:pt idx="3">
                  <c:v>1.5229999999999999</c:v>
                </c:pt>
                <c:pt idx="4">
                  <c:v>1.4770000000000001</c:v>
                </c:pt>
                <c:pt idx="5">
                  <c:v>1.377</c:v>
                </c:pt>
                <c:pt idx="6">
                  <c:v>1.242</c:v>
                </c:pt>
                <c:pt idx="7">
                  <c:v>1.107</c:v>
                </c:pt>
                <c:pt idx="8">
                  <c:v>0.93300000000000005</c:v>
                </c:pt>
                <c:pt idx="9">
                  <c:v>0.67600000000000005</c:v>
                </c:pt>
                <c:pt idx="10">
                  <c:v>0.37</c:v>
                </c:pt>
                <c:pt idx="11">
                  <c:v>1.345</c:v>
                </c:pt>
                <c:pt idx="13">
                  <c:v>0.753</c:v>
                </c:pt>
                <c:pt idx="15">
                  <c:v>0.70299999999999996</c:v>
                </c:pt>
                <c:pt idx="16">
                  <c:v>0.69399999999999995</c:v>
                </c:pt>
                <c:pt idx="17">
                  <c:v>0.61799999999999999</c:v>
                </c:pt>
                <c:pt idx="18">
                  <c:v>0.54900000000000004</c:v>
                </c:pt>
                <c:pt idx="19">
                  <c:v>0.48499999999999999</c:v>
                </c:pt>
                <c:pt idx="20">
                  <c:v>0.433</c:v>
                </c:pt>
                <c:pt idx="21">
                  <c:v>0.35499999999999998</c:v>
                </c:pt>
                <c:pt idx="22">
                  <c:v>0.27900000000000003</c:v>
                </c:pt>
                <c:pt idx="23">
                  <c:v>0.192</c:v>
                </c:pt>
                <c:pt idx="24">
                  <c:v>9.9000000000000005E-2</c:v>
                </c:pt>
                <c:pt idx="25">
                  <c:v>0.48699999999999999</c:v>
                </c:pt>
                <c:pt idx="26">
                  <c:v>0.316</c:v>
                </c:pt>
                <c:pt idx="27">
                  <c:v>0.17499999999999999</c:v>
                </c:pt>
                <c:pt idx="28">
                  <c:v>0.156</c:v>
                </c:pt>
                <c:pt idx="29">
                  <c:v>0.13</c:v>
                </c:pt>
                <c:pt idx="30">
                  <c:v>5.7000000000000002E-2</c:v>
                </c:pt>
                <c:pt idx="31">
                  <c:v>6.4000000000000001E-2</c:v>
                </c:pt>
                <c:pt idx="33">
                  <c:v>1.27</c:v>
                </c:pt>
                <c:pt idx="34">
                  <c:v>1.1970000000000001</c:v>
                </c:pt>
                <c:pt idx="35">
                  <c:v>1.137</c:v>
                </c:pt>
                <c:pt idx="36">
                  <c:v>1.0369999999999999</c:v>
                </c:pt>
                <c:pt idx="37">
                  <c:v>0.94699999999999995</c:v>
                </c:pt>
                <c:pt idx="38">
                  <c:v>0.83899999999999997</c:v>
                </c:pt>
                <c:pt idx="39">
                  <c:v>0.70399999999999996</c:v>
                </c:pt>
                <c:pt idx="40">
                  <c:v>0.57099999999999995</c:v>
                </c:pt>
                <c:pt idx="41">
                  <c:v>0.40300000000000002</c:v>
                </c:pt>
                <c:pt idx="42">
                  <c:v>0.216</c:v>
                </c:pt>
                <c:pt idx="43">
                  <c:v>0.82</c:v>
                </c:pt>
                <c:pt idx="44">
                  <c:v>0.48399999999999999</c:v>
                </c:pt>
              </c:numCache>
            </c:numRef>
          </c:xVal>
          <c:yVal>
            <c:numRef>
              <c:f>[1]CALIBRATION!$B$31:$B$75</c:f>
              <c:numCache>
                <c:formatCode>General</c:formatCode>
                <c:ptCount val="45"/>
                <c:pt idx="0">
                  <c:v>0.997</c:v>
                </c:pt>
                <c:pt idx="1">
                  <c:v>0.876</c:v>
                </c:pt>
                <c:pt idx="2">
                  <c:v>1.077</c:v>
                </c:pt>
                <c:pt idx="3">
                  <c:v>0.86</c:v>
                </c:pt>
                <c:pt idx="4">
                  <c:v>0.754</c:v>
                </c:pt>
                <c:pt idx="5">
                  <c:v>0.64600000000000002</c:v>
                </c:pt>
                <c:pt idx="6">
                  <c:v>0.53849999999999998</c:v>
                </c:pt>
                <c:pt idx="7">
                  <c:v>0.43099999999999999</c:v>
                </c:pt>
                <c:pt idx="8">
                  <c:v>0.32300000000000001</c:v>
                </c:pt>
                <c:pt idx="9">
                  <c:v>0.21540000000000001</c:v>
                </c:pt>
                <c:pt idx="10">
                  <c:v>0.1077</c:v>
                </c:pt>
                <c:pt idx="11">
                  <c:v>0.63</c:v>
                </c:pt>
                <c:pt idx="13">
                  <c:v>0.22</c:v>
                </c:pt>
                <c:pt idx="15">
                  <c:v>0.1875</c:v>
                </c:pt>
                <c:pt idx="16">
                  <c:v>0.16800000000000001</c:v>
                </c:pt>
                <c:pt idx="17">
                  <c:v>0.15</c:v>
                </c:pt>
                <c:pt idx="18">
                  <c:v>0.13100000000000001</c:v>
                </c:pt>
                <c:pt idx="19">
                  <c:v>0.113</c:v>
                </c:pt>
                <c:pt idx="20">
                  <c:v>9.4E-2</c:v>
                </c:pt>
                <c:pt idx="21">
                  <c:v>7.4999999999999997E-2</c:v>
                </c:pt>
                <c:pt idx="22">
                  <c:v>5.6000000000000001E-2</c:v>
                </c:pt>
                <c:pt idx="23">
                  <c:v>3.7999999999999999E-2</c:v>
                </c:pt>
                <c:pt idx="24">
                  <c:v>1.9E-2</c:v>
                </c:pt>
                <c:pt idx="25">
                  <c:v>9.4E-2</c:v>
                </c:pt>
                <c:pt idx="26">
                  <c:v>4.7E-2</c:v>
                </c:pt>
                <c:pt idx="27">
                  <c:v>2.4E-2</c:v>
                </c:pt>
                <c:pt idx="28">
                  <c:v>1.2E-2</c:v>
                </c:pt>
                <c:pt idx="29">
                  <c:v>5.7999999999999996E-3</c:v>
                </c:pt>
                <c:pt idx="30">
                  <c:v>2.8999999999999998E-3</c:v>
                </c:pt>
                <c:pt idx="31">
                  <c:v>1.5E-3</c:v>
                </c:pt>
                <c:pt idx="33">
                  <c:v>0.56200000000000006</c:v>
                </c:pt>
                <c:pt idx="34">
                  <c:v>0.50580000000000003</c:v>
                </c:pt>
                <c:pt idx="35">
                  <c:v>0.4496</c:v>
                </c:pt>
                <c:pt idx="36">
                  <c:v>0.39340000000000003</c:v>
                </c:pt>
                <c:pt idx="37">
                  <c:v>0.3372</c:v>
                </c:pt>
                <c:pt idx="38">
                  <c:v>0.28100000000000003</c:v>
                </c:pt>
                <c:pt idx="39">
                  <c:v>0.2248</c:v>
                </c:pt>
                <c:pt idx="40">
                  <c:v>0.1686</c:v>
                </c:pt>
                <c:pt idx="41">
                  <c:v>0.1124</c:v>
                </c:pt>
                <c:pt idx="42">
                  <c:v>5.62E-2</c:v>
                </c:pt>
                <c:pt idx="43">
                  <c:v>0.28100000000000003</c:v>
                </c:pt>
                <c:pt idx="44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11-42B8-BA78-AAABDC2C2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69152"/>
        <c:axId val="115171328"/>
      </c:scatterChart>
      <c:valAx>
        <c:axId val="115169152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 b="1" i="0" baseline="0"/>
                  <a:t>ABSORBANCE</a:t>
                </a:r>
                <a:endParaRPr lang="el-GR" sz="1400" b="1" i="0" baseline="0"/>
              </a:p>
            </c:rich>
          </c:tx>
          <c:overlay val="0"/>
        </c:title>
        <c:numFmt formatCode="#,##0.00" sourceLinked="0"/>
        <c:majorTickMark val="cross"/>
        <c:minorTickMark val="in"/>
        <c:tickLblPos val="nextTo"/>
        <c:txPr>
          <a:bodyPr rot="2280000"/>
          <a:lstStyle/>
          <a:p>
            <a:pPr>
              <a:defRPr sz="1200"/>
            </a:pPr>
            <a:endParaRPr lang="el-GR"/>
          </a:p>
        </c:txPr>
        <c:crossAx val="115171328"/>
        <c:crosses val="autoZero"/>
        <c:crossBetween val="midCat"/>
        <c:majorUnit val="0.2"/>
        <c:minorUnit val="0.1"/>
      </c:valAx>
      <c:valAx>
        <c:axId val="115171328"/>
        <c:scaling>
          <c:orientation val="minMax"/>
          <c:max val="1.3"/>
          <c:min val="0"/>
        </c:scaling>
        <c:delete val="0"/>
        <c:axPos val="l"/>
        <c:majorGridlines>
          <c:spPr>
            <a:ln w="3175"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b="1" i="0" baseline="0"/>
                  <a:t>DRY WEIGHT </a:t>
                </a:r>
                <a:r>
                  <a:rPr lang="el-GR" sz="1400" b="1" i="0" baseline="0"/>
                  <a:t>(</a:t>
                </a:r>
                <a:r>
                  <a:rPr lang="en-US" sz="1400" b="1" i="0" baseline="0"/>
                  <a:t>g/L)</a:t>
                </a:r>
                <a:endParaRPr lang="el-GR" sz="1400" b="1" i="0" baseline="0"/>
              </a:p>
            </c:rich>
          </c:tx>
          <c:overlay val="0"/>
        </c:title>
        <c:numFmt formatCode="0.00" sourceLinked="0"/>
        <c:majorTickMark val="cross"/>
        <c:minorTickMark val="in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15169152"/>
        <c:crosses val="autoZero"/>
        <c:crossBetween val="midCat"/>
        <c:majorUnit val="0.1"/>
        <c:minorUnit val="0.05"/>
      </c:valAx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1"/>
              <a:t>Cyanothece</a:t>
            </a:r>
            <a:r>
              <a:rPr lang="en-US"/>
              <a:t> sp.</a:t>
            </a:r>
          </a:p>
          <a:p>
            <a:pPr>
              <a:defRPr/>
            </a:pPr>
            <a:r>
              <a:rPr lang="en-US"/>
              <a:t>750 nm</a:t>
            </a:r>
          </a:p>
        </c:rich>
      </c:tx>
      <c:layout>
        <c:manualLayout>
          <c:xMode val="edge"/>
          <c:yMode val="edge"/>
          <c:x val="0.19064806713975563"/>
          <c:y val="5.9553349875930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028984802825572"/>
          <c:y val="3.3258956774323799E-2"/>
          <c:w val="0.79452496678655882"/>
          <c:h val="0.8136998756048801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174751304235117"/>
                  <c:y val="9.4351419472069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l-GR"/>
                </a:p>
              </c:txPr>
            </c:trendlineLbl>
          </c:trendline>
          <c:xVal>
            <c:numRef>
              <c:f>[2]CALIBRATION!$F$23:$F$37</c:f>
              <c:numCache>
                <c:formatCode>General</c:formatCode>
                <c:ptCount val="15"/>
                <c:pt idx="0">
                  <c:v>0.28000000000000003</c:v>
                </c:pt>
                <c:pt idx="1">
                  <c:v>0.28999999999999998</c:v>
                </c:pt>
                <c:pt idx="2">
                  <c:v>0.32</c:v>
                </c:pt>
                <c:pt idx="3">
                  <c:v>0.64</c:v>
                </c:pt>
                <c:pt idx="4">
                  <c:v>0.38</c:v>
                </c:pt>
                <c:pt idx="5">
                  <c:v>0.52</c:v>
                </c:pt>
                <c:pt idx="6">
                  <c:v>1.25</c:v>
                </c:pt>
                <c:pt idx="7">
                  <c:v>0.78000000000000014</c:v>
                </c:pt>
                <c:pt idx="8">
                  <c:v>0.69</c:v>
                </c:pt>
                <c:pt idx="9">
                  <c:v>0.72</c:v>
                </c:pt>
                <c:pt idx="10">
                  <c:v>1.38</c:v>
                </c:pt>
                <c:pt idx="11">
                  <c:v>1.18</c:v>
                </c:pt>
                <c:pt idx="12">
                  <c:v>1.54</c:v>
                </c:pt>
              </c:numCache>
            </c:numRef>
          </c:xVal>
          <c:yVal>
            <c:numRef>
              <c:f>[2]CALIBRATION!$E$23:$E$37</c:f>
              <c:numCache>
                <c:formatCode>General</c:formatCode>
                <c:ptCount val="15"/>
                <c:pt idx="0">
                  <c:v>0.17899999999999999</c:v>
                </c:pt>
                <c:pt idx="1">
                  <c:v>0.19400000000000001</c:v>
                </c:pt>
                <c:pt idx="2">
                  <c:v>0.20799999999999999</c:v>
                </c:pt>
                <c:pt idx="3">
                  <c:v>0.39100000000000001</c:v>
                </c:pt>
                <c:pt idx="4">
                  <c:v>0.26300000000000001</c:v>
                </c:pt>
                <c:pt idx="5">
                  <c:v>0.28499999999999998</c:v>
                </c:pt>
                <c:pt idx="6">
                  <c:v>0.89</c:v>
                </c:pt>
                <c:pt idx="7">
                  <c:v>0.62</c:v>
                </c:pt>
                <c:pt idx="8">
                  <c:v>0.44800000000000001</c:v>
                </c:pt>
                <c:pt idx="9">
                  <c:v>0.47899999999999998</c:v>
                </c:pt>
                <c:pt idx="10">
                  <c:v>1.1990000000000001</c:v>
                </c:pt>
                <c:pt idx="11">
                  <c:v>0.85</c:v>
                </c:pt>
                <c:pt idx="12">
                  <c:v>1.3420000000000001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A3-4D4D-A674-438A6C1DF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58656"/>
        <c:axId val="175989504"/>
      </c:scatterChart>
      <c:valAx>
        <c:axId val="17595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ABSORBANCE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5989504"/>
        <c:crosses val="autoZero"/>
        <c:crossBetween val="midCat"/>
      </c:valAx>
      <c:valAx>
        <c:axId val="17598950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DRY WEIGHT (g/L)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59586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Phormidium</a:t>
            </a:r>
            <a:r>
              <a:rPr lang="en-US" baseline="0"/>
              <a:t> WHITE-XL</a:t>
            </a:r>
            <a:endParaRPr lang="el-G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'[1]CURVES DAYS-OD'!$C$1:$C$2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'[1]CURVES DAYS-OD'!$A$3:$A$65</c:f>
              <c:numCache>
                <c:formatCode>General</c:formatCode>
                <c:ptCount val="63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  <c:pt idx="54">
                  <c:v>19</c:v>
                </c:pt>
                <c:pt idx="57">
                  <c:v>20</c:v>
                </c:pt>
                <c:pt idx="60">
                  <c:v>21</c:v>
                </c:pt>
              </c:numCache>
            </c:numRef>
          </c:xVal>
          <c:yVal>
            <c:numRef>
              <c:f>'[1]CURVES DAYS-OD'!$C$3:$C$65</c:f>
              <c:numCache>
                <c:formatCode>General</c:formatCode>
                <c:ptCount val="63"/>
                <c:pt idx="0">
                  <c:v>0.13100000000000001</c:v>
                </c:pt>
                <c:pt idx="3">
                  <c:v>0.25366666666666665</c:v>
                </c:pt>
                <c:pt idx="6">
                  <c:v>0.436</c:v>
                </c:pt>
                <c:pt idx="9">
                  <c:v>0.70299999999999996</c:v>
                </c:pt>
                <c:pt idx="12">
                  <c:v>1.0723333333333331</c:v>
                </c:pt>
                <c:pt idx="15">
                  <c:v>1.2163333333333333</c:v>
                </c:pt>
                <c:pt idx="18">
                  <c:v>1.3816666666666666</c:v>
                </c:pt>
                <c:pt idx="21">
                  <c:v>1.3843333333333334</c:v>
                </c:pt>
                <c:pt idx="24">
                  <c:v>1.5083333333333331</c:v>
                </c:pt>
                <c:pt idx="27">
                  <c:v>1.587</c:v>
                </c:pt>
                <c:pt idx="30">
                  <c:v>1.5940000000000001</c:v>
                </c:pt>
                <c:pt idx="33">
                  <c:v>1.6263333333333332</c:v>
                </c:pt>
                <c:pt idx="36">
                  <c:v>1.6633333333333333</c:v>
                </c:pt>
                <c:pt idx="39">
                  <c:v>1.6853333333333333</c:v>
                </c:pt>
                <c:pt idx="42">
                  <c:v>1.6900000000000002</c:v>
                </c:pt>
                <c:pt idx="45">
                  <c:v>1.7373333333333332</c:v>
                </c:pt>
                <c:pt idx="48">
                  <c:v>1.8246666666666667</c:v>
                </c:pt>
                <c:pt idx="51">
                  <c:v>1.9033333333333333</c:v>
                </c:pt>
                <c:pt idx="54">
                  <c:v>1.954</c:v>
                </c:pt>
                <c:pt idx="57">
                  <c:v>2.0926666666666667</c:v>
                </c:pt>
                <c:pt idx="60">
                  <c:v>2.411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2B-4C4C-91E5-A57D237DC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082208"/>
        <c:axId val="16270709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'[1]CURVES DAYS-OD'!$B$1:$B$2</c15:sqref>
                        </c15:formulaRef>
                      </c:ext>
                    </c:extLst>
                    <c:strCache>
                      <c:ptCount val="1"/>
                      <c:pt idx="0">
                        <c:v>OD750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'[1]CURVES DAYS-OD'!$A$3:$A$65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1</c:v>
                      </c:pt>
                      <c:pt idx="3">
                        <c:v>2</c:v>
                      </c:pt>
                      <c:pt idx="6">
                        <c:v>3</c:v>
                      </c:pt>
                      <c:pt idx="9">
                        <c:v>4</c:v>
                      </c:pt>
                      <c:pt idx="12">
                        <c:v>5</c:v>
                      </c:pt>
                      <c:pt idx="15">
                        <c:v>6</c:v>
                      </c:pt>
                      <c:pt idx="18">
                        <c:v>7</c:v>
                      </c:pt>
                      <c:pt idx="21">
                        <c:v>8</c:v>
                      </c:pt>
                      <c:pt idx="24">
                        <c:v>9</c:v>
                      </c:pt>
                      <c:pt idx="27">
                        <c:v>10</c:v>
                      </c:pt>
                      <c:pt idx="30">
                        <c:v>11</c:v>
                      </c:pt>
                      <c:pt idx="33">
                        <c:v>12</c:v>
                      </c:pt>
                      <c:pt idx="36">
                        <c:v>13</c:v>
                      </c:pt>
                      <c:pt idx="39">
                        <c:v>14</c:v>
                      </c:pt>
                      <c:pt idx="42">
                        <c:v>15</c:v>
                      </c:pt>
                      <c:pt idx="45">
                        <c:v>16</c:v>
                      </c:pt>
                      <c:pt idx="48">
                        <c:v>17</c:v>
                      </c:pt>
                      <c:pt idx="51">
                        <c:v>18</c:v>
                      </c:pt>
                      <c:pt idx="54">
                        <c:v>19</c:v>
                      </c:pt>
                      <c:pt idx="57">
                        <c:v>20</c:v>
                      </c:pt>
                      <c:pt idx="60">
                        <c:v>21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'[1]CURVES DAYS-OD'!$B$3:$B$65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0.13</c:v>
                      </c:pt>
                      <c:pt idx="1">
                        <c:v>0.128</c:v>
                      </c:pt>
                      <c:pt idx="2">
                        <c:v>0.13500000000000001</c:v>
                      </c:pt>
                      <c:pt idx="3">
                        <c:v>0.23799999999999999</c:v>
                      </c:pt>
                      <c:pt idx="4">
                        <c:v>0.23499999999999999</c:v>
                      </c:pt>
                      <c:pt idx="5">
                        <c:v>0.28799999999999998</c:v>
                      </c:pt>
                      <c:pt idx="6">
                        <c:v>0.44500000000000001</c:v>
                      </c:pt>
                      <c:pt idx="7">
                        <c:v>0.432</c:v>
                      </c:pt>
                      <c:pt idx="8">
                        <c:v>0.43099999999999999</c:v>
                      </c:pt>
                      <c:pt idx="9">
                        <c:v>0.71499999999999997</c:v>
                      </c:pt>
                      <c:pt idx="10">
                        <c:v>0.70199999999999996</c:v>
                      </c:pt>
                      <c:pt idx="11">
                        <c:v>0.69199999999999995</c:v>
                      </c:pt>
                      <c:pt idx="12">
                        <c:v>1.0620000000000001</c:v>
                      </c:pt>
                      <c:pt idx="13">
                        <c:v>1.081</c:v>
                      </c:pt>
                      <c:pt idx="14">
                        <c:v>1.0740000000000001</c:v>
                      </c:pt>
                      <c:pt idx="15">
                        <c:v>1.1990000000000001</c:v>
                      </c:pt>
                      <c:pt idx="16">
                        <c:v>1.222</c:v>
                      </c:pt>
                      <c:pt idx="17">
                        <c:v>1.228</c:v>
                      </c:pt>
                      <c:pt idx="18">
                        <c:v>1.3839999999999999</c:v>
                      </c:pt>
                      <c:pt idx="19">
                        <c:v>1.369</c:v>
                      </c:pt>
                      <c:pt idx="20">
                        <c:v>1.3919999999999999</c:v>
                      </c:pt>
                      <c:pt idx="21">
                        <c:v>1.403</c:v>
                      </c:pt>
                      <c:pt idx="22">
                        <c:v>1.377</c:v>
                      </c:pt>
                      <c:pt idx="23">
                        <c:v>1.373</c:v>
                      </c:pt>
                      <c:pt idx="24">
                        <c:v>1.526</c:v>
                      </c:pt>
                      <c:pt idx="25">
                        <c:v>1.5049999999999999</c:v>
                      </c:pt>
                      <c:pt idx="26">
                        <c:v>1.494</c:v>
                      </c:pt>
                      <c:pt idx="27">
                        <c:v>1.5920000000000001</c:v>
                      </c:pt>
                      <c:pt idx="28">
                        <c:v>1.589</c:v>
                      </c:pt>
                      <c:pt idx="29">
                        <c:v>1.58</c:v>
                      </c:pt>
                      <c:pt idx="30">
                        <c:v>1.5880000000000001</c:v>
                      </c:pt>
                      <c:pt idx="31">
                        <c:v>1.589</c:v>
                      </c:pt>
                      <c:pt idx="32">
                        <c:v>1.605</c:v>
                      </c:pt>
                      <c:pt idx="33">
                        <c:v>1.6259999999999999</c:v>
                      </c:pt>
                      <c:pt idx="34">
                        <c:v>1.6319999999999999</c:v>
                      </c:pt>
                      <c:pt idx="35">
                        <c:v>1.621</c:v>
                      </c:pt>
                      <c:pt idx="36">
                        <c:v>1.6639999999999999</c:v>
                      </c:pt>
                      <c:pt idx="37">
                        <c:v>1.661</c:v>
                      </c:pt>
                      <c:pt idx="38">
                        <c:v>1.665</c:v>
                      </c:pt>
                      <c:pt idx="39">
                        <c:v>1.6850000000000001</c:v>
                      </c:pt>
                      <c:pt idx="40">
                        <c:v>1.6990000000000001</c:v>
                      </c:pt>
                      <c:pt idx="41">
                        <c:v>1.6719999999999999</c:v>
                      </c:pt>
                      <c:pt idx="42">
                        <c:v>1.7150000000000001</c:v>
                      </c:pt>
                      <c:pt idx="43">
                        <c:v>1.6830000000000001</c:v>
                      </c:pt>
                      <c:pt idx="44">
                        <c:v>1.6719999999999999</c:v>
                      </c:pt>
                      <c:pt idx="45">
                        <c:v>1.7250000000000001</c:v>
                      </c:pt>
                      <c:pt idx="46">
                        <c:v>1.7450000000000001</c:v>
                      </c:pt>
                      <c:pt idx="47">
                        <c:v>1.742</c:v>
                      </c:pt>
                      <c:pt idx="48">
                        <c:v>1.821</c:v>
                      </c:pt>
                      <c:pt idx="49">
                        <c:v>1.8280000000000001</c:v>
                      </c:pt>
                      <c:pt idx="50">
                        <c:v>1.825</c:v>
                      </c:pt>
                      <c:pt idx="51">
                        <c:v>1.9019999999999999</c:v>
                      </c:pt>
                      <c:pt idx="52">
                        <c:v>1.8959999999999999</c:v>
                      </c:pt>
                      <c:pt idx="53">
                        <c:v>1.9119999999999999</c:v>
                      </c:pt>
                      <c:pt idx="54">
                        <c:v>1.9450000000000001</c:v>
                      </c:pt>
                      <c:pt idx="55">
                        <c:v>1.9550000000000001</c:v>
                      </c:pt>
                      <c:pt idx="56">
                        <c:v>1.962</c:v>
                      </c:pt>
                      <c:pt idx="57">
                        <c:v>2.0859999999999999</c:v>
                      </c:pt>
                      <c:pt idx="58">
                        <c:v>2.0990000000000002</c:v>
                      </c:pt>
                      <c:pt idx="59">
                        <c:v>2.093</c:v>
                      </c:pt>
                      <c:pt idx="60">
                        <c:v>2.1749999999999998</c:v>
                      </c:pt>
                      <c:pt idx="61">
                        <c:v>2.1779999999999999</c:v>
                      </c:pt>
                      <c:pt idx="62">
                        <c:v>2.88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482B-4C4C-91E5-A57D237DCEC6}"/>
                  </c:ext>
                </c:extLst>
              </c15:ser>
            </c15:filteredScatterSeries>
          </c:ext>
        </c:extLst>
      </c:scatterChart>
      <c:valAx>
        <c:axId val="1627082208"/>
        <c:scaling>
          <c:orientation val="minMax"/>
          <c:max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  <a:endParaRPr lang="el-G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70976"/>
        <c:crosses val="autoZero"/>
        <c:crossBetween val="midCat"/>
        <c:majorUnit val="1"/>
      </c:valAx>
      <c:valAx>
        <c:axId val="162707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8220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Phormidium</a:t>
            </a:r>
            <a:r>
              <a:rPr lang="en-US" baseline="0"/>
              <a:t> WHITE-L</a:t>
            </a:r>
            <a:endParaRPr lang="el-G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'[1]CURVES DAYS-OD'!$C$1:$C$2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'[1]CURVES DAYS-OD'!$A$3:$A$65</c:f>
              <c:numCache>
                <c:formatCode>General</c:formatCode>
                <c:ptCount val="63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  <c:pt idx="54">
                  <c:v>19</c:v>
                </c:pt>
                <c:pt idx="57">
                  <c:v>20</c:v>
                </c:pt>
                <c:pt idx="60">
                  <c:v>21</c:v>
                </c:pt>
              </c:numCache>
            </c:numRef>
          </c:xVal>
          <c:yVal>
            <c:numRef>
              <c:f>'[1]CURVES DAYS-OD'!$N$3:$N$65</c:f>
              <c:numCache>
                <c:formatCode>General</c:formatCode>
                <c:ptCount val="63"/>
                <c:pt idx="0">
                  <c:v>0.12866666666666668</c:v>
                </c:pt>
                <c:pt idx="3">
                  <c:v>0.22766666666666668</c:v>
                </c:pt>
                <c:pt idx="6">
                  <c:v>0.42066666666666669</c:v>
                </c:pt>
                <c:pt idx="9">
                  <c:v>0.60666666666666658</c:v>
                </c:pt>
                <c:pt idx="12">
                  <c:v>0.81199999999999994</c:v>
                </c:pt>
                <c:pt idx="15">
                  <c:v>0.91633333333333333</c:v>
                </c:pt>
                <c:pt idx="18">
                  <c:v>1.1559999999999999</c:v>
                </c:pt>
                <c:pt idx="21">
                  <c:v>1.1700000000000002</c:v>
                </c:pt>
                <c:pt idx="24">
                  <c:v>1.2236666666666667</c:v>
                </c:pt>
                <c:pt idx="27">
                  <c:v>1.2619999999999998</c:v>
                </c:pt>
                <c:pt idx="30">
                  <c:v>1.3049999999999999</c:v>
                </c:pt>
                <c:pt idx="33">
                  <c:v>1.3503333333333334</c:v>
                </c:pt>
                <c:pt idx="36">
                  <c:v>1.3846666666666667</c:v>
                </c:pt>
                <c:pt idx="39">
                  <c:v>1.4009999999999998</c:v>
                </c:pt>
                <c:pt idx="42">
                  <c:v>1.5076666666666665</c:v>
                </c:pt>
                <c:pt idx="45">
                  <c:v>1.538</c:v>
                </c:pt>
                <c:pt idx="48">
                  <c:v>1.5963333333333332</c:v>
                </c:pt>
                <c:pt idx="51">
                  <c:v>1.659</c:v>
                </c:pt>
                <c:pt idx="54">
                  <c:v>1.7050000000000001</c:v>
                </c:pt>
                <c:pt idx="57">
                  <c:v>1.7409999999999999</c:v>
                </c:pt>
                <c:pt idx="60">
                  <c:v>1.7746666666666666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1C-42D1-8CC9-0731663BF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082208"/>
        <c:axId val="16270709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'[1]CURVES DAYS-OD'!$B$1:$B$2</c15:sqref>
                        </c15:formulaRef>
                      </c:ext>
                    </c:extLst>
                    <c:strCache>
                      <c:ptCount val="1"/>
                      <c:pt idx="0">
                        <c:v>OD750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'[1]CURVES DAYS-OD'!$A$3:$A$65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1</c:v>
                      </c:pt>
                      <c:pt idx="3">
                        <c:v>2</c:v>
                      </c:pt>
                      <c:pt idx="6">
                        <c:v>3</c:v>
                      </c:pt>
                      <c:pt idx="9">
                        <c:v>4</c:v>
                      </c:pt>
                      <c:pt idx="12">
                        <c:v>5</c:v>
                      </c:pt>
                      <c:pt idx="15">
                        <c:v>6</c:v>
                      </c:pt>
                      <c:pt idx="18">
                        <c:v>7</c:v>
                      </c:pt>
                      <c:pt idx="21">
                        <c:v>8</c:v>
                      </c:pt>
                      <c:pt idx="24">
                        <c:v>9</c:v>
                      </c:pt>
                      <c:pt idx="27">
                        <c:v>10</c:v>
                      </c:pt>
                      <c:pt idx="30">
                        <c:v>11</c:v>
                      </c:pt>
                      <c:pt idx="33">
                        <c:v>12</c:v>
                      </c:pt>
                      <c:pt idx="36">
                        <c:v>13</c:v>
                      </c:pt>
                      <c:pt idx="39">
                        <c:v>14</c:v>
                      </c:pt>
                      <c:pt idx="42">
                        <c:v>15</c:v>
                      </c:pt>
                      <c:pt idx="45">
                        <c:v>16</c:v>
                      </c:pt>
                      <c:pt idx="48">
                        <c:v>17</c:v>
                      </c:pt>
                      <c:pt idx="51">
                        <c:v>18</c:v>
                      </c:pt>
                      <c:pt idx="54">
                        <c:v>19</c:v>
                      </c:pt>
                      <c:pt idx="57">
                        <c:v>20</c:v>
                      </c:pt>
                      <c:pt idx="60">
                        <c:v>21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'[1]CURVES DAYS-OD'!$B$3:$B$65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0.13</c:v>
                      </c:pt>
                      <c:pt idx="1">
                        <c:v>0.128</c:v>
                      </c:pt>
                      <c:pt idx="2">
                        <c:v>0.13500000000000001</c:v>
                      </c:pt>
                      <c:pt idx="3">
                        <c:v>0.23799999999999999</c:v>
                      </c:pt>
                      <c:pt idx="4">
                        <c:v>0.23499999999999999</c:v>
                      </c:pt>
                      <c:pt idx="5">
                        <c:v>0.28799999999999998</c:v>
                      </c:pt>
                      <c:pt idx="6">
                        <c:v>0.44500000000000001</c:v>
                      </c:pt>
                      <c:pt idx="7">
                        <c:v>0.432</c:v>
                      </c:pt>
                      <c:pt idx="8">
                        <c:v>0.43099999999999999</c:v>
                      </c:pt>
                      <c:pt idx="9">
                        <c:v>0.71499999999999997</c:v>
                      </c:pt>
                      <c:pt idx="10">
                        <c:v>0.70199999999999996</c:v>
                      </c:pt>
                      <c:pt idx="11">
                        <c:v>0.69199999999999995</c:v>
                      </c:pt>
                      <c:pt idx="12">
                        <c:v>1.0620000000000001</c:v>
                      </c:pt>
                      <c:pt idx="13">
                        <c:v>1.081</c:v>
                      </c:pt>
                      <c:pt idx="14">
                        <c:v>1.0740000000000001</c:v>
                      </c:pt>
                      <c:pt idx="15">
                        <c:v>1.1990000000000001</c:v>
                      </c:pt>
                      <c:pt idx="16">
                        <c:v>1.222</c:v>
                      </c:pt>
                      <c:pt idx="17">
                        <c:v>1.228</c:v>
                      </c:pt>
                      <c:pt idx="18">
                        <c:v>1.3839999999999999</c:v>
                      </c:pt>
                      <c:pt idx="19">
                        <c:v>1.369</c:v>
                      </c:pt>
                      <c:pt idx="20">
                        <c:v>1.3919999999999999</c:v>
                      </c:pt>
                      <c:pt idx="21">
                        <c:v>1.403</c:v>
                      </c:pt>
                      <c:pt idx="22">
                        <c:v>1.377</c:v>
                      </c:pt>
                      <c:pt idx="23">
                        <c:v>1.373</c:v>
                      </c:pt>
                      <c:pt idx="24">
                        <c:v>1.526</c:v>
                      </c:pt>
                      <c:pt idx="25">
                        <c:v>1.5049999999999999</c:v>
                      </c:pt>
                      <c:pt idx="26">
                        <c:v>1.494</c:v>
                      </c:pt>
                      <c:pt idx="27">
                        <c:v>1.5920000000000001</c:v>
                      </c:pt>
                      <c:pt idx="28">
                        <c:v>1.589</c:v>
                      </c:pt>
                      <c:pt idx="29">
                        <c:v>1.58</c:v>
                      </c:pt>
                      <c:pt idx="30">
                        <c:v>1.5880000000000001</c:v>
                      </c:pt>
                      <c:pt idx="31">
                        <c:v>1.589</c:v>
                      </c:pt>
                      <c:pt idx="32">
                        <c:v>1.605</c:v>
                      </c:pt>
                      <c:pt idx="33">
                        <c:v>1.6259999999999999</c:v>
                      </c:pt>
                      <c:pt idx="34">
                        <c:v>1.6319999999999999</c:v>
                      </c:pt>
                      <c:pt idx="35">
                        <c:v>1.621</c:v>
                      </c:pt>
                      <c:pt idx="36">
                        <c:v>1.6639999999999999</c:v>
                      </c:pt>
                      <c:pt idx="37">
                        <c:v>1.661</c:v>
                      </c:pt>
                      <c:pt idx="38">
                        <c:v>1.665</c:v>
                      </c:pt>
                      <c:pt idx="39">
                        <c:v>1.6850000000000001</c:v>
                      </c:pt>
                      <c:pt idx="40">
                        <c:v>1.6990000000000001</c:v>
                      </c:pt>
                      <c:pt idx="41">
                        <c:v>1.6719999999999999</c:v>
                      </c:pt>
                      <c:pt idx="42">
                        <c:v>1.7150000000000001</c:v>
                      </c:pt>
                      <c:pt idx="43">
                        <c:v>1.6830000000000001</c:v>
                      </c:pt>
                      <c:pt idx="44">
                        <c:v>1.6719999999999999</c:v>
                      </c:pt>
                      <c:pt idx="45">
                        <c:v>1.7250000000000001</c:v>
                      </c:pt>
                      <c:pt idx="46">
                        <c:v>1.7450000000000001</c:v>
                      </c:pt>
                      <c:pt idx="47">
                        <c:v>1.742</c:v>
                      </c:pt>
                      <c:pt idx="48">
                        <c:v>1.821</c:v>
                      </c:pt>
                      <c:pt idx="49">
                        <c:v>1.8280000000000001</c:v>
                      </c:pt>
                      <c:pt idx="50">
                        <c:v>1.825</c:v>
                      </c:pt>
                      <c:pt idx="51">
                        <c:v>1.9019999999999999</c:v>
                      </c:pt>
                      <c:pt idx="52">
                        <c:v>1.8959999999999999</c:v>
                      </c:pt>
                      <c:pt idx="53">
                        <c:v>1.9119999999999999</c:v>
                      </c:pt>
                      <c:pt idx="54">
                        <c:v>1.9450000000000001</c:v>
                      </c:pt>
                      <c:pt idx="55">
                        <c:v>1.9550000000000001</c:v>
                      </c:pt>
                      <c:pt idx="56">
                        <c:v>1.962</c:v>
                      </c:pt>
                      <c:pt idx="57">
                        <c:v>2.0859999999999999</c:v>
                      </c:pt>
                      <c:pt idx="58">
                        <c:v>2.0990000000000002</c:v>
                      </c:pt>
                      <c:pt idx="59">
                        <c:v>2.093</c:v>
                      </c:pt>
                      <c:pt idx="60">
                        <c:v>2.1749999999999998</c:v>
                      </c:pt>
                      <c:pt idx="61">
                        <c:v>2.1779999999999999</c:v>
                      </c:pt>
                      <c:pt idx="62">
                        <c:v>2.88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41C-42D1-8CC9-0731663BF3D9}"/>
                  </c:ext>
                </c:extLst>
              </c15:ser>
            </c15:filteredScatterSeries>
          </c:ext>
        </c:extLst>
      </c:scatterChart>
      <c:valAx>
        <c:axId val="1627082208"/>
        <c:scaling>
          <c:orientation val="minMax"/>
          <c:max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  <a:endParaRPr lang="el-G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70976"/>
        <c:crosses val="autoZero"/>
        <c:crossBetween val="midCat"/>
        <c:majorUnit val="1"/>
      </c:valAx>
      <c:valAx>
        <c:axId val="1627070976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8220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Phormidium</a:t>
            </a:r>
            <a:r>
              <a:rPr lang="en-US" baseline="0"/>
              <a:t> BLUE</a:t>
            </a:r>
            <a:endParaRPr lang="el-G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'[1]CURVES DAYS-OD'!$C$1:$C$2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'[1]CURVES DAYS-OD'!$A$3:$A$65</c:f>
              <c:numCache>
                <c:formatCode>General</c:formatCode>
                <c:ptCount val="63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  <c:pt idx="54">
                  <c:v>19</c:v>
                </c:pt>
                <c:pt idx="57">
                  <c:v>20</c:v>
                </c:pt>
                <c:pt idx="60">
                  <c:v>21</c:v>
                </c:pt>
              </c:numCache>
            </c:numRef>
          </c:xVal>
          <c:yVal>
            <c:numRef>
              <c:f>'[1]CURVES DAYS-OD'!$Y$3:$Y$65</c:f>
              <c:numCache>
                <c:formatCode>General</c:formatCode>
                <c:ptCount val="63"/>
                <c:pt idx="0">
                  <c:v>0.12733333333333333</c:v>
                </c:pt>
                <c:pt idx="3">
                  <c:v>0.21066666666666667</c:v>
                </c:pt>
                <c:pt idx="6">
                  <c:v>0.38700000000000001</c:v>
                </c:pt>
                <c:pt idx="9">
                  <c:v>0.41666666666666669</c:v>
                </c:pt>
                <c:pt idx="12">
                  <c:v>0.70266666666666655</c:v>
                </c:pt>
                <c:pt idx="15">
                  <c:v>0.80600000000000005</c:v>
                </c:pt>
                <c:pt idx="18">
                  <c:v>0.8933333333333332</c:v>
                </c:pt>
                <c:pt idx="21">
                  <c:v>0.91866666666666674</c:v>
                </c:pt>
                <c:pt idx="24">
                  <c:v>1.0236666666666667</c:v>
                </c:pt>
                <c:pt idx="27">
                  <c:v>1.0903333333333334</c:v>
                </c:pt>
                <c:pt idx="30">
                  <c:v>1.1166666666666669</c:v>
                </c:pt>
                <c:pt idx="33">
                  <c:v>1.1660000000000001</c:v>
                </c:pt>
                <c:pt idx="36">
                  <c:v>1.1969999999999998</c:v>
                </c:pt>
                <c:pt idx="39">
                  <c:v>1.2356666666666667</c:v>
                </c:pt>
                <c:pt idx="42">
                  <c:v>1.3023333333333333</c:v>
                </c:pt>
                <c:pt idx="45">
                  <c:v>1.345666666666667</c:v>
                </c:pt>
                <c:pt idx="48">
                  <c:v>1.3959999999999999</c:v>
                </c:pt>
                <c:pt idx="51">
                  <c:v>1.4400000000000002</c:v>
                </c:pt>
                <c:pt idx="54">
                  <c:v>1.4969999999999999</c:v>
                </c:pt>
                <c:pt idx="57">
                  <c:v>1.5063333333333333</c:v>
                </c:pt>
                <c:pt idx="60">
                  <c:v>1.522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41-4200-B1FB-A14B1A107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082208"/>
        <c:axId val="16270709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'[1]CURVES DAYS-OD'!$B$1:$B$2</c15:sqref>
                        </c15:formulaRef>
                      </c:ext>
                    </c:extLst>
                    <c:strCache>
                      <c:ptCount val="1"/>
                      <c:pt idx="0">
                        <c:v>OD750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'[1]CURVES DAYS-OD'!$A$3:$A$65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1</c:v>
                      </c:pt>
                      <c:pt idx="3">
                        <c:v>2</c:v>
                      </c:pt>
                      <c:pt idx="6">
                        <c:v>3</c:v>
                      </c:pt>
                      <c:pt idx="9">
                        <c:v>4</c:v>
                      </c:pt>
                      <c:pt idx="12">
                        <c:v>5</c:v>
                      </c:pt>
                      <c:pt idx="15">
                        <c:v>6</c:v>
                      </c:pt>
                      <c:pt idx="18">
                        <c:v>7</c:v>
                      </c:pt>
                      <c:pt idx="21">
                        <c:v>8</c:v>
                      </c:pt>
                      <c:pt idx="24">
                        <c:v>9</c:v>
                      </c:pt>
                      <c:pt idx="27">
                        <c:v>10</c:v>
                      </c:pt>
                      <c:pt idx="30">
                        <c:v>11</c:v>
                      </c:pt>
                      <c:pt idx="33">
                        <c:v>12</c:v>
                      </c:pt>
                      <c:pt idx="36">
                        <c:v>13</c:v>
                      </c:pt>
                      <c:pt idx="39">
                        <c:v>14</c:v>
                      </c:pt>
                      <c:pt idx="42">
                        <c:v>15</c:v>
                      </c:pt>
                      <c:pt idx="45">
                        <c:v>16</c:v>
                      </c:pt>
                      <c:pt idx="48">
                        <c:v>17</c:v>
                      </c:pt>
                      <c:pt idx="51">
                        <c:v>18</c:v>
                      </c:pt>
                      <c:pt idx="54">
                        <c:v>19</c:v>
                      </c:pt>
                      <c:pt idx="57">
                        <c:v>20</c:v>
                      </c:pt>
                      <c:pt idx="60">
                        <c:v>21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'[1]CURVES DAYS-OD'!$B$3:$B$65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0.13</c:v>
                      </c:pt>
                      <c:pt idx="1">
                        <c:v>0.128</c:v>
                      </c:pt>
                      <c:pt idx="2">
                        <c:v>0.13500000000000001</c:v>
                      </c:pt>
                      <c:pt idx="3">
                        <c:v>0.23799999999999999</c:v>
                      </c:pt>
                      <c:pt idx="4">
                        <c:v>0.23499999999999999</c:v>
                      </c:pt>
                      <c:pt idx="5">
                        <c:v>0.28799999999999998</c:v>
                      </c:pt>
                      <c:pt idx="6">
                        <c:v>0.44500000000000001</c:v>
                      </c:pt>
                      <c:pt idx="7">
                        <c:v>0.432</c:v>
                      </c:pt>
                      <c:pt idx="8">
                        <c:v>0.43099999999999999</c:v>
                      </c:pt>
                      <c:pt idx="9">
                        <c:v>0.71499999999999997</c:v>
                      </c:pt>
                      <c:pt idx="10">
                        <c:v>0.70199999999999996</c:v>
                      </c:pt>
                      <c:pt idx="11">
                        <c:v>0.69199999999999995</c:v>
                      </c:pt>
                      <c:pt idx="12">
                        <c:v>1.0620000000000001</c:v>
                      </c:pt>
                      <c:pt idx="13">
                        <c:v>1.081</c:v>
                      </c:pt>
                      <c:pt idx="14">
                        <c:v>1.0740000000000001</c:v>
                      </c:pt>
                      <c:pt idx="15">
                        <c:v>1.1990000000000001</c:v>
                      </c:pt>
                      <c:pt idx="16">
                        <c:v>1.222</c:v>
                      </c:pt>
                      <c:pt idx="17">
                        <c:v>1.228</c:v>
                      </c:pt>
                      <c:pt idx="18">
                        <c:v>1.3839999999999999</c:v>
                      </c:pt>
                      <c:pt idx="19">
                        <c:v>1.369</c:v>
                      </c:pt>
                      <c:pt idx="20">
                        <c:v>1.3919999999999999</c:v>
                      </c:pt>
                      <c:pt idx="21">
                        <c:v>1.403</c:v>
                      </c:pt>
                      <c:pt idx="22">
                        <c:v>1.377</c:v>
                      </c:pt>
                      <c:pt idx="23">
                        <c:v>1.373</c:v>
                      </c:pt>
                      <c:pt idx="24">
                        <c:v>1.526</c:v>
                      </c:pt>
                      <c:pt idx="25">
                        <c:v>1.5049999999999999</c:v>
                      </c:pt>
                      <c:pt idx="26">
                        <c:v>1.494</c:v>
                      </c:pt>
                      <c:pt idx="27">
                        <c:v>1.5920000000000001</c:v>
                      </c:pt>
                      <c:pt idx="28">
                        <c:v>1.589</c:v>
                      </c:pt>
                      <c:pt idx="29">
                        <c:v>1.58</c:v>
                      </c:pt>
                      <c:pt idx="30">
                        <c:v>1.5880000000000001</c:v>
                      </c:pt>
                      <c:pt idx="31">
                        <c:v>1.589</c:v>
                      </c:pt>
                      <c:pt idx="32">
                        <c:v>1.605</c:v>
                      </c:pt>
                      <c:pt idx="33">
                        <c:v>1.6259999999999999</c:v>
                      </c:pt>
                      <c:pt idx="34">
                        <c:v>1.6319999999999999</c:v>
                      </c:pt>
                      <c:pt idx="35">
                        <c:v>1.621</c:v>
                      </c:pt>
                      <c:pt idx="36">
                        <c:v>1.6639999999999999</c:v>
                      </c:pt>
                      <c:pt idx="37">
                        <c:v>1.661</c:v>
                      </c:pt>
                      <c:pt idx="38">
                        <c:v>1.665</c:v>
                      </c:pt>
                      <c:pt idx="39">
                        <c:v>1.6850000000000001</c:v>
                      </c:pt>
                      <c:pt idx="40">
                        <c:v>1.6990000000000001</c:v>
                      </c:pt>
                      <c:pt idx="41">
                        <c:v>1.6719999999999999</c:v>
                      </c:pt>
                      <c:pt idx="42">
                        <c:v>1.7150000000000001</c:v>
                      </c:pt>
                      <c:pt idx="43">
                        <c:v>1.6830000000000001</c:v>
                      </c:pt>
                      <c:pt idx="44">
                        <c:v>1.6719999999999999</c:v>
                      </c:pt>
                      <c:pt idx="45">
                        <c:v>1.7250000000000001</c:v>
                      </c:pt>
                      <c:pt idx="46">
                        <c:v>1.7450000000000001</c:v>
                      </c:pt>
                      <c:pt idx="47">
                        <c:v>1.742</c:v>
                      </c:pt>
                      <c:pt idx="48">
                        <c:v>1.821</c:v>
                      </c:pt>
                      <c:pt idx="49">
                        <c:v>1.8280000000000001</c:v>
                      </c:pt>
                      <c:pt idx="50">
                        <c:v>1.825</c:v>
                      </c:pt>
                      <c:pt idx="51">
                        <c:v>1.9019999999999999</c:v>
                      </c:pt>
                      <c:pt idx="52">
                        <c:v>1.8959999999999999</c:v>
                      </c:pt>
                      <c:pt idx="53">
                        <c:v>1.9119999999999999</c:v>
                      </c:pt>
                      <c:pt idx="54">
                        <c:v>1.9450000000000001</c:v>
                      </c:pt>
                      <c:pt idx="55">
                        <c:v>1.9550000000000001</c:v>
                      </c:pt>
                      <c:pt idx="56">
                        <c:v>1.962</c:v>
                      </c:pt>
                      <c:pt idx="57">
                        <c:v>2.0859999999999999</c:v>
                      </c:pt>
                      <c:pt idx="58">
                        <c:v>2.0990000000000002</c:v>
                      </c:pt>
                      <c:pt idx="59">
                        <c:v>2.093</c:v>
                      </c:pt>
                      <c:pt idx="60">
                        <c:v>2.1749999999999998</c:v>
                      </c:pt>
                      <c:pt idx="61">
                        <c:v>2.1779999999999999</c:v>
                      </c:pt>
                      <c:pt idx="62">
                        <c:v>2.88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841-4200-B1FB-A14B1A107642}"/>
                  </c:ext>
                </c:extLst>
              </c15:ser>
            </c15:filteredScatterSeries>
          </c:ext>
        </c:extLst>
      </c:scatterChart>
      <c:valAx>
        <c:axId val="1627082208"/>
        <c:scaling>
          <c:orientation val="minMax"/>
          <c:max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  <a:endParaRPr lang="el-G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70976"/>
        <c:crosses val="autoZero"/>
        <c:crossBetween val="midCat"/>
        <c:majorUnit val="1"/>
      </c:valAx>
      <c:valAx>
        <c:axId val="1627070976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8220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Phormidium</a:t>
            </a:r>
            <a:r>
              <a:rPr lang="en-US" baseline="0"/>
              <a:t> GREEN</a:t>
            </a:r>
            <a:endParaRPr lang="el-G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'[1]CURVES DAYS-OD'!$C$1:$C$2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'[1]CURVES DAYS-OD'!$A$3:$A$65</c:f>
              <c:numCache>
                <c:formatCode>General</c:formatCode>
                <c:ptCount val="63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  <c:pt idx="54">
                  <c:v>19</c:v>
                </c:pt>
                <c:pt idx="57">
                  <c:v>20</c:v>
                </c:pt>
                <c:pt idx="60">
                  <c:v>21</c:v>
                </c:pt>
              </c:numCache>
            </c:numRef>
          </c:xVal>
          <c:yVal>
            <c:numRef>
              <c:f>'[1]CURVES DAYS-OD'!$AJ$3:$AJ$65</c:f>
              <c:numCache>
                <c:formatCode>General</c:formatCode>
                <c:ptCount val="63"/>
                <c:pt idx="0">
                  <c:v>0.12266666666666666</c:v>
                </c:pt>
                <c:pt idx="3">
                  <c:v>0.19633333333333333</c:v>
                </c:pt>
                <c:pt idx="6">
                  <c:v>0.22866666666666668</c:v>
                </c:pt>
                <c:pt idx="9">
                  <c:v>0.32400000000000001</c:v>
                </c:pt>
                <c:pt idx="12">
                  <c:v>0.48133333333333334</c:v>
                </c:pt>
                <c:pt idx="15">
                  <c:v>0.56333333333333335</c:v>
                </c:pt>
                <c:pt idx="18">
                  <c:v>0.6216666666666667</c:v>
                </c:pt>
                <c:pt idx="21">
                  <c:v>0.82</c:v>
                </c:pt>
                <c:pt idx="24">
                  <c:v>0.95699999999999985</c:v>
                </c:pt>
                <c:pt idx="27">
                  <c:v>1.0823333333333334</c:v>
                </c:pt>
                <c:pt idx="30">
                  <c:v>1.127</c:v>
                </c:pt>
                <c:pt idx="33">
                  <c:v>1.1893333333333334</c:v>
                </c:pt>
                <c:pt idx="36">
                  <c:v>1.2306666666666668</c:v>
                </c:pt>
                <c:pt idx="39">
                  <c:v>1.3739999999999999</c:v>
                </c:pt>
                <c:pt idx="42">
                  <c:v>1.5103333333333335</c:v>
                </c:pt>
                <c:pt idx="45">
                  <c:v>1.5573333333333335</c:v>
                </c:pt>
                <c:pt idx="48">
                  <c:v>1.6049999999999998</c:v>
                </c:pt>
                <c:pt idx="51">
                  <c:v>1.6536666666666668</c:v>
                </c:pt>
                <c:pt idx="54">
                  <c:v>1.7130000000000001</c:v>
                </c:pt>
                <c:pt idx="57">
                  <c:v>1.7656666666666665</c:v>
                </c:pt>
                <c:pt idx="60">
                  <c:v>1.8063333333333336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51-42F6-B8DE-4E5B62800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082208"/>
        <c:axId val="16270709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'[1]CURVES DAYS-OD'!$B$1:$B$2</c15:sqref>
                        </c15:formulaRef>
                      </c:ext>
                    </c:extLst>
                    <c:strCache>
                      <c:ptCount val="1"/>
                      <c:pt idx="0">
                        <c:v>OD750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'[1]CURVES DAYS-OD'!$A$3:$A$65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1</c:v>
                      </c:pt>
                      <c:pt idx="3">
                        <c:v>2</c:v>
                      </c:pt>
                      <c:pt idx="6">
                        <c:v>3</c:v>
                      </c:pt>
                      <c:pt idx="9">
                        <c:v>4</c:v>
                      </c:pt>
                      <c:pt idx="12">
                        <c:v>5</c:v>
                      </c:pt>
                      <c:pt idx="15">
                        <c:v>6</c:v>
                      </c:pt>
                      <c:pt idx="18">
                        <c:v>7</c:v>
                      </c:pt>
                      <c:pt idx="21">
                        <c:v>8</c:v>
                      </c:pt>
                      <c:pt idx="24">
                        <c:v>9</c:v>
                      </c:pt>
                      <c:pt idx="27">
                        <c:v>10</c:v>
                      </c:pt>
                      <c:pt idx="30">
                        <c:v>11</c:v>
                      </c:pt>
                      <c:pt idx="33">
                        <c:v>12</c:v>
                      </c:pt>
                      <c:pt idx="36">
                        <c:v>13</c:v>
                      </c:pt>
                      <c:pt idx="39">
                        <c:v>14</c:v>
                      </c:pt>
                      <c:pt idx="42">
                        <c:v>15</c:v>
                      </c:pt>
                      <c:pt idx="45">
                        <c:v>16</c:v>
                      </c:pt>
                      <c:pt idx="48">
                        <c:v>17</c:v>
                      </c:pt>
                      <c:pt idx="51">
                        <c:v>18</c:v>
                      </c:pt>
                      <c:pt idx="54">
                        <c:v>19</c:v>
                      </c:pt>
                      <c:pt idx="57">
                        <c:v>20</c:v>
                      </c:pt>
                      <c:pt idx="60">
                        <c:v>21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'[1]CURVES DAYS-OD'!$B$3:$B$65</c15:sqref>
                        </c15:formulaRef>
                      </c:ext>
                    </c:extLst>
                    <c:numCache>
                      <c:formatCode>General</c:formatCode>
                      <c:ptCount val="63"/>
                      <c:pt idx="0">
                        <c:v>0.13</c:v>
                      </c:pt>
                      <c:pt idx="1">
                        <c:v>0.128</c:v>
                      </c:pt>
                      <c:pt idx="2">
                        <c:v>0.13500000000000001</c:v>
                      </c:pt>
                      <c:pt idx="3">
                        <c:v>0.23799999999999999</c:v>
                      </c:pt>
                      <c:pt idx="4">
                        <c:v>0.23499999999999999</c:v>
                      </c:pt>
                      <c:pt idx="5">
                        <c:v>0.28799999999999998</c:v>
                      </c:pt>
                      <c:pt idx="6">
                        <c:v>0.44500000000000001</c:v>
                      </c:pt>
                      <c:pt idx="7">
                        <c:v>0.432</c:v>
                      </c:pt>
                      <c:pt idx="8">
                        <c:v>0.43099999999999999</c:v>
                      </c:pt>
                      <c:pt idx="9">
                        <c:v>0.71499999999999997</c:v>
                      </c:pt>
                      <c:pt idx="10">
                        <c:v>0.70199999999999996</c:v>
                      </c:pt>
                      <c:pt idx="11">
                        <c:v>0.69199999999999995</c:v>
                      </c:pt>
                      <c:pt idx="12">
                        <c:v>1.0620000000000001</c:v>
                      </c:pt>
                      <c:pt idx="13">
                        <c:v>1.081</c:v>
                      </c:pt>
                      <c:pt idx="14">
                        <c:v>1.0740000000000001</c:v>
                      </c:pt>
                      <c:pt idx="15">
                        <c:v>1.1990000000000001</c:v>
                      </c:pt>
                      <c:pt idx="16">
                        <c:v>1.222</c:v>
                      </c:pt>
                      <c:pt idx="17">
                        <c:v>1.228</c:v>
                      </c:pt>
                      <c:pt idx="18">
                        <c:v>1.3839999999999999</c:v>
                      </c:pt>
                      <c:pt idx="19">
                        <c:v>1.369</c:v>
                      </c:pt>
                      <c:pt idx="20">
                        <c:v>1.3919999999999999</c:v>
                      </c:pt>
                      <c:pt idx="21">
                        <c:v>1.403</c:v>
                      </c:pt>
                      <c:pt idx="22">
                        <c:v>1.377</c:v>
                      </c:pt>
                      <c:pt idx="23">
                        <c:v>1.373</c:v>
                      </c:pt>
                      <c:pt idx="24">
                        <c:v>1.526</c:v>
                      </c:pt>
                      <c:pt idx="25">
                        <c:v>1.5049999999999999</c:v>
                      </c:pt>
                      <c:pt idx="26">
                        <c:v>1.494</c:v>
                      </c:pt>
                      <c:pt idx="27">
                        <c:v>1.5920000000000001</c:v>
                      </c:pt>
                      <c:pt idx="28">
                        <c:v>1.589</c:v>
                      </c:pt>
                      <c:pt idx="29">
                        <c:v>1.58</c:v>
                      </c:pt>
                      <c:pt idx="30">
                        <c:v>1.5880000000000001</c:v>
                      </c:pt>
                      <c:pt idx="31">
                        <c:v>1.589</c:v>
                      </c:pt>
                      <c:pt idx="32">
                        <c:v>1.605</c:v>
                      </c:pt>
                      <c:pt idx="33">
                        <c:v>1.6259999999999999</c:v>
                      </c:pt>
                      <c:pt idx="34">
                        <c:v>1.6319999999999999</c:v>
                      </c:pt>
                      <c:pt idx="35">
                        <c:v>1.621</c:v>
                      </c:pt>
                      <c:pt idx="36">
                        <c:v>1.6639999999999999</c:v>
                      </c:pt>
                      <c:pt idx="37">
                        <c:v>1.661</c:v>
                      </c:pt>
                      <c:pt idx="38">
                        <c:v>1.665</c:v>
                      </c:pt>
                      <c:pt idx="39">
                        <c:v>1.6850000000000001</c:v>
                      </c:pt>
                      <c:pt idx="40">
                        <c:v>1.6990000000000001</c:v>
                      </c:pt>
                      <c:pt idx="41">
                        <c:v>1.6719999999999999</c:v>
                      </c:pt>
                      <c:pt idx="42">
                        <c:v>1.7150000000000001</c:v>
                      </c:pt>
                      <c:pt idx="43">
                        <c:v>1.6830000000000001</c:v>
                      </c:pt>
                      <c:pt idx="44">
                        <c:v>1.6719999999999999</c:v>
                      </c:pt>
                      <c:pt idx="45">
                        <c:v>1.7250000000000001</c:v>
                      </c:pt>
                      <c:pt idx="46">
                        <c:v>1.7450000000000001</c:v>
                      </c:pt>
                      <c:pt idx="47">
                        <c:v>1.742</c:v>
                      </c:pt>
                      <c:pt idx="48">
                        <c:v>1.821</c:v>
                      </c:pt>
                      <c:pt idx="49">
                        <c:v>1.8280000000000001</c:v>
                      </c:pt>
                      <c:pt idx="50">
                        <c:v>1.825</c:v>
                      </c:pt>
                      <c:pt idx="51">
                        <c:v>1.9019999999999999</c:v>
                      </c:pt>
                      <c:pt idx="52">
                        <c:v>1.8959999999999999</c:v>
                      </c:pt>
                      <c:pt idx="53">
                        <c:v>1.9119999999999999</c:v>
                      </c:pt>
                      <c:pt idx="54">
                        <c:v>1.9450000000000001</c:v>
                      </c:pt>
                      <c:pt idx="55">
                        <c:v>1.9550000000000001</c:v>
                      </c:pt>
                      <c:pt idx="56">
                        <c:v>1.962</c:v>
                      </c:pt>
                      <c:pt idx="57">
                        <c:v>2.0859999999999999</c:v>
                      </c:pt>
                      <c:pt idx="58">
                        <c:v>2.0990000000000002</c:v>
                      </c:pt>
                      <c:pt idx="59">
                        <c:v>2.093</c:v>
                      </c:pt>
                      <c:pt idx="60">
                        <c:v>2.1749999999999998</c:v>
                      </c:pt>
                      <c:pt idx="61">
                        <c:v>2.1779999999999999</c:v>
                      </c:pt>
                      <c:pt idx="62">
                        <c:v>2.88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351-42F6-B8DE-4E5B62800F35}"/>
                  </c:ext>
                </c:extLst>
              </c15:ser>
            </c15:filteredScatterSeries>
          </c:ext>
        </c:extLst>
      </c:scatterChart>
      <c:valAx>
        <c:axId val="1627082208"/>
        <c:scaling>
          <c:orientation val="minMax"/>
          <c:max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  <a:endParaRPr lang="el-G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70976"/>
        <c:crosses val="autoZero"/>
        <c:crossBetween val="midCat"/>
        <c:majorUnit val="1"/>
      </c:valAx>
      <c:valAx>
        <c:axId val="1627070976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2708220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Cyanothece  White-XL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1040148288856889"/>
          <c:y val="4.6712962962962977E-2"/>
          <c:w val="0.85276285016902065"/>
          <c:h val="0.84588764946048411"/>
        </c:manualLayout>
      </c:layout>
      <c:scatterChart>
        <c:scatterStyle val="lineMarker"/>
        <c:varyColors val="0"/>
        <c:ser>
          <c:idx val="1"/>
          <c:order val="1"/>
          <c:tx>
            <c:strRef>
              <c:f>'[2]CURVES-DAYS-OD'!$C$2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'[2]CURVES-DAYS-OD'!$A$3:$A$56</c:f>
              <c:numCache>
                <c:formatCode>General</c:formatCode>
                <c:ptCount val="54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</c:numCache>
            </c:numRef>
          </c:xVal>
          <c:yVal>
            <c:numRef>
              <c:f>'[2]CURVES-DAYS-OD'!$C$3:$C$56</c:f>
              <c:numCache>
                <c:formatCode>General</c:formatCode>
                <c:ptCount val="54"/>
                <c:pt idx="0">
                  <c:v>4.1666666666666664E-2</c:v>
                </c:pt>
                <c:pt idx="3">
                  <c:v>4.2000000000000003E-2</c:v>
                </c:pt>
                <c:pt idx="6">
                  <c:v>0.13066666666666668</c:v>
                </c:pt>
                <c:pt idx="9">
                  <c:v>0.15866666666666665</c:v>
                </c:pt>
                <c:pt idx="12">
                  <c:v>0.20599999999999999</c:v>
                </c:pt>
                <c:pt idx="15">
                  <c:v>0.27466666666666661</c:v>
                </c:pt>
                <c:pt idx="18">
                  <c:v>0.34900000000000003</c:v>
                </c:pt>
                <c:pt idx="21">
                  <c:v>0.39399999999999996</c:v>
                </c:pt>
                <c:pt idx="24">
                  <c:v>0.52700000000000002</c:v>
                </c:pt>
                <c:pt idx="27">
                  <c:v>0.67200000000000004</c:v>
                </c:pt>
                <c:pt idx="30">
                  <c:v>0.79366666666666674</c:v>
                </c:pt>
                <c:pt idx="33">
                  <c:v>0.8833333333333333</c:v>
                </c:pt>
                <c:pt idx="36">
                  <c:v>0.98666666666666669</c:v>
                </c:pt>
                <c:pt idx="39">
                  <c:v>1.2826666666666666</c:v>
                </c:pt>
                <c:pt idx="42">
                  <c:v>1.5743333333333334</c:v>
                </c:pt>
                <c:pt idx="45">
                  <c:v>1.6306666666666667</c:v>
                </c:pt>
                <c:pt idx="48">
                  <c:v>1.6133333333333333</c:v>
                </c:pt>
                <c:pt idx="51">
                  <c:v>1.6143333333333334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8F-431E-9515-D79909357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548031"/>
        <c:axId val="98853513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'[2]CURVES-DAYS-OD'!$B$2</c15:sqref>
                        </c15:formulaRef>
                      </c:ext>
                    </c:extLst>
                    <c:strCache>
                      <c:ptCount val="1"/>
                      <c:pt idx="0">
                        <c:v>OD750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'[2]CURVES-DAYS-OD'!$A$3:$A$56</c15:sqref>
                        </c15:formulaRef>
                      </c:ext>
                    </c:extLst>
                    <c:numCache>
                      <c:formatCode>General</c:formatCode>
                      <c:ptCount val="54"/>
                      <c:pt idx="0">
                        <c:v>1</c:v>
                      </c:pt>
                      <c:pt idx="3">
                        <c:v>2</c:v>
                      </c:pt>
                      <c:pt idx="6">
                        <c:v>3</c:v>
                      </c:pt>
                      <c:pt idx="9">
                        <c:v>4</c:v>
                      </c:pt>
                      <c:pt idx="12">
                        <c:v>5</c:v>
                      </c:pt>
                      <c:pt idx="15">
                        <c:v>6</c:v>
                      </c:pt>
                      <c:pt idx="18">
                        <c:v>7</c:v>
                      </c:pt>
                      <c:pt idx="21">
                        <c:v>8</c:v>
                      </c:pt>
                      <c:pt idx="24">
                        <c:v>9</c:v>
                      </c:pt>
                      <c:pt idx="27">
                        <c:v>10</c:v>
                      </c:pt>
                      <c:pt idx="30">
                        <c:v>11</c:v>
                      </c:pt>
                      <c:pt idx="33">
                        <c:v>12</c:v>
                      </c:pt>
                      <c:pt idx="36">
                        <c:v>13</c:v>
                      </c:pt>
                      <c:pt idx="39">
                        <c:v>14</c:v>
                      </c:pt>
                      <c:pt idx="42">
                        <c:v>15</c:v>
                      </c:pt>
                      <c:pt idx="45">
                        <c:v>16</c:v>
                      </c:pt>
                      <c:pt idx="48">
                        <c:v>17</c:v>
                      </c:pt>
                      <c:pt idx="51">
                        <c:v>18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'[2]CURVES-DAYS-OD'!$B$3:$B$56</c15:sqref>
                        </c15:formulaRef>
                      </c:ext>
                    </c:extLst>
                    <c:numCache>
                      <c:formatCode>General</c:formatCode>
                      <c:ptCount val="54"/>
                      <c:pt idx="0">
                        <c:v>4.2000000000000003E-2</c:v>
                      </c:pt>
                      <c:pt idx="1">
                        <c:v>4.3999999999999997E-2</c:v>
                      </c:pt>
                      <c:pt idx="2">
                        <c:v>3.9E-2</c:v>
                      </c:pt>
                      <c:pt idx="3">
                        <c:v>0.04</c:v>
                      </c:pt>
                      <c:pt idx="4">
                        <c:v>4.3999999999999997E-2</c:v>
                      </c:pt>
                      <c:pt idx="5">
                        <c:v>4.2000000000000003E-2</c:v>
                      </c:pt>
                      <c:pt idx="6">
                        <c:v>0.123</c:v>
                      </c:pt>
                      <c:pt idx="7">
                        <c:v>0.13600000000000001</c:v>
                      </c:pt>
                      <c:pt idx="8">
                        <c:v>0.13300000000000001</c:v>
                      </c:pt>
                      <c:pt idx="9">
                        <c:v>0.155</c:v>
                      </c:pt>
                      <c:pt idx="10">
                        <c:v>0.16200000000000001</c:v>
                      </c:pt>
                      <c:pt idx="11">
                        <c:v>0.159</c:v>
                      </c:pt>
                      <c:pt idx="12">
                        <c:v>0.20100000000000001</c:v>
                      </c:pt>
                      <c:pt idx="13">
                        <c:v>0.20899999999999999</c:v>
                      </c:pt>
                      <c:pt idx="14">
                        <c:v>0.20799999999999999</c:v>
                      </c:pt>
                      <c:pt idx="15">
                        <c:v>0.23899999999999999</c:v>
                      </c:pt>
                      <c:pt idx="16">
                        <c:v>0.29399999999999998</c:v>
                      </c:pt>
                      <c:pt idx="17">
                        <c:v>0.29099999999999998</c:v>
                      </c:pt>
                      <c:pt idx="18">
                        <c:v>0.33300000000000002</c:v>
                      </c:pt>
                      <c:pt idx="19">
                        <c:v>0.32800000000000001</c:v>
                      </c:pt>
                      <c:pt idx="20">
                        <c:v>0.38600000000000001</c:v>
                      </c:pt>
                      <c:pt idx="21">
                        <c:v>0.39200000000000002</c:v>
                      </c:pt>
                      <c:pt idx="22">
                        <c:v>0.40100000000000002</c:v>
                      </c:pt>
                      <c:pt idx="23">
                        <c:v>0.38900000000000001</c:v>
                      </c:pt>
                      <c:pt idx="24">
                        <c:v>0.54200000000000004</c:v>
                      </c:pt>
                      <c:pt idx="25">
                        <c:v>0.52100000000000002</c:v>
                      </c:pt>
                      <c:pt idx="26">
                        <c:v>0.51800000000000002</c:v>
                      </c:pt>
                      <c:pt idx="27">
                        <c:v>0.64300000000000002</c:v>
                      </c:pt>
                      <c:pt idx="28">
                        <c:v>0.67500000000000004</c:v>
                      </c:pt>
                      <c:pt idx="29">
                        <c:v>0.69799999999999995</c:v>
                      </c:pt>
                      <c:pt idx="30">
                        <c:v>0.78400000000000003</c:v>
                      </c:pt>
                      <c:pt idx="31">
                        <c:v>0.79900000000000004</c:v>
                      </c:pt>
                      <c:pt idx="32">
                        <c:v>0.79800000000000004</c:v>
                      </c:pt>
                      <c:pt idx="33">
                        <c:v>0.86699999999999999</c:v>
                      </c:pt>
                      <c:pt idx="34">
                        <c:v>0.88800000000000001</c:v>
                      </c:pt>
                      <c:pt idx="35">
                        <c:v>0.89500000000000002</c:v>
                      </c:pt>
                      <c:pt idx="36">
                        <c:v>0.97399999999999998</c:v>
                      </c:pt>
                      <c:pt idx="37">
                        <c:v>0.98699999999999999</c:v>
                      </c:pt>
                      <c:pt idx="38">
                        <c:v>0.999</c:v>
                      </c:pt>
                      <c:pt idx="39">
                        <c:v>1.286</c:v>
                      </c:pt>
                      <c:pt idx="40">
                        <c:v>1.264</c:v>
                      </c:pt>
                      <c:pt idx="41">
                        <c:v>1.298</c:v>
                      </c:pt>
                      <c:pt idx="42">
                        <c:v>1.599</c:v>
                      </c:pt>
                      <c:pt idx="43">
                        <c:v>1.5549999999999999</c:v>
                      </c:pt>
                      <c:pt idx="44">
                        <c:v>1.569</c:v>
                      </c:pt>
                      <c:pt idx="45">
                        <c:v>1.621</c:v>
                      </c:pt>
                      <c:pt idx="46">
                        <c:v>1.6220000000000001</c:v>
                      </c:pt>
                      <c:pt idx="47">
                        <c:v>1.649</c:v>
                      </c:pt>
                      <c:pt idx="48">
                        <c:v>1.605</c:v>
                      </c:pt>
                      <c:pt idx="49">
                        <c:v>1.6120000000000001</c:v>
                      </c:pt>
                      <c:pt idx="50">
                        <c:v>1.623</c:v>
                      </c:pt>
                      <c:pt idx="51">
                        <c:v>1.611</c:v>
                      </c:pt>
                      <c:pt idx="52">
                        <c:v>1.609</c:v>
                      </c:pt>
                      <c:pt idx="53">
                        <c:v>1.623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58F-431E-9515-D799093571D1}"/>
                  </c:ext>
                </c:extLst>
              </c15:ser>
            </c15:filteredScatterSeries>
          </c:ext>
        </c:extLst>
      </c:scatterChart>
      <c:valAx>
        <c:axId val="988548031"/>
        <c:scaling>
          <c:orientation val="minMax"/>
          <c:max val="1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  <a:endParaRPr lang="el-G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8535135"/>
        <c:crosses val="autoZero"/>
        <c:crossBetween val="midCat"/>
        <c:majorUnit val="1"/>
      </c:valAx>
      <c:valAx>
        <c:axId val="988535135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854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Cyanothece  White-L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1040148288856889"/>
          <c:y val="4.6712962962962977E-2"/>
          <c:w val="0.85276285016902065"/>
          <c:h val="0.845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'[2]CURVES-DAYS-OD'!$N$2</c:f>
              <c:strCache>
                <c:ptCount val="1"/>
                <c:pt idx="0">
                  <c:v>OD750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'[2]CURVES-DAYS-OD'!$A$3:$A$57</c:f>
              <c:numCache>
                <c:formatCode>General</c:formatCode>
                <c:ptCount val="55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</c:numCache>
            </c:numRef>
          </c:xVal>
          <c:yVal>
            <c:numRef>
              <c:f>'[2]CURVES-DAYS-OD'!$O$3:$O$57</c:f>
              <c:numCache>
                <c:formatCode>General</c:formatCode>
                <c:ptCount val="55"/>
                <c:pt idx="0">
                  <c:v>4.5666666666666668E-2</c:v>
                </c:pt>
                <c:pt idx="3">
                  <c:v>4.8333333333333339E-2</c:v>
                </c:pt>
                <c:pt idx="6">
                  <c:v>0.104</c:v>
                </c:pt>
                <c:pt idx="9">
                  <c:v>0.122</c:v>
                </c:pt>
                <c:pt idx="12">
                  <c:v>0.17400000000000002</c:v>
                </c:pt>
                <c:pt idx="15">
                  <c:v>0.19266666666666668</c:v>
                </c:pt>
                <c:pt idx="18">
                  <c:v>0.20499999999999999</c:v>
                </c:pt>
                <c:pt idx="21">
                  <c:v>0.27233333333333337</c:v>
                </c:pt>
                <c:pt idx="24">
                  <c:v>0.40433333333333338</c:v>
                </c:pt>
                <c:pt idx="27">
                  <c:v>0.439</c:v>
                </c:pt>
                <c:pt idx="30">
                  <c:v>0.5073333333333333</c:v>
                </c:pt>
                <c:pt idx="33">
                  <c:v>0.51433333333333342</c:v>
                </c:pt>
                <c:pt idx="36">
                  <c:v>0.58966666666666667</c:v>
                </c:pt>
                <c:pt idx="39">
                  <c:v>0.6213333333333334</c:v>
                </c:pt>
                <c:pt idx="42">
                  <c:v>0.70866666666666667</c:v>
                </c:pt>
                <c:pt idx="45">
                  <c:v>0.76233333333333331</c:v>
                </c:pt>
                <c:pt idx="48">
                  <c:v>0.81566666666666665</c:v>
                </c:pt>
                <c:pt idx="51">
                  <c:v>0.82900000000000007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4C-48A2-9B91-E26DC01AE112}"/>
            </c:ext>
          </c:extLst>
        </c:ser>
        <c:ser>
          <c:idx val="1"/>
          <c:order val="1"/>
          <c:tx>
            <c:strRef>
              <c:f>'[2]CURVES-DAYS-OD'!$O$2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'[2]CURVES-DAYS-OD'!$M$3:$M$57</c:f>
              <c:numCache>
                <c:formatCode>General</c:formatCode>
                <c:ptCount val="55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</c:numCache>
            </c:numRef>
          </c:xVal>
          <c:yVal>
            <c:numRef>
              <c:f>'[2]CURVES-DAYS-OD'!$O$4:$O$57</c:f>
              <c:numCache>
                <c:formatCode>General</c:formatCode>
                <c:ptCount val="54"/>
                <c:pt idx="2">
                  <c:v>4.8333333333333339E-2</c:v>
                </c:pt>
                <c:pt idx="5">
                  <c:v>0.104</c:v>
                </c:pt>
                <c:pt idx="8">
                  <c:v>0.122</c:v>
                </c:pt>
                <c:pt idx="11">
                  <c:v>0.17400000000000002</c:v>
                </c:pt>
                <c:pt idx="14">
                  <c:v>0.19266666666666668</c:v>
                </c:pt>
                <c:pt idx="17">
                  <c:v>0.20499999999999999</c:v>
                </c:pt>
                <c:pt idx="20">
                  <c:v>0.27233333333333337</c:v>
                </c:pt>
                <c:pt idx="23">
                  <c:v>0.40433333333333338</c:v>
                </c:pt>
                <c:pt idx="26">
                  <c:v>0.439</c:v>
                </c:pt>
                <c:pt idx="29">
                  <c:v>0.5073333333333333</c:v>
                </c:pt>
                <c:pt idx="32">
                  <c:v>0.51433333333333342</c:v>
                </c:pt>
                <c:pt idx="35">
                  <c:v>0.58966666666666667</c:v>
                </c:pt>
                <c:pt idx="38">
                  <c:v>0.6213333333333334</c:v>
                </c:pt>
                <c:pt idx="41">
                  <c:v>0.70866666666666667</c:v>
                </c:pt>
                <c:pt idx="44">
                  <c:v>0.76233333333333331</c:v>
                </c:pt>
                <c:pt idx="47">
                  <c:v>0.81566666666666665</c:v>
                </c:pt>
                <c:pt idx="50">
                  <c:v>0.82900000000000007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4C-48A2-9B91-E26DC01AE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548031"/>
        <c:axId val="988535135"/>
        <c:extLst/>
      </c:scatterChart>
      <c:valAx>
        <c:axId val="988548031"/>
        <c:scaling>
          <c:orientation val="minMax"/>
          <c:max val="1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  <a:endParaRPr lang="el-G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8535135"/>
        <c:crosses val="autoZero"/>
        <c:crossBetween val="midCat"/>
        <c:majorUnit val="1"/>
      </c:valAx>
      <c:valAx>
        <c:axId val="988535135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854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Cyanothece  BLUE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1040148288856889"/>
          <c:y val="4.6712962962962977E-2"/>
          <c:w val="0.85276285016902065"/>
          <c:h val="0.845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'[2]CURVES-DAYS-OD'!$N$2</c:f>
              <c:strCache>
                <c:ptCount val="1"/>
                <c:pt idx="0">
                  <c:v>OD750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'[2]CURVES-DAYS-OD'!$A$3:$A$57</c:f>
              <c:numCache>
                <c:formatCode>General</c:formatCode>
                <c:ptCount val="55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</c:numCache>
            </c:numRef>
          </c:xVal>
          <c:yVal>
            <c:numRef>
              <c:f>'[2]CURVES-DAYS-OD'!$Z$3:$Z$57</c:f>
              <c:numCache>
                <c:formatCode>General</c:formatCode>
                <c:ptCount val="55"/>
                <c:pt idx="0">
                  <c:v>3.6666666666666674E-2</c:v>
                </c:pt>
                <c:pt idx="3">
                  <c:v>4.0333333333333332E-2</c:v>
                </c:pt>
                <c:pt idx="6">
                  <c:v>9.7333333333333341E-2</c:v>
                </c:pt>
                <c:pt idx="9">
                  <c:v>0.11266666666666668</c:v>
                </c:pt>
                <c:pt idx="12">
                  <c:v>0.16266666666666665</c:v>
                </c:pt>
                <c:pt idx="15">
                  <c:v>0.18966666666666665</c:v>
                </c:pt>
                <c:pt idx="18">
                  <c:v>0.19099999999999998</c:v>
                </c:pt>
                <c:pt idx="21">
                  <c:v>0.26466666666666666</c:v>
                </c:pt>
                <c:pt idx="24">
                  <c:v>0.33600000000000002</c:v>
                </c:pt>
                <c:pt idx="27">
                  <c:v>0.36699999999999999</c:v>
                </c:pt>
                <c:pt idx="30">
                  <c:v>0.40966666666666662</c:v>
                </c:pt>
                <c:pt idx="33">
                  <c:v>0.45800000000000002</c:v>
                </c:pt>
                <c:pt idx="36">
                  <c:v>0.46433333333333332</c:v>
                </c:pt>
                <c:pt idx="39">
                  <c:v>0.5096666666666666</c:v>
                </c:pt>
                <c:pt idx="42">
                  <c:v>0.53766666666666674</c:v>
                </c:pt>
                <c:pt idx="45">
                  <c:v>0.60166666666666668</c:v>
                </c:pt>
                <c:pt idx="48">
                  <c:v>0.67733333333333334</c:v>
                </c:pt>
                <c:pt idx="51">
                  <c:v>0.72166666666666668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2F-48BC-A7BC-8487F795B054}"/>
            </c:ext>
          </c:extLst>
        </c:ser>
        <c:ser>
          <c:idx val="1"/>
          <c:order val="1"/>
          <c:tx>
            <c:strRef>
              <c:f>'[2]CURVES-DAYS-OD'!$O$2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'[2]CURVES-DAYS-OD'!$M$3:$M$57</c:f>
              <c:numCache>
                <c:formatCode>General</c:formatCode>
                <c:ptCount val="55"/>
                <c:pt idx="0">
                  <c:v>1</c:v>
                </c:pt>
                <c:pt idx="3">
                  <c:v>2</c:v>
                </c:pt>
                <c:pt idx="6">
                  <c:v>3</c:v>
                </c:pt>
                <c:pt idx="9">
                  <c:v>4</c:v>
                </c:pt>
                <c:pt idx="12">
                  <c:v>5</c:v>
                </c:pt>
                <c:pt idx="15">
                  <c:v>6</c:v>
                </c:pt>
                <c:pt idx="18">
                  <c:v>7</c:v>
                </c:pt>
                <c:pt idx="21">
                  <c:v>8</c:v>
                </c:pt>
                <c:pt idx="24">
                  <c:v>9</c:v>
                </c:pt>
                <c:pt idx="27">
                  <c:v>10</c:v>
                </c:pt>
                <c:pt idx="30">
                  <c:v>11</c:v>
                </c:pt>
                <c:pt idx="33">
                  <c:v>12</c:v>
                </c:pt>
                <c:pt idx="36">
                  <c:v>13</c:v>
                </c:pt>
                <c:pt idx="39">
                  <c:v>14</c:v>
                </c:pt>
                <c:pt idx="42">
                  <c:v>15</c:v>
                </c:pt>
                <c:pt idx="45">
                  <c:v>16</c:v>
                </c:pt>
                <c:pt idx="48">
                  <c:v>17</c:v>
                </c:pt>
                <c:pt idx="51">
                  <c:v>18</c:v>
                </c:pt>
              </c:numCache>
            </c:numRef>
          </c:xVal>
          <c:yVal>
            <c:numRef>
              <c:f>'[2]CURVES-DAYS-OD'!$O$4:$O$57</c:f>
              <c:numCache>
                <c:formatCode>General</c:formatCode>
                <c:ptCount val="54"/>
                <c:pt idx="2">
                  <c:v>4.8333333333333339E-2</c:v>
                </c:pt>
                <c:pt idx="5">
                  <c:v>0.104</c:v>
                </c:pt>
                <c:pt idx="8">
                  <c:v>0.122</c:v>
                </c:pt>
                <c:pt idx="11">
                  <c:v>0.17400000000000002</c:v>
                </c:pt>
                <c:pt idx="14">
                  <c:v>0.19266666666666668</c:v>
                </c:pt>
                <c:pt idx="17">
                  <c:v>0.20499999999999999</c:v>
                </c:pt>
                <c:pt idx="20">
                  <c:v>0.27233333333333337</c:v>
                </c:pt>
                <c:pt idx="23">
                  <c:v>0.40433333333333338</c:v>
                </c:pt>
                <c:pt idx="26">
                  <c:v>0.439</c:v>
                </c:pt>
                <c:pt idx="29">
                  <c:v>0.5073333333333333</c:v>
                </c:pt>
                <c:pt idx="32">
                  <c:v>0.51433333333333342</c:v>
                </c:pt>
                <c:pt idx="35">
                  <c:v>0.58966666666666667</c:v>
                </c:pt>
                <c:pt idx="38">
                  <c:v>0.6213333333333334</c:v>
                </c:pt>
                <c:pt idx="41">
                  <c:v>0.70866666666666667</c:v>
                </c:pt>
                <c:pt idx="44">
                  <c:v>0.76233333333333331</c:v>
                </c:pt>
                <c:pt idx="47">
                  <c:v>0.81566666666666665</c:v>
                </c:pt>
                <c:pt idx="50">
                  <c:v>0.82900000000000007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2F-48BC-A7BC-8487F795B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548031"/>
        <c:axId val="988535135"/>
        <c:extLst/>
      </c:scatterChart>
      <c:valAx>
        <c:axId val="988548031"/>
        <c:scaling>
          <c:orientation val="minMax"/>
          <c:max val="1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  <a:endParaRPr lang="el-G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8535135"/>
        <c:crosses val="autoZero"/>
        <c:crossBetween val="midCat"/>
        <c:majorUnit val="1"/>
      </c:valAx>
      <c:valAx>
        <c:axId val="988535135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854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13</xdr:col>
      <xdr:colOff>438150</xdr:colOff>
      <xdr:row>20</xdr:row>
      <xdr:rowOff>28575</xdr:rowOff>
    </xdr:to>
    <xdr:graphicFrame macro="">
      <xdr:nvGraphicFramePr>
        <xdr:cNvPr id="2" name="1 - Γράφημα">
          <a:extLst>
            <a:ext uri="{FF2B5EF4-FFF2-40B4-BE49-F238E27FC236}">
              <a16:creationId xmlns:a16="http://schemas.microsoft.com/office/drawing/2014/main" id="{CC415FCC-0B9B-49F4-A7D5-9F62AD58DF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13</xdr:col>
      <xdr:colOff>76200</xdr:colOff>
      <xdr:row>21</xdr:row>
      <xdr:rowOff>28575</xdr:rowOff>
    </xdr:to>
    <xdr:graphicFrame macro="">
      <xdr:nvGraphicFramePr>
        <xdr:cNvPr id="2" name="1 - Γράφημα">
          <a:extLst>
            <a:ext uri="{FF2B5EF4-FFF2-40B4-BE49-F238E27FC236}">
              <a16:creationId xmlns:a16="http://schemas.microsoft.com/office/drawing/2014/main" id="{B70FD413-9F89-4A3B-BB41-68ED9BFDE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0</xdr:row>
      <xdr:rowOff>190499</xdr:rowOff>
    </xdr:from>
    <xdr:to>
      <xdr:col>10</xdr:col>
      <xdr:colOff>428625</xdr:colOff>
      <xdr:row>18</xdr:row>
      <xdr:rowOff>142874</xdr:rowOff>
    </xdr:to>
    <xdr:graphicFrame macro="">
      <xdr:nvGraphicFramePr>
        <xdr:cNvPr id="2" name="Γράφημα 1">
          <a:extLst>
            <a:ext uri="{FF2B5EF4-FFF2-40B4-BE49-F238E27FC236}">
              <a16:creationId xmlns:a16="http://schemas.microsoft.com/office/drawing/2014/main" id="{BA7005CB-4378-4CF8-86D4-02CF3DD1C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21</xdr:col>
      <xdr:colOff>304800</xdr:colOff>
      <xdr:row>18</xdr:row>
      <xdr:rowOff>142875</xdr:rowOff>
    </xdr:to>
    <xdr:graphicFrame macro="">
      <xdr:nvGraphicFramePr>
        <xdr:cNvPr id="3" name="Γράφημα 2">
          <a:extLst>
            <a:ext uri="{FF2B5EF4-FFF2-40B4-BE49-F238E27FC236}">
              <a16:creationId xmlns:a16="http://schemas.microsoft.com/office/drawing/2014/main" id="{BB73ADAD-A6A3-4625-B927-C80E31B1FE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1</xdr:row>
      <xdr:rowOff>0</xdr:rowOff>
    </xdr:from>
    <xdr:to>
      <xdr:col>32</xdr:col>
      <xdr:colOff>304800</xdr:colOff>
      <xdr:row>18</xdr:row>
      <xdr:rowOff>142875</xdr:rowOff>
    </xdr:to>
    <xdr:graphicFrame macro="">
      <xdr:nvGraphicFramePr>
        <xdr:cNvPr id="4" name="Γράφημα 3">
          <a:extLst>
            <a:ext uri="{FF2B5EF4-FFF2-40B4-BE49-F238E27FC236}">
              <a16:creationId xmlns:a16="http://schemas.microsoft.com/office/drawing/2014/main" id="{48F20A0C-36B7-4300-AB08-A78C286F4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0</xdr:colOff>
      <xdr:row>1</xdr:row>
      <xdr:rowOff>0</xdr:rowOff>
    </xdr:from>
    <xdr:to>
      <xdr:col>43</xdr:col>
      <xdr:colOff>304800</xdr:colOff>
      <xdr:row>18</xdr:row>
      <xdr:rowOff>142875</xdr:rowOff>
    </xdr:to>
    <xdr:graphicFrame macro="">
      <xdr:nvGraphicFramePr>
        <xdr:cNvPr id="5" name="Γράφημα 4">
          <a:extLst>
            <a:ext uri="{FF2B5EF4-FFF2-40B4-BE49-F238E27FC236}">
              <a16:creationId xmlns:a16="http://schemas.microsoft.com/office/drawing/2014/main" id="{C50E28B5-ED4F-4227-91A4-3943DDFFE1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</xdr:row>
      <xdr:rowOff>47625</xdr:rowOff>
    </xdr:from>
    <xdr:to>
      <xdr:col>11</xdr:col>
      <xdr:colOff>285750</xdr:colOff>
      <xdr:row>16</xdr:row>
      <xdr:rowOff>123825</xdr:rowOff>
    </xdr:to>
    <xdr:graphicFrame macro="">
      <xdr:nvGraphicFramePr>
        <xdr:cNvPr id="2" name="Γράφημα 1">
          <a:extLst>
            <a:ext uri="{FF2B5EF4-FFF2-40B4-BE49-F238E27FC236}">
              <a16:creationId xmlns:a16="http://schemas.microsoft.com/office/drawing/2014/main" id="{451E5B31-D013-47BE-9438-6A703104C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23</xdr:col>
      <xdr:colOff>19050</xdr:colOff>
      <xdr:row>16</xdr:row>
      <xdr:rowOff>76200</xdr:rowOff>
    </xdr:to>
    <xdr:graphicFrame macro="">
      <xdr:nvGraphicFramePr>
        <xdr:cNvPr id="3" name="Γράφημα 2">
          <a:extLst>
            <a:ext uri="{FF2B5EF4-FFF2-40B4-BE49-F238E27FC236}">
              <a16:creationId xmlns:a16="http://schemas.microsoft.com/office/drawing/2014/main" id="{B9755487-2A4A-446E-89FC-E013CE43D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34</xdr:col>
      <xdr:colOff>19050</xdr:colOff>
      <xdr:row>15</xdr:row>
      <xdr:rowOff>76200</xdr:rowOff>
    </xdr:to>
    <xdr:graphicFrame macro="">
      <xdr:nvGraphicFramePr>
        <xdr:cNvPr id="4" name="Γράφημα 3">
          <a:extLst>
            <a:ext uri="{FF2B5EF4-FFF2-40B4-BE49-F238E27FC236}">
              <a16:creationId xmlns:a16="http://schemas.microsoft.com/office/drawing/2014/main" id="{0CF99F40-67E9-4B42-8D5B-A52A6FC653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EXCEL/&#924;&#917;&#932;&#929;&#919;&#931;&#917;&#921;&#931;%20&#922;&#913;&#923;&#923;&#921;&#917;&#929;&#915;&#917;&#921;&#937;&#925;-PHORMIDIUM-MAR-APR-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EXCEL/&#924;&#917;&#932;&#929;&#919;&#931;&#917;&#921;&#931;%20&#922;&#913;&#923;&#923;&#921;&#917;&#929;&#915;&#917;&#921;&#937;&#925;-COCC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ORMIDIUM-DATA"/>
      <sheetName val="PHORMI-GROWTH CURVES"/>
      <sheetName val="CALIBRATION"/>
      <sheetName val="DRY WEIGHT"/>
      <sheetName val="GROWTH RATES"/>
      <sheetName val="CURVES DAYS-OD"/>
    </sheetNames>
    <sheetDataSet>
      <sheetData sheetId="0"/>
      <sheetData sheetId="1"/>
      <sheetData sheetId="2">
        <row r="31">
          <cell r="B31">
            <v>0.997</v>
          </cell>
          <cell r="E31">
            <v>1.593</v>
          </cell>
        </row>
        <row r="32">
          <cell r="B32">
            <v>0.876</v>
          </cell>
          <cell r="E32">
            <v>1.5029999999999999</v>
          </cell>
        </row>
        <row r="33">
          <cell r="B33">
            <v>1.077</v>
          </cell>
          <cell r="E33">
            <v>1.6819999999999999</v>
          </cell>
        </row>
        <row r="34">
          <cell r="B34">
            <v>0.86</v>
          </cell>
          <cell r="E34">
            <v>1.5229999999999999</v>
          </cell>
        </row>
        <row r="35">
          <cell r="B35">
            <v>0.754</v>
          </cell>
          <cell r="E35">
            <v>1.4770000000000001</v>
          </cell>
        </row>
        <row r="36">
          <cell r="B36">
            <v>0.64600000000000002</v>
          </cell>
          <cell r="E36">
            <v>1.377</v>
          </cell>
        </row>
        <row r="37">
          <cell r="B37">
            <v>0.53849999999999998</v>
          </cell>
          <cell r="E37">
            <v>1.242</v>
          </cell>
        </row>
        <row r="38">
          <cell r="B38">
            <v>0.43099999999999999</v>
          </cell>
          <cell r="E38">
            <v>1.107</v>
          </cell>
        </row>
        <row r="39">
          <cell r="B39">
            <v>0.32300000000000001</v>
          </cell>
          <cell r="E39">
            <v>0.93300000000000005</v>
          </cell>
        </row>
        <row r="40">
          <cell r="B40">
            <v>0.21540000000000001</v>
          </cell>
          <cell r="E40">
            <v>0.67600000000000005</v>
          </cell>
        </row>
        <row r="41">
          <cell r="B41">
            <v>0.1077</v>
          </cell>
          <cell r="E41">
            <v>0.37</v>
          </cell>
        </row>
        <row r="42">
          <cell r="B42">
            <v>0.63</v>
          </cell>
          <cell r="E42">
            <v>1.345</v>
          </cell>
        </row>
        <row r="44">
          <cell r="B44">
            <v>0.22</v>
          </cell>
          <cell r="E44">
            <v>0.753</v>
          </cell>
        </row>
        <row r="46">
          <cell r="B46">
            <v>0.1875</v>
          </cell>
          <cell r="E46">
            <v>0.70299999999999996</v>
          </cell>
        </row>
        <row r="47">
          <cell r="B47">
            <v>0.16800000000000001</v>
          </cell>
          <cell r="E47">
            <v>0.69399999999999995</v>
          </cell>
        </row>
        <row r="48">
          <cell r="B48">
            <v>0.15</v>
          </cell>
          <cell r="E48">
            <v>0.61799999999999999</v>
          </cell>
        </row>
        <row r="49">
          <cell r="B49">
            <v>0.13100000000000001</v>
          </cell>
          <cell r="E49">
            <v>0.54900000000000004</v>
          </cell>
        </row>
        <row r="50">
          <cell r="B50">
            <v>0.113</v>
          </cell>
          <cell r="E50">
            <v>0.48499999999999999</v>
          </cell>
        </row>
        <row r="51">
          <cell r="B51">
            <v>9.4E-2</v>
          </cell>
          <cell r="E51">
            <v>0.433</v>
          </cell>
        </row>
        <row r="52">
          <cell r="B52">
            <v>7.4999999999999997E-2</v>
          </cell>
          <cell r="E52">
            <v>0.35499999999999998</v>
          </cell>
        </row>
        <row r="53">
          <cell r="B53">
            <v>5.6000000000000001E-2</v>
          </cell>
          <cell r="E53">
            <v>0.27900000000000003</v>
          </cell>
        </row>
        <row r="54">
          <cell r="B54">
            <v>3.7999999999999999E-2</v>
          </cell>
          <cell r="E54">
            <v>0.192</v>
          </cell>
        </row>
        <row r="55">
          <cell r="B55">
            <v>1.9E-2</v>
          </cell>
          <cell r="E55">
            <v>9.9000000000000005E-2</v>
          </cell>
        </row>
        <row r="56">
          <cell r="B56">
            <v>9.4E-2</v>
          </cell>
          <cell r="E56">
            <v>0.48699999999999999</v>
          </cell>
        </row>
        <row r="57">
          <cell r="B57">
            <v>4.7E-2</v>
          </cell>
          <cell r="E57">
            <v>0.316</v>
          </cell>
        </row>
        <row r="58">
          <cell r="B58">
            <v>2.4E-2</v>
          </cell>
          <cell r="E58">
            <v>0.17499999999999999</v>
          </cell>
        </row>
        <row r="59">
          <cell r="B59">
            <v>1.2E-2</v>
          </cell>
          <cell r="E59">
            <v>0.156</v>
          </cell>
        </row>
        <row r="60">
          <cell r="B60">
            <v>5.7999999999999996E-3</v>
          </cell>
          <cell r="E60">
            <v>0.13</v>
          </cell>
        </row>
        <row r="61">
          <cell r="B61">
            <v>2.8999999999999998E-3</v>
          </cell>
          <cell r="E61">
            <v>5.7000000000000002E-2</v>
          </cell>
        </row>
        <row r="62">
          <cell r="B62">
            <v>1.5E-3</v>
          </cell>
          <cell r="E62">
            <v>6.4000000000000001E-2</v>
          </cell>
        </row>
        <row r="63">
          <cell r="B63"/>
          <cell r="E63"/>
        </row>
        <row r="64">
          <cell r="B64">
            <v>0.56200000000000006</v>
          </cell>
          <cell r="E64">
            <v>1.27</v>
          </cell>
        </row>
        <row r="65">
          <cell r="B65">
            <v>0.50580000000000003</v>
          </cell>
          <cell r="E65">
            <v>1.1970000000000001</v>
          </cell>
        </row>
        <row r="66">
          <cell r="B66">
            <v>0.4496</v>
          </cell>
          <cell r="E66">
            <v>1.137</v>
          </cell>
        </row>
        <row r="67">
          <cell r="B67">
            <v>0.39340000000000003</v>
          </cell>
          <cell r="E67">
            <v>1.0369999999999999</v>
          </cell>
        </row>
        <row r="68">
          <cell r="B68">
            <v>0.3372</v>
          </cell>
          <cell r="E68">
            <v>0.94699999999999995</v>
          </cell>
        </row>
        <row r="69">
          <cell r="B69">
            <v>0.28100000000000003</v>
          </cell>
          <cell r="E69">
            <v>0.83899999999999997</v>
          </cell>
        </row>
        <row r="70">
          <cell r="B70">
            <v>0.2248</v>
          </cell>
          <cell r="E70">
            <v>0.70399999999999996</v>
          </cell>
        </row>
        <row r="71">
          <cell r="B71">
            <v>0.1686</v>
          </cell>
          <cell r="E71">
            <v>0.57099999999999995</v>
          </cell>
        </row>
        <row r="72">
          <cell r="B72">
            <v>0.1124</v>
          </cell>
          <cell r="E72">
            <v>0.40300000000000002</v>
          </cell>
        </row>
        <row r="73">
          <cell r="B73">
            <v>5.62E-2</v>
          </cell>
          <cell r="E73">
            <v>0.216</v>
          </cell>
        </row>
        <row r="74">
          <cell r="B74">
            <v>0.28100000000000003</v>
          </cell>
          <cell r="E74">
            <v>0.82</v>
          </cell>
        </row>
        <row r="75">
          <cell r="B75">
            <v>0.14000000000000001</v>
          </cell>
          <cell r="E75">
            <v>0.48399999999999999</v>
          </cell>
        </row>
      </sheetData>
      <sheetData sheetId="3"/>
      <sheetData sheetId="4"/>
      <sheetData sheetId="5">
        <row r="1">
          <cell r="B1"/>
          <cell r="C1"/>
        </row>
        <row r="2">
          <cell r="B2" t="str">
            <v>OD750</v>
          </cell>
          <cell r="C2" t="str">
            <v>MEAN</v>
          </cell>
        </row>
        <row r="3">
          <cell r="A3">
            <v>1</v>
          </cell>
          <cell r="B3">
            <v>0.13</v>
          </cell>
          <cell r="C3">
            <v>0.13100000000000001</v>
          </cell>
          <cell r="N3">
            <v>0.12866666666666668</v>
          </cell>
          <cell r="Y3">
            <v>0.12733333333333333</v>
          </cell>
          <cell r="AJ3">
            <v>0.12266666666666666</v>
          </cell>
        </row>
        <row r="4">
          <cell r="B4">
            <v>0.128</v>
          </cell>
        </row>
        <row r="5">
          <cell r="B5">
            <v>0.13500000000000001</v>
          </cell>
        </row>
        <row r="6">
          <cell r="A6">
            <v>2</v>
          </cell>
          <cell r="B6">
            <v>0.23799999999999999</v>
          </cell>
          <cell r="C6">
            <v>0.25366666666666665</v>
          </cell>
          <cell r="N6">
            <v>0.22766666666666668</v>
          </cell>
          <cell r="Y6">
            <v>0.21066666666666667</v>
          </cell>
          <cell r="AJ6">
            <v>0.19633333333333333</v>
          </cell>
        </row>
        <row r="7">
          <cell r="B7">
            <v>0.23499999999999999</v>
          </cell>
        </row>
        <row r="8">
          <cell r="B8">
            <v>0.28799999999999998</v>
          </cell>
        </row>
        <row r="9">
          <cell r="A9">
            <v>3</v>
          </cell>
          <cell r="B9">
            <v>0.44500000000000001</v>
          </cell>
          <cell r="C9">
            <v>0.436</v>
          </cell>
          <cell r="N9">
            <v>0.42066666666666669</v>
          </cell>
          <cell r="Y9">
            <v>0.38700000000000001</v>
          </cell>
          <cell r="AJ9">
            <v>0.22866666666666668</v>
          </cell>
        </row>
        <row r="10">
          <cell r="B10">
            <v>0.432</v>
          </cell>
        </row>
        <row r="11">
          <cell r="B11">
            <v>0.43099999999999999</v>
          </cell>
        </row>
        <row r="12">
          <cell r="A12">
            <v>4</v>
          </cell>
          <cell r="B12">
            <v>0.71499999999999997</v>
          </cell>
          <cell r="C12">
            <v>0.70299999999999996</v>
          </cell>
          <cell r="N12">
            <v>0.60666666666666658</v>
          </cell>
          <cell r="Y12">
            <v>0.41666666666666669</v>
          </cell>
          <cell r="AJ12">
            <v>0.32400000000000001</v>
          </cell>
        </row>
        <row r="13">
          <cell r="B13">
            <v>0.70199999999999996</v>
          </cell>
        </row>
        <row r="14">
          <cell r="B14">
            <v>0.69199999999999995</v>
          </cell>
        </row>
        <row r="15">
          <cell r="A15">
            <v>5</v>
          </cell>
          <cell r="B15">
            <v>1.0620000000000001</v>
          </cell>
          <cell r="C15">
            <v>1.0723333333333331</v>
          </cell>
          <cell r="N15">
            <v>0.81199999999999994</v>
          </cell>
          <cell r="Y15">
            <v>0.70266666666666655</v>
          </cell>
          <cell r="AJ15">
            <v>0.48133333333333334</v>
          </cell>
        </row>
        <row r="16">
          <cell r="A16"/>
          <cell r="B16">
            <v>1.081</v>
          </cell>
        </row>
        <row r="17">
          <cell r="A17"/>
          <cell r="B17">
            <v>1.0740000000000001</v>
          </cell>
        </row>
        <row r="18">
          <cell r="A18">
            <v>6</v>
          </cell>
          <cell r="B18">
            <v>1.1990000000000001</v>
          </cell>
          <cell r="C18">
            <v>1.2163333333333333</v>
          </cell>
          <cell r="N18">
            <v>0.91633333333333333</v>
          </cell>
          <cell r="Y18">
            <v>0.80600000000000005</v>
          </cell>
          <cell r="AJ18">
            <v>0.56333333333333335</v>
          </cell>
        </row>
        <row r="19">
          <cell r="B19">
            <v>1.222</v>
          </cell>
        </row>
        <row r="20">
          <cell r="B20">
            <v>1.228</v>
          </cell>
        </row>
        <row r="21">
          <cell r="A21">
            <v>7</v>
          </cell>
          <cell r="B21">
            <v>1.3839999999999999</v>
          </cell>
          <cell r="C21">
            <v>1.3816666666666666</v>
          </cell>
          <cell r="N21">
            <v>1.1559999999999999</v>
          </cell>
          <cell r="Y21">
            <v>0.8933333333333332</v>
          </cell>
          <cell r="AJ21">
            <v>0.6216666666666667</v>
          </cell>
        </row>
        <row r="22">
          <cell r="B22">
            <v>1.369</v>
          </cell>
        </row>
        <row r="23">
          <cell r="B23">
            <v>1.3919999999999999</v>
          </cell>
        </row>
        <row r="24">
          <cell r="A24">
            <v>8</v>
          </cell>
          <cell r="B24">
            <v>1.403</v>
          </cell>
          <cell r="C24">
            <v>1.3843333333333334</v>
          </cell>
          <cell r="N24">
            <v>1.1700000000000002</v>
          </cell>
          <cell r="Y24">
            <v>0.91866666666666674</v>
          </cell>
          <cell r="AJ24">
            <v>0.82</v>
          </cell>
        </row>
        <row r="25">
          <cell r="B25">
            <v>1.377</v>
          </cell>
        </row>
        <row r="26">
          <cell r="B26">
            <v>1.373</v>
          </cell>
        </row>
        <row r="27">
          <cell r="A27">
            <v>9</v>
          </cell>
          <cell r="B27">
            <v>1.526</v>
          </cell>
          <cell r="C27">
            <v>1.5083333333333331</v>
          </cell>
          <cell r="N27">
            <v>1.2236666666666667</v>
          </cell>
          <cell r="Y27">
            <v>1.0236666666666667</v>
          </cell>
          <cell r="AJ27">
            <v>0.95699999999999985</v>
          </cell>
        </row>
        <row r="28">
          <cell r="B28">
            <v>1.5049999999999999</v>
          </cell>
        </row>
        <row r="29">
          <cell r="B29">
            <v>1.494</v>
          </cell>
        </row>
        <row r="30">
          <cell r="A30">
            <v>10</v>
          </cell>
          <cell r="B30">
            <v>1.5920000000000001</v>
          </cell>
          <cell r="C30">
            <v>1.587</v>
          </cell>
          <cell r="N30">
            <v>1.2619999999999998</v>
          </cell>
          <cell r="Y30">
            <v>1.0903333333333334</v>
          </cell>
          <cell r="AJ30">
            <v>1.0823333333333334</v>
          </cell>
        </row>
        <row r="31">
          <cell r="B31">
            <v>1.589</v>
          </cell>
        </row>
        <row r="32">
          <cell r="B32">
            <v>1.58</v>
          </cell>
        </row>
        <row r="33">
          <cell r="A33">
            <v>11</v>
          </cell>
          <cell r="B33">
            <v>1.5880000000000001</v>
          </cell>
          <cell r="C33">
            <v>1.5940000000000001</v>
          </cell>
          <cell r="N33">
            <v>1.3049999999999999</v>
          </cell>
          <cell r="Y33">
            <v>1.1166666666666669</v>
          </cell>
          <cell r="AJ33">
            <v>1.127</v>
          </cell>
        </row>
        <row r="34">
          <cell r="B34">
            <v>1.589</v>
          </cell>
        </row>
        <row r="35">
          <cell r="B35">
            <v>1.605</v>
          </cell>
        </row>
        <row r="36">
          <cell r="A36">
            <v>12</v>
          </cell>
          <cell r="B36">
            <v>1.6259999999999999</v>
          </cell>
          <cell r="C36">
            <v>1.6263333333333332</v>
          </cell>
          <cell r="N36">
            <v>1.3503333333333334</v>
          </cell>
          <cell r="Y36">
            <v>1.1660000000000001</v>
          </cell>
          <cell r="AJ36">
            <v>1.1893333333333334</v>
          </cell>
        </row>
        <row r="37">
          <cell r="A37"/>
          <cell r="B37">
            <v>1.6319999999999999</v>
          </cell>
        </row>
        <row r="38">
          <cell r="A38"/>
          <cell r="B38">
            <v>1.621</v>
          </cell>
        </row>
        <row r="39">
          <cell r="A39">
            <v>13</v>
          </cell>
          <cell r="B39">
            <v>1.6639999999999999</v>
          </cell>
          <cell r="C39">
            <v>1.6633333333333333</v>
          </cell>
          <cell r="N39">
            <v>1.3846666666666667</v>
          </cell>
          <cell r="Y39">
            <v>1.1969999999999998</v>
          </cell>
          <cell r="AJ39">
            <v>1.2306666666666668</v>
          </cell>
        </row>
        <row r="40">
          <cell r="B40">
            <v>1.661</v>
          </cell>
        </row>
        <row r="41">
          <cell r="B41">
            <v>1.665</v>
          </cell>
        </row>
        <row r="42">
          <cell r="A42">
            <v>14</v>
          </cell>
          <cell r="B42">
            <v>1.6850000000000001</v>
          </cell>
          <cell r="C42">
            <v>1.6853333333333333</v>
          </cell>
          <cell r="N42">
            <v>1.4009999999999998</v>
          </cell>
          <cell r="Y42">
            <v>1.2356666666666667</v>
          </cell>
          <cell r="AJ42">
            <v>1.3739999999999999</v>
          </cell>
        </row>
        <row r="43">
          <cell r="B43">
            <v>1.6990000000000001</v>
          </cell>
        </row>
        <row r="44">
          <cell r="B44">
            <v>1.6719999999999999</v>
          </cell>
        </row>
        <row r="45">
          <cell r="A45">
            <v>15</v>
          </cell>
          <cell r="B45">
            <v>1.7150000000000001</v>
          </cell>
          <cell r="C45">
            <v>1.6900000000000002</v>
          </cell>
          <cell r="N45">
            <v>1.5076666666666665</v>
          </cell>
          <cell r="Y45">
            <v>1.3023333333333333</v>
          </cell>
          <cell r="AJ45">
            <v>1.5103333333333335</v>
          </cell>
        </row>
        <row r="46">
          <cell r="B46">
            <v>1.6830000000000001</v>
          </cell>
        </row>
        <row r="47">
          <cell r="B47">
            <v>1.6719999999999999</v>
          </cell>
        </row>
        <row r="48">
          <cell r="A48">
            <v>16</v>
          </cell>
          <cell r="B48">
            <v>1.7250000000000001</v>
          </cell>
          <cell r="C48">
            <v>1.7373333333333332</v>
          </cell>
          <cell r="N48">
            <v>1.538</v>
          </cell>
          <cell r="Y48">
            <v>1.345666666666667</v>
          </cell>
          <cell r="AJ48">
            <v>1.5573333333333335</v>
          </cell>
        </row>
        <row r="49">
          <cell r="B49">
            <v>1.7450000000000001</v>
          </cell>
        </row>
        <row r="50">
          <cell r="B50">
            <v>1.742</v>
          </cell>
        </row>
        <row r="51">
          <cell r="A51">
            <v>17</v>
          </cell>
          <cell r="B51">
            <v>1.821</v>
          </cell>
          <cell r="C51">
            <v>1.8246666666666667</v>
          </cell>
          <cell r="N51">
            <v>1.5963333333333332</v>
          </cell>
          <cell r="Y51">
            <v>1.3959999999999999</v>
          </cell>
          <cell r="AJ51">
            <v>1.6049999999999998</v>
          </cell>
        </row>
        <row r="52">
          <cell r="A52"/>
          <cell r="B52">
            <v>1.8280000000000001</v>
          </cell>
        </row>
        <row r="53">
          <cell r="A53"/>
          <cell r="B53">
            <v>1.825</v>
          </cell>
        </row>
        <row r="54">
          <cell r="A54">
            <v>18</v>
          </cell>
          <cell r="B54">
            <v>1.9019999999999999</v>
          </cell>
          <cell r="C54">
            <v>1.9033333333333333</v>
          </cell>
          <cell r="N54">
            <v>1.659</v>
          </cell>
          <cell r="Y54">
            <v>1.4400000000000002</v>
          </cell>
          <cell r="AJ54">
            <v>1.6536666666666668</v>
          </cell>
        </row>
        <row r="55">
          <cell r="B55">
            <v>1.8959999999999999</v>
          </cell>
        </row>
        <row r="56">
          <cell r="B56">
            <v>1.9119999999999999</v>
          </cell>
        </row>
        <row r="57">
          <cell r="A57">
            <v>19</v>
          </cell>
          <cell r="B57">
            <v>1.9450000000000001</v>
          </cell>
          <cell r="C57">
            <v>1.954</v>
          </cell>
          <cell r="N57">
            <v>1.7050000000000001</v>
          </cell>
          <cell r="Y57">
            <v>1.4969999999999999</v>
          </cell>
          <cell r="AJ57">
            <v>1.7130000000000001</v>
          </cell>
        </row>
        <row r="58">
          <cell r="B58">
            <v>1.9550000000000001</v>
          </cell>
        </row>
        <row r="59">
          <cell r="B59">
            <v>1.962</v>
          </cell>
        </row>
        <row r="60">
          <cell r="A60">
            <v>20</v>
          </cell>
          <cell r="B60">
            <v>2.0859999999999999</v>
          </cell>
          <cell r="C60">
            <v>2.0926666666666667</v>
          </cell>
          <cell r="N60">
            <v>1.7409999999999999</v>
          </cell>
          <cell r="Y60">
            <v>1.5063333333333333</v>
          </cell>
          <cell r="AJ60">
            <v>1.7656666666666665</v>
          </cell>
        </row>
        <row r="61">
          <cell r="B61">
            <v>2.0990000000000002</v>
          </cell>
        </row>
        <row r="62">
          <cell r="B62">
            <v>2.093</v>
          </cell>
        </row>
        <row r="63">
          <cell r="A63">
            <v>21</v>
          </cell>
          <cell r="B63">
            <v>2.1749999999999998</v>
          </cell>
          <cell r="C63">
            <v>2.411</v>
          </cell>
          <cell r="N63">
            <v>1.7746666666666666</v>
          </cell>
          <cell r="Y63">
            <v>1.522</v>
          </cell>
          <cell r="AJ63">
            <v>1.8063333333333336</v>
          </cell>
        </row>
        <row r="64">
          <cell r="B64">
            <v>2.1779999999999999</v>
          </cell>
        </row>
        <row r="65">
          <cell r="B65">
            <v>2.88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CCI-DATA"/>
      <sheetName val="GROWTH RATES"/>
      <sheetName val="CALIBRATION"/>
      <sheetName val="DRY WEIGHT"/>
      <sheetName val="CURVES-DAYS-OD"/>
    </sheetNames>
    <sheetDataSet>
      <sheetData sheetId="0"/>
      <sheetData sheetId="1"/>
      <sheetData sheetId="2">
        <row r="23">
          <cell r="E23">
            <v>0.17899999999999999</v>
          </cell>
          <cell r="F23">
            <v>0.28000000000000003</v>
          </cell>
        </row>
        <row r="24">
          <cell r="E24">
            <v>0.19400000000000001</v>
          </cell>
          <cell r="F24">
            <v>0.28999999999999998</v>
          </cell>
        </row>
        <row r="25">
          <cell r="E25">
            <v>0.20799999999999999</v>
          </cell>
          <cell r="F25">
            <v>0.32</v>
          </cell>
        </row>
        <row r="26">
          <cell r="E26">
            <v>0.39100000000000001</v>
          </cell>
          <cell r="F26">
            <v>0.64</v>
          </cell>
        </row>
        <row r="27">
          <cell r="E27">
            <v>0.26300000000000001</v>
          </cell>
          <cell r="F27">
            <v>0.38</v>
          </cell>
        </row>
        <row r="28">
          <cell r="E28">
            <v>0.28499999999999998</v>
          </cell>
          <cell r="F28">
            <v>0.52</v>
          </cell>
        </row>
        <row r="29">
          <cell r="E29">
            <v>0.89</v>
          </cell>
          <cell r="F29">
            <v>1.25</v>
          </cell>
        </row>
        <row r="30">
          <cell r="E30">
            <v>0.62</v>
          </cell>
          <cell r="F30">
            <v>0.78000000000000014</v>
          </cell>
        </row>
        <row r="31">
          <cell r="E31">
            <v>0.44800000000000001</v>
          </cell>
          <cell r="F31">
            <v>0.69</v>
          </cell>
        </row>
        <row r="32">
          <cell r="E32">
            <v>0.47899999999999998</v>
          </cell>
          <cell r="F32">
            <v>0.72</v>
          </cell>
        </row>
        <row r="33">
          <cell r="E33">
            <v>1.1990000000000001</v>
          </cell>
          <cell r="F33">
            <v>1.38</v>
          </cell>
        </row>
        <row r="34">
          <cell r="E34">
            <v>0.85</v>
          </cell>
          <cell r="F34">
            <v>1.18</v>
          </cell>
        </row>
        <row r="35">
          <cell r="E35">
            <v>1.3420000000000001</v>
          </cell>
          <cell r="F35">
            <v>1.54</v>
          </cell>
        </row>
        <row r="37">
          <cell r="F37"/>
        </row>
      </sheetData>
      <sheetData sheetId="3"/>
      <sheetData sheetId="4">
        <row r="2">
          <cell r="B2" t="str">
            <v>OD750</v>
          </cell>
          <cell r="C2" t="str">
            <v>MEAN</v>
          </cell>
          <cell r="N2" t="str">
            <v>OD750</v>
          </cell>
          <cell r="O2" t="str">
            <v>MEAN</v>
          </cell>
        </row>
        <row r="3">
          <cell r="A3">
            <v>1</v>
          </cell>
          <cell r="B3">
            <v>4.2000000000000003E-2</v>
          </cell>
          <cell r="C3">
            <v>4.1666666666666664E-2</v>
          </cell>
          <cell r="M3">
            <v>1</v>
          </cell>
          <cell r="O3">
            <v>4.5666666666666668E-2</v>
          </cell>
          <cell r="Z3">
            <v>3.6666666666666674E-2</v>
          </cell>
        </row>
        <row r="4">
          <cell r="B4">
            <v>4.3999999999999997E-2</v>
          </cell>
        </row>
        <row r="5">
          <cell r="B5">
            <v>3.9E-2</v>
          </cell>
        </row>
        <row r="6">
          <cell r="A6">
            <v>2</v>
          </cell>
          <cell r="B6">
            <v>0.04</v>
          </cell>
          <cell r="C6">
            <v>4.2000000000000003E-2</v>
          </cell>
          <cell r="M6">
            <v>2</v>
          </cell>
          <cell r="O6">
            <v>4.8333333333333339E-2</v>
          </cell>
          <cell r="Z6">
            <v>4.0333333333333332E-2</v>
          </cell>
        </row>
        <row r="7">
          <cell r="B7">
            <v>4.3999999999999997E-2</v>
          </cell>
        </row>
        <row r="8">
          <cell r="B8">
            <v>4.2000000000000003E-2</v>
          </cell>
        </row>
        <row r="9">
          <cell r="A9">
            <v>3</v>
          </cell>
          <cell r="B9">
            <v>0.123</v>
          </cell>
          <cell r="C9">
            <v>0.13066666666666668</v>
          </cell>
          <cell r="M9">
            <v>3</v>
          </cell>
          <cell r="O9">
            <v>0.104</v>
          </cell>
          <cell r="Z9">
            <v>9.7333333333333341E-2</v>
          </cell>
        </row>
        <row r="10">
          <cell r="B10">
            <v>0.13600000000000001</v>
          </cell>
        </row>
        <row r="11">
          <cell r="B11">
            <v>0.13300000000000001</v>
          </cell>
        </row>
        <row r="12">
          <cell r="A12">
            <v>4</v>
          </cell>
          <cell r="B12">
            <v>0.155</v>
          </cell>
          <cell r="C12">
            <v>0.15866666666666665</v>
          </cell>
          <cell r="M12">
            <v>4</v>
          </cell>
          <cell r="O12">
            <v>0.122</v>
          </cell>
          <cell r="Z12">
            <v>0.11266666666666668</v>
          </cell>
        </row>
        <row r="13">
          <cell r="B13">
            <v>0.16200000000000001</v>
          </cell>
        </row>
        <row r="14">
          <cell r="B14">
            <v>0.159</v>
          </cell>
        </row>
        <row r="15">
          <cell r="A15">
            <v>5</v>
          </cell>
          <cell r="B15">
            <v>0.20100000000000001</v>
          </cell>
          <cell r="C15">
            <v>0.20599999999999999</v>
          </cell>
          <cell r="M15">
            <v>5</v>
          </cell>
          <cell r="O15">
            <v>0.17400000000000002</v>
          </cell>
          <cell r="Z15">
            <v>0.16266666666666665</v>
          </cell>
        </row>
        <row r="16">
          <cell r="A16"/>
          <cell r="B16">
            <v>0.20899999999999999</v>
          </cell>
          <cell r="M16"/>
        </row>
        <row r="17">
          <cell r="A17"/>
          <cell r="B17">
            <v>0.20799999999999999</v>
          </cell>
          <cell r="M17"/>
        </row>
        <row r="18">
          <cell r="A18">
            <v>6</v>
          </cell>
          <cell r="B18">
            <v>0.23899999999999999</v>
          </cell>
          <cell r="C18">
            <v>0.27466666666666661</v>
          </cell>
          <cell r="M18">
            <v>6</v>
          </cell>
          <cell r="O18">
            <v>0.19266666666666668</v>
          </cell>
          <cell r="Z18">
            <v>0.18966666666666665</v>
          </cell>
        </row>
        <row r="19">
          <cell r="B19">
            <v>0.29399999999999998</v>
          </cell>
        </row>
        <row r="20">
          <cell r="B20">
            <v>0.29099999999999998</v>
          </cell>
        </row>
        <row r="21">
          <cell r="A21">
            <v>7</v>
          </cell>
          <cell r="B21">
            <v>0.33300000000000002</v>
          </cell>
          <cell r="C21">
            <v>0.34900000000000003</v>
          </cell>
          <cell r="M21">
            <v>7</v>
          </cell>
          <cell r="O21">
            <v>0.20499999999999999</v>
          </cell>
          <cell r="Z21">
            <v>0.19099999999999998</v>
          </cell>
        </row>
        <row r="22">
          <cell r="B22">
            <v>0.32800000000000001</v>
          </cell>
        </row>
        <row r="23">
          <cell r="B23">
            <v>0.38600000000000001</v>
          </cell>
        </row>
        <row r="24">
          <cell r="A24">
            <v>8</v>
          </cell>
          <cell r="B24">
            <v>0.39200000000000002</v>
          </cell>
          <cell r="C24">
            <v>0.39399999999999996</v>
          </cell>
          <cell r="M24">
            <v>8</v>
          </cell>
          <cell r="O24">
            <v>0.27233333333333337</v>
          </cell>
          <cell r="Z24">
            <v>0.26466666666666666</v>
          </cell>
        </row>
        <row r="25">
          <cell r="B25">
            <v>0.40100000000000002</v>
          </cell>
        </row>
        <row r="26">
          <cell r="B26">
            <v>0.38900000000000001</v>
          </cell>
        </row>
        <row r="27">
          <cell r="A27">
            <v>9</v>
          </cell>
          <cell r="B27">
            <v>0.54200000000000004</v>
          </cell>
          <cell r="C27">
            <v>0.52700000000000002</v>
          </cell>
          <cell r="M27">
            <v>9</v>
          </cell>
          <cell r="O27">
            <v>0.40433333333333338</v>
          </cell>
          <cell r="Z27">
            <v>0.33600000000000002</v>
          </cell>
        </row>
        <row r="28">
          <cell r="B28">
            <v>0.52100000000000002</v>
          </cell>
        </row>
        <row r="29">
          <cell r="B29">
            <v>0.51800000000000002</v>
          </cell>
        </row>
        <row r="30">
          <cell r="A30">
            <v>10</v>
          </cell>
          <cell r="B30">
            <v>0.64300000000000002</v>
          </cell>
          <cell r="C30">
            <v>0.67200000000000004</v>
          </cell>
          <cell r="M30">
            <v>10</v>
          </cell>
          <cell r="O30">
            <v>0.439</v>
          </cell>
          <cell r="Z30">
            <v>0.36699999999999999</v>
          </cell>
        </row>
        <row r="31">
          <cell r="B31">
            <v>0.67500000000000004</v>
          </cell>
        </row>
        <row r="32">
          <cell r="B32">
            <v>0.69799999999999995</v>
          </cell>
        </row>
        <row r="33">
          <cell r="A33">
            <v>11</v>
          </cell>
          <cell r="B33">
            <v>0.78400000000000003</v>
          </cell>
          <cell r="C33">
            <v>0.79366666666666674</v>
          </cell>
          <cell r="M33">
            <v>11</v>
          </cell>
          <cell r="O33">
            <v>0.5073333333333333</v>
          </cell>
          <cell r="Z33">
            <v>0.40966666666666662</v>
          </cell>
        </row>
        <row r="34">
          <cell r="B34">
            <v>0.79900000000000004</v>
          </cell>
        </row>
        <row r="35">
          <cell r="B35">
            <v>0.79800000000000004</v>
          </cell>
        </row>
        <row r="36">
          <cell r="A36">
            <v>12</v>
          </cell>
          <cell r="B36">
            <v>0.86699999999999999</v>
          </cell>
          <cell r="C36">
            <v>0.8833333333333333</v>
          </cell>
          <cell r="M36">
            <v>12</v>
          </cell>
          <cell r="O36">
            <v>0.51433333333333342</v>
          </cell>
          <cell r="Z36">
            <v>0.45800000000000002</v>
          </cell>
        </row>
        <row r="37">
          <cell r="A37"/>
          <cell r="B37">
            <v>0.88800000000000001</v>
          </cell>
          <cell r="M37"/>
        </row>
        <row r="38">
          <cell r="A38"/>
          <cell r="B38">
            <v>0.89500000000000002</v>
          </cell>
          <cell r="M38"/>
        </row>
        <row r="39">
          <cell r="A39">
            <v>13</v>
          </cell>
          <cell r="B39">
            <v>0.97399999999999998</v>
          </cell>
          <cell r="C39">
            <v>0.98666666666666669</v>
          </cell>
          <cell r="M39">
            <v>13</v>
          </cell>
          <cell r="O39">
            <v>0.58966666666666667</v>
          </cell>
          <cell r="Z39">
            <v>0.46433333333333332</v>
          </cell>
        </row>
        <row r="40">
          <cell r="B40">
            <v>0.98699999999999999</v>
          </cell>
        </row>
        <row r="41">
          <cell r="B41">
            <v>0.999</v>
          </cell>
        </row>
        <row r="42">
          <cell r="A42">
            <v>14</v>
          </cell>
          <cell r="B42">
            <v>1.286</v>
          </cell>
          <cell r="C42">
            <v>1.2826666666666666</v>
          </cell>
          <cell r="M42">
            <v>14</v>
          </cell>
          <cell r="O42">
            <v>0.6213333333333334</v>
          </cell>
          <cell r="Z42">
            <v>0.5096666666666666</v>
          </cell>
        </row>
        <row r="43">
          <cell r="B43">
            <v>1.264</v>
          </cell>
        </row>
        <row r="44">
          <cell r="B44">
            <v>1.298</v>
          </cell>
        </row>
        <row r="45">
          <cell r="A45">
            <v>15</v>
          </cell>
          <cell r="B45">
            <v>1.599</v>
          </cell>
          <cell r="C45">
            <v>1.5743333333333334</v>
          </cell>
          <cell r="M45">
            <v>15</v>
          </cell>
          <cell r="O45">
            <v>0.70866666666666667</v>
          </cell>
          <cell r="Z45">
            <v>0.53766666666666674</v>
          </cell>
        </row>
        <row r="46">
          <cell r="B46">
            <v>1.5549999999999999</v>
          </cell>
        </row>
        <row r="47">
          <cell r="B47">
            <v>1.569</v>
          </cell>
        </row>
        <row r="48">
          <cell r="A48">
            <v>16</v>
          </cell>
          <cell r="B48">
            <v>1.621</v>
          </cell>
          <cell r="C48">
            <v>1.6306666666666667</v>
          </cell>
          <cell r="M48">
            <v>16</v>
          </cell>
          <cell r="O48">
            <v>0.76233333333333331</v>
          </cell>
          <cell r="Z48">
            <v>0.60166666666666668</v>
          </cell>
        </row>
        <row r="49">
          <cell r="B49">
            <v>1.6220000000000001</v>
          </cell>
        </row>
        <row r="50">
          <cell r="B50">
            <v>1.649</v>
          </cell>
        </row>
        <row r="51">
          <cell r="A51">
            <v>17</v>
          </cell>
          <cell r="B51">
            <v>1.605</v>
          </cell>
          <cell r="C51">
            <v>1.6133333333333333</v>
          </cell>
          <cell r="M51">
            <v>17</v>
          </cell>
          <cell r="O51">
            <v>0.81566666666666665</v>
          </cell>
          <cell r="Z51">
            <v>0.67733333333333334</v>
          </cell>
        </row>
        <row r="52">
          <cell r="A52"/>
          <cell r="B52">
            <v>1.6120000000000001</v>
          </cell>
          <cell r="M52"/>
        </row>
        <row r="53">
          <cell r="A53"/>
          <cell r="B53">
            <v>1.623</v>
          </cell>
          <cell r="M53"/>
        </row>
        <row r="54">
          <cell r="A54">
            <v>18</v>
          </cell>
          <cell r="B54">
            <v>1.611</v>
          </cell>
          <cell r="C54">
            <v>1.6143333333333334</v>
          </cell>
          <cell r="M54">
            <v>18</v>
          </cell>
          <cell r="O54">
            <v>0.82900000000000007</v>
          </cell>
          <cell r="Z54">
            <v>0.72166666666666668</v>
          </cell>
        </row>
        <row r="55">
          <cell r="B55">
            <v>1.609</v>
          </cell>
        </row>
        <row r="56">
          <cell r="B56">
            <v>1.623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52916-A25F-4E7D-8F59-24C14446FA89}">
  <dimension ref="A1:C122"/>
  <sheetViews>
    <sheetView workbookViewId="0">
      <selection activeCell="P7" sqref="P7"/>
    </sheetView>
  </sheetViews>
  <sheetFormatPr defaultRowHeight="15" x14ac:dyDescent="0.25"/>
  <cols>
    <col min="1" max="1" width="14.7109375" customWidth="1"/>
    <col min="2" max="2" width="19.28515625" customWidth="1"/>
    <col min="3" max="3" width="13.28515625" customWidth="1"/>
  </cols>
  <sheetData>
    <row r="1" spans="1:3" ht="30" x14ac:dyDescent="0.25">
      <c r="A1" s="6" t="s">
        <v>1</v>
      </c>
      <c r="B1" s="7" t="s">
        <v>0</v>
      </c>
      <c r="C1" s="1"/>
    </row>
    <row r="2" spans="1:3" x14ac:dyDescent="0.25">
      <c r="A2" s="8">
        <v>0.997</v>
      </c>
      <c r="B2" s="9">
        <v>1.593</v>
      </c>
    </row>
    <row r="3" spans="1:3" x14ac:dyDescent="0.25">
      <c r="A3" s="8">
        <v>0.876</v>
      </c>
      <c r="B3" s="9">
        <v>1.5029999999999999</v>
      </c>
    </row>
    <row r="4" spans="1:3" x14ac:dyDescent="0.25">
      <c r="A4" s="8">
        <v>1.077</v>
      </c>
      <c r="B4" s="9">
        <v>1.6819999999999999</v>
      </c>
    </row>
    <row r="5" spans="1:3" x14ac:dyDescent="0.25">
      <c r="A5" s="8">
        <v>0.86</v>
      </c>
      <c r="B5" s="9">
        <v>1.5229999999999999</v>
      </c>
    </row>
    <row r="6" spans="1:3" x14ac:dyDescent="0.25">
      <c r="A6" s="8">
        <v>0.754</v>
      </c>
      <c r="B6" s="9">
        <v>1.4770000000000001</v>
      </c>
    </row>
    <row r="7" spans="1:3" x14ac:dyDescent="0.25">
      <c r="A7" s="8">
        <v>0.64600000000000002</v>
      </c>
      <c r="B7" s="9">
        <v>1.377</v>
      </c>
    </row>
    <row r="8" spans="1:3" x14ac:dyDescent="0.25">
      <c r="A8" s="8">
        <v>0.53849999999999998</v>
      </c>
      <c r="B8" s="9">
        <v>1.242</v>
      </c>
    </row>
    <row r="9" spans="1:3" x14ac:dyDescent="0.25">
      <c r="A9" s="8">
        <v>0.43099999999999999</v>
      </c>
      <c r="B9" s="9">
        <v>1.107</v>
      </c>
    </row>
    <row r="10" spans="1:3" x14ac:dyDescent="0.25">
      <c r="A10" s="8">
        <v>0.32300000000000001</v>
      </c>
      <c r="B10" s="9">
        <v>0.93300000000000005</v>
      </c>
    </row>
    <row r="11" spans="1:3" x14ac:dyDescent="0.25">
      <c r="A11" s="8">
        <v>0.21540000000000001</v>
      </c>
      <c r="B11" s="9">
        <v>0.67600000000000005</v>
      </c>
    </row>
    <row r="12" spans="1:3" x14ac:dyDescent="0.25">
      <c r="A12" s="8">
        <v>0.1077</v>
      </c>
      <c r="B12" s="9">
        <v>0.37</v>
      </c>
    </row>
    <row r="13" spans="1:3" x14ac:dyDescent="0.25">
      <c r="A13" s="8">
        <v>0.63</v>
      </c>
      <c r="B13" s="9">
        <v>1.345</v>
      </c>
    </row>
    <row r="14" spans="1:3" x14ac:dyDescent="0.25">
      <c r="A14" s="8">
        <v>0.22</v>
      </c>
      <c r="B14" s="9">
        <v>0.753</v>
      </c>
    </row>
    <row r="15" spans="1:3" x14ac:dyDescent="0.25">
      <c r="A15" s="8">
        <v>0.1875</v>
      </c>
      <c r="B15" s="9">
        <v>0.70299999999999996</v>
      </c>
    </row>
    <row r="16" spans="1:3" x14ac:dyDescent="0.25">
      <c r="A16" s="8">
        <v>0.16800000000000001</v>
      </c>
      <c r="B16" s="9">
        <v>0.69399999999999995</v>
      </c>
    </row>
    <row r="17" spans="1:2" x14ac:dyDescent="0.25">
      <c r="A17" s="8">
        <v>0.15</v>
      </c>
      <c r="B17" s="9">
        <v>0.61799999999999999</v>
      </c>
    </row>
    <row r="18" spans="1:2" x14ac:dyDescent="0.25">
      <c r="A18" s="8">
        <v>0.13100000000000001</v>
      </c>
      <c r="B18" s="9">
        <v>0.54900000000000004</v>
      </c>
    </row>
    <row r="19" spans="1:2" x14ac:dyDescent="0.25">
      <c r="A19" s="8">
        <v>0.113</v>
      </c>
      <c r="B19" s="9">
        <v>0.48499999999999999</v>
      </c>
    </row>
    <row r="20" spans="1:2" x14ac:dyDescent="0.25">
      <c r="A20" s="8">
        <v>9.4E-2</v>
      </c>
      <c r="B20" s="9">
        <v>0.433</v>
      </c>
    </row>
    <row r="21" spans="1:2" x14ac:dyDescent="0.25">
      <c r="A21" s="8">
        <v>7.4999999999999997E-2</v>
      </c>
      <c r="B21" s="9">
        <v>0.35499999999999998</v>
      </c>
    </row>
    <row r="22" spans="1:2" x14ac:dyDescent="0.25">
      <c r="A22" s="8">
        <v>5.6000000000000001E-2</v>
      </c>
      <c r="B22" s="9">
        <v>0.27900000000000003</v>
      </c>
    </row>
    <row r="23" spans="1:2" x14ac:dyDescent="0.25">
      <c r="A23" s="8">
        <v>3.7999999999999999E-2</v>
      </c>
      <c r="B23" s="9">
        <v>0.192</v>
      </c>
    </row>
    <row r="24" spans="1:2" x14ac:dyDescent="0.25">
      <c r="A24" s="8">
        <v>1.9E-2</v>
      </c>
      <c r="B24" s="9">
        <v>9.9000000000000005E-2</v>
      </c>
    </row>
    <row r="25" spans="1:2" x14ac:dyDescent="0.25">
      <c r="A25" s="8">
        <v>9.4E-2</v>
      </c>
      <c r="B25" s="9">
        <v>0.48699999999999999</v>
      </c>
    </row>
    <row r="26" spans="1:2" x14ac:dyDescent="0.25">
      <c r="A26" s="8">
        <v>4.7E-2</v>
      </c>
      <c r="B26" s="9">
        <v>0.316</v>
      </c>
    </row>
    <row r="27" spans="1:2" x14ac:dyDescent="0.25">
      <c r="A27" s="8">
        <v>2.4E-2</v>
      </c>
      <c r="B27" s="9">
        <v>0.17499999999999999</v>
      </c>
    </row>
    <row r="28" spans="1:2" x14ac:dyDescent="0.25">
      <c r="A28" s="8">
        <v>1.2E-2</v>
      </c>
      <c r="B28" s="9">
        <v>0.156</v>
      </c>
    </row>
    <row r="29" spans="1:2" x14ac:dyDescent="0.25">
      <c r="A29" s="8">
        <v>5.7999999999999996E-3</v>
      </c>
      <c r="B29" s="9">
        <v>0.13</v>
      </c>
    </row>
    <row r="30" spans="1:2" x14ac:dyDescent="0.25">
      <c r="A30" s="8">
        <v>2.8999999999999998E-3</v>
      </c>
      <c r="B30" s="9">
        <v>5.7000000000000002E-2</v>
      </c>
    </row>
    <row r="31" spans="1:2" x14ac:dyDescent="0.25">
      <c r="A31" s="8">
        <v>1.5E-3</v>
      </c>
      <c r="B31" s="9">
        <v>6.4000000000000001E-2</v>
      </c>
    </row>
    <row r="32" spans="1:2" x14ac:dyDescent="0.25">
      <c r="A32" s="8">
        <v>0.56200000000000006</v>
      </c>
      <c r="B32" s="9">
        <v>1.27</v>
      </c>
    </row>
    <row r="33" spans="1:2" x14ac:dyDescent="0.25">
      <c r="A33" s="8">
        <v>0.50580000000000003</v>
      </c>
      <c r="B33" s="9">
        <v>1.1970000000000001</v>
      </c>
    </row>
    <row r="34" spans="1:2" x14ac:dyDescent="0.25">
      <c r="A34" s="8">
        <v>0.4496</v>
      </c>
      <c r="B34" s="9">
        <v>1.137</v>
      </c>
    </row>
    <row r="35" spans="1:2" x14ac:dyDescent="0.25">
      <c r="A35" s="8">
        <v>0.39340000000000003</v>
      </c>
      <c r="B35" s="9">
        <v>1.0369999999999999</v>
      </c>
    </row>
    <row r="36" spans="1:2" x14ac:dyDescent="0.25">
      <c r="A36" s="8">
        <v>0.3372</v>
      </c>
      <c r="B36" s="9">
        <v>0.94699999999999995</v>
      </c>
    </row>
    <row r="37" spans="1:2" x14ac:dyDescent="0.25">
      <c r="A37" s="8">
        <v>0.28100000000000003</v>
      </c>
      <c r="B37" s="9">
        <v>0.83899999999999997</v>
      </c>
    </row>
    <row r="38" spans="1:2" x14ac:dyDescent="0.25">
      <c r="A38" s="8">
        <v>0.2248</v>
      </c>
      <c r="B38" s="9">
        <v>0.70399999999999996</v>
      </c>
    </row>
    <row r="39" spans="1:2" x14ac:dyDescent="0.25">
      <c r="A39" s="8">
        <v>0.1686</v>
      </c>
      <c r="B39" s="9">
        <v>0.57099999999999995</v>
      </c>
    </row>
    <row r="40" spans="1:2" x14ac:dyDescent="0.25">
      <c r="A40" s="8">
        <v>0.1124</v>
      </c>
      <c r="B40" s="9">
        <v>0.40300000000000002</v>
      </c>
    </row>
    <row r="41" spans="1:2" x14ac:dyDescent="0.25">
      <c r="A41" s="8">
        <v>5.62E-2</v>
      </c>
      <c r="B41" s="9">
        <v>0.216</v>
      </c>
    </row>
    <row r="42" spans="1:2" x14ac:dyDescent="0.25">
      <c r="A42" s="8">
        <v>0.28100000000000003</v>
      </c>
      <c r="B42" s="9">
        <v>0.82</v>
      </c>
    </row>
    <row r="43" spans="1:2" x14ac:dyDescent="0.25">
      <c r="A43" s="8">
        <v>0.14000000000000001</v>
      </c>
      <c r="B43" s="9">
        <v>0.48399999999999999</v>
      </c>
    </row>
    <row r="44" spans="1:2" x14ac:dyDescent="0.25">
      <c r="A44" s="2"/>
      <c r="B44" s="3"/>
    </row>
    <row r="45" spans="1:2" x14ac:dyDescent="0.25">
      <c r="A45" s="2"/>
      <c r="B45" s="3"/>
    </row>
    <row r="46" spans="1:2" x14ac:dyDescent="0.25">
      <c r="A46" s="2"/>
      <c r="B46" s="3"/>
    </row>
    <row r="47" spans="1:2" x14ac:dyDescent="0.25">
      <c r="A47" s="2"/>
      <c r="B47" s="3"/>
    </row>
    <row r="48" spans="1:2" x14ac:dyDescent="0.25">
      <c r="A48" s="2"/>
      <c r="B48" s="3"/>
    </row>
    <row r="49" spans="1:2" x14ac:dyDescent="0.25">
      <c r="A49" s="2"/>
      <c r="B49" s="3"/>
    </row>
    <row r="50" spans="1:2" x14ac:dyDescent="0.25">
      <c r="A50" s="2"/>
      <c r="B50" s="3"/>
    </row>
    <row r="51" spans="1:2" x14ac:dyDescent="0.25">
      <c r="A51" s="2"/>
      <c r="B51" s="3"/>
    </row>
    <row r="52" spans="1:2" x14ac:dyDescent="0.25">
      <c r="A52" s="2"/>
      <c r="B52" s="3"/>
    </row>
    <row r="53" spans="1:2" x14ac:dyDescent="0.25">
      <c r="A53" s="2"/>
      <c r="B53" s="3"/>
    </row>
    <row r="54" spans="1:2" x14ac:dyDescent="0.25">
      <c r="A54" s="2"/>
      <c r="B54" s="3"/>
    </row>
    <row r="55" spans="1:2" x14ac:dyDescent="0.25">
      <c r="A55" s="2"/>
      <c r="B55" s="3"/>
    </row>
    <row r="56" spans="1:2" x14ac:dyDescent="0.25">
      <c r="A56" s="2"/>
      <c r="B56" s="3"/>
    </row>
    <row r="57" spans="1:2" x14ac:dyDescent="0.25">
      <c r="A57" s="2"/>
      <c r="B57" s="3"/>
    </row>
    <row r="58" spans="1:2" x14ac:dyDescent="0.25">
      <c r="A58" s="2"/>
      <c r="B58" s="3"/>
    </row>
    <row r="59" spans="1:2" x14ac:dyDescent="0.25">
      <c r="A59" s="2"/>
      <c r="B59" s="3"/>
    </row>
    <row r="60" spans="1:2" x14ac:dyDescent="0.25">
      <c r="A60" s="2"/>
      <c r="B60" s="3"/>
    </row>
    <row r="61" spans="1:2" x14ac:dyDescent="0.25">
      <c r="A61" s="2"/>
      <c r="B61" s="3"/>
    </row>
    <row r="62" spans="1:2" x14ac:dyDescent="0.25">
      <c r="A62" s="2"/>
      <c r="B62" s="3"/>
    </row>
    <row r="63" spans="1:2" x14ac:dyDescent="0.25">
      <c r="A63" s="2"/>
      <c r="B63" s="3"/>
    </row>
    <row r="64" spans="1:2" x14ac:dyDescent="0.25">
      <c r="A64" s="2"/>
      <c r="B64" s="3"/>
    </row>
    <row r="65" spans="1:2" x14ac:dyDescent="0.25">
      <c r="A65" s="2"/>
      <c r="B65" s="3"/>
    </row>
    <row r="66" spans="1:2" x14ac:dyDescent="0.25">
      <c r="A66" s="2"/>
      <c r="B66" s="3"/>
    </row>
    <row r="67" spans="1:2" x14ac:dyDescent="0.25">
      <c r="A67" s="2"/>
      <c r="B67" s="3"/>
    </row>
    <row r="68" spans="1:2" x14ac:dyDescent="0.25">
      <c r="A68" s="2"/>
      <c r="B68" s="3"/>
    </row>
    <row r="69" spans="1:2" x14ac:dyDescent="0.25">
      <c r="A69" s="2"/>
      <c r="B69" s="3"/>
    </row>
    <row r="70" spans="1:2" x14ac:dyDescent="0.25">
      <c r="A70" s="2"/>
      <c r="B70" s="3"/>
    </row>
    <row r="71" spans="1:2" x14ac:dyDescent="0.25">
      <c r="A71" s="2"/>
      <c r="B71" s="3"/>
    </row>
    <row r="72" spans="1:2" x14ac:dyDescent="0.25">
      <c r="A72" s="2"/>
      <c r="B72" s="3"/>
    </row>
    <row r="73" spans="1:2" x14ac:dyDescent="0.25">
      <c r="A73" s="2"/>
      <c r="B73" s="3"/>
    </row>
    <row r="74" spans="1:2" x14ac:dyDescent="0.25">
      <c r="A74" s="2"/>
      <c r="B74" s="3"/>
    </row>
    <row r="75" spans="1:2" x14ac:dyDescent="0.25">
      <c r="A75" s="2"/>
      <c r="B75" s="3"/>
    </row>
    <row r="76" spans="1:2" x14ac:dyDescent="0.25">
      <c r="A76" s="2"/>
      <c r="B76" s="3"/>
    </row>
    <row r="77" spans="1:2" x14ac:dyDescent="0.25">
      <c r="A77" s="2"/>
      <c r="B77" s="3"/>
    </row>
    <row r="78" spans="1:2" x14ac:dyDescent="0.25">
      <c r="A78" s="2"/>
      <c r="B78" s="3"/>
    </row>
    <row r="79" spans="1:2" x14ac:dyDescent="0.25">
      <c r="A79" s="2"/>
      <c r="B79" s="3"/>
    </row>
    <row r="80" spans="1:2" x14ac:dyDescent="0.25">
      <c r="A80" s="2"/>
      <c r="B80" s="3"/>
    </row>
    <row r="81" spans="1:3" x14ac:dyDescent="0.25">
      <c r="A81" s="2"/>
      <c r="B81" s="3"/>
    </row>
    <row r="82" spans="1:3" x14ac:dyDescent="0.25">
      <c r="A82" s="2"/>
      <c r="B82" s="3"/>
    </row>
    <row r="83" spans="1:3" x14ac:dyDescent="0.25">
      <c r="A83" s="2"/>
      <c r="B83" s="3"/>
    </row>
    <row r="84" spans="1:3" x14ac:dyDescent="0.25">
      <c r="A84" s="2"/>
      <c r="B84" s="3"/>
    </row>
    <row r="85" spans="1:3" x14ac:dyDescent="0.25">
      <c r="A85" s="2"/>
      <c r="B85" s="3"/>
    </row>
    <row r="88" spans="1:3" x14ac:dyDescent="0.25">
      <c r="A88" s="2"/>
      <c r="B88" s="3"/>
    </row>
    <row r="89" spans="1:3" x14ac:dyDescent="0.25">
      <c r="A89" s="2"/>
      <c r="B89" s="3"/>
    </row>
    <row r="90" spans="1:3" x14ac:dyDescent="0.25">
      <c r="A90" s="2"/>
      <c r="B90" s="3"/>
    </row>
    <row r="91" spans="1:3" x14ac:dyDescent="0.25">
      <c r="A91" s="2"/>
      <c r="B91" s="3"/>
    </row>
    <row r="92" spans="1:3" x14ac:dyDescent="0.25">
      <c r="A92" s="2"/>
      <c r="B92" s="3"/>
    </row>
    <row r="93" spans="1:3" x14ac:dyDescent="0.25">
      <c r="A93" s="2"/>
      <c r="B93" s="3"/>
    </row>
    <row r="94" spans="1:3" x14ac:dyDescent="0.25">
      <c r="A94" s="4"/>
      <c r="C94" s="5"/>
    </row>
    <row r="95" spans="1:3" x14ac:dyDescent="0.25">
      <c r="A95" s="4"/>
      <c r="C95" s="5"/>
    </row>
    <row r="96" spans="1:3" x14ac:dyDescent="0.25">
      <c r="A96" s="4"/>
      <c r="C96" s="5"/>
    </row>
    <row r="97" spans="1:3" x14ac:dyDescent="0.25">
      <c r="A97" s="4"/>
      <c r="C97" s="5"/>
    </row>
    <row r="98" spans="1:3" x14ac:dyDescent="0.25">
      <c r="A98" s="4"/>
      <c r="C98" s="5"/>
    </row>
    <row r="99" spans="1:3" x14ac:dyDescent="0.25">
      <c r="A99" s="4"/>
      <c r="C99" s="5"/>
    </row>
    <row r="100" spans="1:3" x14ac:dyDescent="0.25">
      <c r="A100" s="4"/>
      <c r="C100" s="5"/>
    </row>
    <row r="101" spans="1:3" x14ac:dyDescent="0.25">
      <c r="A101" s="4"/>
      <c r="C101" s="5"/>
    </row>
    <row r="102" spans="1:3" x14ac:dyDescent="0.25">
      <c r="A102" s="4"/>
      <c r="C102" s="5"/>
    </row>
    <row r="103" spans="1:3" x14ac:dyDescent="0.25">
      <c r="A103" s="4"/>
      <c r="C103" s="5"/>
    </row>
    <row r="104" spans="1:3" x14ac:dyDescent="0.25">
      <c r="A104" s="4"/>
      <c r="C104" s="5"/>
    </row>
    <row r="105" spans="1:3" x14ac:dyDescent="0.25">
      <c r="A105" s="4"/>
      <c r="C105" s="5"/>
    </row>
    <row r="106" spans="1:3" x14ac:dyDescent="0.25">
      <c r="A106" s="4"/>
      <c r="C106" s="5"/>
    </row>
    <row r="107" spans="1:3" x14ac:dyDescent="0.25">
      <c r="A107" s="4"/>
      <c r="C107" s="5"/>
    </row>
    <row r="108" spans="1:3" x14ac:dyDescent="0.25">
      <c r="A108" s="4"/>
      <c r="C108" s="5"/>
    </row>
    <row r="109" spans="1:3" x14ac:dyDescent="0.25">
      <c r="A109" s="4"/>
      <c r="C109" s="5"/>
    </row>
    <row r="110" spans="1:3" x14ac:dyDescent="0.25">
      <c r="A110" s="4"/>
      <c r="C110" s="5"/>
    </row>
    <row r="111" spans="1:3" x14ac:dyDescent="0.25">
      <c r="A111" s="4"/>
      <c r="C111" s="5"/>
    </row>
    <row r="112" spans="1:3" x14ac:dyDescent="0.25">
      <c r="A112" s="4"/>
      <c r="C112" s="5"/>
    </row>
    <row r="113" spans="1:3" x14ac:dyDescent="0.25">
      <c r="A113" s="4"/>
      <c r="C113" s="5"/>
    </row>
    <row r="114" spans="1:3" x14ac:dyDescent="0.25">
      <c r="A114" s="4"/>
      <c r="C114" s="5"/>
    </row>
    <row r="115" spans="1:3" x14ac:dyDescent="0.25">
      <c r="A115" s="4"/>
      <c r="C115" s="5"/>
    </row>
    <row r="116" spans="1:3" x14ac:dyDescent="0.25">
      <c r="A116" s="4"/>
      <c r="C116" s="5"/>
    </row>
    <row r="117" spans="1:3" x14ac:dyDescent="0.25">
      <c r="A117" s="4"/>
      <c r="C117" s="5"/>
    </row>
    <row r="118" spans="1:3" x14ac:dyDescent="0.25">
      <c r="A118" s="4"/>
      <c r="C118" s="5"/>
    </row>
    <row r="119" spans="1:3" x14ac:dyDescent="0.25">
      <c r="A119" s="4"/>
      <c r="C119" s="5"/>
    </row>
    <row r="120" spans="1:3" x14ac:dyDescent="0.25">
      <c r="A120" s="4"/>
      <c r="C120" s="5"/>
    </row>
    <row r="121" spans="1:3" x14ac:dyDescent="0.25">
      <c r="A121" s="4"/>
      <c r="C121" s="5"/>
    </row>
    <row r="122" spans="1:3" x14ac:dyDescent="0.25">
      <c r="A122" s="4"/>
      <c r="C122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45B82-E222-4793-8E0C-4AF5DD73AAE5}">
  <dimension ref="A1:B14"/>
  <sheetViews>
    <sheetView workbookViewId="0">
      <selection activeCell="H34" sqref="H34"/>
    </sheetView>
  </sheetViews>
  <sheetFormatPr defaultRowHeight="15" x14ac:dyDescent="0.25"/>
  <cols>
    <col min="1" max="1" width="16.42578125" customWidth="1"/>
    <col min="2" max="2" width="15.7109375" customWidth="1"/>
  </cols>
  <sheetData>
    <row r="1" spans="1:2" ht="15.75" x14ac:dyDescent="0.25">
      <c r="A1" s="11" t="s">
        <v>2</v>
      </c>
      <c r="B1" s="12" t="s">
        <v>3</v>
      </c>
    </row>
    <row r="2" spans="1:2" x14ac:dyDescent="0.25">
      <c r="A2" s="9">
        <v>0.28000000000000003</v>
      </c>
      <c r="B2" s="10">
        <v>0.17899999999999999</v>
      </c>
    </row>
    <row r="3" spans="1:2" x14ac:dyDescent="0.25">
      <c r="A3" s="9">
        <v>0.28999999999999998</v>
      </c>
      <c r="B3" s="10">
        <v>0.19400000000000001</v>
      </c>
    </row>
    <row r="4" spans="1:2" x14ac:dyDescent="0.25">
      <c r="A4" s="9">
        <v>0.32</v>
      </c>
      <c r="B4" s="10">
        <v>0.20799999999999999</v>
      </c>
    </row>
    <row r="5" spans="1:2" x14ac:dyDescent="0.25">
      <c r="A5" s="9">
        <v>0.64</v>
      </c>
      <c r="B5" s="10">
        <v>0.39100000000000001</v>
      </c>
    </row>
    <row r="6" spans="1:2" x14ac:dyDescent="0.25">
      <c r="A6" s="9">
        <v>0.38</v>
      </c>
      <c r="B6" s="10">
        <v>0.26300000000000001</v>
      </c>
    </row>
    <row r="7" spans="1:2" x14ac:dyDescent="0.25">
      <c r="A7" s="9">
        <v>0.52</v>
      </c>
      <c r="B7" s="9">
        <v>0.28499999999999998</v>
      </c>
    </row>
    <row r="8" spans="1:2" x14ac:dyDescent="0.25">
      <c r="A8" s="9">
        <v>1.25</v>
      </c>
      <c r="B8" s="9">
        <v>0.89</v>
      </c>
    </row>
    <row r="9" spans="1:2" x14ac:dyDescent="0.25">
      <c r="A9" s="9">
        <v>0.78000000000000014</v>
      </c>
      <c r="B9" s="9">
        <v>0.62</v>
      </c>
    </row>
    <row r="10" spans="1:2" x14ac:dyDescent="0.25">
      <c r="A10" s="9">
        <v>0.69</v>
      </c>
      <c r="B10" s="9">
        <v>0.44800000000000001</v>
      </c>
    </row>
    <row r="11" spans="1:2" x14ac:dyDescent="0.25">
      <c r="A11" s="9">
        <v>0.72</v>
      </c>
      <c r="B11" s="9">
        <v>0.47899999999999998</v>
      </c>
    </row>
    <row r="12" spans="1:2" x14ac:dyDescent="0.25">
      <c r="A12" s="9">
        <v>1.38</v>
      </c>
      <c r="B12" s="9">
        <v>1.1990000000000001</v>
      </c>
    </row>
    <row r="13" spans="1:2" x14ac:dyDescent="0.25">
      <c r="A13" s="9">
        <v>1.18</v>
      </c>
      <c r="B13" s="9">
        <v>0.85</v>
      </c>
    </row>
    <row r="14" spans="1:2" x14ac:dyDescent="0.25">
      <c r="A14" s="9">
        <v>1.54</v>
      </c>
      <c r="B14" s="9">
        <v>1.3420000000000001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6CC97-B984-40BC-8C18-31D2E582DABD}">
  <dimension ref="A1:AM65"/>
  <sheetViews>
    <sheetView workbookViewId="0">
      <selection activeCell="J25" sqref="J25"/>
    </sheetView>
  </sheetViews>
  <sheetFormatPr defaultRowHeight="15" x14ac:dyDescent="0.25"/>
  <sheetData>
    <row r="1" spans="1:39" x14ac:dyDescent="0.25">
      <c r="A1" s="13" t="s">
        <v>4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3" t="s">
        <v>5</v>
      </c>
      <c r="M1" s="13"/>
      <c r="N1" s="13"/>
      <c r="O1" s="14"/>
      <c r="P1" s="14"/>
      <c r="Q1" s="14"/>
      <c r="R1" s="14"/>
      <c r="S1" s="14"/>
      <c r="T1" s="14"/>
      <c r="U1" s="14"/>
      <c r="V1" s="14"/>
      <c r="W1" s="13" t="s">
        <v>6</v>
      </c>
      <c r="X1" s="13"/>
      <c r="Y1" s="13"/>
      <c r="Z1" s="15"/>
      <c r="AA1" s="15"/>
      <c r="AB1" s="15"/>
      <c r="AC1" s="15"/>
      <c r="AD1" s="15"/>
      <c r="AE1" s="15"/>
      <c r="AF1" s="15"/>
      <c r="AG1" s="15"/>
      <c r="AH1" s="13" t="s">
        <v>7</v>
      </c>
      <c r="AI1" s="13"/>
      <c r="AJ1" s="13"/>
      <c r="AK1" s="15"/>
      <c r="AL1" s="15"/>
      <c r="AM1" s="15"/>
    </row>
    <row r="2" spans="1:39" x14ac:dyDescent="0.25">
      <c r="A2" s="16" t="s">
        <v>8</v>
      </c>
      <c r="B2" s="17" t="s">
        <v>9</v>
      </c>
      <c r="C2" s="15" t="s">
        <v>10</v>
      </c>
      <c r="D2" s="15"/>
      <c r="E2" s="15"/>
      <c r="F2" s="15"/>
      <c r="G2" s="15"/>
      <c r="H2" s="15"/>
      <c r="I2" s="15"/>
      <c r="J2" s="15"/>
      <c r="K2" s="15"/>
      <c r="L2" s="16" t="s">
        <v>8</v>
      </c>
      <c r="M2" s="17" t="s">
        <v>9</v>
      </c>
      <c r="N2" s="15" t="s">
        <v>10</v>
      </c>
      <c r="O2" s="15"/>
      <c r="P2" s="15"/>
      <c r="Q2" s="15"/>
      <c r="R2" s="15"/>
      <c r="S2" s="15"/>
      <c r="T2" s="15"/>
      <c r="U2" s="15"/>
      <c r="V2" s="15"/>
      <c r="W2" s="16" t="s">
        <v>8</v>
      </c>
      <c r="X2" s="17" t="s">
        <v>9</v>
      </c>
      <c r="Y2" s="15" t="s">
        <v>10</v>
      </c>
      <c r="Z2" s="15"/>
      <c r="AA2" s="15"/>
      <c r="AB2" s="15"/>
      <c r="AC2" s="15"/>
      <c r="AD2" s="15"/>
      <c r="AE2" s="15"/>
      <c r="AF2" s="15"/>
      <c r="AG2" s="15"/>
      <c r="AH2" s="16" t="s">
        <v>8</v>
      </c>
      <c r="AI2" s="17" t="s">
        <v>9</v>
      </c>
      <c r="AJ2" s="15" t="s">
        <v>10</v>
      </c>
      <c r="AK2" s="15"/>
      <c r="AL2" s="15"/>
      <c r="AM2" s="15"/>
    </row>
    <row r="3" spans="1:39" x14ac:dyDescent="0.25">
      <c r="A3" s="15">
        <v>1</v>
      </c>
      <c r="B3" s="15">
        <v>0.13</v>
      </c>
      <c r="C3" s="15">
        <f>AVERAGE(B3:B5)</f>
        <v>0.13100000000000001</v>
      </c>
      <c r="D3" s="15"/>
      <c r="E3" s="15"/>
      <c r="F3" s="15"/>
      <c r="G3" s="15"/>
      <c r="H3" s="15"/>
      <c r="I3" s="15"/>
      <c r="J3" s="15"/>
      <c r="K3" s="15"/>
      <c r="L3" s="15">
        <v>1</v>
      </c>
      <c r="M3" s="15">
        <v>0.13100000000000001</v>
      </c>
      <c r="N3" s="15">
        <f>AVERAGE(M3:M5)</f>
        <v>0.12866666666666668</v>
      </c>
      <c r="O3" s="15"/>
      <c r="P3" s="15"/>
      <c r="Q3" s="15"/>
      <c r="R3" s="15"/>
      <c r="S3" s="15"/>
      <c r="T3" s="15"/>
      <c r="U3" s="15"/>
      <c r="V3" s="15"/>
      <c r="W3" s="15">
        <v>1</v>
      </c>
      <c r="X3" s="15">
        <v>0.122</v>
      </c>
      <c r="Y3" s="15">
        <f>AVERAGE(X3:X5)</f>
        <v>0.12733333333333333</v>
      </c>
      <c r="Z3" s="15"/>
      <c r="AA3" s="15"/>
      <c r="AB3" s="15"/>
      <c r="AC3" s="15"/>
      <c r="AD3" s="15"/>
      <c r="AE3" s="15"/>
      <c r="AF3" s="15"/>
      <c r="AG3" s="15"/>
      <c r="AH3" s="15">
        <v>1</v>
      </c>
      <c r="AI3" s="15">
        <v>0.125</v>
      </c>
      <c r="AJ3" s="15">
        <f>AVERAGE(AI3:AI5)</f>
        <v>0.12266666666666666</v>
      </c>
      <c r="AK3" s="15"/>
      <c r="AL3" s="15"/>
      <c r="AM3" s="15"/>
    </row>
    <row r="4" spans="1:39" x14ac:dyDescent="0.25">
      <c r="A4" s="15"/>
      <c r="B4" s="15">
        <v>0.128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>
        <v>0.126</v>
      </c>
      <c r="N4" s="15"/>
      <c r="O4" s="15"/>
      <c r="P4" s="15"/>
      <c r="Q4" s="15"/>
      <c r="R4" s="15"/>
      <c r="S4" s="15"/>
      <c r="T4" s="15"/>
      <c r="U4" s="15"/>
      <c r="V4" s="15"/>
      <c r="W4" s="15"/>
      <c r="X4" s="15">
        <v>0.13200000000000001</v>
      </c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>
        <v>0.121</v>
      </c>
      <c r="AJ4" s="15"/>
      <c r="AK4" s="15"/>
      <c r="AL4" s="15"/>
      <c r="AM4" s="15"/>
    </row>
    <row r="5" spans="1:39" x14ac:dyDescent="0.25">
      <c r="A5" s="15"/>
      <c r="B5" s="15">
        <v>0.13500000000000001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>
        <v>0.129</v>
      </c>
      <c r="N5" s="15"/>
      <c r="O5" s="15"/>
      <c r="P5" s="15"/>
      <c r="Q5" s="15"/>
      <c r="R5" s="15"/>
      <c r="S5" s="15"/>
      <c r="T5" s="15"/>
      <c r="U5" s="15"/>
      <c r="V5" s="15"/>
      <c r="W5" s="15"/>
      <c r="X5" s="15">
        <v>0.128</v>
      </c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>
        <v>0.122</v>
      </c>
      <c r="AJ5" s="15"/>
      <c r="AK5" s="15"/>
      <c r="AL5" s="15"/>
      <c r="AM5" s="15"/>
    </row>
    <row r="6" spans="1:39" x14ac:dyDescent="0.25">
      <c r="A6" s="15">
        <v>2</v>
      </c>
      <c r="B6" s="15">
        <v>0.23799999999999999</v>
      </c>
      <c r="C6" s="15">
        <f>AVERAGE(B6:B8)</f>
        <v>0.25366666666666665</v>
      </c>
      <c r="D6" s="15"/>
      <c r="E6" s="15"/>
      <c r="F6" s="15"/>
      <c r="G6" s="15"/>
      <c r="H6" s="15"/>
      <c r="I6" s="15"/>
      <c r="J6" s="15"/>
      <c r="K6" s="15"/>
      <c r="L6" s="15">
        <v>2</v>
      </c>
      <c r="M6" s="15">
        <v>0.21299999999999999</v>
      </c>
      <c r="N6" s="15">
        <f>AVERAGE(M6:M8)</f>
        <v>0.22766666666666668</v>
      </c>
      <c r="O6" s="15"/>
      <c r="P6" s="15"/>
      <c r="Q6" s="15"/>
      <c r="R6" s="15"/>
      <c r="S6" s="15"/>
      <c r="T6" s="15"/>
      <c r="U6" s="15"/>
      <c r="V6" s="15"/>
      <c r="W6" s="15">
        <v>2</v>
      </c>
      <c r="X6" s="15">
        <v>0.20499999999999999</v>
      </c>
      <c r="Y6" s="15">
        <f>AVERAGE(X6:X8)</f>
        <v>0.21066666666666667</v>
      </c>
      <c r="Z6" s="15"/>
      <c r="AA6" s="15"/>
      <c r="AB6" s="15"/>
      <c r="AC6" s="15"/>
      <c r="AD6" s="15"/>
      <c r="AE6" s="15"/>
      <c r="AF6" s="15"/>
      <c r="AG6" s="15"/>
      <c r="AH6" s="15">
        <v>2</v>
      </c>
      <c r="AI6" s="15">
        <v>0.19800000000000001</v>
      </c>
      <c r="AJ6" s="15">
        <f>AVERAGE(AI6:AI8)</f>
        <v>0.19633333333333333</v>
      </c>
      <c r="AK6" s="15"/>
      <c r="AL6" s="15"/>
      <c r="AM6" s="15"/>
    </row>
    <row r="7" spans="1:39" x14ac:dyDescent="0.25">
      <c r="A7" s="15"/>
      <c r="B7" s="15">
        <v>0.23499999999999999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>
        <v>0.23300000000000001</v>
      </c>
      <c r="N7" s="15"/>
      <c r="O7" s="15"/>
      <c r="P7" s="15"/>
      <c r="Q7" s="15"/>
      <c r="R7" s="15"/>
      <c r="S7" s="15"/>
      <c r="T7" s="15"/>
      <c r="U7" s="15"/>
      <c r="V7" s="15"/>
      <c r="W7" s="15"/>
      <c r="X7" s="15">
        <v>0.20599999999999999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>
        <v>0.19600000000000001</v>
      </c>
      <c r="AJ7" s="15"/>
      <c r="AK7" s="15"/>
      <c r="AL7" s="15"/>
      <c r="AM7" s="15"/>
    </row>
    <row r="8" spans="1:39" x14ac:dyDescent="0.25">
      <c r="A8" s="15"/>
      <c r="B8" s="15">
        <v>0.28799999999999998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>
        <v>0.23699999999999999</v>
      </c>
      <c r="N8" s="15"/>
      <c r="O8" s="15"/>
      <c r="P8" s="15"/>
      <c r="Q8" s="15"/>
      <c r="R8" s="15"/>
      <c r="S8" s="15"/>
      <c r="T8" s="15"/>
      <c r="U8" s="15"/>
      <c r="V8" s="15"/>
      <c r="W8" s="15"/>
      <c r="X8" s="15">
        <v>0.221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>
        <v>0.19500000000000001</v>
      </c>
      <c r="AJ8" s="15"/>
      <c r="AK8" s="15"/>
      <c r="AL8" s="15"/>
      <c r="AM8" s="15"/>
    </row>
    <row r="9" spans="1:39" x14ac:dyDescent="0.25">
      <c r="A9" s="15">
        <v>3</v>
      </c>
      <c r="B9" s="15">
        <v>0.44500000000000001</v>
      </c>
      <c r="C9" s="15">
        <f>AVERAGE(B9:B11)</f>
        <v>0.436</v>
      </c>
      <c r="D9" s="15"/>
      <c r="E9" s="15"/>
      <c r="F9" s="15"/>
      <c r="G9" s="15"/>
      <c r="H9" s="15"/>
      <c r="I9" s="15"/>
      <c r="J9" s="15"/>
      <c r="K9" s="15"/>
      <c r="L9" s="15">
        <v>3</v>
      </c>
      <c r="M9" s="15">
        <v>0.41899999999999998</v>
      </c>
      <c r="N9" s="15">
        <f>AVERAGE(M9:M11)</f>
        <v>0.42066666666666669</v>
      </c>
      <c r="O9" s="15"/>
      <c r="P9" s="15"/>
      <c r="Q9" s="15"/>
      <c r="R9" s="15"/>
      <c r="S9" s="15"/>
      <c r="T9" s="15"/>
      <c r="U9" s="15"/>
      <c r="V9" s="15"/>
      <c r="W9" s="15">
        <v>3</v>
      </c>
      <c r="X9" s="15">
        <v>0.38800000000000001</v>
      </c>
      <c r="Y9" s="15">
        <f>AVERAGE(X9:X11)</f>
        <v>0.38700000000000001</v>
      </c>
      <c r="Z9" s="15"/>
      <c r="AA9" s="15"/>
      <c r="AB9" s="15"/>
      <c r="AC9" s="15"/>
      <c r="AD9" s="15"/>
      <c r="AE9" s="15"/>
      <c r="AF9" s="15"/>
      <c r="AG9" s="15"/>
      <c r="AH9" s="15">
        <v>3</v>
      </c>
      <c r="AI9" s="15">
        <v>0.221</v>
      </c>
      <c r="AJ9" s="15">
        <f>AVERAGE(AI9:AI11)</f>
        <v>0.22866666666666668</v>
      </c>
      <c r="AK9" s="15"/>
      <c r="AL9" s="15"/>
      <c r="AM9" s="15"/>
    </row>
    <row r="10" spans="1:39" x14ac:dyDescent="0.25">
      <c r="A10" s="15"/>
      <c r="B10" s="15">
        <v>0.432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>
        <v>0.42199999999999999</v>
      </c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>
        <v>0.39100000000000001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>
        <v>0.23200000000000001</v>
      </c>
      <c r="AJ10" s="15"/>
      <c r="AK10" s="15"/>
      <c r="AL10" s="15"/>
      <c r="AM10" s="15"/>
    </row>
    <row r="11" spans="1:39" x14ac:dyDescent="0.25">
      <c r="A11" s="15"/>
      <c r="B11" s="15">
        <v>0.43099999999999999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>
        <v>0.42099999999999999</v>
      </c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>
        <v>0.38200000000000001</v>
      </c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>
        <v>0.23300000000000001</v>
      </c>
      <c r="AJ11" s="15"/>
      <c r="AK11" s="15"/>
      <c r="AL11" s="15"/>
      <c r="AM11" s="15"/>
    </row>
    <row r="12" spans="1:39" x14ac:dyDescent="0.25">
      <c r="A12" s="15">
        <v>4</v>
      </c>
      <c r="B12" s="15">
        <v>0.71499999999999997</v>
      </c>
      <c r="C12" s="15">
        <f>AVERAGE(B12:B14)</f>
        <v>0.70299999999999996</v>
      </c>
      <c r="D12" s="15"/>
      <c r="E12" s="15"/>
      <c r="F12" s="15"/>
      <c r="G12" s="15"/>
      <c r="H12" s="15"/>
      <c r="I12" s="15"/>
      <c r="J12" s="15"/>
      <c r="K12" s="15"/>
      <c r="L12" s="15">
        <v>4</v>
      </c>
      <c r="M12" s="15">
        <v>0.59899999999999998</v>
      </c>
      <c r="N12" s="15">
        <f>AVERAGE(M12:M14)</f>
        <v>0.60666666666666658</v>
      </c>
      <c r="O12" s="15"/>
      <c r="P12" s="15"/>
      <c r="Q12" s="15"/>
      <c r="R12" s="15"/>
      <c r="S12" s="15"/>
      <c r="T12" s="15"/>
      <c r="U12" s="15"/>
      <c r="V12" s="15"/>
      <c r="W12" s="15">
        <v>4</v>
      </c>
      <c r="X12" s="15">
        <v>0.41299999999999998</v>
      </c>
      <c r="Y12" s="15">
        <f>AVERAGE(X12:X14)</f>
        <v>0.41666666666666669</v>
      </c>
      <c r="Z12" s="15"/>
      <c r="AA12" s="15"/>
      <c r="AB12" s="15"/>
      <c r="AC12" s="15"/>
      <c r="AD12" s="15"/>
      <c r="AE12" s="15"/>
      <c r="AF12" s="15"/>
      <c r="AG12" s="15"/>
      <c r="AH12" s="15">
        <v>4</v>
      </c>
      <c r="AI12" s="15">
        <v>0.33300000000000002</v>
      </c>
      <c r="AJ12" s="15">
        <f>AVERAGE(AI12:AI14)</f>
        <v>0.32400000000000001</v>
      </c>
      <c r="AK12" s="15"/>
      <c r="AL12" s="15"/>
      <c r="AM12" s="15"/>
    </row>
    <row r="13" spans="1:39" x14ac:dyDescent="0.25">
      <c r="A13" s="15"/>
      <c r="B13" s="15">
        <v>0.70199999999999996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>
        <v>0.61199999999999999</v>
      </c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>
        <v>0.41799999999999998</v>
      </c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>
        <v>0.318</v>
      </c>
      <c r="AJ13" s="15"/>
      <c r="AK13" s="15"/>
      <c r="AL13" s="15"/>
      <c r="AM13" s="15"/>
    </row>
    <row r="14" spans="1:39" x14ac:dyDescent="0.25">
      <c r="A14" s="15"/>
      <c r="B14" s="15">
        <v>0.69199999999999995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>
        <v>0.60899999999999999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>
        <v>0.41899999999999998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>
        <v>0.32100000000000001</v>
      </c>
      <c r="AJ14" s="15"/>
      <c r="AK14" s="15"/>
      <c r="AL14" s="15"/>
      <c r="AM14" s="15"/>
    </row>
    <row r="15" spans="1:39" x14ac:dyDescent="0.25">
      <c r="A15" s="15">
        <v>5</v>
      </c>
      <c r="B15" s="15">
        <v>1.0620000000000001</v>
      </c>
      <c r="C15" s="15">
        <f>AVERAGE(B15:B17)</f>
        <v>1.0723333333333331</v>
      </c>
      <c r="D15" s="15"/>
      <c r="E15" s="15"/>
      <c r="F15" s="15"/>
      <c r="G15" s="15"/>
      <c r="H15" s="15"/>
      <c r="I15" s="15"/>
      <c r="J15" s="15"/>
      <c r="K15" s="15"/>
      <c r="L15" s="15">
        <v>5</v>
      </c>
      <c r="M15" s="15">
        <v>0.80700000000000005</v>
      </c>
      <c r="N15" s="15">
        <f>AVERAGE(M15:M17)</f>
        <v>0.81199999999999994</v>
      </c>
      <c r="O15" s="15"/>
      <c r="P15" s="15"/>
      <c r="Q15" s="15"/>
      <c r="R15" s="15"/>
      <c r="S15" s="15"/>
      <c r="T15" s="15"/>
      <c r="U15" s="15"/>
      <c r="V15" s="15"/>
      <c r="W15" s="15">
        <v>5</v>
      </c>
      <c r="X15" s="15">
        <v>0.69899999999999995</v>
      </c>
      <c r="Y15" s="15">
        <f>AVERAGE(X15:X17)</f>
        <v>0.70266666666666655</v>
      </c>
      <c r="Z15" s="15"/>
      <c r="AA15" s="15"/>
      <c r="AB15" s="15"/>
      <c r="AC15" s="15"/>
      <c r="AD15" s="15"/>
      <c r="AE15" s="15"/>
      <c r="AF15" s="15"/>
      <c r="AG15" s="15"/>
      <c r="AH15" s="15">
        <v>5</v>
      </c>
      <c r="AI15" s="15">
        <v>0.48499999999999999</v>
      </c>
      <c r="AJ15" s="15">
        <f>AVERAGE(AI15:AI17)</f>
        <v>0.48133333333333334</v>
      </c>
      <c r="AK15" s="15"/>
      <c r="AL15" s="15"/>
      <c r="AM15" s="15"/>
    </row>
    <row r="16" spans="1:39" x14ac:dyDescent="0.25">
      <c r="A16" s="15"/>
      <c r="B16" s="15">
        <v>1.081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>
        <v>0.81699999999999995</v>
      </c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>
        <v>0.70499999999999996</v>
      </c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>
        <v>0.48199999999999998</v>
      </c>
      <c r="AJ16" s="15"/>
      <c r="AK16" s="15"/>
      <c r="AL16" s="15"/>
      <c r="AM16" s="15"/>
    </row>
    <row r="17" spans="1:39" x14ac:dyDescent="0.25">
      <c r="A17" s="15"/>
      <c r="B17" s="15">
        <v>1.0740000000000001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>
        <v>0.81200000000000006</v>
      </c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>
        <v>0.70399999999999996</v>
      </c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>
        <v>0.47699999999999998</v>
      </c>
      <c r="AJ17" s="15"/>
      <c r="AK17" s="15"/>
      <c r="AL17" s="15"/>
      <c r="AM17" s="15"/>
    </row>
    <row r="18" spans="1:39" x14ac:dyDescent="0.25">
      <c r="A18" s="15">
        <v>6</v>
      </c>
      <c r="B18" s="15">
        <v>1.1990000000000001</v>
      </c>
      <c r="C18" s="15">
        <f>AVERAGE(B18:B20)</f>
        <v>1.2163333333333333</v>
      </c>
      <c r="D18" s="15"/>
      <c r="E18" s="15"/>
      <c r="F18" s="15"/>
      <c r="G18" s="15"/>
      <c r="H18" s="15"/>
      <c r="I18" s="15"/>
      <c r="J18" s="15"/>
      <c r="K18" s="15"/>
      <c r="L18" s="15">
        <v>6</v>
      </c>
      <c r="M18" s="15">
        <v>0.91200000000000003</v>
      </c>
      <c r="N18" s="15">
        <f>AVERAGE(M18:M20)</f>
        <v>0.91633333333333333</v>
      </c>
      <c r="O18" s="15"/>
      <c r="P18" s="15"/>
      <c r="Q18" s="15"/>
      <c r="R18" s="15"/>
      <c r="S18" s="15"/>
      <c r="T18" s="15"/>
      <c r="U18" s="15"/>
      <c r="V18" s="15"/>
      <c r="W18" s="15">
        <v>6</v>
      </c>
      <c r="X18" s="15">
        <v>0.79800000000000004</v>
      </c>
      <c r="Y18" s="15">
        <f>AVERAGE(X18:X20)</f>
        <v>0.80600000000000005</v>
      </c>
      <c r="Z18" s="15"/>
      <c r="AA18" s="15"/>
      <c r="AB18" s="15"/>
      <c r="AC18" s="15"/>
      <c r="AD18" s="15"/>
      <c r="AE18" s="15"/>
      <c r="AF18" s="15"/>
      <c r="AG18" s="15"/>
      <c r="AH18" s="15">
        <v>6</v>
      </c>
      <c r="AI18" s="15">
        <v>0.55700000000000005</v>
      </c>
      <c r="AJ18" s="15">
        <f>AVERAGE(AI18:AI20)</f>
        <v>0.56333333333333335</v>
      </c>
      <c r="AK18" s="15"/>
      <c r="AL18" s="15"/>
      <c r="AM18" s="15"/>
    </row>
    <row r="19" spans="1:39" x14ac:dyDescent="0.25">
      <c r="A19" s="15"/>
      <c r="B19" s="15">
        <v>1.222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>
        <v>0.91500000000000004</v>
      </c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>
        <v>0.80900000000000005</v>
      </c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>
        <v>0.56200000000000006</v>
      </c>
      <c r="AJ19" s="15"/>
      <c r="AK19" s="15"/>
      <c r="AL19" s="15"/>
      <c r="AM19" s="15"/>
    </row>
    <row r="20" spans="1:39" x14ac:dyDescent="0.25">
      <c r="A20" s="15"/>
      <c r="B20" s="15">
        <v>1.228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>
        <v>0.92200000000000004</v>
      </c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>
        <v>0.81100000000000005</v>
      </c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>
        <v>0.57099999999999995</v>
      </c>
      <c r="AJ20" s="15"/>
      <c r="AK20" s="15"/>
      <c r="AL20" s="15"/>
      <c r="AM20" s="15"/>
    </row>
    <row r="21" spans="1:39" x14ac:dyDescent="0.25">
      <c r="A21" s="15">
        <v>7</v>
      </c>
      <c r="B21" s="15">
        <v>1.3839999999999999</v>
      </c>
      <c r="C21" s="15">
        <f>AVERAGE(B21:B23)</f>
        <v>1.3816666666666666</v>
      </c>
      <c r="D21" s="15"/>
      <c r="E21" s="15"/>
      <c r="F21" s="15"/>
      <c r="G21" s="15"/>
      <c r="H21" s="15"/>
      <c r="I21" s="15"/>
      <c r="J21" s="15"/>
      <c r="K21" s="15"/>
      <c r="L21" s="15">
        <v>7</v>
      </c>
      <c r="M21" s="15">
        <v>1.155</v>
      </c>
      <c r="N21" s="15">
        <f>AVERAGE(M21:M23)</f>
        <v>1.1559999999999999</v>
      </c>
      <c r="O21" s="15"/>
      <c r="P21" s="15"/>
      <c r="Q21" s="15"/>
      <c r="R21" s="15"/>
      <c r="S21" s="15"/>
      <c r="T21" s="15"/>
      <c r="U21" s="15"/>
      <c r="V21" s="15"/>
      <c r="W21" s="15">
        <v>7</v>
      </c>
      <c r="X21" s="15">
        <v>0.88800000000000001</v>
      </c>
      <c r="Y21" s="15">
        <f>AVERAGE(X21:X23)</f>
        <v>0.8933333333333332</v>
      </c>
      <c r="Z21" s="15"/>
      <c r="AA21" s="15"/>
      <c r="AB21" s="15"/>
      <c r="AC21" s="15"/>
      <c r="AD21" s="15"/>
      <c r="AE21" s="15"/>
      <c r="AF21" s="15"/>
      <c r="AG21" s="15"/>
      <c r="AH21" s="15">
        <v>7</v>
      </c>
      <c r="AI21" s="15">
        <v>0.622</v>
      </c>
      <c r="AJ21" s="15">
        <f>AVERAGE(AI21:AI23)</f>
        <v>0.6216666666666667</v>
      </c>
      <c r="AK21" s="15"/>
      <c r="AL21" s="15"/>
      <c r="AM21" s="15"/>
    </row>
    <row r="22" spans="1:39" x14ac:dyDescent="0.25">
      <c r="A22" s="15"/>
      <c r="B22" s="15">
        <v>1.369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>
        <v>1.1519999999999999</v>
      </c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>
        <v>0.89500000000000002</v>
      </c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>
        <v>0.624</v>
      </c>
      <c r="AJ22" s="15"/>
      <c r="AK22" s="15"/>
      <c r="AL22" s="15"/>
      <c r="AM22" s="15"/>
    </row>
    <row r="23" spans="1:39" x14ac:dyDescent="0.25">
      <c r="A23" s="15"/>
      <c r="B23" s="15">
        <v>1.3919999999999999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>
        <v>1.161</v>
      </c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>
        <v>0.89700000000000002</v>
      </c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>
        <v>0.61899999999999999</v>
      </c>
      <c r="AJ23" s="15"/>
      <c r="AK23" s="15"/>
      <c r="AL23" s="15"/>
      <c r="AM23" s="15"/>
    </row>
    <row r="24" spans="1:39" x14ac:dyDescent="0.25">
      <c r="A24" s="15">
        <v>8</v>
      </c>
      <c r="B24" s="15">
        <v>1.403</v>
      </c>
      <c r="C24" s="15">
        <f>AVERAGE(B24:B26)</f>
        <v>1.3843333333333334</v>
      </c>
      <c r="D24" s="15"/>
      <c r="E24" s="15"/>
      <c r="F24" s="15"/>
      <c r="G24" s="15"/>
      <c r="H24" s="15"/>
      <c r="I24" s="15"/>
      <c r="J24" s="15"/>
      <c r="K24" s="15"/>
      <c r="L24" s="15">
        <v>8</v>
      </c>
      <c r="M24" s="15">
        <v>1.171</v>
      </c>
      <c r="N24" s="15">
        <f>AVERAGE(M24:M26)</f>
        <v>1.1700000000000002</v>
      </c>
      <c r="O24" s="15"/>
      <c r="P24" s="15"/>
      <c r="Q24" s="15"/>
      <c r="R24" s="15"/>
      <c r="S24" s="15"/>
      <c r="T24" s="15"/>
      <c r="U24" s="15"/>
      <c r="V24" s="15"/>
      <c r="W24" s="15">
        <v>8</v>
      </c>
      <c r="X24" s="15">
        <v>0.91100000000000003</v>
      </c>
      <c r="Y24" s="15">
        <f>AVERAGE(X24:X26)</f>
        <v>0.91866666666666674</v>
      </c>
      <c r="Z24" s="15"/>
      <c r="AA24" s="15"/>
      <c r="AB24" s="15"/>
      <c r="AC24" s="15"/>
      <c r="AD24" s="15"/>
      <c r="AE24" s="15"/>
      <c r="AF24" s="15"/>
      <c r="AG24" s="15"/>
      <c r="AH24" s="15">
        <v>8</v>
      </c>
      <c r="AI24" s="15">
        <v>0.80200000000000005</v>
      </c>
      <c r="AJ24" s="15">
        <f>AVERAGE(AI24:AI26)</f>
        <v>0.82</v>
      </c>
      <c r="AK24" s="15"/>
      <c r="AL24" s="15"/>
      <c r="AM24" s="15"/>
    </row>
    <row r="25" spans="1:39" x14ac:dyDescent="0.25">
      <c r="A25" s="15"/>
      <c r="B25" s="15">
        <v>1.377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>
        <v>1.17</v>
      </c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>
        <v>0.92200000000000004</v>
      </c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>
        <v>0.82599999999999996</v>
      </c>
      <c r="AJ25" s="15"/>
      <c r="AK25" s="15"/>
      <c r="AL25" s="15"/>
      <c r="AM25" s="15"/>
    </row>
    <row r="26" spans="1:39" x14ac:dyDescent="0.25">
      <c r="A26" s="15"/>
      <c r="B26" s="15">
        <v>1.373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>
        <v>1.169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>
        <v>0.92300000000000004</v>
      </c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>
        <v>0.83199999999999996</v>
      </c>
      <c r="AJ26" s="15"/>
      <c r="AK26" s="15"/>
      <c r="AL26" s="15"/>
      <c r="AM26" s="15"/>
    </row>
    <row r="27" spans="1:39" x14ac:dyDescent="0.25">
      <c r="A27" s="15">
        <v>9</v>
      </c>
      <c r="B27" s="15">
        <v>1.526</v>
      </c>
      <c r="C27" s="15">
        <f>AVERAGE(B27:B29)</f>
        <v>1.5083333333333331</v>
      </c>
      <c r="D27" s="15"/>
      <c r="E27" s="15"/>
      <c r="F27" s="15"/>
      <c r="G27" s="15"/>
      <c r="H27" s="15"/>
      <c r="I27" s="15"/>
      <c r="J27" s="15"/>
      <c r="K27" s="15"/>
      <c r="L27" s="15">
        <v>9</v>
      </c>
      <c r="M27" s="15">
        <v>1.222</v>
      </c>
      <c r="N27" s="15">
        <f>AVERAGE(M27:M29)</f>
        <v>1.2236666666666667</v>
      </c>
      <c r="O27" s="15"/>
      <c r="P27" s="15"/>
      <c r="Q27" s="15"/>
      <c r="R27" s="15"/>
      <c r="S27" s="15"/>
      <c r="T27" s="15"/>
      <c r="U27" s="15"/>
      <c r="V27" s="15"/>
      <c r="W27" s="15">
        <v>9</v>
      </c>
      <c r="X27" s="15">
        <v>0.999</v>
      </c>
      <c r="Y27" s="15">
        <f>AVERAGE(X27:X29)</f>
        <v>1.0236666666666667</v>
      </c>
      <c r="Z27" s="15"/>
      <c r="AA27" s="15"/>
      <c r="AB27" s="15"/>
      <c r="AC27" s="15"/>
      <c r="AD27" s="15"/>
      <c r="AE27" s="15"/>
      <c r="AF27" s="15"/>
      <c r="AG27" s="15"/>
      <c r="AH27" s="15">
        <v>9</v>
      </c>
      <c r="AI27" s="15">
        <v>0.94499999999999995</v>
      </c>
      <c r="AJ27" s="15">
        <f>AVERAGE(AI27:AI29)</f>
        <v>0.95699999999999985</v>
      </c>
      <c r="AK27" s="15"/>
      <c r="AL27" s="15"/>
      <c r="AM27" s="15"/>
    </row>
    <row r="28" spans="1:39" x14ac:dyDescent="0.25">
      <c r="A28" s="15"/>
      <c r="B28" s="15">
        <v>1.5049999999999999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>
        <v>1.2310000000000001</v>
      </c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>
        <v>1.012</v>
      </c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>
        <v>0.96399999999999997</v>
      </c>
      <c r="AJ28" s="15"/>
      <c r="AK28" s="15"/>
      <c r="AL28" s="15"/>
      <c r="AM28" s="15"/>
    </row>
    <row r="29" spans="1:39" x14ac:dyDescent="0.25">
      <c r="A29" s="15"/>
      <c r="B29" s="15">
        <v>1.494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>
        <v>1.218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>
        <v>1.06</v>
      </c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>
        <v>0.96199999999999997</v>
      </c>
      <c r="AJ29" s="15"/>
      <c r="AK29" s="15"/>
      <c r="AL29" s="15"/>
      <c r="AM29" s="15"/>
    </row>
    <row r="30" spans="1:39" x14ac:dyDescent="0.25">
      <c r="A30" s="15">
        <v>10</v>
      </c>
      <c r="B30" s="15">
        <v>1.5920000000000001</v>
      </c>
      <c r="C30" s="15">
        <f>AVERAGE(B30:B32)</f>
        <v>1.587</v>
      </c>
      <c r="D30" s="15"/>
      <c r="E30" s="15"/>
      <c r="F30" s="15"/>
      <c r="G30" s="15"/>
      <c r="H30" s="15"/>
      <c r="I30" s="15"/>
      <c r="J30" s="15"/>
      <c r="K30" s="15"/>
      <c r="L30" s="15">
        <v>10</v>
      </c>
      <c r="M30" s="15">
        <v>1.264</v>
      </c>
      <c r="N30" s="15">
        <f>AVERAGE(M30:M32)</f>
        <v>1.2619999999999998</v>
      </c>
      <c r="O30" s="15"/>
      <c r="P30" s="15"/>
      <c r="Q30" s="15"/>
      <c r="R30" s="15"/>
      <c r="S30" s="15"/>
      <c r="T30" s="15"/>
      <c r="U30" s="15"/>
      <c r="V30" s="15"/>
      <c r="W30" s="15">
        <v>10</v>
      </c>
      <c r="X30" s="15">
        <v>1.0880000000000001</v>
      </c>
      <c r="Y30" s="15">
        <f>AVERAGE(X30:X32)</f>
        <v>1.0903333333333334</v>
      </c>
      <c r="Z30" s="15"/>
      <c r="AA30" s="15"/>
      <c r="AB30" s="15"/>
      <c r="AC30" s="15"/>
      <c r="AD30" s="15"/>
      <c r="AE30" s="15"/>
      <c r="AF30" s="15"/>
      <c r="AG30" s="15"/>
      <c r="AH30" s="15">
        <v>10</v>
      </c>
      <c r="AI30" s="15">
        <v>1.0740000000000001</v>
      </c>
      <c r="AJ30" s="15">
        <f>AVERAGE(AI30:AI32)</f>
        <v>1.0823333333333334</v>
      </c>
      <c r="AK30" s="15"/>
      <c r="AL30" s="15"/>
      <c r="AM30" s="15"/>
    </row>
    <row r="31" spans="1:39" x14ac:dyDescent="0.25">
      <c r="A31" s="15"/>
      <c r="B31" s="15">
        <v>1.589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>
        <v>1.2609999999999999</v>
      </c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>
        <v>1.0940000000000001</v>
      </c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>
        <v>1.085</v>
      </c>
      <c r="AJ31" s="15"/>
      <c r="AK31" s="15"/>
      <c r="AL31" s="15"/>
      <c r="AM31" s="15"/>
    </row>
    <row r="32" spans="1:39" x14ac:dyDescent="0.25">
      <c r="A32" s="15"/>
      <c r="B32" s="15">
        <v>1.58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>
        <v>1.2609999999999999</v>
      </c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>
        <v>1.089</v>
      </c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>
        <v>1.0880000000000001</v>
      </c>
      <c r="AJ32" s="15"/>
      <c r="AK32" s="15"/>
      <c r="AL32" s="15"/>
      <c r="AM32" s="15"/>
    </row>
    <row r="33" spans="1:39" x14ac:dyDescent="0.25">
      <c r="A33" s="15">
        <v>11</v>
      </c>
      <c r="B33" s="18">
        <v>1.5880000000000001</v>
      </c>
      <c r="C33" s="15">
        <f>AVERAGE(B33:B35)</f>
        <v>1.5940000000000001</v>
      </c>
      <c r="D33" s="15"/>
      <c r="E33" s="15"/>
      <c r="F33" s="15"/>
      <c r="G33" s="15"/>
      <c r="H33" s="15"/>
      <c r="I33" s="15"/>
      <c r="J33" s="15"/>
      <c r="K33" s="15"/>
      <c r="L33" s="15">
        <v>11</v>
      </c>
      <c r="M33" s="18">
        <v>1.3009999999999999</v>
      </c>
      <c r="N33" s="15">
        <f>AVERAGE(M33:M35)</f>
        <v>1.3049999999999999</v>
      </c>
      <c r="O33" s="15"/>
      <c r="P33" s="15"/>
      <c r="Q33" s="15"/>
      <c r="R33" s="15"/>
      <c r="S33" s="15"/>
      <c r="T33" s="15"/>
      <c r="U33" s="15"/>
      <c r="V33" s="15"/>
      <c r="W33" s="15">
        <v>11</v>
      </c>
      <c r="X33" s="18">
        <v>1.111</v>
      </c>
      <c r="Y33" s="15">
        <f>AVERAGE(X33:X35)</f>
        <v>1.1166666666666669</v>
      </c>
      <c r="Z33" s="15"/>
      <c r="AA33" s="15"/>
      <c r="AB33" s="15"/>
      <c r="AC33" s="15"/>
      <c r="AD33" s="15"/>
      <c r="AE33" s="15"/>
      <c r="AF33" s="15"/>
      <c r="AG33" s="15"/>
      <c r="AH33" s="15">
        <v>11</v>
      </c>
      <c r="AI33" s="18">
        <v>1.1240000000000001</v>
      </c>
      <c r="AJ33" s="15">
        <f>AVERAGE(AI33:AI35)</f>
        <v>1.127</v>
      </c>
      <c r="AK33" s="15"/>
      <c r="AL33" s="15"/>
      <c r="AM33" s="15"/>
    </row>
    <row r="34" spans="1:39" x14ac:dyDescent="0.25">
      <c r="A34" s="15"/>
      <c r="B34" s="15">
        <v>1.589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>
        <v>1.3120000000000001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>
        <v>1.121</v>
      </c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>
        <v>1.129</v>
      </c>
      <c r="AJ34" s="15"/>
      <c r="AK34" s="15"/>
      <c r="AL34" s="15"/>
      <c r="AM34" s="15"/>
    </row>
    <row r="35" spans="1:39" x14ac:dyDescent="0.25">
      <c r="A35" s="15"/>
      <c r="B35" s="15">
        <v>1.605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>
        <v>1.302</v>
      </c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>
        <v>1.1180000000000001</v>
      </c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>
        <v>1.1279999999999999</v>
      </c>
      <c r="AJ35" s="15"/>
      <c r="AK35" s="15"/>
      <c r="AL35" s="15"/>
      <c r="AM35" s="15"/>
    </row>
    <row r="36" spans="1:39" x14ac:dyDescent="0.25">
      <c r="A36" s="15">
        <v>12</v>
      </c>
      <c r="B36" s="15">
        <v>1.6259999999999999</v>
      </c>
      <c r="C36" s="15">
        <f>AVERAGE(B36:B38)</f>
        <v>1.6263333333333332</v>
      </c>
      <c r="D36" s="15"/>
      <c r="E36" s="15"/>
      <c r="F36" s="15"/>
      <c r="G36" s="15"/>
      <c r="H36" s="15"/>
      <c r="I36" s="15"/>
      <c r="J36" s="15"/>
      <c r="K36" s="15"/>
      <c r="L36" s="15">
        <v>12</v>
      </c>
      <c r="M36" s="15">
        <v>1.3620000000000001</v>
      </c>
      <c r="N36" s="15">
        <f>AVERAGE(M36:M38)</f>
        <v>1.3503333333333334</v>
      </c>
      <c r="O36" s="15"/>
      <c r="P36" s="15"/>
      <c r="Q36" s="15"/>
      <c r="R36" s="15"/>
      <c r="S36" s="15"/>
      <c r="T36" s="15"/>
      <c r="U36" s="15"/>
      <c r="V36" s="15"/>
      <c r="W36" s="15">
        <v>12</v>
      </c>
      <c r="X36" s="15">
        <v>1.167</v>
      </c>
      <c r="Y36" s="15">
        <f>AVERAGE(X36:X38)</f>
        <v>1.1660000000000001</v>
      </c>
      <c r="Z36" s="15"/>
      <c r="AA36" s="15"/>
      <c r="AB36" s="15"/>
      <c r="AC36" s="15"/>
      <c r="AD36" s="15"/>
      <c r="AE36" s="15"/>
      <c r="AF36" s="15"/>
      <c r="AG36" s="15"/>
      <c r="AH36" s="15">
        <v>12</v>
      </c>
      <c r="AI36" s="15">
        <v>1.1830000000000001</v>
      </c>
      <c r="AJ36" s="15">
        <f>AVERAGE(AI36:AI38)</f>
        <v>1.1893333333333334</v>
      </c>
      <c r="AK36" s="15"/>
      <c r="AL36" s="15"/>
      <c r="AM36" s="15"/>
    </row>
    <row r="37" spans="1:39" x14ac:dyDescent="0.25">
      <c r="A37" s="15"/>
      <c r="B37" s="15">
        <v>1.6319999999999999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>
        <v>1.345</v>
      </c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>
        <v>1.169</v>
      </c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>
        <v>1.1879999999999999</v>
      </c>
      <c r="AJ37" s="15"/>
      <c r="AK37" s="15"/>
      <c r="AL37" s="15"/>
      <c r="AM37" s="15"/>
    </row>
    <row r="38" spans="1:39" x14ac:dyDescent="0.25">
      <c r="A38" s="15"/>
      <c r="B38" s="15">
        <v>1.621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>
        <v>1.3440000000000001</v>
      </c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>
        <v>1.1619999999999999</v>
      </c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>
        <v>1.1970000000000001</v>
      </c>
      <c r="AJ38" s="15"/>
      <c r="AK38" s="15"/>
      <c r="AL38" s="15"/>
      <c r="AM38" s="15"/>
    </row>
    <row r="39" spans="1:39" x14ac:dyDescent="0.25">
      <c r="A39" s="15">
        <v>13</v>
      </c>
      <c r="B39" s="15">
        <v>1.6639999999999999</v>
      </c>
      <c r="C39" s="15">
        <f>AVERAGE(B39:B41)</f>
        <v>1.6633333333333333</v>
      </c>
      <c r="D39" s="15"/>
      <c r="E39" s="15"/>
      <c r="F39" s="15"/>
      <c r="G39" s="15"/>
      <c r="H39" s="15"/>
      <c r="I39" s="15"/>
      <c r="J39" s="15"/>
      <c r="K39" s="15"/>
      <c r="L39" s="15">
        <v>13</v>
      </c>
      <c r="M39" s="15">
        <v>1.3879999999999999</v>
      </c>
      <c r="N39" s="15">
        <f>AVERAGE(M39:M41)</f>
        <v>1.3846666666666667</v>
      </c>
      <c r="O39" s="15"/>
      <c r="P39" s="15"/>
      <c r="Q39" s="15"/>
      <c r="R39" s="15"/>
      <c r="S39" s="15"/>
      <c r="T39" s="15"/>
      <c r="U39" s="15"/>
      <c r="V39" s="15"/>
      <c r="W39" s="15">
        <v>13</v>
      </c>
      <c r="X39" s="15">
        <v>1.1990000000000001</v>
      </c>
      <c r="Y39" s="15">
        <f>AVERAGE(X39:X41)</f>
        <v>1.1969999999999998</v>
      </c>
      <c r="Z39" s="15"/>
      <c r="AA39" s="15"/>
      <c r="AB39" s="15"/>
      <c r="AC39" s="15"/>
      <c r="AD39" s="15"/>
      <c r="AE39" s="15"/>
      <c r="AF39" s="15"/>
      <c r="AG39" s="15"/>
      <c r="AH39" s="15">
        <v>13</v>
      </c>
      <c r="AI39" s="15">
        <v>1.222</v>
      </c>
      <c r="AJ39" s="15">
        <f>AVERAGE(AI39:AI41)</f>
        <v>1.2306666666666668</v>
      </c>
      <c r="AK39" s="15"/>
      <c r="AL39" s="15"/>
      <c r="AM39" s="15"/>
    </row>
    <row r="40" spans="1:39" x14ac:dyDescent="0.25">
      <c r="A40" s="15"/>
      <c r="B40" s="15">
        <v>1.661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>
        <v>1.3819999999999999</v>
      </c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>
        <v>1.194</v>
      </c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>
        <v>1.2310000000000001</v>
      </c>
      <c r="AJ40" s="15"/>
      <c r="AK40" s="15"/>
      <c r="AL40" s="15"/>
      <c r="AM40" s="15"/>
    </row>
    <row r="41" spans="1:39" x14ac:dyDescent="0.25">
      <c r="A41" s="15"/>
      <c r="B41" s="15">
        <v>1.665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>
        <v>1.3839999999999999</v>
      </c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>
        <v>1.198</v>
      </c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>
        <v>1.2390000000000001</v>
      </c>
      <c r="AJ41" s="15"/>
      <c r="AK41" s="15"/>
      <c r="AL41" s="15"/>
      <c r="AM41" s="15"/>
    </row>
    <row r="42" spans="1:39" x14ac:dyDescent="0.25">
      <c r="A42" s="15">
        <v>14</v>
      </c>
      <c r="B42" s="15">
        <v>1.6850000000000001</v>
      </c>
      <c r="C42" s="15">
        <f>AVERAGE(B42:B44)</f>
        <v>1.6853333333333333</v>
      </c>
      <c r="D42" s="15"/>
      <c r="E42" s="15"/>
      <c r="F42" s="15"/>
      <c r="G42" s="15"/>
      <c r="H42" s="15"/>
      <c r="I42" s="15"/>
      <c r="J42" s="15"/>
      <c r="K42" s="15"/>
      <c r="L42" s="15">
        <v>14</v>
      </c>
      <c r="M42" s="15">
        <v>1.399</v>
      </c>
      <c r="N42" s="15">
        <f>AVERAGE(M42:M44)</f>
        <v>1.4009999999999998</v>
      </c>
      <c r="O42" s="15"/>
      <c r="P42" s="15"/>
      <c r="Q42" s="15"/>
      <c r="R42" s="15"/>
      <c r="S42" s="15"/>
      <c r="T42" s="15"/>
      <c r="U42" s="15"/>
      <c r="V42" s="15"/>
      <c r="W42" s="15">
        <v>14</v>
      </c>
      <c r="X42" s="15">
        <v>1.234</v>
      </c>
      <c r="Y42" s="15">
        <f>AVERAGE(X42:X44)</f>
        <v>1.2356666666666667</v>
      </c>
      <c r="Z42" s="15"/>
      <c r="AA42" s="15"/>
      <c r="AB42" s="15"/>
      <c r="AC42" s="15"/>
      <c r="AD42" s="15"/>
      <c r="AE42" s="15"/>
      <c r="AF42" s="15"/>
      <c r="AG42" s="15"/>
      <c r="AH42" s="15">
        <v>14</v>
      </c>
      <c r="AI42" s="15">
        <v>1.367</v>
      </c>
      <c r="AJ42" s="15">
        <f>AVERAGE(AI42:AI44)</f>
        <v>1.3739999999999999</v>
      </c>
      <c r="AK42" s="15"/>
      <c r="AL42" s="15"/>
      <c r="AM42" s="15"/>
    </row>
    <row r="43" spans="1:39" x14ac:dyDescent="0.25">
      <c r="A43" s="15"/>
      <c r="B43" s="15">
        <v>1.6990000000000001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>
        <v>1.3979999999999999</v>
      </c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>
        <v>1.232</v>
      </c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>
        <v>1.3740000000000001</v>
      </c>
      <c r="AJ43" s="15"/>
      <c r="AK43" s="15"/>
      <c r="AL43" s="15"/>
      <c r="AM43" s="15"/>
    </row>
    <row r="44" spans="1:39" x14ac:dyDescent="0.25">
      <c r="A44" s="15"/>
      <c r="B44" s="15">
        <v>1.6719999999999999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>
        <v>1.4059999999999999</v>
      </c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>
        <v>1.2410000000000001</v>
      </c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>
        <v>1.381</v>
      </c>
      <c r="AJ44" s="15"/>
      <c r="AK44" s="15"/>
      <c r="AL44" s="15"/>
      <c r="AM44" s="15"/>
    </row>
    <row r="45" spans="1:39" x14ac:dyDescent="0.25">
      <c r="A45" s="15">
        <v>15</v>
      </c>
      <c r="B45" s="15">
        <v>1.7150000000000001</v>
      </c>
      <c r="C45" s="15">
        <f>AVERAGE(B45:B47)</f>
        <v>1.6900000000000002</v>
      </c>
      <c r="D45" s="15"/>
      <c r="E45" s="15"/>
      <c r="F45" s="15"/>
      <c r="G45" s="15"/>
      <c r="H45" s="15"/>
      <c r="I45" s="15"/>
      <c r="J45" s="15"/>
      <c r="K45" s="15"/>
      <c r="L45" s="15">
        <v>15</v>
      </c>
      <c r="M45" s="15">
        <v>1.5069999999999999</v>
      </c>
      <c r="N45" s="15">
        <f>AVERAGE(M45:M47)</f>
        <v>1.5076666666666665</v>
      </c>
      <c r="O45" s="15"/>
      <c r="P45" s="15"/>
      <c r="Q45" s="15"/>
      <c r="R45" s="15"/>
      <c r="S45" s="15"/>
      <c r="T45" s="15"/>
      <c r="U45" s="15"/>
      <c r="V45" s="15"/>
      <c r="W45" s="15">
        <v>15</v>
      </c>
      <c r="X45" s="15">
        <v>1.2989999999999999</v>
      </c>
      <c r="Y45" s="15">
        <f>AVERAGE(X45:X47)</f>
        <v>1.3023333333333333</v>
      </c>
      <c r="Z45" s="15"/>
      <c r="AA45" s="15"/>
      <c r="AB45" s="15"/>
      <c r="AC45" s="15"/>
      <c r="AD45" s="15"/>
      <c r="AE45" s="15"/>
      <c r="AF45" s="15"/>
      <c r="AG45" s="15"/>
      <c r="AH45" s="15">
        <v>15</v>
      </c>
      <c r="AI45" s="15">
        <v>1.502</v>
      </c>
      <c r="AJ45" s="15">
        <f>AVERAGE(AI45:AI47)</f>
        <v>1.5103333333333335</v>
      </c>
      <c r="AK45" s="15"/>
      <c r="AL45" s="15"/>
      <c r="AM45" s="15"/>
    </row>
    <row r="46" spans="1:39" x14ac:dyDescent="0.25">
      <c r="A46" s="15"/>
      <c r="B46" s="15">
        <v>1.6830000000000001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>
        <v>1.5109999999999999</v>
      </c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>
        <v>1.306</v>
      </c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>
        <v>1.512</v>
      </c>
      <c r="AJ46" s="15"/>
      <c r="AK46" s="15"/>
      <c r="AL46" s="15"/>
      <c r="AM46" s="15"/>
    </row>
    <row r="47" spans="1:39" x14ac:dyDescent="0.25">
      <c r="A47" s="15"/>
      <c r="B47" s="15">
        <v>1.6719999999999999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>
        <v>1.5049999999999999</v>
      </c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>
        <v>1.302</v>
      </c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>
        <v>1.5169999999999999</v>
      </c>
      <c r="AJ47" s="15"/>
      <c r="AK47" s="15"/>
      <c r="AL47" s="15"/>
      <c r="AM47" s="15"/>
    </row>
    <row r="48" spans="1:39" x14ac:dyDescent="0.25">
      <c r="A48" s="15">
        <v>16</v>
      </c>
      <c r="B48" s="15">
        <v>1.7250000000000001</v>
      </c>
      <c r="C48" s="15">
        <f>AVERAGE(B48:B50)</f>
        <v>1.7373333333333332</v>
      </c>
      <c r="D48" s="15"/>
      <c r="E48" s="15"/>
      <c r="F48" s="15"/>
      <c r="G48" s="15"/>
      <c r="H48" s="15"/>
      <c r="I48" s="15"/>
      <c r="J48" s="15"/>
      <c r="K48" s="15"/>
      <c r="L48" s="15">
        <v>16</v>
      </c>
      <c r="M48" s="15">
        <v>1.5349999999999999</v>
      </c>
      <c r="N48" s="15">
        <f>AVERAGE(M48:M50)</f>
        <v>1.538</v>
      </c>
      <c r="O48" s="15"/>
      <c r="P48" s="15"/>
      <c r="Q48" s="15"/>
      <c r="R48" s="15"/>
      <c r="S48" s="15"/>
      <c r="T48" s="15"/>
      <c r="U48" s="15"/>
      <c r="V48" s="15"/>
      <c r="W48" s="15">
        <v>16</v>
      </c>
      <c r="X48" s="15">
        <v>1.3420000000000001</v>
      </c>
      <c r="Y48" s="15">
        <f>AVERAGE(X48:X50)</f>
        <v>1.345666666666667</v>
      </c>
      <c r="Z48" s="15"/>
      <c r="AA48" s="15"/>
      <c r="AB48" s="15"/>
      <c r="AC48" s="15"/>
      <c r="AD48" s="15"/>
      <c r="AE48" s="15"/>
      <c r="AF48" s="15"/>
      <c r="AG48" s="15"/>
      <c r="AH48" s="15">
        <v>16</v>
      </c>
      <c r="AI48" s="15">
        <v>1.5549999999999999</v>
      </c>
      <c r="AJ48" s="15">
        <f>AVERAGE(AI48:AI50)</f>
        <v>1.5573333333333335</v>
      </c>
      <c r="AK48" s="15"/>
      <c r="AL48" s="15"/>
      <c r="AM48" s="15"/>
    </row>
    <row r="49" spans="1:39" x14ac:dyDescent="0.25">
      <c r="A49" s="15"/>
      <c r="B49" s="15">
        <v>1.7450000000000001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>
        <v>1.538</v>
      </c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>
        <v>1.3480000000000001</v>
      </c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>
        <v>1.5489999999999999</v>
      </c>
      <c r="AJ49" s="15"/>
      <c r="AK49" s="15"/>
      <c r="AL49" s="15"/>
      <c r="AM49" s="15"/>
    </row>
    <row r="50" spans="1:39" x14ac:dyDescent="0.25">
      <c r="A50" s="15"/>
      <c r="B50" s="15">
        <v>1.742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>
        <v>1.5409999999999999</v>
      </c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>
        <v>1.347</v>
      </c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>
        <v>1.5680000000000001</v>
      </c>
      <c r="AJ50" s="15"/>
      <c r="AK50" s="15"/>
      <c r="AL50" s="15"/>
      <c r="AM50" s="15"/>
    </row>
    <row r="51" spans="1:39" x14ac:dyDescent="0.25">
      <c r="A51" s="15">
        <v>17</v>
      </c>
      <c r="B51" s="15">
        <v>1.821</v>
      </c>
      <c r="C51" s="15">
        <f>AVERAGE(B51:B53)</f>
        <v>1.8246666666666667</v>
      </c>
      <c r="D51" s="15"/>
      <c r="E51" s="15"/>
      <c r="F51" s="15"/>
      <c r="G51" s="15"/>
      <c r="H51" s="15"/>
      <c r="I51" s="15"/>
      <c r="J51" s="15"/>
      <c r="K51" s="15"/>
      <c r="L51" s="15">
        <v>17</v>
      </c>
      <c r="M51" s="15">
        <v>1.599</v>
      </c>
      <c r="N51" s="15">
        <f>AVERAGE(M51:M53)</f>
        <v>1.5963333333333332</v>
      </c>
      <c r="O51" s="15"/>
      <c r="P51" s="15"/>
      <c r="Q51" s="15"/>
      <c r="R51" s="15"/>
      <c r="S51" s="15"/>
      <c r="T51" s="15"/>
      <c r="U51" s="15"/>
      <c r="V51" s="15"/>
      <c r="W51" s="15">
        <v>17</v>
      </c>
      <c r="X51" s="15">
        <v>1.3939999999999999</v>
      </c>
      <c r="Y51" s="15">
        <f>AVERAGE(X51:X53)</f>
        <v>1.3959999999999999</v>
      </c>
      <c r="Z51" s="15"/>
      <c r="AA51" s="15"/>
      <c r="AB51" s="15"/>
      <c r="AC51" s="15"/>
      <c r="AD51" s="15"/>
      <c r="AE51" s="15"/>
      <c r="AF51" s="15"/>
      <c r="AG51" s="15"/>
      <c r="AH51" s="15">
        <v>17</v>
      </c>
      <c r="AI51" s="15">
        <v>1.603</v>
      </c>
      <c r="AJ51" s="15">
        <f>AVERAGE(AI51:AI53)</f>
        <v>1.6049999999999998</v>
      </c>
      <c r="AK51" s="15"/>
      <c r="AL51" s="15"/>
      <c r="AM51" s="15"/>
    </row>
    <row r="52" spans="1:39" x14ac:dyDescent="0.25">
      <c r="A52" s="15"/>
      <c r="B52" s="15">
        <v>1.8280000000000001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>
        <v>1.589</v>
      </c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>
        <v>1.397</v>
      </c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>
        <v>1.607</v>
      </c>
      <c r="AJ52" s="15"/>
      <c r="AK52" s="15"/>
      <c r="AL52" s="15"/>
      <c r="AM52" s="15"/>
    </row>
    <row r="53" spans="1:39" x14ac:dyDescent="0.25">
      <c r="A53" s="15"/>
      <c r="B53" s="15">
        <v>1.825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>
        <v>1.601</v>
      </c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>
        <v>1.397</v>
      </c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>
        <v>1.605</v>
      </c>
      <c r="AJ53" s="15"/>
      <c r="AK53" s="15"/>
      <c r="AL53" s="15"/>
      <c r="AM53" s="15"/>
    </row>
    <row r="54" spans="1:39" x14ac:dyDescent="0.25">
      <c r="A54" s="15">
        <v>18</v>
      </c>
      <c r="B54" s="15">
        <v>1.9019999999999999</v>
      </c>
      <c r="C54" s="15">
        <f>AVERAGE(B54:B56)</f>
        <v>1.9033333333333333</v>
      </c>
      <c r="D54" s="15"/>
      <c r="E54" s="15"/>
      <c r="F54" s="15"/>
      <c r="G54" s="15"/>
      <c r="H54" s="15"/>
      <c r="I54" s="15"/>
      <c r="J54" s="15"/>
      <c r="K54" s="15"/>
      <c r="L54" s="15">
        <v>18</v>
      </c>
      <c r="M54" s="15">
        <v>1.6659999999999999</v>
      </c>
      <c r="N54" s="15">
        <f>AVERAGE(M54:M56)</f>
        <v>1.659</v>
      </c>
      <c r="O54" s="15"/>
      <c r="P54" s="15"/>
      <c r="Q54" s="15"/>
      <c r="R54" s="15"/>
      <c r="S54" s="15"/>
      <c r="T54" s="15"/>
      <c r="U54" s="15"/>
      <c r="V54" s="15"/>
      <c r="W54" s="15">
        <v>18</v>
      </c>
      <c r="X54" s="15">
        <v>1.4419999999999999</v>
      </c>
      <c r="Y54" s="15">
        <f>AVERAGE(X54:X56)</f>
        <v>1.4400000000000002</v>
      </c>
      <c r="Z54" s="15"/>
      <c r="AA54" s="15"/>
      <c r="AB54" s="15"/>
      <c r="AC54" s="15"/>
      <c r="AD54" s="15"/>
      <c r="AE54" s="15"/>
      <c r="AF54" s="15"/>
      <c r="AG54" s="15"/>
      <c r="AH54" s="15">
        <v>18</v>
      </c>
      <c r="AI54" s="15">
        <v>1.637</v>
      </c>
      <c r="AJ54" s="15">
        <f>AVERAGE(AI54:AI56)</f>
        <v>1.6536666666666668</v>
      </c>
      <c r="AK54" s="15"/>
      <c r="AL54" s="15"/>
      <c r="AM54" s="15"/>
    </row>
    <row r="55" spans="1:39" x14ac:dyDescent="0.25">
      <c r="A55" s="15"/>
      <c r="B55" s="15">
        <v>1.8959999999999999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>
        <v>1.659</v>
      </c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>
        <v>1.4339999999999999</v>
      </c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>
        <v>1.6579999999999999</v>
      </c>
      <c r="AJ55" s="15"/>
      <c r="AK55" s="15"/>
      <c r="AL55" s="15"/>
      <c r="AM55" s="15"/>
    </row>
    <row r="56" spans="1:39" x14ac:dyDescent="0.25">
      <c r="A56" s="15"/>
      <c r="B56" s="15">
        <v>1.9119999999999999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>
        <v>1.6519999999999999</v>
      </c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>
        <v>1.444</v>
      </c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>
        <v>1.6659999999999999</v>
      </c>
      <c r="AJ56" s="15"/>
      <c r="AK56" s="15"/>
      <c r="AL56" s="15"/>
      <c r="AM56" s="15"/>
    </row>
    <row r="57" spans="1:39" x14ac:dyDescent="0.25">
      <c r="A57" s="15">
        <v>19</v>
      </c>
      <c r="B57" s="15">
        <v>1.9450000000000001</v>
      </c>
      <c r="C57" s="15">
        <f>AVERAGE(B57:B59)</f>
        <v>1.954</v>
      </c>
      <c r="D57" s="15"/>
      <c r="E57" s="15"/>
      <c r="F57" s="15"/>
      <c r="G57" s="15"/>
      <c r="H57" s="15"/>
      <c r="I57" s="15"/>
      <c r="J57" s="15"/>
      <c r="K57" s="15"/>
      <c r="L57" s="15">
        <v>19</v>
      </c>
      <c r="M57" s="15">
        <v>1.7010000000000001</v>
      </c>
      <c r="N57" s="15">
        <f>AVERAGE(M57:M59)</f>
        <v>1.7050000000000001</v>
      </c>
      <c r="O57" s="15"/>
      <c r="P57" s="15"/>
      <c r="Q57" s="15"/>
      <c r="R57" s="15"/>
      <c r="S57" s="15"/>
      <c r="T57" s="15"/>
      <c r="U57" s="15"/>
      <c r="V57" s="15"/>
      <c r="W57" s="15">
        <v>19</v>
      </c>
      <c r="X57" s="15">
        <v>1.496</v>
      </c>
      <c r="Y57" s="15">
        <f>AVERAGE(X57:X59)</f>
        <v>1.4969999999999999</v>
      </c>
      <c r="Z57" s="15"/>
      <c r="AA57" s="15"/>
      <c r="AB57" s="15"/>
      <c r="AC57" s="15"/>
      <c r="AD57" s="15"/>
      <c r="AE57" s="15"/>
      <c r="AF57" s="15"/>
      <c r="AG57" s="15"/>
      <c r="AH57" s="15">
        <v>19</v>
      </c>
      <c r="AI57" s="15">
        <v>1.7090000000000001</v>
      </c>
      <c r="AJ57" s="15">
        <f>AVERAGE(AI57:AI59)</f>
        <v>1.7130000000000001</v>
      </c>
      <c r="AK57" s="15"/>
      <c r="AL57" s="15"/>
      <c r="AM57" s="15"/>
    </row>
    <row r="58" spans="1:39" x14ac:dyDescent="0.25">
      <c r="A58" s="15"/>
      <c r="B58" s="15">
        <v>1.9550000000000001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>
        <v>1.7090000000000001</v>
      </c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>
        <v>1.5029999999999999</v>
      </c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>
        <v>1.712</v>
      </c>
      <c r="AJ58" s="15"/>
      <c r="AK58" s="15"/>
      <c r="AL58" s="15"/>
      <c r="AM58" s="15"/>
    </row>
    <row r="59" spans="1:39" x14ac:dyDescent="0.25">
      <c r="A59" s="15"/>
      <c r="B59" s="15">
        <v>1.962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>
        <v>1.7050000000000001</v>
      </c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>
        <v>1.492</v>
      </c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>
        <v>1.718</v>
      </c>
      <c r="AJ59" s="15"/>
      <c r="AK59" s="15"/>
      <c r="AL59" s="15"/>
      <c r="AM59" s="15"/>
    </row>
    <row r="60" spans="1:39" x14ac:dyDescent="0.25">
      <c r="A60" s="15">
        <v>20</v>
      </c>
      <c r="B60" s="15">
        <v>2.0859999999999999</v>
      </c>
      <c r="C60" s="15">
        <f>AVERAGE(B60:B62)</f>
        <v>2.0926666666666667</v>
      </c>
      <c r="D60" s="15"/>
      <c r="E60" s="15"/>
      <c r="F60" s="15"/>
      <c r="G60" s="15"/>
      <c r="H60" s="15"/>
      <c r="I60" s="15"/>
      <c r="J60" s="15"/>
      <c r="K60" s="15"/>
      <c r="L60" s="15">
        <v>20</v>
      </c>
      <c r="M60" s="15">
        <v>1.7330000000000001</v>
      </c>
      <c r="N60" s="15">
        <f>AVERAGE(M60:M62)</f>
        <v>1.7409999999999999</v>
      </c>
      <c r="O60" s="15"/>
      <c r="P60" s="15"/>
      <c r="Q60" s="15"/>
      <c r="R60" s="15"/>
      <c r="S60" s="15"/>
      <c r="T60" s="15"/>
      <c r="U60" s="15"/>
      <c r="V60" s="15"/>
      <c r="W60" s="15">
        <v>20</v>
      </c>
      <c r="X60" s="15">
        <v>1.504</v>
      </c>
      <c r="Y60" s="15">
        <f>AVERAGE(X60:X62)</f>
        <v>1.5063333333333333</v>
      </c>
      <c r="Z60" s="15"/>
      <c r="AA60" s="15"/>
      <c r="AB60" s="15"/>
      <c r="AC60" s="15"/>
      <c r="AD60" s="15"/>
      <c r="AE60" s="15"/>
      <c r="AF60" s="15"/>
      <c r="AG60" s="15"/>
      <c r="AH60" s="15">
        <v>20</v>
      </c>
      <c r="AI60" s="15">
        <v>1.768</v>
      </c>
      <c r="AJ60" s="15">
        <f>AVERAGE(AI60:AI62)</f>
        <v>1.7656666666666665</v>
      </c>
      <c r="AK60" s="15"/>
      <c r="AL60" s="15"/>
      <c r="AM60" s="15"/>
    </row>
    <row r="61" spans="1:39" x14ac:dyDescent="0.25">
      <c r="A61" s="15"/>
      <c r="B61" s="15">
        <v>2.0990000000000002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>
        <v>1.748</v>
      </c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>
        <v>1.508</v>
      </c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>
        <v>1.7649999999999999</v>
      </c>
      <c r="AJ61" s="15"/>
      <c r="AK61" s="15"/>
      <c r="AL61" s="15"/>
      <c r="AM61" s="15"/>
    </row>
    <row r="62" spans="1:39" x14ac:dyDescent="0.25">
      <c r="A62" s="15"/>
      <c r="B62" s="15">
        <v>2.093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>
        <v>1.742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>
        <v>1.5069999999999999</v>
      </c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>
        <v>1.764</v>
      </c>
      <c r="AJ62" s="15"/>
      <c r="AK62" s="15"/>
      <c r="AL62" s="15"/>
      <c r="AM62" s="15"/>
    </row>
    <row r="63" spans="1:39" x14ac:dyDescent="0.25">
      <c r="A63" s="15">
        <v>21</v>
      </c>
      <c r="B63" s="15">
        <v>2.1749999999999998</v>
      </c>
      <c r="C63" s="15">
        <f>AVERAGE(B63:B65)</f>
        <v>2.411</v>
      </c>
      <c r="D63" s="15"/>
      <c r="E63" s="15"/>
      <c r="F63" s="15"/>
      <c r="G63" s="15"/>
      <c r="H63" s="15"/>
      <c r="I63" s="15"/>
      <c r="J63" s="15"/>
      <c r="K63" s="15"/>
      <c r="L63" s="15">
        <v>21</v>
      </c>
      <c r="M63" s="15">
        <v>1.7769999999999999</v>
      </c>
      <c r="N63" s="15">
        <f>AVERAGE(M63:M65)</f>
        <v>1.7746666666666666</v>
      </c>
      <c r="O63" s="15"/>
      <c r="P63" s="15"/>
      <c r="Q63" s="15"/>
      <c r="R63" s="15"/>
      <c r="S63" s="15"/>
      <c r="T63" s="15"/>
      <c r="U63" s="15"/>
      <c r="V63" s="15"/>
      <c r="W63" s="15">
        <v>21</v>
      </c>
      <c r="X63" s="15">
        <v>1.522</v>
      </c>
      <c r="Y63" s="15">
        <f>AVERAGE(X63:X65)</f>
        <v>1.522</v>
      </c>
      <c r="Z63" s="15"/>
      <c r="AA63" s="15"/>
      <c r="AB63" s="15"/>
      <c r="AC63" s="15"/>
      <c r="AD63" s="15"/>
      <c r="AE63" s="15"/>
      <c r="AF63" s="15"/>
      <c r="AG63" s="15"/>
      <c r="AH63" s="15">
        <v>21</v>
      </c>
      <c r="AI63" s="15">
        <v>1.802</v>
      </c>
      <c r="AJ63" s="15">
        <f>AVERAGE(AI63:AI65)</f>
        <v>1.8063333333333336</v>
      </c>
      <c r="AK63" s="15"/>
      <c r="AL63" s="15"/>
      <c r="AM63" s="15"/>
    </row>
    <row r="64" spans="1:39" x14ac:dyDescent="0.25">
      <c r="A64" s="15"/>
      <c r="B64" s="15">
        <v>2.1779999999999999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>
        <v>1.772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>
        <v>1.5229999999999999</v>
      </c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>
        <v>1.806</v>
      </c>
      <c r="AJ64" s="15"/>
      <c r="AK64" s="15"/>
      <c r="AL64" s="15"/>
      <c r="AM64" s="15"/>
    </row>
    <row r="65" spans="1:39" x14ac:dyDescent="0.25">
      <c r="A65" s="15"/>
      <c r="B65" s="15">
        <v>2.88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>
        <v>1.7749999999999999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>
        <v>1.5209999999999999</v>
      </c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>
        <v>1.8109999999999999</v>
      </c>
      <c r="AJ65" s="15"/>
      <c r="AK65" s="15"/>
      <c r="AL65" s="15"/>
      <c r="AM65" s="15"/>
    </row>
  </sheetData>
  <mergeCells count="4">
    <mergeCell ref="A1:C1"/>
    <mergeCell ref="L1:N1"/>
    <mergeCell ref="W1:Y1"/>
    <mergeCell ref="AH1:AJ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55C7F-F544-4EB9-B2D3-83BF4E682B0C}">
  <dimension ref="A1:AR56"/>
  <sheetViews>
    <sheetView tabSelected="1" workbookViewId="0">
      <selection activeCell="I22" sqref="I22"/>
    </sheetView>
  </sheetViews>
  <sheetFormatPr defaultRowHeight="15" x14ac:dyDescent="0.25"/>
  <sheetData>
    <row r="1" spans="1:44" x14ac:dyDescent="0.25">
      <c r="A1" s="19" t="s">
        <v>4</v>
      </c>
      <c r="B1" s="19"/>
      <c r="C1" s="19"/>
      <c r="D1" s="15"/>
      <c r="E1" s="15"/>
      <c r="F1" s="15"/>
      <c r="G1" s="15"/>
      <c r="H1" s="15"/>
      <c r="I1" s="15"/>
      <c r="J1" s="15"/>
      <c r="K1" s="15"/>
      <c r="L1" s="15"/>
      <c r="M1" s="19" t="s">
        <v>5</v>
      </c>
      <c r="N1" s="19"/>
      <c r="O1" s="19"/>
      <c r="P1" s="15"/>
      <c r="Q1" s="15"/>
      <c r="R1" s="15"/>
      <c r="S1" s="15"/>
      <c r="T1" s="15"/>
      <c r="U1" s="15"/>
      <c r="V1" s="15"/>
      <c r="W1" s="15"/>
      <c r="X1" s="19" t="s">
        <v>11</v>
      </c>
      <c r="Y1" s="19"/>
      <c r="Z1" s="19"/>
      <c r="AA1" s="15"/>
      <c r="AB1" s="15"/>
      <c r="AC1" s="15"/>
      <c r="AD1" s="15"/>
      <c r="AE1" s="15"/>
      <c r="AF1" s="15"/>
      <c r="AG1" s="15"/>
      <c r="AH1" s="15"/>
      <c r="AI1" s="19" t="s">
        <v>12</v>
      </c>
      <c r="AJ1" s="19"/>
      <c r="AK1" s="19"/>
      <c r="AL1" s="15"/>
      <c r="AM1" s="15"/>
      <c r="AN1" s="15"/>
      <c r="AO1" s="15"/>
      <c r="AP1" s="15"/>
      <c r="AQ1" s="15"/>
      <c r="AR1" s="15"/>
    </row>
    <row r="2" spans="1:44" x14ac:dyDescent="0.25">
      <c r="A2" s="16" t="s">
        <v>8</v>
      </c>
      <c r="B2" s="17" t="s">
        <v>9</v>
      </c>
      <c r="C2" s="15" t="s">
        <v>10</v>
      </c>
      <c r="D2" s="15"/>
      <c r="E2" s="15"/>
      <c r="F2" s="15"/>
      <c r="G2" s="15"/>
      <c r="H2" s="15"/>
      <c r="I2" s="15"/>
      <c r="J2" s="15"/>
      <c r="K2" s="15"/>
      <c r="L2" s="15"/>
      <c r="M2" s="16" t="s">
        <v>8</v>
      </c>
      <c r="N2" s="17" t="s">
        <v>9</v>
      </c>
      <c r="O2" s="15" t="s">
        <v>10</v>
      </c>
      <c r="P2" s="15"/>
      <c r="Q2" s="15"/>
      <c r="R2" s="15"/>
      <c r="S2" s="15"/>
      <c r="T2" s="15"/>
      <c r="U2" s="15"/>
      <c r="V2" s="15"/>
      <c r="W2" s="15"/>
      <c r="X2" s="16" t="s">
        <v>8</v>
      </c>
      <c r="Y2" s="17" t="s">
        <v>9</v>
      </c>
      <c r="Z2" s="15" t="s">
        <v>10</v>
      </c>
      <c r="AA2" s="15"/>
      <c r="AB2" s="15"/>
      <c r="AC2" s="15"/>
      <c r="AD2" s="15"/>
      <c r="AE2" s="15"/>
      <c r="AF2" s="15"/>
      <c r="AG2" s="15"/>
      <c r="AH2" s="15"/>
      <c r="AI2" s="16" t="s">
        <v>8</v>
      </c>
      <c r="AJ2" s="17" t="s">
        <v>9</v>
      </c>
      <c r="AK2" s="15" t="s">
        <v>10</v>
      </c>
      <c r="AL2" s="15"/>
      <c r="AM2" s="15"/>
      <c r="AN2" s="15"/>
      <c r="AO2" s="15"/>
      <c r="AP2" s="15"/>
      <c r="AQ2" s="15"/>
      <c r="AR2" s="15"/>
    </row>
    <row r="3" spans="1:44" x14ac:dyDescent="0.25">
      <c r="A3" s="15">
        <v>1</v>
      </c>
      <c r="B3" s="15">
        <v>4.2000000000000003E-2</v>
      </c>
      <c r="C3" s="15">
        <f>AVERAGE(B3:B5)</f>
        <v>4.1666666666666664E-2</v>
      </c>
      <c r="D3" s="15"/>
      <c r="E3" s="15"/>
      <c r="F3" s="15"/>
      <c r="G3" s="15"/>
      <c r="H3" s="15"/>
      <c r="I3" s="15"/>
      <c r="J3" s="15"/>
      <c r="K3" s="15"/>
      <c r="L3" s="15"/>
      <c r="M3" s="15">
        <v>1</v>
      </c>
      <c r="N3" s="15">
        <v>4.9000000000000002E-2</v>
      </c>
      <c r="O3" s="15">
        <f>AVERAGE(N3:N5)</f>
        <v>4.5666666666666668E-2</v>
      </c>
      <c r="P3" s="15"/>
      <c r="Q3" s="15"/>
      <c r="R3" s="15"/>
      <c r="S3" s="15"/>
      <c r="T3" s="15"/>
      <c r="U3" s="15"/>
      <c r="V3" s="15"/>
      <c r="W3" s="15"/>
      <c r="X3" s="15">
        <v>1</v>
      </c>
      <c r="Y3" s="15">
        <v>3.5000000000000003E-2</v>
      </c>
      <c r="Z3" s="15">
        <f>AVERAGE(Y3:Y5)</f>
        <v>3.6666666666666674E-2</v>
      </c>
      <c r="AA3" s="15"/>
      <c r="AB3" s="15"/>
      <c r="AC3" s="15"/>
      <c r="AD3" s="15"/>
      <c r="AE3" s="15"/>
      <c r="AF3" s="15"/>
      <c r="AG3" s="15"/>
      <c r="AH3" s="15"/>
      <c r="AI3" s="15">
        <v>1</v>
      </c>
      <c r="AJ3" s="15">
        <v>3.7999999999999999E-2</v>
      </c>
      <c r="AK3" s="15">
        <f>AVERAGE(AJ3:AJ5)</f>
        <v>4.1333333333333333E-2</v>
      </c>
      <c r="AL3" s="15"/>
      <c r="AM3" s="15"/>
      <c r="AN3" s="15"/>
      <c r="AO3" s="15"/>
      <c r="AP3" s="15"/>
      <c r="AQ3" s="15"/>
      <c r="AR3" s="15"/>
    </row>
    <row r="4" spans="1:44" x14ac:dyDescent="0.25">
      <c r="A4" s="15"/>
      <c r="B4" s="15">
        <v>4.3999999999999997E-2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>
        <v>4.3999999999999997E-2</v>
      </c>
      <c r="O4" s="15"/>
      <c r="P4" s="15"/>
      <c r="Q4" s="15"/>
      <c r="R4" s="15"/>
      <c r="S4" s="15"/>
      <c r="T4" s="15"/>
      <c r="U4" s="15"/>
      <c r="V4" s="15"/>
      <c r="W4" s="15"/>
      <c r="X4" s="15"/>
      <c r="Y4" s="15">
        <v>3.9E-2</v>
      </c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>
        <v>4.1000000000000002E-2</v>
      </c>
      <c r="AK4" s="15"/>
      <c r="AL4" s="15"/>
      <c r="AM4" s="15"/>
      <c r="AN4" s="15"/>
      <c r="AO4" s="15"/>
      <c r="AP4" s="15"/>
      <c r="AQ4" s="15"/>
      <c r="AR4" s="15"/>
    </row>
    <row r="5" spans="1:44" x14ac:dyDescent="0.25">
      <c r="A5" s="15"/>
      <c r="B5" s="15">
        <v>3.9E-2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4.3999999999999997E-2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>
        <v>3.5999999999999997E-2</v>
      </c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>
        <v>4.4999999999999998E-2</v>
      </c>
      <c r="AK5" s="15"/>
      <c r="AL5" s="15"/>
      <c r="AM5" s="15"/>
      <c r="AN5" s="15"/>
      <c r="AO5" s="15"/>
      <c r="AP5" s="15"/>
      <c r="AQ5" s="15"/>
      <c r="AR5" s="15"/>
    </row>
    <row r="6" spans="1:44" x14ac:dyDescent="0.25">
      <c r="A6" s="15">
        <v>2</v>
      </c>
      <c r="B6" s="15">
        <v>0.04</v>
      </c>
      <c r="C6" s="15">
        <f>AVERAGE(B6:B8)</f>
        <v>4.2000000000000003E-2</v>
      </c>
      <c r="D6" s="15"/>
      <c r="E6" s="15"/>
      <c r="F6" s="15"/>
      <c r="G6" s="15"/>
      <c r="H6" s="15"/>
      <c r="I6" s="15"/>
      <c r="J6" s="15"/>
      <c r="K6" s="15"/>
      <c r="L6" s="15"/>
      <c r="M6" s="15">
        <v>2</v>
      </c>
      <c r="N6" s="15">
        <v>4.8000000000000001E-2</v>
      </c>
      <c r="O6" s="15">
        <f>AVERAGE(N6:N8)</f>
        <v>4.8333333333333339E-2</v>
      </c>
      <c r="P6" s="15"/>
      <c r="Q6" s="15"/>
      <c r="R6" s="15"/>
      <c r="S6" s="15"/>
      <c r="T6" s="15"/>
      <c r="U6" s="15"/>
      <c r="V6" s="15"/>
      <c r="W6" s="15"/>
      <c r="X6" s="15">
        <v>2</v>
      </c>
      <c r="Y6" s="15">
        <v>4.1000000000000002E-2</v>
      </c>
      <c r="Z6" s="15">
        <f>AVERAGE(Y6:Y8)</f>
        <v>4.0333333333333332E-2</v>
      </c>
      <c r="AA6" s="15"/>
      <c r="AB6" s="15"/>
      <c r="AC6" s="15"/>
      <c r="AD6" s="15"/>
      <c r="AE6" s="15"/>
      <c r="AF6" s="15"/>
      <c r="AG6" s="15"/>
      <c r="AH6" s="15"/>
      <c r="AI6" s="15">
        <v>2</v>
      </c>
      <c r="AJ6" s="15">
        <v>4.4999999999999998E-2</v>
      </c>
      <c r="AK6" s="15">
        <f>AVERAGE(AJ6:AJ8)</f>
        <v>4.3666666666666666E-2</v>
      </c>
      <c r="AL6" s="15"/>
      <c r="AM6" s="15"/>
      <c r="AN6" s="15"/>
      <c r="AO6" s="15"/>
      <c r="AP6" s="15"/>
      <c r="AQ6" s="15"/>
      <c r="AR6" s="15"/>
    </row>
    <row r="7" spans="1:44" x14ac:dyDescent="0.25">
      <c r="A7" s="15"/>
      <c r="B7" s="15">
        <v>4.3999999999999997E-2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>
        <v>4.8000000000000001E-2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>
        <v>4.2000000000000003E-2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>
        <v>4.3999999999999997E-2</v>
      </c>
      <c r="AK7" s="15"/>
      <c r="AL7" s="15"/>
      <c r="AM7" s="15"/>
      <c r="AN7" s="15"/>
      <c r="AO7" s="15"/>
      <c r="AP7" s="15"/>
      <c r="AQ7" s="15"/>
      <c r="AR7" s="15"/>
    </row>
    <row r="8" spans="1:44" x14ac:dyDescent="0.25">
      <c r="A8" s="15"/>
      <c r="B8" s="15">
        <v>4.2000000000000003E-2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>
        <v>4.9000000000000002E-2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>
        <v>3.7999999999999999E-2</v>
      </c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>
        <v>4.2000000000000003E-2</v>
      </c>
      <c r="AK8" s="15"/>
      <c r="AL8" s="15"/>
      <c r="AM8" s="15"/>
      <c r="AN8" s="15"/>
      <c r="AO8" s="15"/>
      <c r="AP8" s="15"/>
      <c r="AQ8" s="15"/>
      <c r="AR8" s="15"/>
    </row>
    <row r="9" spans="1:44" x14ac:dyDescent="0.25">
      <c r="A9" s="15">
        <v>3</v>
      </c>
      <c r="B9" s="15">
        <v>0.123</v>
      </c>
      <c r="C9" s="15">
        <f>AVERAGE(B9:B11)</f>
        <v>0.13066666666666668</v>
      </c>
      <c r="D9" s="15"/>
      <c r="E9" s="15"/>
      <c r="F9" s="15"/>
      <c r="G9" s="15"/>
      <c r="H9" s="15"/>
      <c r="I9" s="15"/>
      <c r="J9" s="15"/>
      <c r="K9" s="15"/>
      <c r="L9" s="15"/>
      <c r="M9" s="15">
        <v>3</v>
      </c>
      <c r="N9" s="15">
        <v>9.7000000000000003E-2</v>
      </c>
      <c r="O9" s="15">
        <f>AVERAGE(N9:N11)</f>
        <v>0.104</v>
      </c>
      <c r="P9" s="15"/>
      <c r="Q9" s="15"/>
      <c r="R9" s="15"/>
      <c r="S9" s="15"/>
      <c r="T9" s="15"/>
      <c r="U9" s="15"/>
      <c r="V9" s="15"/>
      <c r="W9" s="15"/>
      <c r="X9" s="15">
        <v>3</v>
      </c>
      <c r="Y9" s="15">
        <v>9.9000000000000005E-2</v>
      </c>
      <c r="Z9" s="15">
        <f>AVERAGE(Y9:Y11)</f>
        <v>9.7333333333333341E-2</v>
      </c>
      <c r="AA9" s="15"/>
      <c r="AB9" s="15"/>
      <c r="AC9" s="15"/>
      <c r="AD9" s="15"/>
      <c r="AE9" s="15"/>
      <c r="AF9" s="15"/>
      <c r="AG9" s="15"/>
      <c r="AH9" s="15"/>
      <c r="AI9" s="15">
        <v>3</v>
      </c>
      <c r="AJ9" s="15">
        <v>0.111</v>
      </c>
      <c r="AK9" s="15">
        <f>AVERAGE(AJ9:AJ11)</f>
        <v>0.11366666666666665</v>
      </c>
      <c r="AL9" s="15"/>
      <c r="AM9" s="15"/>
      <c r="AN9" s="15"/>
      <c r="AO9" s="15"/>
      <c r="AP9" s="15"/>
      <c r="AQ9" s="15"/>
      <c r="AR9" s="15"/>
    </row>
    <row r="10" spans="1:44" x14ac:dyDescent="0.25">
      <c r="A10" s="15"/>
      <c r="B10" s="15">
        <v>0.13600000000000001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>
        <v>0.111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>
        <v>9.6000000000000002E-2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>
        <v>0.112</v>
      </c>
      <c r="AK10" s="15"/>
      <c r="AL10" s="15"/>
      <c r="AM10" s="15"/>
      <c r="AN10" s="15"/>
      <c r="AO10" s="15"/>
      <c r="AP10" s="15"/>
      <c r="AQ10" s="15"/>
      <c r="AR10" s="15"/>
    </row>
    <row r="11" spans="1:44" x14ac:dyDescent="0.25">
      <c r="A11" s="15"/>
      <c r="B11" s="15">
        <v>0.13300000000000001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>
        <v>0.104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>
        <v>9.7000000000000003E-2</v>
      </c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>
        <v>0.11799999999999999</v>
      </c>
      <c r="AK11" s="15"/>
      <c r="AL11" s="15"/>
      <c r="AM11" s="15"/>
      <c r="AN11" s="15"/>
      <c r="AO11" s="15"/>
      <c r="AP11" s="15"/>
      <c r="AQ11" s="15"/>
      <c r="AR11" s="15"/>
    </row>
    <row r="12" spans="1:44" x14ac:dyDescent="0.25">
      <c r="A12" s="15">
        <v>4</v>
      </c>
      <c r="B12" s="15">
        <v>0.155</v>
      </c>
      <c r="C12" s="15">
        <f>AVERAGE(B12:B14)</f>
        <v>0.15866666666666665</v>
      </c>
      <c r="D12" s="15"/>
      <c r="E12" s="15"/>
      <c r="F12" s="15"/>
      <c r="G12" s="15"/>
      <c r="H12" s="15"/>
      <c r="I12" s="15"/>
      <c r="J12" s="15"/>
      <c r="K12" s="15"/>
      <c r="L12" s="15"/>
      <c r="M12" s="15">
        <v>4</v>
      </c>
      <c r="N12" s="15">
        <v>0.121</v>
      </c>
      <c r="O12" s="15">
        <f>AVERAGE(N12:N14)</f>
        <v>0.122</v>
      </c>
      <c r="P12" s="15"/>
      <c r="Q12" s="15"/>
      <c r="R12" s="15"/>
      <c r="S12" s="15"/>
      <c r="T12" s="15"/>
      <c r="U12" s="15"/>
      <c r="V12" s="15"/>
      <c r="W12" s="15"/>
      <c r="X12" s="15">
        <v>4</v>
      </c>
      <c r="Y12" s="15">
        <v>0.111</v>
      </c>
      <c r="Z12" s="15">
        <f>AVERAGE(Y12:Y14)</f>
        <v>0.11266666666666668</v>
      </c>
      <c r="AA12" s="15"/>
      <c r="AB12" s="15"/>
      <c r="AC12" s="15"/>
      <c r="AD12" s="15"/>
      <c r="AE12" s="15"/>
      <c r="AF12" s="15"/>
      <c r="AG12" s="15"/>
      <c r="AH12" s="15"/>
      <c r="AI12" s="15">
        <v>4</v>
      </c>
      <c r="AJ12" s="15">
        <v>0.122</v>
      </c>
      <c r="AK12" s="15">
        <f>AVERAGE(AJ12:AJ14)</f>
        <v>0.12233333333333334</v>
      </c>
      <c r="AL12" s="15"/>
      <c r="AM12" s="15"/>
      <c r="AN12" s="15"/>
      <c r="AO12" s="15"/>
      <c r="AP12" s="15"/>
      <c r="AQ12" s="15"/>
      <c r="AR12" s="15"/>
    </row>
    <row r="13" spans="1:44" x14ac:dyDescent="0.25">
      <c r="A13" s="15"/>
      <c r="B13" s="15">
        <v>0.16200000000000001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>
        <v>0.122</v>
      </c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>
        <v>0.11600000000000001</v>
      </c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>
        <v>0.122</v>
      </c>
      <c r="AK13" s="15"/>
      <c r="AL13" s="15"/>
      <c r="AM13" s="15"/>
      <c r="AN13" s="15"/>
      <c r="AO13" s="15"/>
      <c r="AP13" s="15"/>
      <c r="AQ13" s="15"/>
      <c r="AR13" s="15"/>
    </row>
    <row r="14" spans="1:44" x14ac:dyDescent="0.25">
      <c r="A14" s="15"/>
      <c r="B14" s="15">
        <v>0.159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>
        <v>0.123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>
        <v>0.111</v>
      </c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>
        <v>0.123</v>
      </c>
      <c r="AK14" s="15"/>
      <c r="AL14" s="15"/>
      <c r="AM14" s="15"/>
      <c r="AN14" s="15"/>
      <c r="AO14" s="15"/>
      <c r="AP14" s="15"/>
      <c r="AQ14" s="15"/>
      <c r="AR14" s="15"/>
    </row>
    <row r="15" spans="1:44" x14ac:dyDescent="0.25">
      <c r="A15" s="15">
        <v>5</v>
      </c>
      <c r="B15" s="15">
        <v>0.20100000000000001</v>
      </c>
      <c r="C15" s="15">
        <f>AVERAGE(B15:B17)</f>
        <v>0.20599999999999999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v>5</v>
      </c>
      <c r="N15" s="15">
        <v>0.17799999999999999</v>
      </c>
      <c r="O15" s="15">
        <f>AVERAGE(N15:N17)</f>
        <v>0.17400000000000002</v>
      </c>
      <c r="P15" s="15"/>
      <c r="Q15" s="15"/>
      <c r="R15" s="15"/>
      <c r="S15" s="15"/>
      <c r="T15" s="15"/>
      <c r="U15" s="15"/>
      <c r="V15" s="15"/>
      <c r="W15" s="15"/>
      <c r="X15" s="15">
        <v>5</v>
      </c>
      <c r="Y15" s="15">
        <v>0.16500000000000001</v>
      </c>
      <c r="Z15" s="15">
        <f>AVERAGE(Y15:Y17)</f>
        <v>0.16266666666666665</v>
      </c>
      <c r="AA15" s="15"/>
      <c r="AB15" s="15"/>
      <c r="AC15" s="15"/>
      <c r="AD15" s="15"/>
      <c r="AE15" s="15"/>
      <c r="AF15" s="15"/>
      <c r="AG15" s="15"/>
      <c r="AH15" s="15"/>
      <c r="AI15" s="15">
        <v>5</v>
      </c>
      <c r="AJ15" s="15">
        <v>0.17100000000000001</v>
      </c>
      <c r="AK15" s="15">
        <f>AVERAGE(AJ15:AJ17)</f>
        <v>0.17499999999999996</v>
      </c>
      <c r="AL15" s="15"/>
      <c r="AM15" s="15"/>
      <c r="AN15" s="15"/>
      <c r="AO15" s="15"/>
      <c r="AP15" s="15"/>
      <c r="AQ15" s="15"/>
      <c r="AR15" s="15"/>
    </row>
    <row r="16" spans="1:44" x14ac:dyDescent="0.25">
      <c r="A16" s="15"/>
      <c r="B16" s="15">
        <v>0.20899999999999999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>
        <v>0.17499999999999999</v>
      </c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>
        <v>0.16600000000000001</v>
      </c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>
        <v>0.17799999999999999</v>
      </c>
      <c r="AK16" s="15"/>
      <c r="AL16" s="15"/>
      <c r="AM16" s="15"/>
      <c r="AN16" s="15"/>
      <c r="AO16" s="15"/>
      <c r="AP16" s="15"/>
      <c r="AQ16" s="15"/>
      <c r="AR16" s="15"/>
    </row>
    <row r="17" spans="1:44" x14ac:dyDescent="0.25">
      <c r="A17" s="15"/>
      <c r="B17" s="15">
        <v>0.20799999999999999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>
        <v>0.16900000000000001</v>
      </c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>
        <v>0.157</v>
      </c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>
        <v>0.17599999999999999</v>
      </c>
      <c r="AK17" s="15"/>
      <c r="AL17" s="15"/>
      <c r="AM17" s="15"/>
      <c r="AN17" s="15"/>
      <c r="AO17" s="15"/>
      <c r="AP17" s="15"/>
      <c r="AQ17" s="15"/>
      <c r="AR17" s="15"/>
    </row>
    <row r="18" spans="1:44" x14ac:dyDescent="0.25">
      <c r="A18" s="15">
        <v>6</v>
      </c>
      <c r="B18" s="15">
        <v>0.23899999999999999</v>
      </c>
      <c r="C18" s="15">
        <f>AVERAGE(B18:B20)</f>
        <v>0.27466666666666661</v>
      </c>
      <c r="D18" s="15"/>
      <c r="E18" s="15"/>
      <c r="F18" s="15"/>
      <c r="G18" s="15"/>
      <c r="H18" s="15"/>
      <c r="I18" s="15"/>
      <c r="J18" s="15"/>
      <c r="K18" s="15"/>
      <c r="L18" s="15"/>
      <c r="M18" s="15">
        <v>6</v>
      </c>
      <c r="N18" s="15">
        <v>0.19900000000000001</v>
      </c>
      <c r="O18" s="15">
        <f>AVERAGE(N18:N20)</f>
        <v>0.19266666666666668</v>
      </c>
      <c r="P18" s="15"/>
      <c r="Q18" s="15"/>
      <c r="R18" s="15"/>
      <c r="S18" s="15"/>
      <c r="T18" s="15"/>
      <c r="U18" s="15"/>
      <c r="V18" s="15"/>
      <c r="W18" s="15"/>
      <c r="X18" s="15">
        <v>6</v>
      </c>
      <c r="Y18" s="15">
        <v>0.20300000000000001</v>
      </c>
      <c r="Z18" s="15">
        <f>AVERAGE(Y18:Y20)</f>
        <v>0.18966666666666665</v>
      </c>
      <c r="AA18" s="15"/>
      <c r="AB18" s="15"/>
      <c r="AC18" s="15"/>
      <c r="AD18" s="15"/>
      <c r="AE18" s="15"/>
      <c r="AF18" s="15"/>
      <c r="AG18" s="15"/>
      <c r="AH18" s="15"/>
      <c r="AI18" s="15">
        <v>6</v>
      </c>
      <c r="AJ18" s="15">
        <v>0.222</v>
      </c>
      <c r="AK18" s="15">
        <f>AVERAGE(AJ18:AJ20)</f>
        <v>0.22566666666666668</v>
      </c>
      <c r="AL18" s="15"/>
      <c r="AM18" s="15"/>
      <c r="AN18" s="15"/>
      <c r="AO18" s="15"/>
      <c r="AP18" s="15"/>
      <c r="AQ18" s="15"/>
      <c r="AR18" s="15"/>
    </row>
    <row r="19" spans="1:44" x14ac:dyDescent="0.25">
      <c r="A19" s="15"/>
      <c r="B19" s="15">
        <v>0.29399999999999998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>
        <v>0.188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>
        <v>0.17799999999999999</v>
      </c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>
        <v>0.22600000000000001</v>
      </c>
      <c r="AK19" s="15"/>
      <c r="AL19" s="15"/>
      <c r="AM19" s="15"/>
      <c r="AN19" s="15"/>
      <c r="AO19" s="15"/>
      <c r="AP19" s="15"/>
      <c r="AQ19" s="15"/>
      <c r="AR19" s="15"/>
    </row>
    <row r="20" spans="1:44" x14ac:dyDescent="0.25">
      <c r="A20" s="15"/>
      <c r="B20" s="15">
        <v>0.29099999999999998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>
        <v>0.191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>
        <v>0.188</v>
      </c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>
        <v>0.22900000000000001</v>
      </c>
      <c r="AK20" s="15"/>
      <c r="AL20" s="15"/>
      <c r="AM20" s="15"/>
      <c r="AN20" s="15"/>
      <c r="AO20" s="15"/>
      <c r="AP20" s="15"/>
      <c r="AQ20" s="15"/>
      <c r="AR20" s="15"/>
    </row>
    <row r="21" spans="1:44" x14ac:dyDescent="0.25">
      <c r="A21" s="15">
        <v>7</v>
      </c>
      <c r="B21" s="15">
        <v>0.33300000000000002</v>
      </c>
      <c r="C21" s="15">
        <f>AVERAGE(B21:B23)</f>
        <v>0.34900000000000003</v>
      </c>
      <c r="D21" s="15"/>
      <c r="E21" s="15"/>
      <c r="F21" s="15"/>
      <c r="G21" s="15"/>
      <c r="H21" s="15"/>
      <c r="I21" s="15"/>
      <c r="J21" s="15"/>
      <c r="K21" s="15"/>
      <c r="L21" s="15"/>
      <c r="M21" s="15">
        <v>7</v>
      </c>
      <c r="N21" s="15">
        <v>0.20499999999999999</v>
      </c>
      <c r="O21" s="15">
        <f>AVERAGE(N21:N23)</f>
        <v>0.20499999999999999</v>
      </c>
      <c r="P21" s="15"/>
      <c r="Q21" s="15"/>
      <c r="R21" s="15"/>
      <c r="S21" s="15"/>
      <c r="T21" s="15"/>
      <c r="U21" s="15"/>
      <c r="V21" s="15"/>
      <c r="W21" s="15"/>
      <c r="X21" s="15">
        <v>7</v>
      </c>
      <c r="Y21" s="15">
        <v>0.192</v>
      </c>
      <c r="Z21" s="15">
        <f>AVERAGE(Y21:Y23)</f>
        <v>0.19099999999999998</v>
      </c>
      <c r="AA21" s="15"/>
      <c r="AB21" s="15"/>
      <c r="AC21" s="15"/>
      <c r="AD21" s="15"/>
      <c r="AE21" s="15"/>
      <c r="AF21" s="15"/>
      <c r="AG21" s="15"/>
      <c r="AH21" s="15"/>
      <c r="AI21" s="15">
        <v>7</v>
      </c>
      <c r="AJ21" s="15">
        <v>0.24399999999999999</v>
      </c>
      <c r="AK21" s="15">
        <f>AVERAGE(AJ21:AJ23)</f>
        <v>0.24866666666666667</v>
      </c>
      <c r="AL21" s="15"/>
      <c r="AM21" s="15"/>
      <c r="AN21" s="15"/>
      <c r="AO21" s="15"/>
      <c r="AP21" s="15"/>
      <c r="AQ21" s="15"/>
      <c r="AR21" s="15"/>
    </row>
    <row r="22" spans="1:44" x14ac:dyDescent="0.25">
      <c r="A22" s="15"/>
      <c r="B22" s="15">
        <v>0.32800000000000001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>
        <v>0.20899999999999999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>
        <v>0.192</v>
      </c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>
        <v>0.255</v>
      </c>
      <c r="AK22" s="15"/>
      <c r="AL22" s="15"/>
      <c r="AM22" s="15"/>
      <c r="AN22" s="15"/>
      <c r="AO22" s="15"/>
      <c r="AP22" s="15"/>
      <c r="AQ22" s="15"/>
      <c r="AR22" s="15"/>
    </row>
    <row r="23" spans="1:44" x14ac:dyDescent="0.25">
      <c r="A23" s="15"/>
      <c r="B23" s="15">
        <v>0.38600000000000001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>
        <v>0.20100000000000001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>
        <v>0.189</v>
      </c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>
        <v>0.247</v>
      </c>
      <c r="AK23" s="15"/>
      <c r="AL23" s="15"/>
      <c r="AM23" s="15"/>
      <c r="AN23" s="15"/>
      <c r="AO23" s="15"/>
      <c r="AP23" s="15"/>
      <c r="AQ23" s="15"/>
      <c r="AR23" s="15"/>
    </row>
    <row r="24" spans="1:44" x14ac:dyDescent="0.25">
      <c r="A24" s="15">
        <v>8</v>
      </c>
      <c r="B24" s="15">
        <v>0.39200000000000002</v>
      </c>
      <c r="C24" s="15">
        <f>AVERAGE(B24:B26)</f>
        <v>0.39399999999999996</v>
      </c>
      <c r="D24" s="15"/>
      <c r="E24" s="15"/>
      <c r="F24" s="15"/>
      <c r="G24" s="15"/>
      <c r="H24" s="15"/>
      <c r="I24" s="15"/>
      <c r="J24" s="15"/>
      <c r="K24" s="15"/>
      <c r="L24" s="15"/>
      <c r="M24" s="15">
        <v>8</v>
      </c>
      <c r="N24" s="15">
        <v>0.27700000000000002</v>
      </c>
      <c r="O24" s="15">
        <f>AVERAGE(N24:N26)</f>
        <v>0.27233333333333337</v>
      </c>
      <c r="P24" s="15"/>
      <c r="Q24" s="15"/>
      <c r="R24" s="15"/>
      <c r="S24" s="15"/>
      <c r="T24" s="15"/>
      <c r="U24" s="15"/>
      <c r="V24" s="15"/>
      <c r="W24" s="15"/>
      <c r="X24" s="15">
        <v>8</v>
      </c>
      <c r="Y24" s="15">
        <v>0.26800000000000002</v>
      </c>
      <c r="Z24" s="15">
        <f>AVERAGE(Y24:Y26)</f>
        <v>0.26466666666666666</v>
      </c>
      <c r="AA24" s="15"/>
      <c r="AB24" s="15"/>
      <c r="AC24" s="15"/>
      <c r="AD24" s="15"/>
      <c r="AE24" s="15"/>
      <c r="AF24" s="15"/>
      <c r="AG24" s="15"/>
      <c r="AH24" s="15"/>
      <c r="AI24" s="15">
        <v>8</v>
      </c>
      <c r="AJ24" s="15">
        <v>0.29899999999999999</v>
      </c>
      <c r="AK24" s="15">
        <f>AVERAGE(AJ24:AJ26)</f>
        <v>0.30099999999999999</v>
      </c>
      <c r="AL24" s="15"/>
      <c r="AM24" s="15"/>
      <c r="AN24" s="15"/>
      <c r="AO24" s="15"/>
      <c r="AP24" s="15"/>
      <c r="AQ24" s="15"/>
      <c r="AR24" s="15"/>
    </row>
    <row r="25" spans="1:44" x14ac:dyDescent="0.25">
      <c r="A25" s="15"/>
      <c r="B25" s="15">
        <v>0.40100000000000002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>
        <v>0.26400000000000001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>
        <v>0.26200000000000001</v>
      </c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>
        <v>0.29799999999999999</v>
      </c>
      <c r="AK25" s="15"/>
      <c r="AL25" s="15"/>
      <c r="AM25" s="15"/>
      <c r="AN25" s="15"/>
      <c r="AO25" s="15"/>
      <c r="AP25" s="15"/>
      <c r="AQ25" s="15"/>
      <c r="AR25" s="15"/>
    </row>
    <row r="26" spans="1:44" x14ac:dyDescent="0.25">
      <c r="A26" s="15"/>
      <c r="B26" s="15">
        <v>0.38900000000000001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0.27600000000000002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>
        <v>0.26400000000000001</v>
      </c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>
        <v>0.30599999999999999</v>
      </c>
      <c r="AK26" s="15"/>
      <c r="AL26" s="15"/>
      <c r="AM26" s="15"/>
      <c r="AN26" s="15"/>
      <c r="AO26" s="15"/>
      <c r="AP26" s="15"/>
      <c r="AQ26" s="15"/>
      <c r="AR26" s="15"/>
    </row>
    <row r="27" spans="1:44" x14ac:dyDescent="0.25">
      <c r="A27" s="15">
        <v>9</v>
      </c>
      <c r="B27" s="15">
        <v>0.54200000000000004</v>
      </c>
      <c r="C27" s="15">
        <f>AVERAGE(B27:B29)</f>
        <v>0.52700000000000002</v>
      </c>
      <c r="D27" s="15"/>
      <c r="E27" s="15"/>
      <c r="F27" s="15"/>
      <c r="G27" s="15"/>
      <c r="H27" s="15"/>
      <c r="I27" s="15"/>
      <c r="J27" s="15"/>
      <c r="K27" s="15"/>
      <c r="L27" s="15"/>
      <c r="M27" s="15">
        <v>9</v>
      </c>
      <c r="N27" s="15">
        <v>0.40200000000000002</v>
      </c>
      <c r="O27" s="15">
        <f>AVERAGE(N27:N29)</f>
        <v>0.40433333333333338</v>
      </c>
      <c r="P27" s="15"/>
      <c r="Q27" s="15"/>
      <c r="R27" s="15"/>
      <c r="S27" s="15"/>
      <c r="T27" s="15"/>
      <c r="U27" s="15"/>
      <c r="V27" s="15"/>
      <c r="W27" s="15"/>
      <c r="X27" s="15">
        <v>9</v>
      </c>
      <c r="Y27" s="15">
        <v>0.34200000000000003</v>
      </c>
      <c r="Z27" s="15">
        <f>AVERAGE(Y27:Y29)</f>
        <v>0.33600000000000002</v>
      </c>
      <c r="AA27" s="15"/>
      <c r="AB27" s="15"/>
      <c r="AC27" s="15"/>
      <c r="AD27" s="15"/>
      <c r="AE27" s="15"/>
      <c r="AF27" s="15"/>
      <c r="AG27" s="15"/>
      <c r="AH27" s="15"/>
      <c r="AI27" s="15">
        <v>9</v>
      </c>
      <c r="AJ27" s="15">
        <v>0.39500000000000002</v>
      </c>
      <c r="AK27" s="15">
        <f>AVERAGE(AJ27:AJ29)</f>
        <v>0.39700000000000002</v>
      </c>
      <c r="AL27" s="15"/>
      <c r="AM27" s="15"/>
      <c r="AN27" s="15"/>
      <c r="AO27" s="15"/>
      <c r="AP27" s="15"/>
      <c r="AQ27" s="15"/>
      <c r="AR27" s="15"/>
    </row>
    <row r="28" spans="1:44" x14ac:dyDescent="0.25">
      <c r="A28" s="15"/>
      <c r="B28" s="15">
        <v>0.52100000000000002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>
        <v>0.39900000000000002</v>
      </c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>
        <v>0.33200000000000002</v>
      </c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>
        <v>0.39700000000000002</v>
      </c>
      <c r="AK28" s="15"/>
      <c r="AL28" s="15"/>
      <c r="AM28" s="15"/>
      <c r="AN28" s="15"/>
      <c r="AO28" s="15"/>
      <c r="AP28" s="15"/>
      <c r="AQ28" s="15"/>
      <c r="AR28" s="15"/>
    </row>
    <row r="29" spans="1:44" x14ac:dyDescent="0.25">
      <c r="A29" s="15"/>
      <c r="B29" s="15">
        <v>0.51800000000000002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>
        <v>0.41199999999999998</v>
      </c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>
        <v>0.33400000000000002</v>
      </c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>
        <v>0.39900000000000002</v>
      </c>
      <c r="AK29" s="15"/>
      <c r="AL29" s="15"/>
      <c r="AM29" s="15"/>
      <c r="AN29" s="15"/>
      <c r="AO29" s="15"/>
      <c r="AP29" s="15"/>
      <c r="AQ29" s="15"/>
      <c r="AR29" s="15"/>
    </row>
    <row r="30" spans="1:44" x14ac:dyDescent="0.25">
      <c r="A30" s="15">
        <v>10</v>
      </c>
      <c r="B30" s="15">
        <v>0.64300000000000002</v>
      </c>
      <c r="C30" s="15">
        <f>AVERAGE(B30:B32)</f>
        <v>0.67200000000000004</v>
      </c>
      <c r="D30" s="15"/>
      <c r="E30" s="15"/>
      <c r="F30" s="15"/>
      <c r="G30" s="15"/>
      <c r="H30" s="15"/>
      <c r="I30" s="15"/>
      <c r="J30" s="15"/>
      <c r="K30" s="15"/>
      <c r="L30" s="15"/>
      <c r="M30" s="15">
        <v>10</v>
      </c>
      <c r="N30" s="15">
        <v>0.44400000000000001</v>
      </c>
      <c r="O30" s="15">
        <f>AVERAGE(N30:N32)</f>
        <v>0.439</v>
      </c>
      <c r="P30" s="15"/>
      <c r="Q30" s="15"/>
      <c r="R30" s="15"/>
      <c r="S30" s="15"/>
      <c r="T30" s="15"/>
      <c r="U30" s="15"/>
      <c r="V30" s="15"/>
      <c r="W30" s="15"/>
      <c r="X30" s="15">
        <v>10</v>
      </c>
      <c r="Y30" s="15">
        <v>0.38500000000000001</v>
      </c>
      <c r="Z30" s="15">
        <f>AVERAGE(Y30:Y32)</f>
        <v>0.36699999999999999</v>
      </c>
      <c r="AA30" s="15"/>
      <c r="AB30" s="15"/>
      <c r="AC30" s="15"/>
      <c r="AD30" s="15"/>
      <c r="AE30" s="15"/>
      <c r="AF30" s="15"/>
      <c r="AG30" s="15"/>
      <c r="AH30" s="15"/>
      <c r="AI30" s="15">
        <v>10</v>
      </c>
      <c r="AJ30" s="15">
        <v>0.42099999999999999</v>
      </c>
      <c r="AK30" s="15">
        <f>AVERAGE(AJ30:AJ32)</f>
        <v>0.42299999999999999</v>
      </c>
      <c r="AL30" s="15"/>
      <c r="AM30" s="15"/>
      <c r="AN30" s="15"/>
      <c r="AO30" s="15"/>
      <c r="AP30" s="15"/>
      <c r="AQ30" s="15"/>
      <c r="AR30" s="15"/>
    </row>
    <row r="31" spans="1:44" x14ac:dyDescent="0.25">
      <c r="A31" s="15"/>
      <c r="B31" s="15">
        <v>0.67500000000000004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>
        <v>0.437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>
        <v>0.35899999999999999</v>
      </c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>
        <v>0.41099999999999998</v>
      </c>
      <c r="AK31" s="15"/>
      <c r="AL31" s="15"/>
      <c r="AM31" s="15"/>
      <c r="AN31" s="15"/>
      <c r="AO31" s="15"/>
      <c r="AP31" s="15"/>
      <c r="AQ31" s="15"/>
      <c r="AR31" s="15"/>
    </row>
    <row r="32" spans="1:44" x14ac:dyDescent="0.25">
      <c r="A32" s="15"/>
      <c r="B32" s="15">
        <v>0.69799999999999995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>
        <v>0.436</v>
      </c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>
        <v>0.35699999999999998</v>
      </c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>
        <v>0.437</v>
      </c>
      <c r="AK32" s="15"/>
      <c r="AL32" s="15"/>
      <c r="AM32" s="15"/>
      <c r="AN32" s="15"/>
      <c r="AO32" s="15"/>
      <c r="AP32" s="15"/>
      <c r="AQ32" s="15"/>
      <c r="AR32" s="15"/>
    </row>
    <row r="33" spans="1:44" x14ac:dyDescent="0.25">
      <c r="A33" s="15">
        <v>11</v>
      </c>
      <c r="B33" s="15">
        <v>0.78400000000000003</v>
      </c>
      <c r="C33" s="15">
        <f>AVERAGE(B33:B35)</f>
        <v>0.79366666666666674</v>
      </c>
      <c r="D33" s="15"/>
      <c r="E33" s="15"/>
      <c r="F33" s="15"/>
      <c r="G33" s="15"/>
      <c r="H33" s="15"/>
      <c r="I33" s="15"/>
      <c r="J33" s="15"/>
      <c r="K33" s="15"/>
      <c r="L33" s="15"/>
      <c r="M33" s="15">
        <v>11</v>
      </c>
      <c r="N33" s="15">
        <v>0.50900000000000001</v>
      </c>
      <c r="O33" s="15">
        <f>AVERAGE(N33:N35)</f>
        <v>0.5073333333333333</v>
      </c>
      <c r="P33" s="15"/>
      <c r="Q33" s="15"/>
      <c r="R33" s="15"/>
      <c r="S33" s="15"/>
      <c r="T33" s="15"/>
      <c r="U33" s="15"/>
      <c r="V33" s="15"/>
      <c r="W33" s="15"/>
      <c r="X33" s="15">
        <v>11</v>
      </c>
      <c r="Y33" s="15">
        <v>0.40899999999999997</v>
      </c>
      <c r="Z33" s="15">
        <f>AVERAGE(Y33:Y35)</f>
        <v>0.40966666666666662</v>
      </c>
      <c r="AA33" s="15"/>
      <c r="AB33" s="15"/>
      <c r="AC33" s="15"/>
      <c r="AD33" s="15"/>
      <c r="AE33" s="15"/>
      <c r="AF33" s="15"/>
      <c r="AG33" s="15"/>
      <c r="AH33" s="15"/>
      <c r="AI33" s="15">
        <v>11</v>
      </c>
      <c r="AJ33" s="15">
        <v>0.48799999999999999</v>
      </c>
      <c r="AK33" s="15">
        <f>AVERAGE(AJ33:AJ35)</f>
        <v>0.48900000000000005</v>
      </c>
      <c r="AL33" s="15"/>
      <c r="AM33" s="15"/>
      <c r="AN33" s="15"/>
      <c r="AO33" s="15"/>
      <c r="AP33" s="15"/>
      <c r="AQ33" s="15"/>
      <c r="AR33" s="15"/>
    </row>
    <row r="34" spans="1:44" x14ac:dyDescent="0.25">
      <c r="A34" s="15"/>
      <c r="B34" s="15">
        <v>0.79900000000000004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>
        <v>0.50800000000000001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>
        <v>0.40899999999999997</v>
      </c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>
        <v>0.49199999999999999</v>
      </c>
      <c r="AK34" s="15"/>
      <c r="AL34" s="15"/>
      <c r="AM34" s="15"/>
      <c r="AN34" s="15"/>
      <c r="AO34" s="15"/>
      <c r="AP34" s="15"/>
      <c r="AQ34" s="15"/>
      <c r="AR34" s="15"/>
    </row>
    <row r="35" spans="1:44" x14ac:dyDescent="0.25">
      <c r="A35" s="15"/>
      <c r="B35" s="15">
        <v>0.79800000000000004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>
        <v>0.505</v>
      </c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>
        <v>0.41099999999999998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v>0.48699999999999999</v>
      </c>
      <c r="AK35" s="15"/>
      <c r="AL35" s="15"/>
      <c r="AM35" s="15"/>
      <c r="AN35" s="15"/>
      <c r="AO35" s="15"/>
      <c r="AP35" s="15"/>
      <c r="AQ35" s="15"/>
      <c r="AR35" s="15"/>
    </row>
    <row r="36" spans="1:44" x14ac:dyDescent="0.25">
      <c r="A36" s="15">
        <v>12</v>
      </c>
      <c r="B36" s="15">
        <v>0.86699999999999999</v>
      </c>
      <c r="C36" s="15">
        <f>AVERAGE(B36:B38)</f>
        <v>0.8833333333333333</v>
      </c>
      <c r="D36" s="15"/>
      <c r="E36" s="15"/>
      <c r="F36" s="15"/>
      <c r="G36" s="15"/>
      <c r="H36" s="15"/>
      <c r="I36" s="15"/>
      <c r="J36" s="15"/>
      <c r="K36" s="15"/>
      <c r="L36" s="15"/>
      <c r="M36" s="15">
        <v>12</v>
      </c>
      <c r="N36" s="15">
        <v>0.52100000000000002</v>
      </c>
      <c r="O36" s="15">
        <f>AVERAGE(N36:N38)</f>
        <v>0.51433333333333342</v>
      </c>
      <c r="P36" s="15"/>
      <c r="Q36" s="15"/>
      <c r="R36" s="15"/>
      <c r="S36" s="15"/>
      <c r="T36" s="15"/>
      <c r="U36" s="15"/>
      <c r="V36" s="15"/>
      <c r="W36" s="15"/>
      <c r="X36" s="15">
        <v>12</v>
      </c>
      <c r="Y36" s="15">
        <v>0.46600000000000003</v>
      </c>
      <c r="Z36" s="15">
        <f>AVERAGE(Y36:Y38)</f>
        <v>0.45800000000000002</v>
      </c>
      <c r="AA36" s="15"/>
      <c r="AB36" s="15"/>
      <c r="AC36" s="15"/>
      <c r="AD36" s="15"/>
      <c r="AE36" s="15"/>
      <c r="AF36" s="15"/>
      <c r="AG36" s="15"/>
      <c r="AH36" s="15"/>
      <c r="AI36" s="15">
        <v>12</v>
      </c>
      <c r="AJ36" s="15">
        <v>0.499</v>
      </c>
      <c r="AK36" s="15">
        <f>AVERAGE(AJ36:AJ38)</f>
        <v>0.50200000000000011</v>
      </c>
      <c r="AL36" s="15"/>
      <c r="AM36" s="15"/>
      <c r="AN36" s="15"/>
      <c r="AO36" s="15"/>
      <c r="AP36" s="15"/>
      <c r="AQ36" s="15"/>
      <c r="AR36" s="15"/>
    </row>
    <row r="37" spans="1:44" x14ac:dyDescent="0.25">
      <c r="A37" s="15"/>
      <c r="B37" s="15">
        <v>0.88800000000000001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>
        <v>0.51300000000000001</v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>
        <v>0.45500000000000002</v>
      </c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>
        <v>0.504</v>
      </c>
      <c r="AK37" s="15"/>
      <c r="AL37" s="15"/>
      <c r="AM37" s="15"/>
      <c r="AN37" s="15"/>
      <c r="AO37" s="15"/>
      <c r="AP37" s="15"/>
      <c r="AQ37" s="15"/>
      <c r="AR37" s="15"/>
    </row>
    <row r="38" spans="1:44" x14ac:dyDescent="0.25">
      <c r="A38" s="15"/>
      <c r="B38" s="15">
        <v>0.89500000000000002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>
        <v>0.50900000000000001</v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>
        <v>0.45300000000000001</v>
      </c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>
        <v>0.503</v>
      </c>
      <c r="AK38" s="15"/>
      <c r="AL38" s="15"/>
      <c r="AM38" s="15"/>
      <c r="AN38" s="15"/>
      <c r="AO38" s="15"/>
      <c r="AP38" s="15"/>
      <c r="AQ38" s="15"/>
      <c r="AR38" s="15"/>
    </row>
    <row r="39" spans="1:44" x14ac:dyDescent="0.25">
      <c r="A39" s="15">
        <v>13</v>
      </c>
      <c r="B39" s="15">
        <v>0.97399999999999998</v>
      </c>
      <c r="C39" s="15">
        <f>AVERAGE(B39:B41)</f>
        <v>0.98666666666666669</v>
      </c>
      <c r="D39" s="15"/>
      <c r="E39" s="15"/>
      <c r="F39" s="15"/>
      <c r="G39" s="15"/>
      <c r="H39" s="15"/>
      <c r="I39" s="15"/>
      <c r="J39" s="15"/>
      <c r="K39" s="15"/>
      <c r="L39" s="15"/>
      <c r="M39" s="15">
        <v>13</v>
      </c>
      <c r="N39" s="15">
        <v>0.59899999999999998</v>
      </c>
      <c r="O39" s="15">
        <f>AVERAGE(N39:N41)</f>
        <v>0.58966666666666667</v>
      </c>
      <c r="P39" s="15"/>
      <c r="Q39" s="15"/>
      <c r="R39" s="15"/>
      <c r="S39" s="15"/>
      <c r="T39" s="15"/>
      <c r="U39" s="15"/>
      <c r="V39" s="15"/>
      <c r="W39" s="15"/>
      <c r="X39" s="15">
        <v>13</v>
      </c>
      <c r="Y39" s="15">
        <v>0.46200000000000002</v>
      </c>
      <c r="Z39" s="15">
        <f>AVERAGE(Y39:Y41)</f>
        <v>0.46433333333333332</v>
      </c>
      <c r="AA39" s="15"/>
      <c r="AB39" s="15"/>
      <c r="AC39" s="15"/>
      <c r="AD39" s="15"/>
      <c r="AE39" s="15"/>
      <c r="AF39" s="15"/>
      <c r="AG39" s="15"/>
      <c r="AH39" s="15"/>
      <c r="AI39" s="15">
        <v>13</v>
      </c>
      <c r="AJ39" s="15">
        <v>0.50700000000000001</v>
      </c>
      <c r="AK39" s="15">
        <f>AVERAGE(AJ39:AJ41)</f>
        <v>0.50566666666666671</v>
      </c>
      <c r="AL39" s="15"/>
      <c r="AM39" s="15"/>
      <c r="AN39" s="15"/>
      <c r="AO39" s="15"/>
      <c r="AP39" s="15"/>
      <c r="AQ39" s="15"/>
      <c r="AR39" s="15"/>
    </row>
    <row r="40" spans="1:44" x14ac:dyDescent="0.25">
      <c r="A40" s="15"/>
      <c r="B40" s="15">
        <v>0.98699999999999999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>
        <v>0.58199999999999996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>
        <v>0.47199999999999998</v>
      </c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>
        <v>0.50800000000000001</v>
      </c>
      <c r="AK40" s="15"/>
      <c r="AL40" s="15"/>
      <c r="AM40" s="15"/>
      <c r="AN40" s="15"/>
      <c r="AO40" s="15"/>
      <c r="AP40" s="15"/>
      <c r="AQ40" s="15"/>
      <c r="AR40" s="15"/>
    </row>
    <row r="41" spans="1:44" x14ac:dyDescent="0.25">
      <c r="A41" s="15"/>
      <c r="B41" s="15">
        <v>0.999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>
        <v>0.58799999999999997</v>
      </c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>
        <v>0.45900000000000002</v>
      </c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>
        <v>0.502</v>
      </c>
      <c r="AK41" s="15"/>
      <c r="AL41" s="15"/>
      <c r="AM41" s="15"/>
      <c r="AN41" s="15"/>
      <c r="AO41" s="15"/>
      <c r="AP41" s="15"/>
      <c r="AQ41" s="15"/>
      <c r="AR41" s="15"/>
    </row>
    <row r="42" spans="1:44" x14ac:dyDescent="0.25">
      <c r="A42" s="15">
        <v>14</v>
      </c>
      <c r="B42" s="15">
        <v>1.286</v>
      </c>
      <c r="C42" s="15">
        <f>AVERAGE(B42:B44)</f>
        <v>1.2826666666666666</v>
      </c>
      <c r="D42" s="15"/>
      <c r="E42" s="15"/>
      <c r="F42" s="15"/>
      <c r="G42" s="15"/>
      <c r="H42" s="15"/>
      <c r="I42" s="15"/>
      <c r="J42" s="15"/>
      <c r="K42" s="15"/>
      <c r="L42" s="15"/>
      <c r="M42" s="15">
        <v>14</v>
      </c>
      <c r="N42" s="15">
        <v>0.622</v>
      </c>
      <c r="O42" s="15">
        <f>AVERAGE(N42:N44)</f>
        <v>0.6213333333333334</v>
      </c>
      <c r="P42" s="15"/>
      <c r="Q42" s="15"/>
      <c r="R42" s="15"/>
      <c r="S42" s="15"/>
      <c r="T42" s="15"/>
      <c r="U42" s="15"/>
      <c r="V42" s="15"/>
      <c r="W42" s="15"/>
      <c r="X42" s="15">
        <v>14</v>
      </c>
      <c r="Y42" s="15">
        <v>0.50600000000000001</v>
      </c>
      <c r="Z42" s="15">
        <f>AVERAGE(Y42:Y44)</f>
        <v>0.5096666666666666</v>
      </c>
      <c r="AA42" s="15"/>
      <c r="AB42" s="15"/>
      <c r="AC42" s="15"/>
      <c r="AD42" s="15"/>
      <c r="AE42" s="15"/>
      <c r="AF42" s="15"/>
      <c r="AG42" s="15"/>
      <c r="AH42" s="15"/>
      <c r="AI42" s="15">
        <v>14</v>
      </c>
      <c r="AJ42" s="15">
        <v>0.504</v>
      </c>
      <c r="AK42" s="15">
        <f>AVERAGE(AJ42:AJ44)</f>
        <v>0.50433333333333341</v>
      </c>
      <c r="AL42" s="15"/>
      <c r="AM42" s="15"/>
      <c r="AN42" s="15"/>
      <c r="AO42" s="15"/>
      <c r="AP42" s="15"/>
      <c r="AQ42" s="15"/>
      <c r="AR42" s="15"/>
    </row>
    <row r="43" spans="1:44" x14ac:dyDescent="0.25">
      <c r="A43" s="15"/>
      <c r="B43" s="15">
        <v>1.264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>
        <v>0.63100000000000001</v>
      </c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>
        <v>0.51100000000000001</v>
      </c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>
        <v>0.51100000000000001</v>
      </c>
      <c r="AK43" s="15"/>
      <c r="AL43" s="15"/>
      <c r="AM43" s="15"/>
      <c r="AN43" s="15"/>
      <c r="AO43" s="15"/>
      <c r="AP43" s="15"/>
      <c r="AQ43" s="15"/>
      <c r="AR43" s="15"/>
    </row>
    <row r="44" spans="1:44" x14ac:dyDescent="0.25">
      <c r="A44" s="15"/>
      <c r="B44" s="15">
        <v>1.298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>
        <v>0.61099999999999999</v>
      </c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>
        <v>0.51200000000000001</v>
      </c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>
        <v>0.498</v>
      </c>
      <c r="AK44" s="15"/>
      <c r="AL44" s="15"/>
      <c r="AM44" s="15"/>
      <c r="AN44" s="15"/>
      <c r="AO44" s="15"/>
      <c r="AP44" s="15"/>
      <c r="AQ44" s="15"/>
      <c r="AR44" s="15"/>
    </row>
    <row r="45" spans="1:44" x14ac:dyDescent="0.25">
      <c r="A45" s="15">
        <v>15</v>
      </c>
      <c r="B45" s="20">
        <v>1.599</v>
      </c>
      <c r="C45" s="15">
        <f>AVERAGE(B45:B47)</f>
        <v>1.5743333333333334</v>
      </c>
      <c r="D45" s="15"/>
      <c r="E45" s="15"/>
      <c r="F45" s="15"/>
      <c r="G45" s="15"/>
      <c r="H45" s="15"/>
      <c r="I45" s="15"/>
      <c r="J45" s="15"/>
      <c r="K45" s="15"/>
      <c r="L45" s="15"/>
      <c r="M45" s="15">
        <v>15</v>
      </c>
      <c r="N45" s="18">
        <v>0.69899999999999995</v>
      </c>
      <c r="O45" s="15">
        <f>AVERAGE(N45:N47)</f>
        <v>0.70866666666666667</v>
      </c>
      <c r="P45" s="15"/>
      <c r="Q45" s="15"/>
      <c r="R45" s="15"/>
      <c r="S45" s="15"/>
      <c r="T45" s="15"/>
      <c r="U45" s="15"/>
      <c r="V45" s="15"/>
      <c r="W45" s="15"/>
      <c r="X45" s="15">
        <v>15</v>
      </c>
      <c r="Y45" s="18">
        <v>0.53300000000000003</v>
      </c>
      <c r="Z45" s="15">
        <f>AVERAGE(Y45:Y47)</f>
        <v>0.53766666666666674</v>
      </c>
      <c r="AA45" s="15"/>
      <c r="AB45" s="15"/>
      <c r="AC45" s="15"/>
      <c r="AD45" s="15"/>
      <c r="AE45" s="15"/>
      <c r="AF45" s="15"/>
      <c r="AG45" s="15"/>
      <c r="AH45" s="15"/>
      <c r="AI45" s="15">
        <v>15</v>
      </c>
      <c r="AJ45" s="18">
        <v>0.54100000000000004</v>
      </c>
      <c r="AK45" s="15">
        <f>AVERAGE(AJ45:AJ47)</f>
        <v>0.54</v>
      </c>
      <c r="AL45" s="15"/>
      <c r="AM45" s="15"/>
      <c r="AN45" s="15"/>
      <c r="AO45" s="15"/>
      <c r="AP45" s="15"/>
      <c r="AQ45" s="15"/>
      <c r="AR45" s="15"/>
    </row>
    <row r="46" spans="1:44" x14ac:dyDescent="0.25">
      <c r="A46" s="15"/>
      <c r="B46" s="15">
        <v>1.5549999999999999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>
        <v>0.70899999999999996</v>
      </c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>
        <v>0.54600000000000004</v>
      </c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>
        <v>0.53800000000000003</v>
      </c>
      <c r="AK46" s="15"/>
      <c r="AL46" s="15"/>
      <c r="AM46" s="15"/>
      <c r="AN46" s="15"/>
      <c r="AO46" s="15"/>
      <c r="AP46" s="15"/>
      <c r="AQ46" s="15"/>
      <c r="AR46" s="15"/>
    </row>
    <row r="47" spans="1:44" x14ac:dyDescent="0.25">
      <c r="A47" s="15"/>
      <c r="B47" s="15">
        <v>1.569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>
        <v>0.71799999999999997</v>
      </c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>
        <v>0.53400000000000003</v>
      </c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>
        <v>0.54100000000000004</v>
      </c>
      <c r="AK47" s="15"/>
      <c r="AL47" s="15"/>
      <c r="AM47" s="15"/>
      <c r="AN47" s="15"/>
      <c r="AO47" s="15"/>
      <c r="AP47" s="15"/>
      <c r="AQ47" s="15"/>
      <c r="AR47" s="15"/>
    </row>
    <row r="48" spans="1:44" x14ac:dyDescent="0.25">
      <c r="A48" s="15">
        <v>16</v>
      </c>
      <c r="B48" s="15">
        <v>1.621</v>
      </c>
      <c r="C48" s="15">
        <f>AVERAGE(B48:B50)</f>
        <v>1.6306666666666667</v>
      </c>
      <c r="D48" s="15"/>
      <c r="E48" s="15"/>
      <c r="F48" s="15"/>
      <c r="G48" s="15"/>
      <c r="H48" s="15"/>
      <c r="I48" s="15"/>
      <c r="J48" s="15"/>
      <c r="K48" s="15"/>
      <c r="L48" s="15"/>
      <c r="M48" s="15">
        <v>16</v>
      </c>
      <c r="N48" s="15">
        <v>0.75900000000000001</v>
      </c>
      <c r="O48" s="15">
        <f>AVERAGE(N48:N50)</f>
        <v>0.76233333333333331</v>
      </c>
      <c r="P48" s="15"/>
      <c r="Q48" s="15"/>
      <c r="R48" s="15"/>
      <c r="S48" s="15"/>
      <c r="T48" s="15"/>
      <c r="U48" s="15"/>
      <c r="V48" s="15"/>
      <c r="W48" s="15"/>
      <c r="X48" s="15">
        <v>16</v>
      </c>
      <c r="Y48" s="15">
        <v>0.59599999999999997</v>
      </c>
      <c r="Z48" s="15">
        <f>AVERAGE(Y48:Y50)</f>
        <v>0.60166666666666668</v>
      </c>
      <c r="AA48" s="15"/>
      <c r="AB48" s="15"/>
      <c r="AC48" s="15"/>
      <c r="AD48" s="15"/>
      <c r="AE48" s="15"/>
      <c r="AF48" s="15"/>
      <c r="AG48" s="15"/>
      <c r="AH48" s="15"/>
      <c r="AI48" s="15">
        <v>16</v>
      </c>
      <c r="AJ48" s="15">
        <v>0.68700000000000006</v>
      </c>
      <c r="AK48" s="15">
        <f>AVERAGE(AJ48:AJ50)</f>
        <v>0.69366666666666665</v>
      </c>
      <c r="AL48" s="15"/>
      <c r="AM48" s="15"/>
      <c r="AN48" s="15"/>
      <c r="AO48" s="15"/>
      <c r="AP48" s="15"/>
      <c r="AQ48" s="15"/>
      <c r="AR48" s="15"/>
    </row>
    <row r="49" spans="1:44" x14ac:dyDescent="0.25">
      <c r="A49" s="15"/>
      <c r="B49" s="15">
        <v>1.6220000000000001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>
        <v>0.76200000000000001</v>
      </c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>
        <v>0.60799999999999998</v>
      </c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>
        <v>0.69499999999999995</v>
      </c>
      <c r="AK49" s="15"/>
      <c r="AL49" s="15"/>
      <c r="AM49" s="15"/>
      <c r="AN49" s="15"/>
      <c r="AO49" s="15"/>
      <c r="AP49" s="15"/>
      <c r="AQ49" s="15"/>
      <c r="AR49" s="15"/>
    </row>
    <row r="50" spans="1:44" x14ac:dyDescent="0.25">
      <c r="A50" s="15"/>
      <c r="B50" s="15">
        <v>1.649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>
        <v>0.76600000000000001</v>
      </c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>
        <v>0.60099999999999998</v>
      </c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>
        <v>0.69899999999999995</v>
      </c>
      <c r="AK50" s="15"/>
      <c r="AL50" s="15"/>
      <c r="AM50" s="15"/>
      <c r="AN50" s="15"/>
      <c r="AO50" s="15"/>
      <c r="AP50" s="15"/>
      <c r="AQ50" s="15"/>
      <c r="AR50" s="15"/>
    </row>
    <row r="51" spans="1:44" x14ac:dyDescent="0.25">
      <c r="A51" s="15">
        <v>17</v>
      </c>
      <c r="B51" s="15">
        <v>1.605</v>
      </c>
      <c r="C51" s="15">
        <f>AVERAGE(B51:B53)</f>
        <v>1.6133333333333333</v>
      </c>
      <c r="D51" s="15"/>
      <c r="E51" s="15"/>
      <c r="F51" s="15"/>
      <c r="G51" s="15"/>
      <c r="H51" s="15"/>
      <c r="I51" s="15"/>
      <c r="J51" s="15"/>
      <c r="K51" s="15"/>
      <c r="L51" s="15"/>
      <c r="M51" s="15">
        <v>17</v>
      </c>
      <c r="N51" s="15">
        <v>0.80100000000000005</v>
      </c>
      <c r="O51" s="15">
        <f>AVERAGE(N51:N53)</f>
        <v>0.81566666666666665</v>
      </c>
      <c r="P51" s="15"/>
      <c r="Q51" s="15"/>
      <c r="R51" s="15"/>
      <c r="S51" s="15"/>
      <c r="T51" s="15"/>
      <c r="U51" s="15"/>
      <c r="V51" s="15"/>
      <c r="W51" s="15"/>
      <c r="X51" s="15">
        <v>17</v>
      </c>
      <c r="Y51" s="15">
        <v>0.66600000000000004</v>
      </c>
      <c r="Z51" s="15">
        <f>AVERAGE(Y51:Y53)</f>
        <v>0.67733333333333334</v>
      </c>
      <c r="AA51" s="15"/>
      <c r="AB51" s="15"/>
      <c r="AC51" s="15"/>
      <c r="AD51" s="15"/>
      <c r="AE51" s="15"/>
      <c r="AF51" s="15"/>
      <c r="AG51" s="15"/>
      <c r="AH51" s="15"/>
      <c r="AI51" s="15">
        <v>17</v>
      </c>
      <c r="AJ51" s="15">
        <v>0.84299999999999997</v>
      </c>
      <c r="AK51" s="15">
        <f>AVERAGE(AJ51:AJ53)</f>
        <v>0.88266666666666671</v>
      </c>
      <c r="AL51" s="15"/>
      <c r="AM51" s="15"/>
      <c r="AN51" s="15"/>
      <c r="AO51" s="15"/>
      <c r="AP51" s="15"/>
      <c r="AQ51" s="15"/>
      <c r="AR51" s="15"/>
    </row>
    <row r="52" spans="1:44" x14ac:dyDescent="0.25">
      <c r="A52" s="15"/>
      <c r="B52" s="15">
        <v>1.6120000000000001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>
        <v>0.82499999999999996</v>
      </c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>
        <v>0.68799999999999994</v>
      </c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>
        <v>0.89900000000000002</v>
      </c>
      <c r="AK52" s="15"/>
      <c r="AL52" s="15"/>
      <c r="AM52" s="15"/>
      <c r="AN52" s="15"/>
      <c r="AO52" s="15"/>
      <c r="AP52" s="15"/>
      <c r="AQ52" s="15"/>
      <c r="AR52" s="15"/>
    </row>
    <row r="53" spans="1:44" x14ac:dyDescent="0.25">
      <c r="A53" s="15"/>
      <c r="B53" s="15">
        <v>1.623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>
        <v>0.82099999999999995</v>
      </c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>
        <v>0.67800000000000005</v>
      </c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>
        <v>0.90600000000000003</v>
      </c>
      <c r="AK53" s="15"/>
      <c r="AL53" s="15"/>
      <c r="AM53" s="15"/>
      <c r="AN53" s="15"/>
      <c r="AO53" s="15"/>
      <c r="AP53" s="15"/>
      <c r="AQ53" s="15"/>
      <c r="AR53" s="15"/>
    </row>
    <row r="54" spans="1:44" x14ac:dyDescent="0.25">
      <c r="A54" s="15">
        <v>18</v>
      </c>
      <c r="B54" s="15">
        <v>1.611</v>
      </c>
      <c r="C54" s="15">
        <f>AVERAGE(B54:B56)</f>
        <v>1.6143333333333334</v>
      </c>
      <c r="D54" s="15"/>
      <c r="E54" s="15"/>
      <c r="F54" s="15"/>
      <c r="G54" s="15"/>
      <c r="H54" s="15"/>
      <c r="I54" s="15"/>
      <c r="J54" s="15"/>
      <c r="K54" s="15"/>
      <c r="L54" s="15"/>
      <c r="M54" s="15">
        <v>18</v>
      </c>
      <c r="N54" s="15">
        <v>0.82299999999999995</v>
      </c>
      <c r="O54" s="15">
        <f>AVERAGE(N54:N56)</f>
        <v>0.82900000000000007</v>
      </c>
      <c r="P54" s="15"/>
      <c r="Q54" s="15"/>
      <c r="R54" s="15"/>
      <c r="S54" s="15"/>
      <c r="T54" s="15"/>
      <c r="U54" s="15"/>
      <c r="V54" s="15"/>
      <c r="W54" s="15"/>
      <c r="X54" s="15">
        <v>18</v>
      </c>
      <c r="Y54" s="15">
        <v>0.70299999999999996</v>
      </c>
      <c r="Z54" s="15">
        <f>AVERAGE(Y54:Y56)</f>
        <v>0.72166666666666668</v>
      </c>
      <c r="AA54" s="15"/>
      <c r="AB54" s="15"/>
      <c r="AC54" s="15"/>
      <c r="AD54" s="15"/>
      <c r="AE54" s="15"/>
      <c r="AF54" s="15"/>
      <c r="AG54" s="15"/>
      <c r="AH54" s="15"/>
      <c r="AI54" s="15">
        <v>18</v>
      </c>
      <c r="AJ54" s="15">
        <v>0.95599999999999996</v>
      </c>
      <c r="AK54" s="15">
        <f>AVERAGE(AJ54:AJ56)</f>
        <v>1.0083333333333335</v>
      </c>
      <c r="AL54" s="15"/>
      <c r="AM54" s="15"/>
      <c r="AN54" s="15"/>
      <c r="AO54" s="15"/>
      <c r="AP54" s="15"/>
      <c r="AQ54" s="15"/>
      <c r="AR54" s="15"/>
    </row>
    <row r="55" spans="1:44" x14ac:dyDescent="0.25">
      <c r="A55" s="15"/>
      <c r="B55" s="15">
        <v>1.609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>
        <v>0.83299999999999996</v>
      </c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>
        <v>0.73</v>
      </c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>
        <v>0.999</v>
      </c>
      <c r="AK55" s="15"/>
      <c r="AL55" s="15"/>
      <c r="AM55" s="15"/>
      <c r="AN55" s="15"/>
      <c r="AO55" s="15"/>
      <c r="AP55" s="15"/>
      <c r="AQ55" s="15"/>
      <c r="AR55" s="15"/>
    </row>
    <row r="56" spans="1:44" x14ac:dyDescent="0.25">
      <c r="A56" s="15"/>
      <c r="B56" s="15">
        <v>1.623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>
        <v>0.83099999999999996</v>
      </c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>
        <v>0.73199999999999998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>
        <v>1.07</v>
      </c>
      <c r="AK56" s="15"/>
      <c r="AL56" s="15"/>
      <c r="AM56" s="15"/>
      <c r="AN56" s="15"/>
      <c r="AO56" s="15"/>
      <c r="AP56" s="15"/>
      <c r="AQ56" s="15"/>
      <c r="AR56" s="15"/>
    </row>
  </sheetData>
  <mergeCells count="4">
    <mergeCell ref="A1:C1"/>
    <mergeCell ref="M1:O1"/>
    <mergeCell ref="X1:Z1"/>
    <mergeCell ref="AI1:A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PHORMIDIUM-CALIBRATION</vt:lpstr>
      <vt:lpstr>CYANOTHECE-CALIBRATION</vt:lpstr>
      <vt:lpstr>PHORMIDIUM GROWTH CURVES</vt:lpstr>
      <vt:lpstr>CYANOTHECE GROWTH CURVES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Hotos</dc:creator>
  <cp:lastModifiedBy>Hotos</cp:lastModifiedBy>
  <dcterms:created xsi:type="dcterms:W3CDTF">2022-05-25T14:05:55Z</dcterms:created>
  <dcterms:modified xsi:type="dcterms:W3CDTF">2022-05-26T14:28:56Z</dcterms:modified>
</cp:coreProperties>
</file>