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n\Documents\RESPALDO 2020\ACTIVIDADES DOCTORADO\ARCHIVOS\colaboración Ger\MAV\"/>
    </mc:Choice>
  </mc:AlternateContent>
  <bookViews>
    <workbookView xWindow="0" yWindow="0" windowWidth="15345" windowHeight="667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8" i="1" l="1"/>
  <c r="F98" i="1"/>
  <c r="E98" i="1"/>
  <c r="D98" i="1"/>
</calcChain>
</file>

<file path=xl/sharedStrings.xml><?xml version="1.0" encoding="utf-8"?>
<sst xmlns="http://schemas.openxmlformats.org/spreadsheetml/2006/main" count="100" uniqueCount="70">
  <si>
    <t xml:space="preserve">booleanos </t>
  </si>
  <si>
    <t xml:space="preserve"> </t>
  </si>
  <si>
    <t xml:space="preserve">definición y clasificación </t>
  </si>
  <si>
    <t>pubmed</t>
  </si>
  <si>
    <t>vascular anomalies [title] AND definition [all fields] OR vascular anomalies [title] AND classification [all fields]</t>
  </si>
  <si>
    <t>Google Scholar</t>
  </si>
  <si>
    <t>"vascular anomalies" "definition" "classification"</t>
  </si>
  <si>
    <t>Ebsco</t>
  </si>
  <si>
    <t xml:space="preserve">vascular anomalies Title AND definition AllFields AND classification  AllFields </t>
  </si>
  <si>
    <t>Redalyc</t>
  </si>
  <si>
    <t xml:space="preserve">vascular anomalies </t>
  </si>
  <si>
    <t>SciELO</t>
  </si>
  <si>
    <t>(ti:(vascular anomalies)) AND (definition) OR (classification)</t>
  </si>
  <si>
    <t xml:space="preserve">anomalias vasculares del sistema nervioso central </t>
  </si>
  <si>
    <t xml:space="preserve">pubmed </t>
  </si>
  <si>
    <t>vascular anomalies [title] AND nervous system [all fields] OR vascular anomalies [title] AND brain [all fields]</t>
  </si>
  <si>
    <t>vascular anomalies "nervous system" "brain"</t>
  </si>
  <si>
    <t xml:space="preserve">AND vascular anomalies Title AND nervous system AllFields AND brain AllFields </t>
  </si>
  <si>
    <t>vascular anomalies nervous system brain</t>
  </si>
  <si>
    <t>(ti:(*vascular anomalies)) AND (nervous system) OR (ti:(vascular anomalies)) AND (brain)</t>
  </si>
  <si>
    <t>angioma venoso [definición, etiología, fisiopatología y tratamiento]</t>
  </si>
  <si>
    <t>Pubmed</t>
  </si>
  <si>
    <t>venous angioma [title] AND definition OR venous angioma [title] AND etiology OR venous angioma[title] AND fisiopathology OR venous angioma [title] AND treatment</t>
  </si>
  <si>
    <t>Google schoolar</t>
  </si>
  <si>
    <t>EBSCO</t>
  </si>
  <si>
    <t xml:space="preserve">venous angioma  </t>
  </si>
  <si>
    <t>scielo</t>
  </si>
  <si>
    <t xml:space="preserve">venous angioma [title]   </t>
  </si>
  <si>
    <t>Telangiectasias capilares</t>
  </si>
  <si>
    <t>telangiectasia [title] AND definition OR telangiectasia [title] AND etiology OR telangiectasia [title] AND fisiopathology OR telangiectasia [title] AND treatment NOT hereditary NOT ataxia AND Brain</t>
  </si>
  <si>
    <t>telangiectasia [title] AND definition OR telangiectasia [title] AND etiology OR telangiectasia [title] AND fisiopathology OR telangiectasia [title] AND treatment NOT hereditary NOT ataxia AND nervous system</t>
  </si>
  <si>
    <t>(capillary telangiectasia) AND (definition)</t>
  </si>
  <si>
    <t>((capillary telangiectasias) AND (etiology)) AND (pathophysiology)</t>
  </si>
  <si>
    <t>(capillary telangiectasia) AND (etiology)</t>
  </si>
  <si>
    <t>(capillary telangiectasia) AND (treatment)</t>
  </si>
  <si>
    <t>google schoolar</t>
  </si>
  <si>
    <t>telangiectasia [title] AND definition OR telangiectasia [title] AND etiology OR telangiectasia [title] AND physiopathology OR telangiectasia [title] AND treatment AND brain AND nervous system</t>
  </si>
  <si>
    <t>14 500</t>
  </si>
  <si>
    <t>5 400</t>
  </si>
  <si>
    <t>((capillary telangiectasias) AND (etiology)) AND (pathophysiology) [include patents]</t>
  </si>
  <si>
    <t>telangiectasia AND brain NOT hereditary hemorrhagic</t>
  </si>
  <si>
    <t xml:space="preserve">telangiectasia AllFields AND  brain AllFields NOT ataxia AllFields NOT hereditary AllFields  AllFields </t>
  </si>
  <si>
    <t>redalyc</t>
  </si>
  <si>
    <t>capillary telangiectasia AND brain</t>
  </si>
  <si>
    <t xml:space="preserve">Angioma cavernoso </t>
  </si>
  <si>
    <t>cavernous angioma AND definition OR cavernous angioma AND etiology OR cavernous angioma AND pathophysiology OR cavernous angioma AND treatment</t>
  </si>
  <si>
    <t>cavernous angioma</t>
  </si>
  <si>
    <t>sciELO</t>
  </si>
  <si>
    <t>malformación arteriovenosa</t>
  </si>
  <si>
    <t>arteriovenous angioma AND definition OR arteriovenous angioma AND etiology OR arteriovenous angioma AND pathophysiology OR arteriovenous angioma AND treatment</t>
  </si>
  <si>
    <t>arteriovenous angioma</t>
  </si>
  <si>
    <t>Angioma capilar venoso (Sturge-Weber)  (definición, etiología, fisiopatologia y tratamiento)</t>
  </si>
  <si>
    <t>sturge weber [title] AND definition OR sturge weber [title] AND etiology OR sturge weber [title] AND fisiopathology OR sturge weber [title] AND treatment</t>
  </si>
  <si>
    <t>sturge weber [title] AND definition OR sturge weber [title] AND etiology OR sturge weber [title] AND physiopathology OR sturge weber [title] AND treatment</t>
  </si>
  <si>
    <t>sturge weber</t>
  </si>
  <si>
    <t>Scielo</t>
  </si>
  <si>
    <t>struger weber</t>
  </si>
  <si>
    <t>sturge weber AND definition AND etiology  AND physiopathology AND treatment</t>
  </si>
  <si>
    <t>sturge weber AND etiology AND tratament</t>
  </si>
  <si>
    <t>clinical studies, review articles and case reports</t>
  </si>
  <si>
    <t>Topic</t>
  </si>
  <si>
    <t>Search motor</t>
  </si>
  <si>
    <t>&lt; 5 years</t>
  </si>
  <si>
    <t>10 pages</t>
  </si>
  <si>
    <t>Content of title or abstract</t>
  </si>
  <si>
    <t>repeated</t>
  </si>
  <si>
    <t>Total Items</t>
  </si>
  <si>
    <t>Articles duplicated</t>
  </si>
  <si>
    <t>Exclusion criteria</t>
  </si>
  <si>
    <t>Inclusion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</si>
</sst>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66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3" workbookViewId="0">
      <selection activeCell="L7" sqref="L7"/>
    </sheetView>
  </sheetViews>
  <sheetFormatPr baseColWidth="10" defaultRowHeight="15" x14ac:dyDescent="0.25"/>
  <cols>
    <col min="1" max="2" width="11.42578125" style="12"/>
    <col min="3" max="3" width="25.28515625" style="4" customWidth="1"/>
    <col min="4" max="4" width="16" style="12" customWidth="1"/>
    <col min="5" max="7" width="11.42578125" style="12"/>
    <col min="8" max="8" width="16.5703125" style="12" customWidth="1"/>
    <col min="9" max="9" width="23.28515625" style="12" customWidth="1"/>
  </cols>
  <sheetData>
    <row r="1" spans="1:9" ht="30" customHeight="1" x14ac:dyDescent="0.25">
      <c r="A1" s="4"/>
      <c r="B1" s="4"/>
      <c r="D1" s="8" t="s">
        <v>69</v>
      </c>
      <c r="E1" s="5" t="s">
        <v>68</v>
      </c>
      <c r="F1" s="5"/>
      <c r="G1" s="5"/>
      <c r="H1" s="10" t="s">
        <v>67</v>
      </c>
      <c r="I1" s="11" t="s">
        <v>66</v>
      </c>
    </row>
    <row r="2" spans="1:9" ht="45" x14ac:dyDescent="0.25">
      <c r="A2" s="4" t="s">
        <v>60</v>
      </c>
      <c r="B2" s="4" t="s">
        <v>61</v>
      </c>
      <c r="C2" s="4" t="s">
        <v>0</v>
      </c>
      <c r="D2" s="4" t="s">
        <v>59</v>
      </c>
      <c r="E2" s="4" t="s">
        <v>62</v>
      </c>
      <c r="F2" s="4" t="s">
        <v>63</v>
      </c>
      <c r="G2" s="4" t="s">
        <v>64</v>
      </c>
      <c r="H2" s="4" t="s">
        <v>65</v>
      </c>
      <c r="I2" s="12" t="s">
        <v>1</v>
      </c>
    </row>
    <row r="3" spans="1:9" x14ac:dyDescent="0.25">
      <c r="A3" s="6" t="s">
        <v>2</v>
      </c>
      <c r="B3" s="6" t="s">
        <v>3</v>
      </c>
      <c r="C3" s="6" t="s">
        <v>4</v>
      </c>
      <c r="D3" s="7">
        <v>164</v>
      </c>
      <c r="E3" s="7">
        <v>59</v>
      </c>
      <c r="F3" s="7">
        <v>59</v>
      </c>
      <c r="G3" s="6">
        <v>13</v>
      </c>
      <c r="H3" s="6">
        <v>170</v>
      </c>
      <c r="I3" s="9">
        <v>56</v>
      </c>
    </row>
    <row r="4" spans="1:9" x14ac:dyDescent="0.25">
      <c r="A4" s="6"/>
      <c r="B4" s="6"/>
      <c r="C4" s="6"/>
      <c r="D4" s="7"/>
      <c r="E4" s="7"/>
      <c r="F4" s="7"/>
      <c r="G4" s="6"/>
      <c r="H4" s="6"/>
      <c r="I4" s="9"/>
    </row>
    <row r="5" spans="1:9" x14ac:dyDescent="0.25">
      <c r="A5" s="6"/>
      <c r="B5" s="6"/>
      <c r="C5" s="6"/>
      <c r="D5" s="7"/>
      <c r="E5" s="7"/>
      <c r="F5" s="7"/>
      <c r="G5" s="6"/>
      <c r="H5" s="6"/>
      <c r="I5" s="9"/>
    </row>
    <row r="6" spans="1:9" x14ac:dyDescent="0.25">
      <c r="A6" s="6"/>
      <c r="B6" s="6"/>
      <c r="C6" s="6"/>
      <c r="D6" s="7"/>
      <c r="E6" s="7"/>
      <c r="F6" s="7"/>
      <c r="G6" s="6"/>
      <c r="H6" s="6"/>
      <c r="I6" s="9"/>
    </row>
    <row r="7" spans="1:9" x14ac:dyDescent="0.25">
      <c r="A7" s="6"/>
      <c r="B7" s="6"/>
      <c r="C7" s="6"/>
      <c r="D7" s="7"/>
      <c r="E7" s="7"/>
      <c r="F7" s="7"/>
      <c r="G7" s="6"/>
      <c r="H7" s="6"/>
      <c r="I7" s="9"/>
    </row>
    <row r="8" spans="1:9" x14ac:dyDescent="0.25">
      <c r="A8" s="6"/>
      <c r="B8" s="6"/>
      <c r="C8" s="6"/>
      <c r="D8" s="7"/>
      <c r="E8" s="7"/>
      <c r="F8" s="7"/>
      <c r="G8" s="6"/>
      <c r="H8" s="6"/>
      <c r="I8" s="9"/>
    </row>
    <row r="9" spans="1:9" x14ac:dyDescent="0.25">
      <c r="A9" s="6"/>
      <c r="B9" s="6"/>
      <c r="C9" s="6"/>
      <c r="D9" s="7"/>
      <c r="E9" s="7"/>
      <c r="F9" s="7"/>
      <c r="G9" s="6"/>
      <c r="H9" s="6"/>
      <c r="I9" s="9"/>
    </row>
    <row r="10" spans="1:9" x14ac:dyDescent="0.25">
      <c r="A10" s="6"/>
      <c r="B10" s="6"/>
      <c r="C10" s="6"/>
      <c r="D10" s="7"/>
      <c r="E10" s="7"/>
      <c r="F10" s="7"/>
      <c r="G10" s="6"/>
      <c r="H10" s="6"/>
      <c r="I10" s="9"/>
    </row>
    <row r="11" spans="1:9" x14ac:dyDescent="0.25">
      <c r="A11" s="6"/>
      <c r="B11" s="6"/>
      <c r="C11" s="6"/>
      <c r="D11" s="7"/>
      <c r="E11" s="7"/>
      <c r="F11" s="7"/>
      <c r="G11" s="6"/>
      <c r="H11" s="6"/>
      <c r="I11" s="9"/>
    </row>
    <row r="12" spans="1:9" x14ac:dyDescent="0.25">
      <c r="A12" s="6"/>
      <c r="B12" s="6"/>
      <c r="C12" s="6"/>
      <c r="D12" s="7"/>
      <c r="E12" s="7"/>
      <c r="F12" s="7"/>
      <c r="G12" s="6"/>
      <c r="H12" s="6"/>
      <c r="I12" s="9"/>
    </row>
    <row r="13" spans="1:9" x14ac:dyDescent="0.25">
      <c r="A13" s="6"/>
      <c r="B13" s="6"/>
      <c r="C13" s="6"/>
      <c r="D13" s="7"/>
      <c r="E13" s="7"/>
      <c r="F13" s="7"/>
      <c r="G13" s="6"/>
      <c r="H13" s="6"/>
      <c r="I13" s="9"/>
    </row>
    <row r="14" spans="1:9" x14ac:dyDescent="0.25">
      <c r="A14" s="6"/>
      <c r="B14" s="6"/>
      <c r="C14" s="6"/>
      <c r="D14" s="7"/>
      <c r="E14" s="7"/>
      <c r="F14" s="7"/>
      <c r="G14" s="6"/>
      <c r="H14" s="6"/>
      <c r="I14" s="9"/>
    </row>
    <row r="15" spans="1:9" x14ac:dyDescent="0.25">
      <c r="A15" s="6"/>
      <c r="B15" s="6"/>
      <c r="C15" s="6"/>
      <c r="D15" s="7"/>
      <c r="E15" s="7"/>
      <c r="F15" s="7"/>
      <c r="G15" s="6"/>
      <c r="H15" s="6"/>
      <c r="I15" s="9"/>
    </row>
    <row r="16" spans="1:9" x14ac:dyDescent="0.25">
      <c r="A16" s="6"/>
      <c r="B16" s="6" t="s">
        <v>5</v>
      </c>
      <c r="C16" s="6" t="s">
        <v>6</v>
      </c>
      <c r="D16" s="6">
        <v>4430</v>
      </c>
      <c r="E16" s="6">
        <v>1580</v>
      </c>
      <c r="F16" s="6">
        <v>100</v>
      </c>
      <c r="G16" s="6">
        <v>20</v>
      </c>
      <c r="H16" s="6"/>
      <c r="I16" s="9"/>
    </row>
    <row r="17" spans="1:9" x14ac:dyDescent="0.25">
      <c r="A17" s="6"/>
      <c r="B17" s="6"/>
      <c r="C17" s="6"/>
      <c r="D17" s="6"/>
      <c r="E17" s="6"/>
      <c r="F17" s="6"/>
      <c r="G17" s="6"/>
      <c r="H17" s="6"/>
      <c r="I17" s="9"/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9"/>
    </row>
    <row r="19" spans="1:9" x14ac:dyDescent="0.25">
      <c r="A19" s="6"/>
      <c r="B19" s="6"/>
      <c r="C19" s="6"/>
      <c r="D19" s="6"/>
      <c r="E19" s="6"/>
      <c r="F19" s="6"/>
      <c r="G19" s="6"/>
      <c r="H19" s="6"/>
      <c r="I19" s="9"/>
    </row>
    <row r="20" spans="1:9" x14ac:dyDescent="0.25">
      <c r="A20" s="6"/>
      <c r="B20" s="6"/>
      <c r="C20" s="6"/>
      <c r="D20" s="6"/>
      <c r="E20" s="6"/>
      <c r="F20" s="6"/>
      <c r="G20" s="6"/>
      <c r="H20" s="6"/>
      <c r="I20" s="9"/>
    </row>
    <row r="21" spans="1:9" x14ac:dyDescent="0.25">
      <c r="A21" s="6"/>
      <c r="B21" s="6"/>
      <c r="C21" s="6"/>
      <c r="D21" s="6"/>
      <c r="E21" s="6"/>
      <c r="F21" s="6"/>
      <c r="G21" s="6"/>
      <c r="H21" s="6"/>
      <c r="I21" s="9"/>
    </row>
    <row r="22" spans="1:9" x14ac:dyDescent="0.25">
      <c r="A22" s="6"/>
      <c r="B22" s="6"/>
      <c r="C22" s="6"/>
      <c r="D22" s="6"/>
      <c r="E22" s="6"/>
      <c r="F22" s="6"/>
      <c r="G22" s="6"/>
      <c r="H22" s="6"/>
      <c r="I22" s="9"/>
    </row>
    <row r="23" spans="1:9" x14ac:dyDescent="0.25">
      <c r="A23" s="6"/>
      <c r="B23" s="6"/>
      <c r="C23" s="6"/>
      <c r="D23" s="6"/>
      <c r="E23" s="6"/>
      <c r="F23" s="6"/>
      <c r="G23" s="6"/>
      <c r="H23" s="6"/>
      <c r="I23" s="9"/>
    </row>
    <row r="24" spans="1:9" x14ac:dyDescent="0.25">
      <c r="A24" s="6"/>
      <c r="B24" s="6"/>
      <c r="C24" s="6"/>
      <c r="D24" s="6"/>
      <c r="E24" s="6"/>
      <c r="F24" s="6"/>
      <c r="G24" s="6"/>
      <c r="H24" s="6"/>
      <c r="I24" s="9"/>
    </row>
    <row r="25" spans="1:9" x14ac:dyDescent="0.25">
      <c r="A25" s="6"/>
      <c r="B25" s="6"/>
      <c r="C25" s="6"/>
      <c r="D25" s="6"/>
      <c r="E25" s="6"/>
      <c r="F25" s="6"/>
      <c r="G25" s="6"/>
      <c r="H25" s="6"/>
      <c r="I25" s="9"/>
    </row>
    <row r="26" spans="1:9" x14ac:dyDescent="0.25">
      <c r="A26" s="6"/>
      <c r="B26" s="6"/>
      <c r="C26" s="6"/>
      <c r="D26" s="6"/>
      <c r="E26" s="6"/>
      <c r="F26" s="6"/>
      <c r="G26" s="6"/>
      <c r="H26" s="6"/>
      <c r="I26" s="9"/>
    </row>
    <row r="27" spans="1:9" x14ac:dyDescent="0.25">
      <c r="A27" s="6"/>
      <c r="B27" s="6"/>
      <c r="C27" s="6"/>
      <c r="D27" s="6"/>
      <c r="E27" s="6"/>
      <c r="F27" s="6"/>
      <c r="G27" s="6"/>
      <c r="H27" s="6"/>
      <c r="I27" s="9"/>
    </row>
    <row r="28" spans="1:9" x14ac:dyDescent="0.25">
      <c r="A28" s="6"/>
      <c r="B28" s="6"/>
      <c r="C28" s="6"/>
      <c r="D28" s="6"/>
      <c r="E28" s="6"/>
      <c r="F28" s="6"/>
      <c r="G28" s="6"/>
      <c r="H28" s="6"/>
      <c r="I28" s="9"/>
    </row>
    <row r="29" spans="1:9" x14ac:dyDescent="0.25">
      <c r="A29" s="6"/>
      <c r="B29" s="6"/>
      <c r="C29" s="6"/>
      <c r="D29" s="6"/>
      <c r="E29" s="6"/>
      <c r="F29" s="6"/>
      <c r="G29" s="6"/>
      <c r="H29" s="6"/>
      <c r="I29" s="9"/>
    </row>
    <row r="30" spans="1:9" x14ac:dyDescent="0.25">
      <c r="A30" s="6"/>
      <c r="B30" s="6"/>
      <c r="C30" s="6"/>
      <c r="D30" s="6"/>
      <c r="E30" s="6"/>
      <c r="F30" s="6"/>
      <c r="G30" s="6"/>
      <c r="H30" s="6"/>
      <c r="I30" s="9"/>
    </row>
    <row r="31" spans="1:9" x14ac:dyDescent="0.25">
      <c r="A31" s="6"/>
      <c r="B31" s="6"/>
      <c r="C31" s="6"/>
      <c r="D31" s="6"/>
      <c r="E31" s="6"/>
      <c r="F31" s="6"/>
      <c r="G31" s="6"/>
      <c r="H31" s="6"/>
      <c r="I31" s="9"/>
    </row>
    <row r="32" spans="1:9" x14ac:dyDescent="0.25">
      <c r="A32" s="6"/>
      <c r="B32" s="6"/>
      <c r="C32" s="6"/>
      <c r="D32" s="6"/>
      <c r="E32" s="6"/>
      <c r="F32" s="6"/>
      <c r="G32" s="6"/>
      <c r="H32" s="6"/>
      <c r="I32" s="9"/>
    </row>
    <row r="33" spans="1:9" x14ac:dyDescent="0.25">
      <c r="A33" s="6"/>
      <c r="B33" s="6"/>
      <c r="C33" s="6"/>
      <c r="D33" s="6"/>
      <c r="E33" s="6"/>
      <c r="F33" s="6"/>
      <c r="G33" s="6"/>
      <c r="H33" s="6"/>
      <c r="I33" s="9"/>
    </row>
    <row r="34" spans="1:9" x14ac:dyDescent="0.25">
      <c r="A34" s="6"/>
      <c r="B34" s="6"/>
      <c r="C34" s="6"/>
      <c r="D34" s="6"/>
      <c r="E34" s="6"/>
      <c r="F34" s="6"/>
      <c r="G34" s="6"/>
      <c r="H34" s="6"/>
      <c r="I34" s="9"/>
    </row>
    <row r="35" spans="1:9" x14ac:dyDescent="0.25">
      <c r="A35" s="6"/>
      <c r="B35" s="6"/>
      <c r="C35" s="6"/>
      <c r="D35" s="6"/>
      <c r="E35" s="6"/>
      <c r="F35" s="6"/>
      <c r="G35" s="6"/>
      <c r="H35" s="6"/>
      <c r="I35" s="9"/>
    </row>
    <row r="36" spans="1:9" x14ac:dyDescent="0.25">
      <c r="A36" s="6"/>
      <c r="B36" s="6" t="s">
        <v>7</v>
      </c>
      <c r="C36" s="6" t="s">
        <v>8</v>
      </c>
      <c r="D36" s="6">
        <v>47</v>
      </c>
      <c r="E36" s="6">
        <v>26</v>
      </c>
      <c r="F36" s="6">
        <v>26</v>
      </c>
      <c r="G36" s="6">
        <v>8</v>
      </c>
      <c r="H36" s="6"/>
      <c r="I36" s="9"/>
    </row>
    <row r="37" spans="1:9" x14ac:dyDescent="0.25">
      <c r="A37" s="6"/>
      <c r="B37" s="6"/>
      <c r="C37" s="6"/>
      <c r="D37" s="6"/>
      <c r="E37" s="6"/>
      <c r="F37" s="6"/>
      <c r="G37" s="6"/>
      <c r="H37" s="6"/>
      <c r="I37" s="9"/>
    </row>
    <row r="38" spans="1:9" x14ac:dyDescent="0.25">
      <c r="A38" s="6"/>
      <c r="B38" s="6"/>
      <c r="C38" s="6"/>
      <c r="D38" s="6"/>
      <c r="E38" s="6"/>
      <c r="F38" s="6"/>
      <c r="G38" s="6"/>
      <c r="H38" s="6"/>
      <c r="I38" s="9"/>
    </row>
    <row r="39" spans="1:9" x14ac:dyDescent="0.25">
      <c r="A39" s="6"/>
      <c r="B39" s="6"/>
      <c r="C39" s="6"/>
      <c r="D39" s="6"/>
      <c r="E39" s="6"/>
      <c r="F39" s="6"/>
      <c r="G39" s="6"/>
      <c r="H39" s="6"/>
      <c r="I39" s="9"/>
    </row>
    <row r="40" spans="1:9" x14ac:dyDescent="0.25">
      <c r="A40" s="6"/>
      <c r="B40" s="6"/>
      <c r="C40" s="6"/>
      <c r="D40" s="6"/>
      <c r="E40" s="6"/>
      <c r="F40" s="6"/>
      <c r="G40" s="6"/>
      <c r="H40" s="6"/>
      <c r="I40" s="9"/>
    </row>
    <row r="41" spans="1:9" x14ac:dyDescent="0.25">
      <c r="A41" s="6"/>
      <c r="B41" s="6"/>
      <c r="C41" s="6"/>
      <c r="D41" s="6"/>
      <c r="E41" s="6"/>
      <c r="F41" s="6"/>
      <c r="G41" s="6"/>
      <c r="H41" s="6"/>
      <c r="I41" s="9"/>
    </row>
    <row r="42" spans="1:9" x14ac:dyDescent="0.25">
      <c r="A42" s="6"/>
      <c r="B42" s="6"/>
      <c r="C42" s="6"/>
      <c r="D42" s="6"/>
      <c r="E42" s="6"/>
      <c r="F42" s="6"/>
      <c r="G42" s="6"/>
      <c r="H42" s="6"/>
      <c r="I42" s="9"/>
    </row>
    <row r="43" spans="1:9" x14ac:dyDescent="0.25">
      <c r="A43" s="6"/>
      <c r="B43" s="6"/>
      <c r="C43" s="6"/>
      <c r="D43" s="6"/>
      <c r="E43" s="6"/>
      <c r="F43" s="6"/>
      <c r="G43" s="6"/>
      <c r="H43" s="6"/>
      <c r="I43" s="9"/>
    </row>
    <row r="44" spans="1:9" x14ac:dyDescent="0.25">
      <c r="A44" s="6"/>
      <c r="B44" s="4" t="s">
        <v>9</v>
      </c>
      <c r="C44" s="4" t="s">
        <v>10</v>
      </c>
      <c r="D44" s="4">
        <v>35972</v>
      </c>
      <c r="E44" s="4">
        <v>4644</v>
      </c>
      <c r="F44" s="4">
        <v>100</v>
      </c>
      <c r="G44" s="4">
        <v>1</v>
      </c>
      <c r="H44" s="6"/>
      <c r="I44" s="9"/>
    </row>
    <row r="45" spans="1:9" ht="45" x14ac:dyDescent="0.25">
      <c r="A45" s="6"/>
      <c r="B45" s="4" t="s">
        <v>11</v>
      </c>
      <c r="C45" s="4" t="s">
        <v>12</v>
      </c>
      <c r="D45" s="4">
        <v>9</v>
      </c>
      <c r="E45" s="4">
        <v>3</v>
      </c>
      <c r="F45" s="4">
        <v>3</v>
      </c>
      <c r="G45" s="4">
        <v>1</v>
      </c>
      <c r="H45" s="6"/>
      <c r="I45" s="9"/>
    </row>
    <row r="46" spans="1:9" ht="75" x14ac:dyDescent="0.25">
      <c r="A46" s="6" t="s">
        <v>13</v>
      </c>
      <c r="B46" s="4" t="s">
        <v>14</v>
      </c>
      <c r="C46" s="4" t="s">
        <v>15</v>
      </c>
      <c r="D46" s="4">
        <v>70</v>
      </c>
      <c r="E46" s="4">
        <v>7</v>
      </c>
      <c r="F46" s="4">
        <v>7</v>
      </c>
      <c r="G46" s="4">
        <v>1</v>
      </c>
      <c r="H46" s="6"/>
      <c r="I46" s="9"/>
    </row>
    <row r="47" spans="1:9" x14ac:dyDescent="0.25">
      <c r="A47" s="6"/>
      <c r="B47" s="6" t="s">
        <v>5</v>
      </c>
      <c r="C47" s="6" t="s">
        <v>16</v>
      </c>
      <c r="D47" s="6">
        <v>7020</v>
      </c>
      <c r="E47" s="6">
        <v>1970</v>
      </c>
      <c r="F47" s="6">
        <v>100</v>
      </c>
      <c r="G47" s="6">
        <v>7</v>
      </c>
      <c r="H47" s="6"/>
      <c r="I47" s="9"/>
    </row>
    <row r="48" spans="1:9" x14ac:dyDescent="0.25">
      <c r="A48" s="6"/>
      <c r="B48" s="6"/>
      <c r="C48" s="6"/>
      <c r="D48" s="6"/>
      <c r="E48" s="6"/>
      <c r="F48" s="6"/>
      <c r="G48" s="6"/>
      <c r="H48" s="6"/>
      <c r="I48" s="9"/>
    </row>
    <row r="49" spans="1:9" x14ac:dyDescent="0.25">
      <c r="A49" s="6"/>
      <c r="B49" s="6"/>
      <c r="C49" s="6"/>
      <c r="D49" s="6"/>
      <c r="E49" s="6"/>
      <c r="F49" s="6"/>
      <c r="G49" s="6"/>
      <c r="H49" s="6"/>
      <c r="I49" s="9"/>
    </row>
    <row r="50" spans="1:9" x14ac:dyDescent="0.25">
      <c r="A50" s="6"/>
      <c r="B50" s="6"/>
      <c r="C50" s="6"/>
      <c r="D50" s="6"/>
      <c r="E50" s="6"/>
      <c r="F50" s="6"/>
      <c r="G50" s="6"/>
      <c r="H50" s="6"/>
      <c r="I50" s="9"/>
    </row>
    <row r="51" spans="1:9" x14ac:dyDescent="0.25">
      <c r="A51" s="6"/>
      <c r="B51" s="6"/>
      <c r="C51" s="6"/>
      <c r="D51" s="6"/>
      <c r="E51" s="6"/>
      <c r="F51" s="6"/>
      <c r="G51" s="6"/>
      <c r="H51" s="6"/>
      <c r="I51" s="9"/>
    </row>
    <row r="52" spans="1:9" x14ac:dyDescent="0.25">
      <c r="A52" s="6"/>
      <c r="B52" s="6"/>
      <c r="C52" s="6"/>
      <c r="D52" s="6"/>
      <c r="E52" s="6"/>
      <c r="F52" s="6"/>
      <c r="G52" s="6"/>
      <c r="H52" s="6"/>
      <c r="I52" s="9"/>
    </row>
    <row r="53" spans="1:9" x14ac:dyDescent="0.25">
      <c r="A53" s="6"/>
      <c r="B53" s="6"/>
      <c r="C53" s="6"/>
      <c r="D53" s="6"/>
      <c r="E53" s="6"/>
      <c r="F53" s="6"/>
      <c r="G53" s="6"/>
      <c r="H53" s="6"/>
      <c r="I53" s="9"/>
    </row>
    <row r="54" spans="1:9" x14ac:dyDescent="0.25">
      <c r="A54" s="6"/>
      <c r="B54" s="6" t="s">
        <v>7</v>
      </c>
      <c r="C54" s="6" t="s">
        <v>17</v>
      </c>
      <c r="D54" s="6">
        <v>50</v>
      </c>
      <c r="E54" s="6">
        <v>9</v>
      </c>
      <c r="F54" s="6">
        <v>9</v>
      </c>
      <c r="G54" s="6">
        <v>3</v>
      </c>
      <c r="H54" s="6"/>
      <c r="I54" s="9"/>
    </row>
    <row r="55" spans="1:9" x14ac:dyDescent="0.25">
      <c r="A55" s="6"/>
      <c r="B55" s="6"/>
      <c r="C55" s="6"/>
      <c r="D55" s="6"/>
      <c r="E55" s="6"/>
      <c r="F55" s="6"/>
      <c r="G55" s="6"/>
      <c r="H55" s="6"/>
      <c r="I55" s="9"/>
    </row>
    <row r="56" spans="1:9" x14ac:dyDescent="0.25">
      <c r="A56" s="6"/>
      <c r="B56" s="6"/>
      <c r="C56" s="6"/>
      <c r="D56" s="6"/>
      <c r="E56" s="6"/>
      <c r="F56" s="6"/>
      <c r="G56" s="6"/>
      <c r="H56" s="6"/>
      <c r="I56" s="9"/>
    </row>
    <row r="57" spans="1:9" ht="30" x14ac:dyDescent="0.25">
      <c r="A57" s="6"/>
      <c r="B57" s="4" t="s">
        <v>9</v>
      </c>
      <c r="C57" s="4" t="s">
        <v>18</v>
      </c>
      <c r="D57" s="4">
        <v>210339</v>
      </c>
      <c r="E57" s="4">
        <v>49775</v>
      </c>
      <c r="F57" s="4">
        <v>100</v>
      </c>
      <c r="G57" s="4">
        <v>1</v>
      </c>
      <c r="H57" s="6"/>
      <c r="I57" s="9"/>
    </row>
    <row r="58" spans="1:9" ht="60" x14ac:dyDescent="0.25">
      <c r="A58" s="6"/>
      <c r="B58" s="4" t="s">
        <v>11</v>
      </c>
      <c r="C58" s="4" t="s">
        <v>19</v>
      </c>
      <c r="D58" s="4">
        <v>1</v>
      </c>
      <c r="E58" s="4">
        <v>1</v>
      </c>
      <c r="F58" s="4">
        <v>1</v>
      </c>
      <c r="G58" s="4">
        <v>1</v>
      </c>
      <c r="H58" s="6"/>
      <c r="I58" s="9"/>
    </row>
    <row r="59" spans="1:9" ht="120" x14ac:dyDescent="0.25">
      <c r="A59" s="6" t="s">
        <v>20</v>
      </c>
      <c r="B59" s="4" t="s">
        <v>21</v>
      </c>
      <c r="C59" s="4" t="s">
        <v>22</v>
      </c>
      <c r="D59" s="4">
        <v>66</v>
      </c>
      <c r="E59" s="4">
        <v>2</v>
      </c>
      <c r="F59" s="4">
        <v>2</v>
      </c>
      <c r="G59" s="4">
        <v>1</v>
      </c>
      <c r="H59" s="6"/>
      <c r="I59" s="9"/>
    </row>
    <row r="60" spans="1:9" x14ac:dyDescent="0.25">
      <c r="A60" s="6"/>
      <c r="B60" s="6" t="s">
        <v>23</v>
      </c>
      <c r="C60" s="6" t="s">
        <v>22</v>
      </c>
      <c r="D60" s="6">
        <v>15900</v>
      </c>
      <c r="E60" s="6">
        <v>5660</v>
      </c>
      <c r="F60" s="6">
        <v>100</v>
      </c>
      <c r="G60" s="6">
        <v>7</v>
      </c>
      <c r="H60" s="6"/>
      <c r="I60" s="9"/>
    </row>
    <row r="61" spans="1:9" x14ac:dyDescent="0.25">
      <c r="A61" s="6"/>
      <c r="B61" s="6"/>
      <c r="C61" s="6"/>
      <c r="D61" s="6"/>
      <c r="E61" s="6"/>
      <c r="F61" s="6"/>
      <c r="G61" s="6"/>
      <c r="H61" s="6"/>
      <c r="I61" s="9"/>
    </row>
    <row r="62" spans="1:9" x14ac:dyDescent="0.25">
      <c r="A62" s="6"/>
      <c r="B62" s="6"/>
      <c r="C62" s="6"/>
      <c r="D62" s="6"/>
      <c r="E62" s="6"/>
      <c r="F62" s="6"/>
      <c r="G62" s="6"/>
      <c r="H62" s="6"/>
      <c r="I62" s="9"/>
    </row>
    <row r="63" spans="1:9" x14ac:dyDescent="0.25">
      <c r="A63" s="6"/>
      <c r="B63" s="6"/>
      <c r="C63" s="6"/>
      <c r="D63" s="6"/>
      <c r="E63" s="6"/>
      <c r="F63" s="6"/>
      <c r="G63" s="6"/>
      <c r="H63" s="6"/>
      <c r="I63" s="9"/>
    </row>
    <row r="64" spans="1:9" x14ac:dyDescent="0.25">
      <c r="A64" s="6"/>
      <c r="B64" s="6"/>
      <c r="C64" s="6"/>
      <c r="D64" s="6"/>
      <c r="E64" s="6"/>
      <c r="F64" s="6"/>
      <c r="G64" s="6"/>
      <c r="H64" s="6"/>
      <c r="I64" s="9"/>
    </row>
    <row r="65" spans="1:9" x14ac:dyDescent="0.25">
      <c r="A65" s="6"/>
      <c r="B65" s="6"/>
      <c r="C65" s="6"/>
      <c r="D65" s="6"/>
      <c r="E65" s="6"/>
      <c r="F65" s="6"/>
      <c r="G65" s="6"/>
      <c r="H65" s="6"/>
      <c r="I65" s="9"/>
    </row>
    <row r="66" spans="1:9" x14ac:dyDescent="0.25">
      <c r="A66" s="6"/>
      <c r="B66" s="6"/>
      <c r="C66" s="6"/>
      <c r="D66" s="6"/>
      <c r="E66" s="6"/>
      <c r="F66" s="6"/>
      <c r="G66" s="6"/>
      <c r="H66" s="6"/>
      <c r="I66" s="9"/>
    </row>
    <row r="67" spans="1:9" ht="120" x14ac:dyDescent="0.25">
      <c r="A67" s="6"/>
      <c r="B67" s="4" t="s">
        <v>24</v>
      </c>
      <c r="C67" s="4" t="s">
        <v>22</v>
      </c>
      <c r="D67" s="4">
        <v>1536</v>
      </c>
      <c r="E67" s="4">
        <v>50</v>
      </c>
      <c r="F67" s="4">
        <v>50</v>
      </c>
      <c r="G67" s="4">
        <v>0</v>
      </c>
      <c r="H67" s="6"/>
      <c r="I67" s="9"/>
    </row>
    <row r="68" spans="1:9" x14ac:dyDescent="0.25">
      <c r="A68" s="6"/>
      <c r="B68" s="4" t="s">
        <v>9</v>
      </c>
      <c r="C68" s="4" t="s">
        <v>25</v>
      </c>
      <c r="D68" s="4">
        <v>4444</v>
      </c>
      <c r="E68" s="4">
        <v>1093</v>
      </c>
      <c r="F68" s="4">
        <v>100</v>
      </c>
      <c r="G68" s="4">
        <v>0</v>
      </c>
      <c r="H68" s="6"/>
      <c r="I68" s="9"/>
    </row>
    <row r="69" spans="1:9" x14ac:dyDescent="0.25">
      <c r="A69" s="6"/>
      <c r="B69" s="4" t="s">
        <v>26</v>
      </c>
      <c r="C69" s="4" t="s">
        <v>27</v>
      </c>
      <c r="D69" s="4">
        <v>1</v>
      </c>
      <c r="E69" s="4">
        <v>0</v>
      </c>
      <c r="F69" s="4">
        <v>0</v>
      </c>
      <c r="G69" s="4">
        <v>0</v>
      </c>
      <c r="H69" s="6"/>
      <c r="I69" s="9"/>
    </row>
    <row r="70" spans="1:9" ht="135" x14ac:dyDescent="0.25">
      <c r="A70" s="6" t="s">
        <v>28</v>
      </c>
      <c r="B70" s="6" t="s">
        <v>21</v>
      </c>
      <c r="C70" s="4" t="s">
        <v>29</v>
      </c>
      <c r="D70" s="13">
        <v>13</v>
      </c>
      <c r="E70" s="12">
        <v>5</v>
      </c>
      <c r="F70" s="12">
        <v>5</v>
      </c>
      <c r="G70" s="12">
        <v>5</v>
      </c>
      <c r="H70" s="6"/>
      <c r="I70" s="9"/>
    </row>
    <row r="71" spans="1:9" ht="135" x14ac:dyDescent="0.25">
      <c r="A71" s="6"/>
      <c r="B71" s="6"/>
      <c r="C71" s="4" t="s">
        <v>30</v>
      </c>
      <c r="D71" s="4">
        <v>23</v>
      </c>
      <c r="E71" s="4">
        <v>10</v>
      </c>
      <c r="F71" s="4">
        <v>10</v>
      </c>
      <c r="G71" s="4">
        <v>6</v>
      </c>
      <c r="H71" s="6"/>
      <c r="I71" s="9"/>
    </row>
    <row r="72" spans="1:9" ht="30" x14ac:dyDescent="0.25">
      <c r="A72" s="6"/>
      <c r="B72" s="6"/>
      <c r="C72" s="4" t="s">
        <v>31</v>
      </c>
      <c r="D72" s="4">
        <v>31</v>
      </c>
      <c r="E72" s="4">
        <v>6</v>
      </c>
      <c r="F72" s="4">
        <v>6</v>
      </c>
      <c r="G72" s="4">
        <v>2</v>
      </c>
      <c r="H72" s="6"/>
      <c r="I72" s="9"/>
    </row>
    <row r="73" spans="1:9" ht="45" x14ac:dyDescent="0.25">
      <c r="A73" s="6"/>
      <c r="B73" s="6"/>
      <c r="C73" s="2" t="s">
        <v>32</v>
      </c>
      <c r="D73" s="2">
        <v>41</v>
      </c>
      <c r="E73" s="2">
        <v>9</v>
      </c>
      <c r="F73" s="2">
        <v>9</v>
      </c>
      <c r="G73" s="2">
        <v>5</v>
      </c>
      <c r="H73" s="6"/>
      <c r="I73" s="9"/>
    </row>
    <row r="74" spans="1:9" ht="30" x14ac:dyDescent="0.25">
      <c r="A74" s="6"/>
      <c r="B74" s="6"/>
      <c r="C74" s="4" t="s">
        <v>33</v>
      </c>
      <c r="D74" s="4">
        <v>438</v>
      </c>
      <c r="E74" s="4">
        <v>96</v>
      </c>
      <c r="F74" s="4">
        <v>96</v>
      </c>
      <c r="G74" s="4">
        <v>2</v>
      </c>
      <c r="H74" s="6"/>
      <c r="I74" s="9"/>
    </row>
    <row r="75" spans="1:9" ht="30" x14ac:dyDescent="0.25">
      <c r="A75" s="6"/>
      <c r="B75" s="6"/>
      <c r="C75" s="4" t="s">
        <v>34</v>
      </c>
      <c r="D75" s="4">
        <v>364</v>
      </c>
      <c r="E75" s="4">
        <v>94</v>
      </c>
      <c r="F75" s="4">
        <v>94</v>
      </c>
      <c r="G75" s="4">
        <v>2</v>
      </c>
      <c r="H75" s="6"/>
      <c r="I75" s="9"/>
    </row>
    <row r="76" spans="1:9" ht="135" x14ac:dyDescent="0.25">
      <c r="A76" s="6"/>
      <c r="B76" s="6" t="s">
        <v>35</v>
      </c>
      <c r="C76" s="4" t="s">
        <v>36</v>
      </c>
      <c r="D76" s="4" t="s">
        <v>37</v>
      </c>
      <c r="E76" s="4" t="s">
        <v>38</v>
      </c>
      <c r="F76" s="4">
        <v>100</v>
      </c>
      <c r="G76" s="4">
        <v>5</v>
      </c>
      <c r="H76" s="6"/>
      <c r="I76" s="9"/>
    </row>
    <row r="77" spans="1:9" ht="60" x14ac:dyDescent="0.25">
      <c r="A77" s="6"/>
      <c r="B77" s="6"/>
      <c r="C77" s="4" t="s">
        <v>39</v>
      </c>
      <c r="D77" s="4">
        <v>17900</v>
      </c>
      <c r="E77" s="4">
        <v>8170</v>
      </c>
      <c r="F77" s="4">
        <v>100</v>
      </c>
      <c r="G77" s="4">
        <v>4</v>
      </c>
      <c r="H77" s="6"/>
      <c r="I77" s="9"/>
    </row>
    <row r="78" spans="1:9" ht="45" x14ac:dyDescent="0.25">
      <c r="A78" s="6"/>
      <c r="B78" s="4" t="s">
        <v>26</v>
      </c>
      <c r="C78" s="4" t="s">
        <v>40</v>
      </c>
      <c r="D78" s="4">
        <v>10</v>
      </c>
      <c r="E78" s="4">
        <v>3</v>
      </c>
      <c r="F78" s="4">
        <v>3</v>
      </c>
      <c r="G78" s="4">
        <v>1</v>
      </c>
      <c r="H78" s="6"/>
      <c r="I78" s="9"/>
    </row>
    <row r="79" spans="1:9" ht="75" x14ac:dyDescent="0.25">
      <c r="A79" s="6"/>
      <c r="B79" s="4" t="s">
        <v>24</v>
      </c>
      <c r="C79" s="4" t="s">
        <v>41</v>
      </c>
      <c r="D79" s="4">
        <v>4158</v>
      </c>
      <c r="E79" s="4">
        <v>1108</v>
      </c>
      <c r="F79" s="4">
        <v>100</v>
      </c>
      <c r="G79" s="4">
        <v>5</v>
      </c>
      <c r="H79" s="6"/>
      <c r="I79" s="9"/>
    </row>
    <row r="80" spans="1:9" ht="75" x14ac:dyDescent="0.25">
      <c r="A80" s="6"/>
      <c r="B80" s="6" t="s">
        <v>42</v>
      </c>
      <c r="C80" s="4" t="s">
        <v>41</v>
      </c>
      <c r="D80" s="4">
        <v>19</v>
      </c>
      <c r="E80" s="4">
        <v>5</v>
      </c>
      <c r="F80" s="4">
        <v>5</v>
      </c>
      <c r="G80" s="4">
        <v>1</v>
      </c>
      <c r="H80" s="6"/>
      <c r="I80" s="9"/>
    </row>
    <row r="81" spans="1:9" ht="30" x14ac:dyDescent="0.25">
      <c r="A81" s="6"/>
      <c r="B81" s="6"/>
      <c r="C81" s="4" t="s">
        <v>43</v>
      </c>
      <c r="D81" s="4">
        <v>51</v>
      </c>
      <c r="E81" s="4">
        <v>16</v>
      </c>
      <c r="F81" s="4">
        <v>16</v>
      </c>
      <c r="G81" s="4">
        <v>1</v>
      </c>
      <c r="H81" s="6"/>
      <c r="I81" s="9"/>
    </row>
    <row r="82" spans="1:9" ht="105" x14ac:dyDescent="0.25">
      <c r="A82" s="3" t="s">
        <v>44</v>
      </c>
      <c r="B82" s="2" t="s">
        <v>3</v>
      </c>
      <c r="C82" s="2" t="s">
        <v>45</v>
      </c>
      <c r="D82" s="1">
        <v>5225</v>
      </c>
      <c r="E82" s="1">
        <v>833</v>
      </c>
      <c r="F82" s="1">
        <v>100</v>
      </c>
      <c r="G82" s="1">
        <v>22</v>
      </c>
      <c r="H82" s="6"/>
      <c r="I82" s="9"/>
    </row>
    <row r="83" spans="1:9" ht="105" x14ac:dyDescent="0.25">
      <c r="A83" s="3"/>
      <c r="B83" s="2" t="s">
        <v>5</v>
      </c>
      <c r="C83" s="2" t="s">
        <v>45</v>
      </c>
      <c r="D83" s="1">
        <v>29300</v>
      </c>
      <c r="E83" s="1">
        <v>16300</v>
      </c>
      <c r="F83" s="1">
        <v>100</v>
      </c>
      <c r="G83" s="1">
        <v>50</v>
      </c>
      <c r="H83" s="6"/>
      <c r="I83" s="9"/>
    </row>
    <row r="84" spans="1:9" ht="105" x14ac:dyDescent="0.25">
      <c r="A84" s="3"/>
      <c r="B84" s="2" t="s">
        <v>7</v>
      </c>
      <c r="C84" s="2" t="s">
        <v>45</v>
      </c>
      <c r="D84" s="1">
        <v>6960</v>
      </c>
      <c r="E84" s="1">
        <v>50</v>
      </c>
      <c r="F84" s="1">
        <v>50</v>
      </c>
      <c r="G84" s="1">
        <v>5</v>
      </c>
      <c r="H84" s="6"/>
      <c r="I84" s="9"/>
    </row>
    <row r="85" spans="1:9" x14ac:dyDescent="0.25">
      <c r="A85" s="3"/>
      <c r="B85" s="2" t="s">
        <v>42</v>
      </c>
      <c r="C85" s="2" t="s">
        <v>46</v>
      </c>
      <c r="D85" s="1">
        <v>408</v>
      </c>
      <c r="E85" s="1">
        <v>81</v>
      </c>
      <c r="F85" s="1">
        <v>81</v>
      </c>
      <c r="G85" s="1">
        <v>0</v>
      </c>
      <c r="H85" s="6"/>
      <c r="I85" s="9"/>
    </row>
    <row r="86" spans="1:9" x14ac:dyDescent="0.25">
      <c r="A86" s="3"/>
      <c r="B86" s="2" t="s">
        <v>47</v>
      </c>
      <c r="C86" s="2" t="s">
        <v>46</v>
      </c>
      <c r="D86" s="1">
        <v>31</v>
      </c>
      <c r="E86" s="1">
        <v>2</v>
      </c>
      <c r="F86" s="1">
        <v>2</v>
      </c>
      <c r="G86" s="1">
        <v>1</v>
      </c>
      <c r="H86" s="6"/>
      <c r="I86" s="9"/>
    </row>
    <row r="87" spans="1:9" ht="120" x14ac:dyDescent="0.25">
      <c r="A87" s="3" t="s">
        <v>48</v>
      </c>
      <c r="B87" s="2" t="s">
        <v>3</v>
      </c>
      <c r="C87" s="2" t="s">
        <v>49</v>
      </c>
      <c r="D87" s="1">
        <v>1430</v>
      </c>
      <c r="E87" s="1">
        <v>161</v>
      </c>
      <c r="F87" s="1">
        <v>100</v>
      </c>
      <c r="G87" s="2">
        <v>12</v>
      </c>
      <c r="H87" s="6"/>
      <c r="I87" s="9"/>
    </row>
    <row r="88" spans="1:9" ht="120" x14ac:dyDescent="0.25">
      <c r="A88" s="3"/>
      <c r="B88" s="2" t="s">
        <v>5</v>
      </c>
      <c r="C88" s="2" t="s">
        <v>49</v>
      </c>
      <c r="D88" s="1">
        <v>23700</v>
      </c>
      <c r="E88" s="1">
        <v>8550</v>
      </c>
      <c r="F88" s="1">
        <v>100</v>
      </c>
      <c r="G88" s="4">
        <v>6</v>
      </c>
      <c r="H88" s="6"/>
      <c r="I88" s="9"/>
    </row>
    <row r="89" spans="1:9" ht="120" x14ac:dyDescent="0.25">
      <c r="A89" s="3"/>
      <c r="B89" s="2" t="s">
        <v>7</v>
      </c>
      <c r="C89" s="2" t="s">
        <v>49</v>
      </c>
      <c r="D89" s="1">
        <v>201</v>
      </c>
      <c r="E89" s="1">
        <v>54</v>
      </c>
      <c r="F89" s="1">
        <v>54</v>
      </c>
      <c r="G89" s="4">
        <v>3</v>
      </c>
      <c r="H89" s="6"/>
      <c r="I89" s="9"/>
    </row>
    <row r="90" spans="1:9" x14ac:dyDescent="0.25">
      <c r="A90" s="3"/>
      <c r="B90" s="2" t="s">
        <v>42</v>
      </c>
      <c r="C90" s="2" t="s">
        <v>50</v>
      </c>
      <c r="D90" s="1">
        <v>763</v>
      </c>
      <c r="E90" s="1">
        <v>165</v>
      </c>
      <c r="F90" s="1">
        <v>100</v>
      </c>
      <c r="G90" s="4">
        <v>1</v>
      </c>
      <c r="H90" s="6"/>
      <c r="I90" s="9"/>
    </row>
    <row r="91" spans="1:9" x14ac:dyDescent="0.25">
      <c r="A91" s="3"/>
      <c r="B91" s="2" t="s">
        <v>47</v>
      </c>
      <c r="C91" s="2" t="s">
        <v>50</v>
      </c>
      <c r="D91" s="1">
        <v>8</v>
      </c>
      <c r="E91" s="1">
        <v>0</v>
      </c>
      <c r="F91" s="1">
        <v>0</v>
      </c>
      <c r="G91" s="4">
        <v>0</v>
      </c>
      <c r="H91" s="6"/>
      <c r="I91" s="9"/>
    </row>
    <row r="92" spans="1:9" ht="105" x14ac:dyDescent="0.25">
      <c r="A92" s="6" t="s">
        <v>51</v>
      </c>
      <c r="B92" s="4" t="s">
        <v>21</v>
      </c>
      <c r="C92" s="4" t="s">
        <v>52</v>
      </c>
      <c r="D92" s="4">
        <v>452</v>
      </c>
      <c r="E92" s="4">
        <v>84</v>
      </c>
      <c r="F92" s="4">
        <v>100</v>
      </c>
      <c r="G92" s="4">
        <v>23</v>
      </c>
      <c r="H92" s="6"/>
      <c r="I92" s="9"/>
    </row>
    <row r="93" spans="1:9" ht="105" x14ac:dyDescent="0.25">
      <c r="A93" s="6"/>
      <c r="B93" s="4" t="s">
        <v>35</v>
      </c>
      <c r="C93" s="4" t="s">
        <v>53</v>
      </c>
      <c r="D93" s="4">
        <v>6680</v>
      </c>
      <c r="E93" s="4">
        <v>2200</v>
      </c>
      <c r="F93" s="4">
        <v>100</v>
      </c>
      <c r="G93" s="4">
        <v>24</v>
      </c>
      <c r="H93" s="6"/>
      <c r="I93" s="9"/>
    </row>
    <row r="94" spans="1:9" x14ac:dyDescent="0.25">
      <c r="A94" s="6"/>
      <c r="B94" s="4" t="s">
        <v>24</v>
      </c>
      <c r="C94" s="4" t="s">
        <v>54</v>
      </c>
      <c r="D94" s="4">
        <v>7217</v>
      </c>
      <c r="E94" s="4">
        <v>2132</v>
      </c>
      <c r="F94" s="4">
        <v>100</v>
      </c>
      <c r="G94" s="4">
        <v>4</v>
      </c>
      <c r="H94" s="6"/>
      <c r="I94" s="9"/>
    </row>
    <row r="95" spans="1:9" x14ac:dyDescent="0.25">
      <c r="A95" s="6"/>
      <c r="B95" s="4" t="s">
        <v>55</v>
      </c>
      <c r="C95" s="4" t="s">
        <v>56</v>
      </c>
      <c r="D95" s="4">
        <v>9</v>
      </c>
      <c r="E95" s="4">
        <v>3</v>
      </c>
      <c r="F95" s="4">
        <v>3</v>
      </c>
      <c r="G95" s="4">
        <v>2</v>
      </c>
      <c r="H95" s="6"/>
      <c r="I95" s="9"/>
    </row>
    <row r="96" spans="1:9" ht="60" x14ac:dyDescent="0.25">
      <c r="A96" s="6"/>
      <c r="B96" s="6" t="s">
        <v>9</v>
      </c>
      <c r="C96" s="4" t="s">
        <v>57</v>
      </c>
      <c r="D96" s="4">
        <v>8</v>
      </c>
      <c r="E96" s="4">
        <v>2</v>
      </c>
      <c r="F96" s="4">
        <v>2</v>
      </c>
      <c r="G96" s="4">
        <v>0</v>
      </c>
      <c r="H96" s="6"/>
      <c r="I96" s="9"/>
    </row>
    <row r="97" spans="1:9" ht="30" x14ac:dyDescent="0.25">
      <c r="A97" s="6"/>
      <c r="B97" s="6"/>
      <c r="C97" s="4" t="s">
        <v>58</v>
      </c>
      <c r="D97" s="4">
        <v>125</v>
      </c>
      <c r="E97" s="4">
        <v>26</v>
      </c>
      <c r="F97" s="4">
        <v>26</v>
      </c>
      <c r="G97" s="4">
        <v>1</v>
      </c>
      <c r="H97" s="6"/>
      <c r="I97" s="9"/>
    </row>
    <row r="98" spans="1:9" x14ac:dyDescent="0.25">
      <c r="A98" s="4"/>
      <c r="B98" s="4"/>
      <c r="D98" s="14">
        <f t="shared" ref="D98:G98" si="0">SUM(D3:D97)</f>
        <v>385614</v>
      </c>
      <c r="E98" s="14">
        <f t="shared" si="0"/>
        <v>105044</v>
      </c>
      <c r="F98" s="14">
        <f t="shared" si="0"/>
        <v>2319</v>
      </c>
      <c r="G98" s="4">
        <f t="shared" si="0"/>
        <v>257</v>
      </c>
      <c r="H98" s="4"/>
    </row>
  </sheetData>
  <mergeCells count="50">
    <mergeCell ref="A3:A45"/>
    <mergeCell ref="B3:B15"/>
    <mergeCell ref="C3:C15"/>
    <mergeCell ref="D3:D15"/>
    <mergeCell ref="E3:E15"/>
    <mergeCell ref="B16:B35"/>
    <mergeCell ref="C16:C35"/>
    <mergeCell ref="D16:D35"/>
    <mergeCell ref="B36:B43"/>
    <mergeCell ref="C36:C43"/>
    <mergeCell ref="D36:D43"/>
    <mergeCell ref="F3:F15"/>
    <mergeCell ref="G3:G15"/>
    <mergeCell ref="E1:G1"/>
    <mergeCell ref="H3:H97"/>
    <mergeCell ref="I3:I97"/>
    <mergeCell ref="E16:E35"/>
    <mergeCell ref="F16:F35"/>
    <mergeCell ref="G16:G35"/>
    <mergeCell ref="E36:E43"/>
    <mergeCell ref="F36:F43"/>
    <mergeCell ref="G36:G43"/>
    <mergeCell ref="F47:F53"/>
    <mergeCell ref="G47:G53"/>
    <mergeCell ref="F54:F56"/>
    <mergeCell ref="G54:G56"/>
    <mergeCell ref="A46:A58"/>
    <mergeCell ref="B47:B53"/>
    <mergeCell ref="C47:C53"/>
    <mergeCell ref="D47:D53"/>
    <mergeCell ref="E47:E53"/>
    <mergeCell ref="B54:B56"/>
    <mergeCell ref="C54:C56"/>
    <mergeCell ref="D54:D56"/>
    <mergeCell ref="E54:E56"/>
    <mergeCell ref="B96:B97"/>
    <mergeCell ref="A87:A91"/>
    <mergeCell ref="A92:A97"/>
    <mergeCell ref="G60:G66"/>
    <mergeCell ref="A70:A81"/>
    <mergeCell ref="B70:B75"/>
    <mergeCell ref="B76:B77"/>
    <mergeCell ref="B80:B81"/>
    <mergeCell ref="A82:A86"/>
    <mergeCell ref="A59:A69"/>
    <mergeCell ref="B60:B66"/>
    <mergeCell ref="C60:C66"/>
    <mergeCell ref="D60:D66"/>
    <mergeCell ref="E60:E66"/>
    <mergeCell ref="F60:F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FB2CE37576E4895AE5CFB2B54CCE4" ma:contentTypeVersion="13" ma:contentTypeDescription="Crear nuevo documento." ma:contentTypeScope="" ma:versionID="112400227c926a57bf6dda10770b5393">
  <xsd:schema xmlns:xsd="http://www.w3.org/2001/XMLSchema" xmlns:xs="http://www.w3.org/2001/XMLSchema" xmlns:p="http://schemas.microsoft.com/office/2006/metadata/properties" xmlns:ns3="e15cf86b-3d0f-43b7-baf5-481add637761" xmlns:ns4="678cbcfa-2de6-4f39-8604-1c55276904d0" targetNamespace="http://schemas.microsoft.com/office/2006/metadata/properties" ma:root="true" ma:fieldsID="d34ef0dbdf77d6fd5428818852c13c0c" ns3:_="" ns4:_="">
    <xsd:import namespace="e15cf86b-3d0f-43b7-baf5-481add637761"/>
    <xsd:import namespace="678cbcfa-2de6-4f39-8604-1c55276904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5cf86b-3d0f-43b7-baf5-481add6377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cbcfa-2de6-4f39-8604-1c55276904d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C66AB1-782F-4968-9113-91A24915BE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5cf86b-3d0f-43b7-baf5-481add637761"/>
    <ds:schemaRef ds:uri="678cbcfa-2de6-4f39-8604-1c55276904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9A5ACB-E761-416A-A852-971293B43DDD}">
  <ds:schemaRefs>
    <ds:schemaRef ds:uri="http://purl.org/dc/terms/"/>
    <ds:schemaRef ds:uri="http://schemas.microsoft.com/office/2006/metadata/properties"/>
    <ds:schemaRef ds:uri="http://purl.org/dc/elements/1.1/"/>
    <ds:schemaRef ds:uri="678cbcfa-2de6-4f39-8604-1c55276904d0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15cf86b-3d0f-43b7-baf5-481add63776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6363CD7-CD2F-4886-99C1-6A1EEA3F4A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Sun</cp:lastModifiedBy>
  <dcterms:created xsi:type="dcterms:W3CDTF">2022-06-21T22:41:24Z</dcterms:created>
  <dcterms:modified xsi:type="dcterms:W3CDTF">2022-07-04T03:58:55Z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0x01010022EFB2CE37576E4895AE5CFB2B54CCE4</vt:lpwstr>
  </property>
</Properties>
</file>