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smaeil\Publication and presentation\IAPV-ABRC-2017\Insects\REvision files\"/>
    </mc:Choice>
  </mc:AlternateContent>
  <xr:revisionPtr revIDLastSave="0" documentId="10_ncr:100000_{D736A73D-C08B-4E3E-AA6E-A5AB56CD290E}" xr6:coauthVersionLast="31" xr6:coauthVersionMax="31" xr10:uidLastSave="{00000000-0000-0000-0000-000000000000}"/>
  <bookViews>
    <workbookView xWindow="0" yWindow="0" windowWidth="19200" windowHeight="7410" xr2:uid="{00000000-000D-0000-FFFF-FFFF00000000}"/>
  </bookViews>
  <sheets>
    <sheet name="Experiment 1" sheetId="1" r:id="rId1"/>
    <sheet name="Experiment 2" sheetId="3" r:id="rId2"/>
    <sheet name="Experiment 3" sheetId="5" r:id="rId3"/>
    <sheet name="Queen Choice" sheetId="6" r:id="rId4"/>
    <sheet name="Attendance Behavior " sheetId="7" r:id="rId5"/>
    <sheet name="Daily Attendance Behavior" sheetId="8" r:id="rId6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<sst xmlns="http://schemas.openxmlformats.org/spreadsheetml/2006/main" count="386" uniqueCount="75">
  <si>
    <t>ID Number</t>
  </si>
  <si>
    <t>IAPV copy number</t>
  </si>
  <si>
    <t>RPS5 Ct value</t>
  </si>
  <si>
    <t>Group</t>
  </si>
  <si>
    <t>caste</t>
  </si>
  <si>
    <t>Control</t>
  </si>
  <si>
    <t>Queen</t>
  </si>
  <si>
    <t>Worker</t>
  </si>
  <si>
    <t>Treatment</t>
  </si>
  <si>
    <t>Log10(IAPV+1)</t>
  </si>
  <si>
    <t>Caste</t>
  </si>
  <si>
    <t>Infected worker</t>
  </si>
  <si>
    <t>Healthy worker</t>
  </si>
  <si>
    <t>Infected</t>
  </si>
  <si>
    <t>Healthy</t>
  </si>
  <si>
    <t>worker</t>
  </si>
  <si>
    <t>T-12</t>
  </si>
  <si>
    <t>T-5</t>
  </si>
  <si>
    <t>T-13</t>
  </si>
  <si>
    <t>T-8</t>
  </si>
  <si>
    <t>T-7</t>
  </si>
  <si>
    <t>T-3</t>
  </si>
  <si>
    <t>T-10</t>
  </si>
  <si>
    <t>T-6</t>
  </si>
  <si>
    <t>T-1</t>
  </si>
  <si>
    <t>T-14</t>
  </si>
  <si>
    <t>T-11</t>
  </si>
  <si>
    <t>T-2</t>
  </si>
  <si>
    <t>T-9</t>
  </si>
  <si>
    <t>T-4</t>
  </si>
  <si>
    <t>C-5</t>
  </si>
  <si>
    <t>C-4</t>
  </si>
  <si>
    <t>C-3</t>
  </si>
  <si>
    <t>C-1</t>
  </si>
  <si>
    <t>C-2</t>
  </si>
  <si>
    <t>ID</t>
  </si>
  <si>
    <t>None</t>
  </si>
  <si>
    <t>Q-1</t>
  </si>
  <si>
    <t>Q-2</t>
  </si>
  <si>
    <t>Q-3</t>
  </si>
  <si>
    <t>Q-4</t>
  </si>
  <si>
    <t>Q-5</t>
  </si>
  <si>
    <t>Q-6</t>
  </si>
  <si>
    <t>Q-7</t>
  </si>
  <si>
    <t>Q-9</t>
  </si>
  <si>
    <t>Q-10</t>
  </si>
  <si>
    <t>IWQ</t>
  </si>
  <si>
    <t>IAW</t>
  </si>
  <si>
    <t>HAW</t>
  </si>
  <si>
    <t>HWQ</t>
  </si>
  <si>
    <t>W-5</t>
  </si>
  <si>
    <t>W-1</t>
  </si>
  <si>
    <t>W-2</t>
  </si>
  <si>
    <t>W-3</t>
  </si>
  <si>
    <t>W-4</t>
  </si>
  <si>
    <t>W-6</t>
  </si>
  <si>
    <t>W-7</t>
  </si>
  <si>
    <t>W-8</t>
  </si>
  <si>
    <t>W-9</t>
  </si>
  <si>
    <t>days</t>
  </si>
  <si>
    <t>day-3</t>
  </si>
  <si>
    <t>day-4</t>
  </si>
  <si>
    <t>day-5</t>
  </si>
  <si>
    <t>day-6</t>
  </si>
  <si>
    <t>SD</t>
  </si>
  <si>
    <t>Mean</t>
  </si>
  <si>
    <t>Status</t>
  </si>
  <si>
    <t>Queen choice (% of time)</t>
  </si>
  <si>
    <t>Healthy worker choice (% of time)</t>
  </si>
  <si>
    <t>Infected worker choice (% of time)</t>
  </si>
  <si>
    <t xml:space="preserve">Experiment 1: IAPV titers and RPS5 Ct value of worker and queen samples in control and treatment groups. </t>
  </si>
  <si>
    <t>Experiment 2: IAPV titers and RPS5 Ct value of worker and queen samples in control and treatment groups of trophallactic experiment</t>
  </si>
  <si>
    <t>Experiment 3: IAPV titers and RPS5 Ct value of inoculated and non-inoculated workers, and queens in a dual choice experiment</t>
  </si>
  <si>
    <t>Experimet 3: Honey bee queen tendency to associate with healthyworkers,  infected workers, or none of them</t>
  </si>
  <si>
    <t>Experiment 3: Attendance behavior of infected and healthy workers towards the queen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</si>
</sst>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/>
    <xf numFmtId="11" fontId="0" fillId="0" borderId="0" xfId="0" applyNumberFormat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4" xfId="0" applyBorder="1"/>
    <xf numFmtId="0" fontId="0" fillId="3" borderId="3" xfId="0" applyFill="1" applyBorder="1"/>
    <xf numFmtId="0" fontId="0" fillId="3" borderId="4" xfId="0" applyFill="1" applyBorder="1"/>
    <xf numFmtId="11" fontId="0" fillId="3" borderId="4" xfId="0" applyNumberFormat="1" applyFill="1" applyBorder="1"/>
    <xf numFmtId="0" fontId="0" fillId="2" borderId="3" xfId="0" applyFill="1" applyBorder="1"/>
    <xf numFmtId="0" fontId="0" fillId="2" borderId="4" xfId="0" applyFill="1" applyBorder="1"/>
    <xf numFmtId="11" fontId="0" fillId="2" borderId="4" xfId="0" applyNumberFormat="1" applyFill="1" applyBorder="1"/>
    <xf numFmtId="11" fontId="0" fillId="2" borderId="3" xfId="0" applyNumberFormat="1" applyFill="1" applyBorder="1"/>
    <xf numFmtId="0" fontId="0" fillId="2" borderId="7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2" xfId="0" applyFill="1" applyBorder="1"/>
    <xf numFmtId="0" fontId="0" fillId="3" borderId="5" xfId="0" applyFill="1" applyBorder="1"/>
    <xf numFmtId="11" fontId="0" fillId="2" borderId="7" xfId="0" applyNumberFormat="1" applyFill="1" applyBorder="1"/>
    <xf numFmtId="11" fontId="0" fillId="3" borderId="3" xfId="0" applyNumberFormat="1" applyFill="1" applyBorder="1"/>
    <xf numFmtId="11" fontId="0" fillId="3" borderId="2" xfId="0" applyNumberFormat="1" applyFill="1" applyBorder="1"/>
    <xf numFmtId="11" fontId="0" fillId="3" borderId="5" xfId="0" applyNumberFormat="1" applyFill="1" applyBorder="1"/>
    <xf numFmtId="11" fontId="0" fillId="2" borderId="5" xfId="0" applyNumberFormat="1" applyFill="1" applyBorder="1"/>
    <xf numFmtId="0" fontId="0" fillId="2" borderId="8" xfId="0" applyFill="1" applyBorder="1"/>
    <xf numFmtId="0" fontId="0" fillId="2" borderId="9" xfId="0" applyFill="1" applyBorder="1"/>
    <xf numFmtId="11" fontId="0" fillId="2" borderId="9" xfId="0" applyNumberFormat="1" applyFill="1" applyBorder="1"/>
    <xf numFmtId="0" fontId="0" fillId="3" borderId="8" xfId="0" applyFill="1" applyBorder="1"/>
    <xf numFmtId="11" fontId="0" fillId="2" borderId="8" xfId="0" applyNumberFormat="1" applyFill="1" applyBorder="1"/>
    <xf numFmtId="0" fontId="0" fillId="2" borderId="1" xfId="0" applyFill="1" applyBorder="1"/>
    <xf numFmtId="0" fontId="0" fillId="3" borderId="9" xfId="0" applyFill="1" applyBorder="1"/>
    <xf numFmtId="11" fontId="0" fillId="3" borderId="9" xfId="0" applyNumberFormat="1" applyFill="1" applyBorder="1"/>
    <xf numFmtId="0" fontId="0" fillId="0" borderId="0" xfId="0" applyAlignment="1">
      <alignment horizontal="center"/>
    </xf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0" borderId="16" xfId="0" applyBorder="1"/>
    <xf numFmtId="0" fontId="0" fillId="3" borderId="12" xfId="0" applyFill="1" applyBorder="1"/>
    <xf numFmtId="0" fontId="0" fillId="3" borderId="14" xfId="0" applyFill="1" applyBorder="1"/>
    <xf numFmtId="0" fontId="0" fillId="2" borderId="12" xfId="0" applyFill="1" applyBorder="1"/>
    <xf numFmtId="0" fontId="0" fillId="2" borderId="14" xfId="0" applyFill="1" applyBorder="1"/>
    <xf numFmtId="0" fontId="0" fillId="0" borderId="14" xfId="0" applyBorder="1" applyAlignment="1">
      <alignment horizontal="center"/>
    </xf>
    <xf numFmtId="0" fontId="0" fillId="2" borderId="11" xfId="0" applyFill="1" applyBorder="1"/>
    <xf numFmtId="0" fontId="0" fillId="2" borderId="15" xfId="0" applyFill="1" applyBorder="1"/>
    <xf numFmtId="0" fontId="0" fillId="2" borderId="15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/>
    <xf numFmtId="0" fontId="0" fillId="2" borderId="18" xfId="0" applyFill="1" applyBorder="1"/>
    <xf numFmtId="0" fontId="0" fillId="2" borderId="18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0" xfId="0" applyFill="1" applyBorder="1"/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0" xfId="0" applyFill="1" applyBorder="1"/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2" xfId="0" applyFont="1" applyBorder="1"/>
    <xf numFmtId="0" fontId="1" fillId="0" borderId="5" xfId="0" applyFont="1" applyBorder="1"/>
    <xf numFmtId="11" fontId="1" fillId="0" borderId="2" xfId="0" applyNumberFormat="1" applyFont="1" applyBorder="1"/>
    <xf numFmtId="0" fontId="1" fillId="0" borderId="3" xfId="0" applyFont="1" applyBorder="1"/>
    <xf numFmtId="0" fontId="1" fillId="0" borderId="1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" fillId="0" borderId="20" xfId="0" applyFont="1" applyBorder="1"/>
    <xf numFmtId="11" fontId="1" fillId="0" borderId="20" xfId="0" applyNumberFormat="1" applyFont="1" applyBorder="1"/>
    <xf numFmtId="0" fontId="0" fillId="0" borderId="1" xfId="0" applyBorder="1" applyAlignment="1">
      <alignment horizontal="left"/>
    </xf>
    <xf numFmtId="0" fontId="0" fillId="0" borderId="0" xfId="0" applyBorder="1"/>
    <xf numFmtId="0" fontId="1" fillId="0" borderId="17" xfId="0" applyFont="1" applyBorder="1"/>
    <xf numFmtId="0" fontId="1" fillId="0" borderId="18" xfId="0" applyFont="1" applyBorder="1"/>
    <xf numFmtId="0" fontId="1" fillId="0" borderId="21" xfId="0" applyFont="1" applyBorder="1"/>
    <xf numFmtId="0" fontId="1" fillId="0" borderId="1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J8" sqref="J8"/>
    </sheetView>
  </sheetViews>
  <sheetFormatPr defaultRowHeight="15" x14ac:dyDescent="0.25"/>
  <cols>
    <col min="1" max="1" width="11.42578125" customWidth="1"/>
    <col min="2" max="2" width="11.85546875" customWidth="1"/>
    <col min="3" max="3" width="12.42578125" customWidth="1"/>
    <col min="4" max="4" width="17.5703125" customWidth="1"/>
    <col min="5" max="5" width="14" customWidth="1"/>
    <col min="6" max="6" width="12.42578125" customWidth="1"/>
  </cols>
  <sheetData>
    <row r="1" spans="1:10" ht="15.75" thickBot="1" x14ac:dyDescent="0.3">
      <c r="A1" s="70" t="s">
        <v>70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16.5" thickTop="1" thickBot="1" x14ac:dyDescent="0.3">
      <c r="A2" s="72" t="s">
        <v>3</v>
      </c>
      <c r="B2" s="72" t="s">
        <v>4</v>
      </c>
      <c r="C2" s="72" t="s">
        <v>0</v>
      </c>
      <c r="D2" s="72" t="s">
        <v>1</v>
      </c>
      <c r="E2" s="72" t="s">
        <v>9</v>
      </c>
      <c r="F2" s="72" t="s">
        <v>2</v>
      </c>
    </row>
    <row r="3" spans="1:10" ht="15.75" thickTop="1" x14ac:dyDescent="0.25">
      <c r="A3" s="10" t="s">
        <v>5</v>
      </c>
      <c r="B3" s="11" t="s">
        <v>6</v>
      </c>
      <c r="C3" s="11" t="s">
        <v>33</v>
      </c>
      <c r="D3" s="12">
        <v>0</v>
      </c>
      <c r="E3" s="11">
        <v>0</v>
      </c>
      <c r="F3" s="11">
        <v>20.579000000000001</v>
      </c>
    </row>
    <row r="4" spans="1:10" x14ac:dyDescent="0.25">
      <c r="A4" s="10" t="s">
        <v>5</v>
      </c>
      <c r="B4" s="11" t="s">
        <v>6</v>
      </c>
      <c r="C4" s="11" t="s">
        <v>34</v>
      </c>
      <c r="D4" s="12">
        <v>0</v>
      </c>
      <c r="E4" s="11">
        <v>0</v>
      </c>
      <c r="F4" s="11">
        <v>19.183</v>
      </c>
    </row>
    <row r="5" spans="1:10" x14ac:dyDescent="0.25">
      <c r="A5" s="10" t="s">
        <v>5</v>
      </c>
      <c r="B5" s="11" t="s">
        <v>6</v>
      </c>
      <c r="C5" s="11" t="s">
        <v>32</v>
      </c>
      <c r="D5" s="12">
        <v>0</v>
      </c>
      <c r="E5" s="11">
        <v>0</v>
      </c>
      <c r="F5" s="11">
        <v>20.073</v>
      </c>
    </row>
    <row r="6" spans="1:10" x14ac:dyDescent="0.25">
      <c r="A6" s="10" t="s">
        <v>5</v>
      </c>
      <c r="B6" s="11" t="s">
        <v>6</v>
      </c>
      <c r="C6" s="11" t="s">
        <v>31</v>
      </c>
      <c r="D6" s="12">
        <v>0</v>
      </c>
      <c r="E6" s="11">
        <v>0</v>
      </c>
      <c r="F6" s="11">
        <v>20.856999999999999</v>
      </c>
    </row>
    <row r="7" spans="1:10" x14ac:dyDescent="0.25">
      <c r="A7" s="25" t="s">
        <v>5</v>
      </c>
      <c r="B7" s="26" t="s">
        <v>6</v>
      </c>
      <c r="C7" s="26" t="s">
        <v>30</v>
      </c>
      <c r="D7" s="27">
        <v>0</v>
      </c>
      <c r="E7" s="26">
        <v>0</v>
      </c>
      <c r="F7" s="26">
        <v>21.009</v>
      </c>
    </row>
    <row r="8" spans="1:10" x14ac:dyDescent="0.25">
      <c r="A8" s="7" t="s">
        <v>5</v>
      </c>
      <c r="B8" s="8" t="s">
        <v>7</v>
      </c>
      <c r="C8" s="8" t="s">
        <v>33</v>
      </c>
      <c r="D8" s="9">
        <v>0</v>
      </c>
      <c r="E8" s="8">
        <v>0</v>
      </c>
      <c r="F8" s="8">
        <v>20.574999999999999</v>
      </c>
    </row>
    <row r="9" spans="1:10" x14ac:dyDescent="0.25">
      <c r="A9" s="7" t="s">
        <v>5</v>
      </c>
      <c r="B9" s="8" t="s">
        <v>7</v>
      </c>
      <c r="C9" s="8" t="s">
        <v>34</v>
      </c>
      <c r="D9" s="9">
        <v>0</v>
      </c>
      <c r="E9" s="8">
        <v>0</v>
      </c>
      <c r="F9" s="8">
        <v>21.655000000000001</v>
      </c>
    </row>
    <row r="10" spans="1:10" x14ac:dyDescent="0.25">
      <c r="A10" s="7" t="s">
        <v>5</v>
      </c>
      <c r="B10" s="8" t="s">
        <v>7</v>
      </c>
      <c r="C10" s="8" t="s">
        <v>32</v>
      </c>
      <c r="D10" s="9">
        <v>109</v>
      </c>
      <c r="E10" s="8">
        <v>2.04</v>
      </c>
      <c r="F10" s="8">
        <v>19.114000000000001</v>
      </c>
    </row>
    <row r="11" spans="1:10" x14ac:dyDescent="0.25">
      <c r="A11" s="7" t="s">
        <v>5</v>
      </c>
      <c r="B11" s="8" t="s">
        <v>7</v>
      </c>
      <c r="C11" s="8" t="s">
        <v>31</v>
      </c>
      <c r="D11" s="9">
        <v>159</v>
      </c>
      <c r="E11" s="8">
        <v>2.2000000000000002</v>
      </c>
      <c r="F11" s="8">
        <v>20.218</v>
      </c>
    </row>
    <row r="12" spans="1:10" ht="15.75" thickBot="1" x14ac:dyDescent="0.3">
      <c r="A12" s="18" t="s">
        <v>5</v>
      </c>
      <c r="B12" s="19" t="s">
        <v>7</v>
      </c>
      <c r="C12" s="19" t="s">
        <v>30</v>
      </c>
      <c r="D12" s="23">
        <v>278</v>
      </c>
      <c r="E12" s="19">
        <v>2.4500000000000002</v>
      </c>
      <c r="F12" s="19">
        <v>20.478999999999999</v>
      </c>
    </row>
    <row r="13" spans="1:10" ht="15.75" thickTop="1" x14ac:dyDescent="0.25">
      <c r="A13" s="10" t="s">
        <v>8</v>
      </c>
      <c r="B13" s="10" t="s">
        <v>6</v>
      </c>
      <c r="C13" s="10" t="s">
        <v>24</v>
      </c>
      <c r="D13" s="13">
        <v>185180620</v>
      </c>
      <c r="E13" s="10">
        <v>8.27</v>
      </c>
      <c r="F13" s="10">
        <v>23.010999999999999</v>
      </c>
    </row>
    <row r="14" spans="1:10" x14ac:dyDescent="0.25">
      <c r="A14" s="10" t="s">
        <v>8</v>
      </c>
      <c r="B14" s="10" t="s">
        <v>6</v>
      </c>
      <c r="C14" s="10" t="s">
        <v>27</v>
      </c>
      <c r="D14" s="13">
        <v>0</v>
      </c>
      <c r="E14" s="10">
        <v>0</v>
      </c>
      <c r="F14" s="10">
        <v>20.523</v>
      </c>
    </row>
    <row r="15" spans="1:10" x14ac:dyDescent="0.25">
      <c r="A15" s="10" t="s">
        <v>8</v>
      </c>
      <c r="B15" s="11" t="s">
        <v>6</v>
      </c>
      <c r="C15" s="11" t="s">
        <v>21</v>
      </c>
      <c r="D15" s="12">
        <v>0</v>
      </c>
      <c r="E15" s="11">
        <v>0</v>
      </c>
      <c r="F15" s="11">
        <v>22.207999999999998</v>
      </c>
    </row>
    <row r="16" spans="1:10" x14ac:dyDescent="0.25">
      <c r="A16" s="10" t="s">
        <v>8</v>
      </c>
      <c r="B16" s="11" t="s">
        <v>6</v>
      </c>
      <c r="C16" s="11" t="s">
        <v>29</v>
      </c>
      <c r="D16" s="12">
        <v>735</v>
      </c>
      <c r="E16" s="11">
        <v>2.87</v>
      </c>
      <c r="F16" s="11">
        <v>18.82</v>
      </c>
    </row>
    <row r="17" spans="1:6" x14ac:dyDescent="0.25">
      <c r="A17" s="10" t="s">
        <v>8</v>
      </c>
      <c r="B17" s="11" t="s">
        <v>6</v>
      </c>
      <c r="C17" s="11" t="s">
        <v>17</v>
      </c>
      <c r="D17" s="12">
        <v>1251493338</v>
      </c>
      <c r="E17" s="11">
        <v>9.1</v>
      </c>
      <c r="F17" s="11">
        <v>20.306999999999999</v>
      </c>
    </row>
    <row r="18" spans="1:6" x14ac:dyDescent="0.25">
      <c r="A18" s="10" t="s">
        <v>8</v>
      </c>
      <c r="B18" s="10" t="s">
        <v>6</v>
      </c>
      <c r="C18" s="10" t="s">
        <v>23</v>
      </c>
      <c r="D18" s="13">
        <v>598</v>
      </c>
      <c r="E18" s="10">
        <v>2.78</v>
      </c>
      <c r="F18" s="10">
        <v>18.547000000000001</v>
      </c>
    </row>
    <row r="19" spans="1:6" x14ac:dyDescent="0.25">
      <c r="A19" s="10" t="s">
        <v>8</v>
      </c>
      <c r="B19" s="11" t="s">
        <v>6</v>
      </c>
      <c r="C19" s="11" t="s">
        <v>20</v>
      </c>
      <c r="D19" s="12">
        <v>12981</v>
      </c>
      <c r="E19" s="11">
        <v>4.1100000000000003</v>
      </c>
      <c r="F19" s="11">
        <v>17.884</v>
      </c>
    </row>
    <row r="20" spans="1:6" x14ac:dyDescent="0.25">
      <c r="A20" s="10" t="s">
        <v>8</v>
      </c>
      <c r="B20" s="10" t="s">
        <v>6</v>
      </c>
      <c r="C20" s="10" t="s">
        <v>19</v>
      </c>
      <c r="D20" s="13">
        <v>107004668</v>
      </c>
      <c r="E20" s="10">
        <v>8.0299999999999994</v>
      </c>
      <c r="F20" s="10">
        <v>23.38</v>
      </c>
    </row>
    <row r="21" spans="1:6" x14ac:dyDescent="0.25">
      <c r="A21" s="10" t="s">
        <v>8</v>
      </c>
      <c r="B21" s="11" t="s">
        <v>6</v>
      </c>
      <c r="C21" s="11" t="s">
        <v>28</v>
      </c>
      <c r="D21" s="12">
        <v>90</v>
      </c>
      <c r="E21" s="11">
        <v>1.96</v>
      </c>
      <c r="F21" s="11">
        <v>19.297000000000001</v>
      </c>
    </row>
    <row r="22" spans="1:6" x14ac:dyDescent="0.25">
      <c r="A22" s="10" t="s">
        <v>8</v>
      </c>
      <c r="B22" s="10" t="s">
        <v>6</v>
      </c>
      <c r="C22" s="10" t="s">
        <v>22</v>
      </c>
      <c r="D22" s="13">
        <v>826</v>
      </c>
      <c r="E22" s="10">
        <v>2.92</v>
      </c>
      <c r="F22" s="10">
        <v>19.28</v>
      </c>
    </row>
    <row r="23" spans="1:6" x14ac:dyDescent="0.25">
      <c r="A23" s="10" t="s">
        <v>8</v>
      </c>
      <c r="B23" s="11" t="s">
        <v>6</v>
      </c>
      <c r="C23" s="11" t="s">
        <v>26</v>
      </c>
      <c r="D23" s="12">
        <v>91</v>
      </c>
      <c r="E23" s="10">
        <v>1.96</v>
      </c>
      <c r="F23" s="11">
        <v>19.983000000000001</v>
      </c>
    </row>
    <row r="24" spans="1:6" x14ac:dyDescent="0.25">
      <c r="A24" s="10" t="s">
        <v>8</v>
      </c>
      <c r="B24" s="10" t="s">
        <v>6</v>
      </c>
      <c r="C24" s="10" t="s">
        <v>16</v>
      </c>
      <c r="D24" s="13">
        <v>341949273</v>
      </c>
      <c r="E24" s="10">
        <v>8.5299999999999994</v>
      </c>
      <c r="F24" s="10">
        <v>22.372</v>
      </c>
    </row>
    <row r="25" spans="1:6" x14ac:dyDescent="0.25">
      <c r="A25" s="10" t="s">
        <v>8</v>
      </c>
      <c r="B25" s="11" t="s">
        <v>6</v>
      </c>
      <c r="C25" s="11" t="s">
        <v>18</v>
      </c>
      <c r="D25" s="12">
        <v>713</v>
      </c>
      <c r="E25" s="11">
        <v>2.85</v>
      </c>
      <c r="F25" s="11">
        <v>18.975999999999999</v>
      </c>
    </row>
    <row r="26" spans="1:6" x14ac:dyDescent="0.25">
      <c r="A26" s="25" t="s">
        <v>8</v>
      </c>
      <c r="B26" s="26" t="s">
        <v>6</v>
      </c>
      <c r="C26" s="26" t="s">
        <v>25</v>
      </c>
      <c r="D26" s="27">
        <v>197</v>
      </c>
      <c r="E26" s="26">
        <v>2.2999999999999998</v>
      </c>
      <c r="F26" s="26">
        <v>19.852</v>
      </c>
    </row>
    <row r="27" spans="1:6" x14ac:dyDescent="0.25">
      <c r="A27" s="7" t="s">
        <v>8</v>
      </c>
      <c r="B27" s="7" t="s">
        <v>7</v>
      </c>
      <c r="C27" s="7" t="s">
        <v>24</v>
      </c>
      <c r="D27" s="21">
        <v>3906093631</v>
      </c>
      <c r="E27" s="7">
        <v>9.59</v>
      </c>
      <c r="F27" s="7">
        <v>19.079999999999998</v>
      </c>
    </row>
    <row r="28" spans="1:6" x14ac:dyDescent="0.25">
      <c r="A28" s="7" t="s">
        <v>8</v>
      </c>
      <c r="B28" s="7" t="s">
        <v>7</v>
      </c>
      <c r="C28" s="7" t="s">
        <v>27</v>
      </c>
      <c r="D28" s="21">
        <v>785403290</v>
      </c>
      <c r="E28" s="7">
        <v>8.9</v>
      </c>
      <c r="F28" s="7">
        <v>19.814</v>
      </c>
    </row>
    <row r="29" spans="1:6" x14ac:dyDescent="0.25">
      <c r="A29" s="7" t="s">
        <v>8</v>
      </c>
      <c r="B29" s="7" t="s">
        <v>7</v>
      </c>
      <c r="C29" s="7" t="s">
        <v>21</v>
      </c>
      <c r="D29" s="21">
        <v>525932771</v>
      </c>
      <c r="E29" s="7">
        <v>8.7200000000000006</v>
      </c>
      <c r="F29" s="7">
        <v>25.652999999999999</v>
      </c>
    </row>
    <row r="30" spans="1:6" x14ac:dyDescent="0.25">
      <c r="A30" s="7" t="s">
        <v>8</v>
      </c>
      <c r="B30" s="7" t="s">
        <v>7</v>
      </c>
      <c r="C30" s="7" t="s">
        <v>29</v>
      </c>
      <c r="D30" s="21">
        <v>207137428</v>
      </c>
      <c r="E30" s="7">
        <v>8.32</v>
      </c>
      <c r="F30" s="7">
        <v>24.806000000000001</v>
      </c>
    </row>
    <row r="31" spans="1:6" x14ac:dyDescent="0.25">
      <c r="A31" s="7" t="s">
        <v>8</v>
      </c>
      <c r="B31" s="7" t="s">
        <v>7</v>
      </c>
      <c r="C31" s="7" t="s">
        <v>17</v>
      </c>
      <c r="D31" s="21">
        <v>188486032</v>
      </c>
      <c r="E31" s="7">
        <v>8.2799999999999994</v>
      </c>
      <c r="F31" s="7">
        <v>22.571000000000002</v>
      </c>
    </row>
    <row r="32" spans="1:6" x14ac:dyDescent="0.25">
      <c r="A32" s="7" t="s">
        <v>8</v>
      </c>
      <c r="B32" s="7" t="s">
        <v>7</v>
      </c>
      <c r="C32" s="7" t="s">
        <v>23</v>
      </c>
      <c r="D32" s="21">
        <v>183009278</v>
      </c>
      <c r="E32" s="7">
        <v>8.26</v>
      </c>
      <c r="F32" s="7">
        <v>22.652999999999999</v>
      </c>
    </row>
    <row r="33" spans="1:6" x14ac:dyDescent="0.25">
      <c r="A33" s="7" t="s">
        <v>8</v>
      </c>
      <c r="B33" s="7" t="s">
        <v>7</v>
      </c>
      <c r="C33" s="7" t="s">
        <v>20</v>
      </c>
      <c r="D33" s="21">
        <v>132314181</v>
      </c>
      <c r="E33" s="7">
        <v>8.1199999999999992</v>
      </c>
      <c r="F33" s="7">
        <v>20.472000000000001</v>
      </c>
    </row>
    <row r="34" spans="1:6" x14ac:dyDescent="0.25">
      <c r="A34" s="7" t="s">
        <v>8</v>
      </c>
      <c r="B34" s="7" t="s">
        <v>7</v>
      </c>
      <c r="C34" s="7" t="s">
        <v>19</v>
      </c>
      <c r="D34" s="21">
        <v>88602078</v>
      </c>
      <c r="E34" s="7">
        <v>7.95</v>
      </c>
      <c r="F34" s="7">
        <v>22.475000000000001</v>
      </c>
    </row>
    <row r="35" spans="1:6" x14ac:dyDescent="0.25">
      <c r="A35" s="7" t="s">
        <v>8</v>
      </c>
      <c r="B35" s="7" t="s">
        <v>7</v>
      </c>
      <c r="C35" s="7" t="s">
        <v>28</v>
      </c>
      <c r="D35" s="21">
        <v>84518972</v>
      </c>
      <c r="E35" s="7">
        <v>7.93</v>
      </c>
      <c r="F35" s="7">
        <v>22.408000000000001</v>
      </c>
    </row>
    <row r="36" spans="1:6" x14ac:dyDescent="0.25">
      <c r="A36" s="7" t="s">
        <v>8</v>
      </c>
      <c r="B36" s="7" t="s">
        <v>7</v>
      </c>
      <c r="C36" s="7" t="s">
        <v>22</v>
      </c>
      <c r="D36" s="21">
        <v>79210155</v>
      </c>
      <c r="E36" s="7">
        <v>7.9</v>
      </c>
      <c r="F36" s="7">
        <v>23.045000000000002</v>
      </c>
    </row>
    <row r="37" spans="1:6" x14ac:dyDescent="0.25">
      <c r="A37" s="7" t="s">
        <v>8</v>
      </c>
      <c r="B37" s="7" t="s">
        <v>7</v>
      </c>
      <c r="C37" s="7" t="s">
        <v>26</v>
      </c>
      <c r="D37" s="21">
        <v>58635280</v>
      </c>
      <c r="E37" s="7">
        <v>7.77</v>
      </c>
      <c r="F37" s="7">
        <v>22.786000000000001</v>
      </c>
    </row>
    <row r="38" spans="1:6" x14ac:dyDescent="0.25">
      <c r="A38" s="7" t="s">
        <v>8</v>
      </c>
      <c r="B38" s="8" t="s">
        <v>7</v>
      </c>
      <c r="C38" s="8" t="s">
        <v>16</v>
      </c>
      <c r="D38" s="9">
        <v>29237206</v>
      </c>
      <c r="E38" s="8">
        <v>7.47</v>
      </c>
      <c r="F38" s="8">
        <v>21.271999999999998</v>
      </c>
    </row>
    <row r="39" spans="1:6" x14ac:dyDescent="0.25">
      <c r="A39" s="7" t="s">
        <v>8</v>
      </c>
      <c r="B39" s="7" t="s">
        <v>7</v>
      </c>
      <c r="C39" s="7" t="s">
        <v>18</v>
      </c>
      <c r="D39" s="21">
        <v>10984354</v>
      </c>
      <c r="E39" s="7">
        <v>7.04</v>
      </c>
      <c r="F39" s="7">
        <v>23.245999999999999</v>
      </c>
    </row>
    <row r="40" spans="1:6" ht="15.75" thickBot="1" x14ac:dyDescent="0.3">
      <c r="A40" s="18" t="s">
        <v>8</v>
      </c>
      <c r="B40" s="18" t="s">
        <v>7</v>
      </c>
      <c r="C40" s="18" t="s">
        <v>25</v>
      </c>
      <c r="D40" s="22">
        <v>7620427</v>
      </c>
      <c r="E40" s="18">
        <v>6.88</v>
      </c>
      <c r="F40" s="18">
        <v>23.062999999999999</v>
      </c>
    </row>
    <row r="41" spans="1:6" ht="15.75" thickTop="1" x14ac:dyDescent="0.25"/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EF7A2-20AE-48F4-9CE6-3EF7D6DF11BD}">
  <dimension ref="A1:M39"/>
  <sheetViews>
    <sheetView workbookViewId="0">
      <selection activeCell="I12" sqref="I12"/>
    </sheetView>
  </sheetViews>
  <sheetFormatPr defaultRowHeight="15" x14ac:dyDescent="0.25"/>
  <cols>
    <col min="1" max="1" width="13.28515625" customWidth="1"/>
    <col min="4" max="4" width="17.85546875" style="2" customWidth="1"/>
    <col min="5" max="5" width="15.42578125" customWidth="1"/>
    <col min="6" max="6" width="13.85546875" customWidth="1"/>
  </cols>
  <sheetData>
    <row r="1" spans="1:13" ht="15.75" thickBot="1" x14ac:dyDescent="0.3">
      <c r="A1" s="71" t="s">
        <v>71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6.5" thickTop="1" thickBot="1" x14ac:dyDescent="0.3">
      <c r="A2" s="72" t="s">
        <v>3</v>
      </c>
      <c r="B2" s="72" t="s">
        <v>10</v>
      </c>
      <c r="C2" s="72" t="s">
        <v>0</v>
      </c>
      <c r="D2" s="73" t="s">
        <v>1</v>
      </c>
      <c r="E2" s="72" t="s">
        <v>9</v>
      </c>
      <c r="F2" s="72" t="s">
        <v>2</v>
      </c>
    </row>
    <row r="3" spans="1:13" ht="15.75" thickTop="1" x14ac:dyDescent="0.25">
      <c r="A3" s="10" t="s">
        <v>5</v>
      </c>
      <c r="B3" s="11" t="s">
        <v>6</v>
      </c>
      <c r="C3" s="17" t="s">
        <v>33</v>
      </c>
      <c r="D3" s="20">
        <f t="shared" ref="D3:D12" si="0">ROUND(IF(A3&gt;36,0,C3),0)</f>
        <v>0</v>
      </c>
      <c r="E3" s="17">
        <v>0</v>
      </c>
      <c r="F3" s="10">
        <v>19.417000000000002</v>
      </c>
    </row>
    <row r="4" spans="1:13" x14ac:dyDescent="0.25">
      <c r="A4" s="10" t="s">
        <v>5</v>
      </c>
      <c r="B4" s="11" t="s">
        <v>6</v>
      </c>
      <c r="C4" s="11" t="s">
        <v>34</v>
      </c>
      <c r="D4" s="13">
        <f t="shared" si="0"/>
        <v>0</v>
      </c>
      <c r="E4" s="11">
        <v>0</v>
      </c>
      <c r="F4" s="10">
        <v>16.667999999999999</v>
      </c>
    </row>
    <row r="5" spans="1:13" x14ac:dyDescent="0.25">
      <c r="A5" s="10" t="s">
        <v>5</v>
      </c>
      <c r="B5" s="11" t="s">
        <v>6</v>
      </c>
      <c r="C5" s="11" t="s">
        <v>32</v>
      </c>
      <c r="D5" s="13">
        <f t="shared" si="0"/>
        <v>0</v>
      </c>
      <c r="E5" s="11">
        <v>0</v>
      </c>
      <c r="F5" s="10">
        <v>20.873000000000001</v>
      </c>
    </row>
    <row r="6" spans="1:13" x14ac:dyDescent="0.25">
      <c r="A6" s="10" t="s">
        <v>5</v>
      </c>
      <c r="B6" s="11" t="s">
        <v>6</v>
      </c>
      <c r="C6" s="11" t="s">
        <v>31</v>
      </c>
      <c r="D6" s="13">
        <f t="shared" si="0"/>
        <v>0</v>
      </c>
      <c r="E6" s="11">
        <v>0</v>
      </c>
      <c r="F6" s="10">
        <v>19.788</v>
      </c>
    </row>
    <row r="7" spans="1:13" x14ac:dyDescent="0.25">
      <c r="A7" s="25" t="s">
        <v>5</v>
      </c>
      <c r="B7" s="26" t="s">
        <v>6</v>
      </c>
      <c r="C7" s="26" t="s">
        <v>30</v>
      </c>
      <c r="D7" s="29">
        <f t="shared" si="0"/>
        <v>0</v>
      </c>
      <c r="E7" s="26">
        <v>0</v>
      </c>
      <c r="F7" s="25">
        <v>20.366</v>
      </c>
    </row>
    <row r="8" spans="1:13" x14ac:dyDescent="0.25">
      <c r="A8" s="7" t="s">
        <v>5</v>
      </c>
      <c r="B8" s="8" t="s">
        <v>7</v>
      </c>
      <c r="C8" s="8" t="s">
        <v>33</v>
      </c>
      <c r="D8" s="21">
        <f t="shared" si="0"/>
        <v>0</v>
      </c>
      <c r="E8" s="8">
        <v>0</v>
      </c>
      <c r="F8" s="7">
        <v>20.181999999999999</v>
      </c>
    </row>
    <row r="9" spans="1:13" x14ac:dyDescent="0.25">
      <c r="A9" s="7" t="s">
        <v>5</v>
      </c>
      <c r="B9" s="8" t="s">
        <v>7</v>
      </c>
      <c r="C9" s="8" t="s">
        <v>34</v>
      </c>
      <c r="D9" s="21">
        <f t="shared" si="0"/>
        <v>0</v>
      </c>
      <c r="E9" s="8">
        <v>0</v>
      </c>
      <c r="F9" s="7">
        <v>19.879000000000001</v>
      </c>
    </row>
    <row r="10" spans="1:13" x14ac:dyDescent="0.25">
      <c r="A10" s="7" t="s">
        <v>5</v>
      </c>
      <c r="B10" s="8" t="s">
        <v>7</v>
      </c>
      <c r="C10" s="8" t="s">
        <v>32</v>
      </c>
      <c r="D10" s="21">
        <f t="shared" si="0"/>
        <v>0</v>
      </c>
      <c r="E10" s="8">
        <v>0</v>
      </c>
      <c r="F10" s="7">
        <v>21.58</v>
      </c>
    </row>
    <row r="11" spans="1:13" x14ac:dyDescent="0.25">
      <c r="A11" s="7" t="s">
        <v>5</v>
      </c>
      <c r="B11" s="8" t="s">
        <v>7</v>
      </c>
      <c r="C11" s="8" t="s">
        <v>31</v>
      </c>
      <c r="D11" s="21">
        <f t="shared" si="0"/>
        <v>0</v>
      </c>
      <c r="E11" s="8">
        <v>0</v>
      </c>
      <c r="F11" s="7">
        <v>20.187999999999999</v>
      </c>
    </row>
    <row r="12" spans="1:13" ht="15.75" thickBot="1" x14ac:dyDescent="0.3">
      <c r="A12" s="18" t="s">
        <v>5</v>
      </c>
      <c r="B12" s="19" t="s">
        <v>7</v>
      </c>
      <c r="C12" s="19" t="s">
        <v>30</v>
      </c>
      <c r="D12" s="22">
        <f t="shared" si="0"/>
        <v>0</v>
      </c>
      <c r="E12" s="19">
        <v>0</v>
      </c>
      <c r="F12" s="18">
        <v>19.414999999999999</v>
      </c>
    </row>
    <row r="13" spans="1:13" ht="15.75" thickTop="1" x14ac:dyDescent="0.25">
      <c r="A13" s="10" t="s">
        <v>8</v>
      </c>
      <c r="B13" s="11" t="s">
        <v>6</v>
      </c>
      <c r="C13" s="11" t="s">
        <v>24</v>
      </c>
      <c r="D13" s="13">
        <v>93</v>
      </c>
      <c r="E13" s="11">
        <v>1.97</v>
      </c>
      <c r="F13" s="10">
        <v>21.991</v>
      </c>
    </row>
    <row r="14" spans="1:13" x14ac:dyDescent="0.25">
      <c r="A14" s="10" t="s">
        <v>8</v>
      </c>
      <c r="B14" s="11" t="s">
        <v>6</v>
      </c>
      <c r="C14" s="11" t="s">
        <v>27</v>
      </c>
      <c r="D14" s="13">
        <v>25880</v>
      </c>
      <c r="E14" s="11">
        <v>4.41</v>
      </c>
      <c r="F14" s="10">
        <v>18.442</v>
      </c>
    </row>
    <row r="15" spans="1:13" x14ac:dyDescent="0.25">
      <c r="A15" s="10" t="s">
        <v>8</v>
      </c>
      <c r="B15" s="11" t="s">
        <v>6</v>
      </c>
      <c r="C15" s="11" t="s">
        <v>21</v>
      </c>
      <c r="D15" s="13">
        <v>784</v>
      </c>
      <c r="E15" s="11">
        <v>2.89</v>
      </c>
      <c r="F15" s="10">
        <v>18.616</v>
      </c>
    </row>
    <row r="16" spans="1:13" x14ac:dyDescent="0.25">
      <c r="A16" s="10" t="s">
        <v>8</v>
      </c>
      <c r="B16" s="11" t="s">
        <v>6</v>
      </c>
      <c r="C16" s="11" t="s">
        <v>29</v>
      </c>
      <c r="D16" s="13">
        <v>2505</v>
      </c>
      <c r="E16" s="11">
        <v>3.4</v>
      </c>
      <c r="F16" s="10">
        <v>19.419</v>
      </c>
    </row>
    <row r="17" spans="1:6" x14ac:dyDescent="0.25">
      <c r="A17" s="10" t="s">
        <v>8</v>
      </c>
      <c r="B17" s="11" t="s">
        <v>6</v>
      </c>
      <c r="C17" s="11" t="s">
        <v>17</v>
      </c>
      <c r="D17" s="13">
        <v>142</v>
      </c>
      <c r="E17" s="11">
        <v>2.16</v>
      </c>
      <c r="F17" s="10">
        <v>19.870999999999999</v>
      </c>
    </row>
    <row r="18" spans="1:6" x14ac:dyDescent="0.25">
      <c r="A18" s="10" t="s">
        <v>8</v>
      </c>
      <c r="B18" s="11" t="s">
        <v>6</v>
      </c>
      <c r="C18" s="11" t="s">
        <v>23</v>
      </c>
      <c r="D18" s="13">
        <v>4086</v>
      </c>
      <c r="E18" s="11">
        <v>3.61</v>
      </c>
      <c r="F18" s="10">
        <v>21.26</v>
      </c>
    </row>
    <row r="19" spans="1:6" x14ac:dyDescent="0.25">
      <c r="A19" s="10" t="s">
        <v>8</v>
      </c>
      <c r="B19" s="11" t="s">
        <v>6</v>
      </c>
      <c r="C19" s="11" t="s">
        <v>20</v>
      </c>
      <c r="D19" s="13">
        <v>22598</v>
      </c>
      <c r="E19" s="11">
        <v>4.3499999999999996</v>
      </c>
      <c r="F19" s="10">
        <v>16.321000000000002</v>
      </c>
    </row>
    <row r="20" spans="1:6" x14ac:dyDescent="0.25">
      <c r="A20" s="10" t="s">
        <v>8</v>
      </c>
      <c r="B20" s="11" t="s">
        <v>6</v>
      </c>
      <c r="C20" s="11" t="s">
        <v>19</v>
      </c>
      <c r="D20" s="13">
        <v>16532</v>
      </c>
      <c r="E20" s="11">
        <v>4.22</v>
      </c>
      <c r="F20" s="10">
        <v>19.355</v>
      </c>
    </row>
    <row r="21" spans="1:6" x14ac:dyDescent="0.25">
      <c r="A21" s="10" t="s">
        <v>8</v>
      </c>
      <c r="B21" s="11" t="s">
        <v>6</v>
      </c>
      <c r="C21" s="11" t="s">
        <v>28</v>
      </c>
      <c r="D21" s="13">
        <v>475</v>
      </c>
      <c r="E21" s="11">
        <v>2.68</v>
      </c>
      <c r="F21" s="10">
        <v>22.312999999999999</v>
      </c>
    </row>
    <row r="22" spans="1:6" x14ac:dyDescent="0.25">
      <c r="A22" s="10" t="s">
        <v>8</v>
      </c>
      <c r="B22" s="11" t="s">
        <v>6</v>
      </c>
      <c r="C22" s="11" t="s">
        <v>22</v>
      </c>
      <c r="D22" s="13">
        <v>14435</v>
      </c>
      <c r="E22" s="11">
        <v>4.16</v>
      </c>
      <c r="F22" s="10">
        <v>18.753</v>
      </c>
    </row>
    <row r="23" spans="1:6" x14ac:dyDescent="0.25">
      <c r="A23" s="10" t="s">
        <v>8</v>
      </c>
      <c r="B23" s="11" t="s">
        <v>6</v>
      </c>
      <c r="C23" s="11" t="s">
        <v>26</v>
      </c>
      <c r="D23" s="13">
        <v>6248</v>
      </c>
      <c r="E23" s="11">
        <v>3.8</v>
      </c>
      <c r="F23" s="10">
        <v>19.89</v>
      </c>
    </row>
    <row r="24" spans="1:6" x14ac:dyDescent="0.25">
      <c r="A24" s="10" t="s">
        <v>8</v>
      </c>
      <c r="B24" s="11" t="s">
        <v>6</v>
      </c>
      <c r="C24" s="11" t="s">
        <v>16</v>
      </c>
      <c r="D24" s="13">
        <v>519</v>
      </c>
      <c r="E24" s="11">
        <v>2.72</v>
      </c>
      <c r="F24" s="10">
        <v>22.4</v>
      </c>
    </row>
    <row r="25" spans="1:6" x14ac:dyDescent="0.25">
      <c r="A25" s="25" t="s">
        <v>8</v>
      </c>
      <c r="B25" s="26" t="s">
        <v>6</v>
      </c>
      <c r="C25" s="26" t="s">
        <v>18</v>
      </c>
      <c r="D25" s="29">
        <v>366</v>
      </c>
      <c r="E25" s="26">
        <v>2.56</v>
      </c>
      <c r="F25" s="25">
        <v>21.934000000000001</v>
      </c>
    </row>
    <row r="26" spans="1:6" x14ac:dyDescent="0.25">
      <c r="A26" s="7" t="s">
        <v>8</v>
      </c>
      <c r="B26" s="8" t="s">
        <v>7</v>
      </c>
      <c r="C26" s="8" t="s">
        <v>24</v>
      </c>
      <c r="D26" s="21">
        <v>9203184</v>
      </c>
      <c r="E26" s="8">
        <v>6.96</v>
      </c>
      <c r="F26" s="7">
        <v>24.385999999999999</v>
      </c>
    </row>
    <row r="27" spans="1:6" x14ac:dyDescent="0.25">
      <c r="A27" s="7" t="s">
        <v>8</v>
      </c>
      <c r="B27" s="8" t="s">
        <v>7</v>
      </c>
      <c r="C27" s="8" t="s">
        <v>27</v>
      </c>
      <c r="D27" s="9">
        <v>16696315</v>
      </c>
      <c r="E27" s="8">
        <v>7.22</v>
      </c>
      <c r="F27" s="8">
        <v>25.6</v>
      </c>
    </row>
    <row r="28" spans="1:6" x14ac:dyDescent="0.25">
      <c r="A28" s="7" t="s">
        <v>8</v>
      </c>
      <c r="B28" s="8" t="s">
        <v>7</v>
      </c>
      <c r="C28" s="8" t="s">
        <v>21</v>
      </c>
      <c r="D28" s="21">
        <v>18240588</v>
      </c>
      <c r="E28" s="8">
        <v>7.26</v>
      </c>
      <c r="F28" s="7">
        <v>22.427</v>
      </c>
    </row>
    <row r="29" spans="1:6" x14ac:dyDescent="0.25">
      <c r="A29" s="7" t="s">
        <v>8</v>
      </c>
      <c r="B29" s="8" t="s">
        <v>7</v>
      </c>
      <c r="C29" s="8" t="s">
        <v>29</v>
      </c>
      <c r="D29" s="21">
        <v>20890399</v>
      </c>
      <c r="E29" s="8">
        <v>7.32</v>
      </c>
      <c r="F29" s="7">
        <v>25.46</v>
      </c>
    </row>
    <row r="30" spans="1:6" x14ac:dyDescent="0.25">
      <c r="A30" s="7" t="s">
        <v>8</v>
      </c>
      <c r="B30" s="8" t="s">
        <v>7</v>
      </c>
      <c r="C30" s="8" t="s">
        <v>17</v>
      </c>
      <c r="D30" s="21">
        <v>50896731</v>
      </c>
      <c r="E30" s="8">
        <v>7.71</v>
      </c>
      <c r="F30" s="7">
        <v>24.791</v>
      </c>
    </row>
    <row r="31" spans="1:6" x14ac:dyDescent="0.25">
      <c r="A31" s="7" t="s">
        <v>8</v>
      </c>
      <c r="B31" s="8" t="s">
        <v>7</v>
      </c>
      <c r="C31" s="8" t="s">
        <v>23</v>
      </c>
      <c r="D31" s="21">
        <v>54307928</v>
      </c>
      <c r="E31" s="8">
        <v>7.73</v>
      </c>
      <c r="F31" s="7">
        <v>25.532</v>
      </c>
    </row>
    <row r="32" spans="1:6" x14ac:dyDescent="0.25">
      <c r="A32" s="7" t="s">
        <v>8</v>
      </c>
      <c r="B32" s="8" t="s">
        <v>7</v>
      </c>
      <c r="C32" s="8" t="s">
        <v>20</v>
      </c>
      <c r="D32" s="21">
        <v>58635280</v>
      </c>
      <c r="E32" s="8">
        <v>7.77</v>
      </c>
      <c r="F32" s="7">
        <v>21.85</v>
      </c>
    </row>
    <row r="33" spans="1:6" x14ac:dyDescent="0.25">
      <c r="A33" s="7" t="s">
        <v>8</v>
      </c>
      <c r="B33" s="8" t="s">
        <v>7</v>
      </c>
      <c r="C33" s="8" t="s">
        <v>19</v>
      </c>
      <c r="D33" s="21">
        <v>113504964</v>
      </c>
      <c r="E33" s="8">
        <v>8.06</v>
      </c>
      <c r="F33" s="7">
        <v>22.690999999999999</v>
      </c>
    </row>
    <row r="34" spans="1:6" x14ac:dyDescent="0.25">
      <c r="A34" s="7" t="s">
        <v>8</v>
      </c>
      <c r="B34" s="8" t="s">
        <v>7</v>
      </c>
      <c r="C34" s="8" t="s">
        <v>28</v>
      </c>
      <c r="D34" s="21">
        <v>320470709</v>
      </c>
      <c r="E34" s="8">
        <v>8.51</v>
      </c>
      <c r="F34" s="7">
        <v>24.373999999999999</v>
      </c>
    </row>
    <row r="35" spans="1:6" x14ac:dyDescent="0.25">
      <c r="A35" s="7" t="s">
        <v>8</v>
      </c>
      <c r="B35" s="8" t="s">
        <v>7</v>
      </c>
      <c r="C35" s="8" t="s">
        <v>22</v>
      </c>
      <c r="D35" s="21">
        <v>749209045</v>
      </c>
      <c r="E35" s="8">
        <v>8.8699999999999992</v>
      </c>
      <c r="F35" s="7">
        <v>23.806000000000001</v>
      </c>
    </row>
    <row r="36" spans="1:6" x14ac:dyDescent="0.25">
      <c r="A36" s="7" t="s">
        <v>8</v>
      </c>
      <c r="B36" s="8" t="s">
        <v>7</v>
      </c>
      <c r="C36" s="8" t="s">
        <v>26</v>
      </c>
      <c r="D36" s="21">
        <v>1067273660</v>
      </c>
      <c r="E36" s="8">
        <v>9.0299999999999994</v>
      </c>
      <c r="F36" s="7">
        <v>21.745000000000001</v>
      </c>
    </row>
    <row r="37" spans="1:6" x14ac:dyDescent="0.25">
      <c r="A37" s="7" t="s">
        <v>8</v>
      </c>
      <c r="B37" s="8" t="s">
        <v>7</v>
      </c>
      <c r="C37" s="8" t="s">
        <v>16</v>
      </c>
      <c r="D37" s="21">
        <v>1575127989</v>
      </c>
      <c r="E37" s="8">
        <v>9.1999999999999993</v>
      </c>
      <c r="F37" s="7">
        <v>20.689</v>
      </c>
    </row>
    <row r="38" spans="1:6" ht="15.75" thickBot="1" x14ac:dyDescent="0.3">
      <c r="A38" s="18" t="s">
        <v>8</v>
      </c>
      <c r="B38" s="19" t="s">
        <v>7</v>
      </c>
      <c r="C38" s="19" t="s">
        <v>18</v>
      </c>
      <c r="D38" s="22">
        <v>3253456816</v>
      </c>
      <c r="E38" s="19">
        <v>9.51</v>
      </c>
      <c r="F38" s="18">
        <v>23.931000000000001</v>
      </c>
    </row>
    <row r="39" spans="1:6" ht="15.75" thickTop="1" x14ac:dyDescent="0.25">
      <c r="D3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246E-7D0F-459C-AEA3-493316DEAF0B}">
  <dimension ref="A1:L33"/>
  <sheetViews>
    <sheetView workbookViewId="0">
      <selection activeCell="I6" sqref="I6"/>
    </sheetView>
  </sheetViews>
  <sheetFormatPr defaultRowHeight="15" x14ac:dyDescent="0.25"/>
  <cols>
    <col min="2" max="2" width="10.5703125" customWidth="1"/>
    <col min="3" max="3" width="11.140625" customWidth="1"/>
    <col min="4" max="4" width="17.42578125" style="2" customWidth="1"/>
    <col min="5" max="5" width="14" customWidth="1"/>
    <col min="6" max="6" width="12.85546875" customWidth="1"/>
  </cols>
  <sheetData>
    <row r="1" spans="1:12" ht="15.75" thickBot="1" x14ac:dyDescent="0.3">
      <c r="A1" s="74" t="s">
        <v>72</v>
      </c>
      <c r="B1" s="74"/>
      <c r="C1" s="74"/>
      <c r="D1" s="74"/>
      <c r="E1" s="74"/>
      <c r="F1" s="74"/>
      <c r="G1" s="70"/>
      <c r="H1" s="70"/>
      <c r="I1" s="70"/>
      <c r="J1" s="70"/>
      <c r="K1" s="70"/>
      <c r="L1" s="70"/>
    </row>
    <row r="2" spans="1:12" ht="16.5" thickTop="1" thickBot="1" x14ac:dyDescent="0.3">
      <c r="A2" s="61" t="s">
        <v>3</v>
      </c>
      <c r="B2" s="62" t="s">
        <v>10</v>
      </c>
      <c r="C2" s="62" t="s">
        <v>0</v>
      </c>
      <c r="D2" s="63" t="s">
        <v>1</v>
      </c>
      <c r="E2" s="62" t="s">
        <v>9</v>
      </c>
      <c r="F2" s="62" t="s">
        <v>2</v>
      </c>
      <c r="G2" s="38"/>
      <c r="H2" s="75"/>
      <c r="I2" s="75"/>
      <c r="J2" s="75"/>
      <c r="K2" s="75"/>
      <c r="L2" s="75"/>
    </row>
    <row r="3" spans="1:12" ht="15.75" thickTop="1" x14ac:dyDescent="0.25">
      <c r="A3" s="10" t="s">
        <v>13</v>
      </c>
      <c r="B3" s="11" t="s">
        <v>15</v>
      </c>
      <c r="C3" s="11" t="s">
        <v>24</v>
      </c>
      <c r="D3" s="12">
        <v>184</v>
      </c>
      <c r="E3" s="10">
        <v>2.27</v>
      </c>
      <c r="F3" s="11">
        <v>19.550999999999998</v>
      </c>
    </row>
    <row r="4" spans="1:12" x14ac:dyDescent="0.25">
      <c r="A4" s="10" t="s">
        <v>13</v>
      </c>
      <c r="B4" s="11" t="s">
        <v>15</v>
      </c>
      <c r="C4" s="11" t="s">
        <v>27</v>
      </c>
      <c r="D4" s="12">
        <v>2937</v>
      </c>
      <c r="E4" s="10">
        <v>3.47</v>
      </c>
      <c r="F4" s="11">
        <v>21.896999999999998</v>
      </c>
    </row>
    <row r="5" spans="1:12" x14ac:dyDescent="0.25">
      <c r="A5" s="10" t="s">
        <v>13</v>
      </c>
      <c r="B5" s="11" t="s">
        <v>15</v>
      </c>
      <c r="C5" s="11" t="s">
        <v>21</v>
      </c>
      <c r="D5" s="12">
        <v>7442768</v>
      </c>
      <c r="E5" s="10">
        <v>6.87</v>
      </c>
      <c r="F5" s="11">
        <v>24.446999999999999</v>
      </c>
    </row>
    <row r="6" spans="1:12" x14ac:dyDescent="0.25">
      <c r="A6" s="10" t="s">
        <v>13</v>
      </c>
      <c r="B6" s="11" t="s">
        <v>15</v>
      </c>
      <c r="C6" s="11" t="s">
        <v>29</v>
      </c>
      <c r="D6" s="12">
        <v>20283396</v>
      </c>
      <c r="E6" s="10">
        <v>7.31</v>
      </c>
      <c r="F6" s="11">
        <v>24.283999999999999</v>
      </c>
    </row>
    <row r="7" spans="1:12" x14ac:dyDescent="0.25">
      <c r="A7" s="10" t="s">
        <v>13</v>
      </c>
      <c r="B7" s="11" t="s">
        <v>15</v>
      </c>
      <c r="C7" s="11" t="s">
        <v>17</v>
      </c>
      <c r="D7" s="12">
        <v>34895728</v>
      </c>
      <c r="E7" s="10">
        <v>7.54</v>
      </c>
      <c r="F7" s="11">
        <v>23.547000000000001</v>
      </c>
    </row>
    <row r="8" spans="1:12" x14ac:dyDescent="0.25">
      <c r="A8" s="10" t="s">
        <v>13</v>
      </c>
      <c r="B8" s="11" t="s">
        <v>15</v>
      </c>
      <c r="C8" s="11" t="s">
        <v>23</v>
      </c>
      <c r="D8" s="12">
        <v>53988594</v>
      </c>
      <c r="E8" s="10">
        <v>7.73</v>
      </c>
      <c r="F8" s="11">
        <v>24.84</v>
      </c>
    </row>
    <row r="9" spans="1:12" x14ac:dyDescent="0.25">
      <c r="A9" s="10" t="s">
        <v>13</v>
      </c>
      <c r="B9" s="11" t="s">
        <v>15</v>
      </c>
      <c r="C9" s="11" t="s">
        <v>20</v>
      </c>
      <c r="D9" s="12">
        <v>62935191</v>
      </c>
      <c r="E9" s="11">
        <v>7.8</v>
      </c>
      <c r="F9" s="11">
        <v>21.771000000000001</v>
      </c>
    </row>
    <row r="10" spans="1:12" x14ac:dyDescent="0.25">
      <c r="A10" s="10" t="s">
        <v>13</v>
      </c>
      <c r="B10" s="11" t="s">
        <v>15</v>
      </c>
      <c r="C10" s="11" t="s">
        <v>19</v>
      </c>
      <c r="D10" s="12">
        <v>76006787</v>
      </c>
      <c r="E10" s="10">
        <v>7.88</v>
      </c>
      <c r="F10" s="11">
        <v>21.32</v>
      </c>
    </row>
    <row r="11" spans="1:12" x14ac:dyDescent="0.25">
      <c r="A11" s="10" t="s">
        <v>13</v>
      </c>
      <c r="B11" s="11" t="s">
        <v>15</v>
      </c>
      <c r="C11" s="11" t="s">
        <v>28</v>
      </c>
      <c r="D11" s="12">
        <v>152431774</v>
      </c>
      <c r="E11" s="10">
        <v>8.18</v>
      </c>
      <c r="F11" s="11">
        <v>23.102</v>
      </c>
    </row>
    <row r="12" spans="1:12" x14ac:dyDescent="0.25">
      <c r="A12" s="25" t="s">
        <v>13</v>
      </c>
      <c r="B12" s="26" t="s">
        <v>15</v>
      </c>
      <c r="C12" s="26" t="s">
        <v>22</v>
      </c>
      <c r="D12" s="27">
        <v>642704698</v>
      </c>
      <c r="E12" s="25">
        <v>8.81</v>
      </c>
      <c r="F12" s="26">
        <v>20.091999999999999</v>
      </c>
    </row>
    <row r="13" spans="1:12" x14ac:dyDescent="0.25">
      <c r="A13" s="7" t="s">
        <v>6</v>
      </c>
      <c r="B13" s="8" t="s">
        <v>6</v>
      </c>
      <c r="C13" s="8" t="s">
        <v>24</v>
      </c>
      <c r="D13" s="9">
        <v>0</v>
      </c>
      <c r="E13" s="7">
        <v>0</v>
      </c>
      <c r="F13" s="8">
        <v>20.454000000000001</v>
      </c>
    </row>
    <row r="14" spans="1:12" x14ac:dyDescent="0.25">
      <c r="A14" s="7" t="s">
        <v>6</v>
      </c>
      <c r="B14" s="8" t="s">
        <v>6</v>
      </c>
      <c r="C14" s="8" t="s">
        <v>27</v>
      </c>
      <c r="D14" s="9">
        <v>0</v>
      </c>
      <c r="E14" s="7">
        <v>0</v>
      </c>
      <c r="F14" s="8">
        <v>19.382999999999999</v>
      </c>
    </row>
    <row r="15" spans="1:12" x14ac:dyDescent="0.25">
      <c r="A15" s="7" t="s">
        <v>6</v>
      </c>
      <c r="B15" s="8" t="s">
        <v>6</v>
      </c>
      <c r="C15" s="8" t="s">
        <v>21</v>
      </c>
      <c r="D15" s="9">
        <v>0</v>
      </c>
      <c r="E15" s="7">
        <v>0</v>
      </c>
      <c r="F15" s="8">
        <v>24.658999999999999</v>
      </c>
    </row>
    <row r="16" spans="1:12" x14ac:dyDescent="0.25">
      <c r="A16" s="7" t="s">
        <v>6</v>
      </c>
      <c r="B16" s="8" t="s">
        <v>6</v>
      </c>
      <c r="C16" s="8" t="s">
        <v>29</v>
      </c>
      <c r="D16" s="9">
        <v>0</v>
      </c>
      <c r="E16" s="7">
        <v>0</v>
      </c>
      <c r="F16" s="8">
        <v>16.577999999999999</v>
      </c>
    </row>
    <row r="17" spans="1:6" x14ac:dyDescent="0.25">
      <c r="A17" s="7" t="s">
        <v>6</v>
      </c>
      <c r="B17" s="8" t="s">
        <v>6</v>
      </c>
      <c r="C17" s="8" t="s">
        <v>17</v>
      </c>
      <c r="D17" s="9">
        <v>146</v>
      </c>
      <c r="E17" s="7">
        <v>2.17</v>
      </c>
      <c r="F17" s="8">
        <v>16.949000000000002</v>
      </c>
    </row>
    <row r="18" spans="1:6" x14ac:dyDescent="0.25">
      <c r="A18" s="7" t="s">
        <v>6</v>
      </c>
      <c r="B18" s="8" t="s">
        <v>6</v>
      </c>
      <c r="C18" s="8" t="s">
        <v>23</v>
      </c>
      <c r="D18" s="9">
        <v>0</v>
      </c>
      <c r="E18" s="7">
        <v>0</v>
      </c>
      <c r="F18" s="8">
        <v>20.638000000000002</v>
      </c>
    </row>
    <row r="19" spans="1:6" x14ac:dyDescent="0.25">
      <c r="A19" s="7" t="s">
        <v>6</v>
      </c>
      <c r="B19" s="8" t="s">
        <v>6</v>
      </c>
      <c r="C19" s="8" t="s">
        <v>20</v>
      </c>
      <c r="D19" s="9">
        <v>143</v>
      </c>
      <c r="E19" s="7">
        <v>2.16</v>
      </c>
      <c r="F19" s="8">
        <v>19.498999999999999</v>
      </c>
    </row>
    <row r="20" spans="1:6" x14ac:dyDescent="0.25">
      <c r="A20" s="7" t="s">
        <v>6</v>
      </c>
      <c r="B20" s="8" t="s">
        <v>6</v>
      </c>
      <c r="C20" s="8" t="s">
        <v>19</v>
      </c>
      <c r="D20" s="9">
        <v>0</v>
      </c>
      <c r="E20" s="7">
        <v>0</v>
      </c>
      <c r="F20" s="8">
        <v>22.602</v>
      </c>
    </row>
    <row r="21" spans="1:6" x14ac:dyDescent="0.25">
      <c r="A21" s="7" t="s">
        <v>6</v>
      </c>
      <c r="B21" s="8" t="s">
        <v>6</v>
      </c>
      <c r="C21" s="8" t="s">
        <v>28</v>
      </c>
      <c r="D21" s="9">
        <v>0</v>
      </c>
      <c r="E21" s="7">
        <v>0</v>
      </c>
      <c r="F21" s="8">
        <v>19.853000000000002</v>
      </c>
    </row>
    <row r="22" spans="1:6" x14ac:dyDescent="0.25">
      <c r="A22" s="28" t="s">
        <v>6</v>
      </c>
      <c r="B22" s="31" t="s">
        <v>6</v>
      </c>
      <c r="C22" s="31" t="s">
        <v>22</v>
      </c>
      <c r="D22" s="32">
        <v>0</v>
      </c>
      <c r="E22" s="28">
        <v>0</v>
      </c>
      <c r="F22" s="31">
        <v>20.3</v>
      </c>
    </row>
    <row r="23" spans="1:6" x14ac:dyDescent="0.25">
      <c r="A23" s="10" t="s">
        <v>14</v>
      </c>
      <c r="B23" s="11" t="s">
        <v>15</v>
      </c>
      <c r="C23" s="1" t="s">
        <v>24</v>
      </c>
      <c r="D23" s="12">
        <v>0</v>
      </c>
      <c r="E23" s="10">
        <v>0</v>
      </c>
      <c r="F23" s="11">
        <v>23.106999999999999</v>
      </c>
    </row>
    <row r="24" spans="1:6" x14ac:dyDescent="0.25">
      <c r="A24" s="10" t="s">
        <v>14</v>
      </c>
      <c r="B24" s="11" t="s">
        <v>15</v>
      </c>
      <c r="C24" s="1" t="s">
        <v>27</v>
      </c>
      <c r="D24" s="12">
        <v>0</v>
      </c>
      <c r="E24" s="11">
        <v>0</v>
      </c>
      <c r="F24" s="11">
        <v>20.532</v>
      </c>
    </row>
    <row r="25" spans="1:6" x14ac:dyDescent="0.25">
      <c r="A25" s="10" t="s">
        <v>14</v>
      </c>
      <c r="B25" s="11" t="s">
        <v>15</v>
      </c>
      <c r="C25" s="11" t="s">
        <v>21</v>
      </c>
      <c r="D25" s="12">
        <v>0</v>
      </c>
      <c r="E25" s="10">
        <v>0</v>
      </c>
      <c r="F25" s="11">
        <v>21.280999999999999</v>
      </c>
    </row>
    <row r="26" spans="1:6" x14ac:dyDescent="0.25">
      <c r="A26" s="10" t="s">
        <v>14</v>
      </c>
      <c r="B26" s="11" t="s">
        <v>15</v>
      </c>
      <c r="C26" s="1" t="s">
        <v>29</v>
      </c>
      <c r="D26" s="12">
        <v>0</v>
      </c>
      <c r="E26" s="11">
        <v>0</v>
      </c>
      <c r="F26" s="11">
        <v>22.184999999999999</v>
      </c>
    </row>
    <row r="27" spans="1:6" x14ac:dyDescent="0.25">
      <c r="A27" s="10" t="s">
        <v>14</v>
      </c>
      <c r="B27" s="11" t="s">
        <v>15</v>
      </c>
      <c r="C27" s="1" t="s">
        <v>17</v>
      </c>
      <c r="D27" s="12">
        <v>0</v>
      </c>
      <c r="E27" s="11">
        <v>0</v>
      </c>
      <c r="F27" s="11">
        <v>20.125</v>
      </c>
    </row>
    <row r="28" spans="1:6" x14ac:dyDescent="0.25">
      <c r="A28" s="10" t="s">
        <v>14</v>
      </c>
      <c r="B28" s="11" t="s">
        <v>15</v>
      </c>
      <c r="C28" s="1" t="s">
        <v>23</v>
      </c>
      <c r="D28" s="12">
        <v>0</v>
      </c>
      <c r="E28" s="11">
        <v>0</v>
      </c>
      <c r="F28" s="11">
        <v>18.012</v>
      </c>
    </row>
    <row r="29" spans="1:6" x14ac:dyDescent="0.25">
      <c r="A29" s="10" t="s">
        <v>14</v>
      </c>
      <c r="B29" s="11" t="s">
        <v>15</v>
      </c>
      <c r="C29" s="1" t="s">
        <v>20</v>
      </c>
      <c r="D29" s="12">
        <v>0</v>
      </c>
      <c r="E29" s="10">
        <v>0</v>
      </c>
      <c r="F29" s="11">
        <v>20.07</v>
      </c>
    </row>
    <row r="30" spans="1:6" x14ac:dyDescent="0.25">
      <c r="A30" s="10" t="s">
        <v>14</v>
      </c>
      <c r="B30" s="11" t="s">
        <v>15</v>
      </c>
      <c r="C30" s="1" t="s">
        <v>19</v>
      </c>
      <c r="D30" s="12">
        <v>0</v>
      </c>
      <c r="E30" s="11">
        <v>0</v>
      </c>
      <c r="F30" s="11">
        <v>22.039000000000001</v>
      </c>
    </row>
    <row r="31" spans="1:6" x14ac:dyDescent="0.25">
      <c r="A31" s="10" t="s">
        <v>14</v>
      </c>
      <c r="B31" s="11" t="s">
        <v>15</v>
      </c>
      <c r="C31" s="1" t="s">
        <v>28</v>
      </c>
      <c r="D31" s="12">
        <v>0</v>
      </c>
      <c r="E31" s="10">
        <v>0</v>
      </c>
      <c r="F31" s="11">
        <v>21.762</v>
      </c>
    </row>
    <row r="32" spans="1:6" ht="15.75" thickBot="1" x14ac:dyDescent="0.3">
      <c r="A32" s="15" t="s">
        <v>14</v>
      </c>
      <c r="B32" s="16" t="s">
        <v>15</v>
      </c>
      <c r="C32" s="30" t="s">
        <v>22</v>
      </c>
      <c r="D32" s="24">
        <v>0</v>
      </c>
      <c r="E32" s="15">
        <v>0</v>
      </c>
      <c r="F32" s="16">
        <v>20.048999999999999</v>
      </c>
    </row>
    <row r="33" ht="15.75" thickTop="1" x14ac:dyDescent="0.25"/>
  </sheetData>
  <mergeCells count="1">
    <mergeCell ref="A1:L1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C45A0-F795-42A2-88C2-A8F90A485026}">
  <dimension ref="A1:L14"/>
  <sheetViews>
    <sheetView workbookViewId="0">
      <selection activeCell="H4" sqref="H4"/>
    </sheetView>
  </sheetViews>
  <sheetFormatPr defaultRowHeight="15" x14ac:dyDescent="0.25"/>
  <cols>
    <col min="1" max="1" width="10.85546875" customWidth="1"/>
    <col min="2" max="2" width="16" customWidth="1"/>
    <col min="3" max="3" width="15.28515625" customWidth="1"/>
    <col min="4" max="4" width="16.28515625" customWidth="1"/>
  </cols>
  <sheetData>
    <row r="1" spans="1:12" ht="15.75" thickBot="1" x14ac:dyDescent="0.3">
      <c r="A1" s="74" t="s">
        <v>73</v>
      </c>
      <c r="B1" s="74"/>
      <c r="C1" s="74"/>
      <c r="D1" s="74"/>
      <c r="E1" s="70"/>
      <c r="F1" s="70"/>
      <c r="G1" s="70"/>
      <c r="H1" s="70"/>
      <c r="I1" s="70"/>
    </row>
    <row r="2" spans="1:12" ht="16.5" thickTop="1" thickBot="1" x14ac:dyDescent="0.3">
      <c r="A2" s="64"/>
      <c r="B2" s="79" t="s">
        <v>67</v>
      </c>
      <c r="C2" s="80"/>
      <c r="D2" s="81"/>
      <c r="E2" s="38"/>
      <c r="F2" s="75"/>
      <c r="G2" s="75"/>
      <c r="H2" s="75"/>
      <c r="I2" s="75"/>
    </row>
    <row r="3" spans="1:12" ht="16.5" thickTop="1" thickBot="1" x14ac:dyDescent="0.3">
      <c r="A3" s="65" t="s">
        <v>0</v>
      </c>
      <c r="B3" s="76" t="s">
        <v>12</v>
      </c>
      <c r="C3" s="77" t="s">
        <v>36</v>
      </c>
      <c r="D3" s="78" t="s">
        <v>11</v>
      </c>
      <c r="E3" s="38"/>
    </row>
    <row r="4" spans="1:12" ht="15.75" thickTop="1" x14ac:dyDescent="0.25">
      <c r="A4" s="17" t="s">
        <v>45</v>
      </c>
      <c r="B4" s="41">
        <v>67.7</v>
      </c>
      <c r="C4" s="42">
        <v>3.2</v>
      </c>
      <c r="D4" s="10">
        <v>29.1</v>
      </c>
      <c r="L4" s="75"/>
    </row>
    <row r="5" spans="1:12" x14ac:dyDescent="0.25">
      <c r="A5" s="6" t="s">
        <v>44</v>
      </c>
      <c r="B5" s="35">
        <v>66.13</v>
      </c>
      <c r="C5" s="36">
        <v>19.350000000000001</v>
      </c>
      <c r="D5" s="3">
        <v>14.52</v>
      </c>
    </row>
    <row r="6" spans="1:12" x14ac:dyDescent="0.25">
      <c r="A6" s="11" t="s">
        <v>43</v>
      </c>
      <c r="B6" s="41">
        <v>25.81</v>
      </c>
      <c r="C6" s="42">
        <v>27.42</v>
      </c>
      <c r="D6" s="10">
        <v>46.77</v>
      </c>
    </row>
    <row r="7" spans="1:12" x14ac:dyDescent="0.25">
      <c r="A7" s="6" t="s">
        <v>43</v>
      </c>
      <c r="B7" s="35">
        <v>67.739999999999995</v>
      </c>
      <c r="C7" s="36">
        <v>6.45</v>
      </c>
      <c r="D7" s="3">
        <v>25.81</v>
      </c>
    </row>
    <row r="8" spans="1:12" x14ac:dyDescent="0.25">
      <c r="A8" s="11" t="s">
        <v>42</v>
      </c>
      <c r="B8" s="41">
        <v>59.6</v>
      </c>
      <c r="C8" s="42">
        <v>17.3</v>
      </c>
      <c r="D8" s="10">
        <v>23.1</v>
      </c>
    </row>
    <row r="9" spans="1:12" x14ac:dyDescent="0.25">
      <c r="A9" s="8" t="s">
        <v>41</v>
      </c>
      <c r="B9" s="39">
        <v>59.68</v>
      </c>
      <c r="C9" s="40">
        <v>9.67</v>
      </c>
      <c r="D9" s="7">
        <v>30.65</v>
      </c>
    </row>
    <row r="10" spans="1:12" x14ac:dyDescent="0.25">
      <c r="A10" s="11" t="s">
        <v>40</v>
      </c>
      <c r="B10" s="41">
        <v>66.13</v>
      </c>
      <c r="C10" s="42">
        <v>6.45</v>
      </c>
      <c r="D10" s="10">
        <v>27.42</v>
      </c>
    </row>
    <row r="11" spans="1:12" x14ac:dyDescent="0.25">
      <c r="A11" s="8" t="s">
        <v>39</v>
      </c>
      <c r="B11" s="39">
        <v>30.65</v>
      </c>
      <c r="C11" s="40">
        <v>20.96</v>
      </c>
      <c r="D11" s="7">
        <v>48.39</v>
      </c>
    </row>
    <row r="12" spans="1:12" x14ac:dyDescent="0.25">
      <c r="A12" s="11" t="s">
        <v>38</v>
      </c>
      <c r="B12" s="41">
        <v>30.65</v>
      </c>
      <c r="C12" s="42">
        <v>38.700000000000003</v>
      </c>
      <c r="D12" s="10">
        <v>30.65</v>
      </c>
    </row>
    <row r="13" spans="1:12" ht="15.75" thickBot="1" x14ac:dyDescent="0.3">
      <c r="A13" s="5" t="s">
        <v>37</v>
      </c>
      <c r="B13" s="34">
        <v>27.42</v>
      </c>
      <c r="C13" s="37">
        <v>33.869999999999997</v>
      </c>
      <c r="D13" s="4">
        <v>38.71</v>
      </c>
    </row>
    <row r="14" spans="1:12" ht="15.75" thickTop="1" x14ac:dyDescent="0.25"/>
  </sheetData>
  <mergeCells count="2">
    <mergeCell ref="B2:D2"/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FA7F0-590C-43F1-A474-EE3A7433FBF1}">
  <dimension ref="A1:I13"/>
  <sheetViews>
    <sheetView workbookViewId="0">
      <selection activeCell="G6" sqref="G6"/>
    </sheetView>
  </sheetViews>
  <sheetFormatPr defaultRowHeight="15" x14ac:dyDescent="0.25"/>
  <cols>
    <col min="2" max="2" width="15.85546875" customWidth="1"/>
    <col min="3" max="3" width="17.42578125" customWidth="1"/>
    <col min="4" max="4" width="14.28515625" customWidth="1"/>
    <col min="5" max="5" width="17.85546875" customWidth="1"/>
  </cols>
  <sheetData>
    <row r="1" spans="1:9" ht="15.75" thickBot="1" x14ac:dyDescent="0.3">
      <c r="A1" s="74" t="s">
        <v>74</v>
      </c>
      <c r="B1" s="74"/>
      <c r="C1" s="74"/>
      <c r="D1" s="74"/>
      <c r="E1" s="74"/>
      <c r="F1" s="70"/>
      <c r="G1" s="70"/>
      <c r="H1" s="70"/>
      <c r="I1" s="70"/>
    </row>
    <row r="2" spans="1:9" ht="16.5" thickTop="1" thickBot="1" x14ac:dyDescent="0.3">
      <c r="A2" s="3"/>
      <c r="B2" s="68" t="s">
        <v>69</v>
      </c>
      <c r="C2" s="69"/>
      <c r="D2" s="68" t="s">
        <v>68</v>
      </c>
      <c r="E2" s="69"/>
      <c r="F2" s="38"/>
      <c r="G2" s="75"/>
      <c r="H2" s="75"/>
      <c r="I2" s="75"/>
    </row>
    <row r="3" spans="1:9" ht="16.5" thickTop="1" thickBot="1" x14ac:dyDescent="0.3">
      <c r="A3" s="61" t="s">
        <v>35</v>
      </c>
      <c r="B3" s="67" t="s">
        <v>46</v>
      </c>
      <c r="C3" s="66" t="s">
        <v>47</v>
      </c>
      <c r="D3" s="66" t="s">
        <v>48</v>
      </c>
      <c r="E3" s="67" t="s">
        <v>49</v>
      </c>
    </row>
    <row r="4" spans="1:9" ht="15.75" thickTop="1" x14ac:dyDescent="0.25">
      <c r="A4" s="44" t="s">
        <v>51</v>
      </c>
      <c r="B4" s="46">
        <v>23.5</v>
      </c>
      <c r="C4" s="46">
        <v>76.5</v>
      </c>
      <c r="D4" s="46">
        <v>84.1</v>
      </c>
      <c r="E4" s="56">
        <v>15.9</v>
      </c>
    </row>
    <row r="5" spans="1:9" x14ac:dyDescent="0.25">
      <c r="A5" s="35" t="s">
        <v>52</v>
      </c>
      <c r="B5" s="43">
        <v>25.1</v>
      </c>
      <c r="C5" s="43">
        <v>74.900000000000006</v>
      </c>
      <c r="D5" s="43">
        <v>82.6</v>
      </c>
      <c r="E5" s="55">
        <v>17.399999999999999</v>
      </c>
    </row>
    <row r="6" spans="1:9" x14ac:dyDescent="0.25">
      <c r="A6" s="41" t="s">
        <v>53</v>
      </c>
      <c r="B6" s="47">
        <v>12.2</v>
      </c>
      <c r="C6" s="47">
        <v>87.8</v>
      </c>
      <c r="D6" s="47">
        <v>85.9</v>
      </c>
      <c r="E6" s="57">
        <v>14.1</v>
      </c>
    </row>
    <row r="7" spans="1:9" x14ac:dyDescent="0.25">
      <c r="A7" s="35" t="s">
        <v>54</v>
      </c>
      <c r="B7" s="43">
        <v>19.3</v>
      </c>
      <c r="C7" s="43">
        <v>80.7</v>
      </c>
      <c r="D7" s="43">
        <v>71.5</v>
      </c>
      <c r="E7" s="55">
        <v>28.5</v>
      </c>
    </row>
    <row r="8" spans="1:9" x14ac:dyDescent="0.25">
      <c r="A8" s="41" t="s">
        <v>50</v>
      </c>
      <c r="B8" s="47">
        <v>21.8</v>
      </c>
      <c r="C8" s="47">
        <v>78.2</v>
      </c>
      <c r="D8" s="47">
        <v>79.400000000000006</v>
      </c>
      <c r="E8" s="57">
        <v>20.6</v>
      </c>
    </row>
    <row r="9" spans="1:9" x14ac:dyDescent="0.25">
      <c r="A9" s="35" t="s">
        <v>55</v>
      </c>
      <c r="B9" s="43">
        <v>21.3</v>
      </c>
      <c r="C9" s="43">
        <v>78.7</v>
      </c>
      <c r="D9" s="43">
        <v>75.400000000000006</v>
      </c>
      <c r="E9" s="55">
        <v>24.6</v>
      </c>
    </row>
    <row r="10" spans="1:9" x14ac:dyDescent="0.25">
      <c r="A10" s="41" t="s">
        <v>56</v>
      </c>
      <c r="B10" s="47">
        <v>22.5</v>
      </c>
      <c r="C10" s="47">
        <v>77.5</v>
      </c>
      <c r="D10" s="47">
        <v>76.099999999999994</v>
      </c>
      <c r="E10" s="57">
        <v>23.9</v>
      </c>
    </row>
    <row r="11" spans="1:9" x14ac:dyDescent="0.25">
      <c r="A11" s="35" t="s">
        <v>57</v>
      </c>
      <c r="B11" s="43">
        <v>15.4</v>
      </c>
      <c r="C11" s="43">
        <v>84.6</v>
      </c>
      <c r="D11" s="43">
        <v>80.2</v>
      </c>
      <c r="E11" s="55">
        <v>19.8</v>
      </c>
    </row>
    <row r="12" spans="1:9" ht="15.75" thickBot="1" x14ac:dyDescent="0.3">
      <c r="A12" s="58" t="s">
        <v>58</v>
      </c>
      <c r="B12" s="59">
        <v>10.4</v>
      </c>
      <c r="C12" s="59">
        <v>89.6</v>
      </c>
      <c r="D12" s="59">
        <v>83.3</v>
      </c>
      <c r="E12" s="60">
        <v>16.7</v>
      </c>
    </row>
    <row r="13" spans="1:9" ht="15.75" thickTop="1" x14ac:dyDescent="0.25"/>
  </sheetData>
  <mergeCells count="3">
    <mergeCell ref="B2:C2"/>
    <mergeCell ref="D2:E2"/>
    <mergeCell ref="A1:I1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82ACC-12C0-40EA-8776-6D4F582711D9}">
  <dimension ref="A1:D10"/>
  <sheetViews>
    <sheetView workbookViewId="0">
      <selection sqref="A1:D1"/>
    </sheetView>
  </sheetViews>
  <sheetFormatPr defaultRowHeight="15" x14ac:dyDescent="0.25"/>
  <cols>
    <col min="1" max="1" width="15.85546875" customWidth="1"/>
    <col min="3" max="3" width="9.140625" style="33"/>
  </cols>
  <sheetData>
    <row r="1" spans="1:4" ht="15.75" thickBot="1" x14ac:dyDescent="0.3">
      <c r="A1" s="66" t="s">
        <v>66</v>
      </c>
      <c r="B1" s="67" t="s">
        <v>65</v>
      </c>
      <c r="C1" s="67" t="s">
        <v>64</v>
      </c>
      <c r="D1" s="66" t="s">
        <v>59</v>
      </c>
    </row>
    <row r="2" spans="1:4" ht="15.75" thickTop="1" x14ac:dyDescent="0.25">
      <c r="A2" s="44" t="s">
        <v>14</v>
      </c>
      <c r="B2" s="45">
        <v>22.21</v>
      </c>
      <c r="C2" s="46">
        <v>7.3</v>
      </c>
      <c r="D2" s="14" t="s">
        <v>60</v>
      </c>
    </row>
    <row r="3" spans="1:4" x14ac:dyDescent="0.25">
      <c r="A3" s="41" t="s">
        <v>14</v>
      </c>
      <c r="B3" s="42">
        <v>19.920000000000002</v>
      </c>
      <c r="C3" s="47">
        <v>6.4</v>
      </c>
      <c r="D3" s="10" t="s">
        <v>61</v>
      </c>
    </row>
    <row r="4" spans="1:4" x14ac:dyDescent="0.25">
      <c r="A4" s="41" t="s">
        <v>14</v>
      </c>
      <c r="B4" s="42">
        <v>20.190000000000001</v>
      </c>
      <c r="C4" s="47">
        <v>10.6</v>
      </c>
      <c r="D4" s="10" t="s">
        <v>62</v>
      </c>
    </row>
    <row r="5" spans="1:4" x14ac:dyDescent="0.25">
      <c r="A5" s="48" t="s">
        <v>14</v>
      </c>
      <c r="B5" s="49">
        <v>17.71</v>
      </c>
      <c r="C5" s="50">
        <v>4.4000000000000004</v>
      </c>
      <c r="D5" s="25" t="s">
        <v>63</v>
      </c>
    </row>
    <row r="6" spans="1:4" x14ac:dyDescent="0.25">
      <c r="A6" s="39" t="s">
        <v>13</v>
      </c>
      <c r="B6" s="40">
        <v>28.81</v>
      </c>
      <c r="C6" s="51">
        <v>9.6999999999999993</v>
      </c>
      <c r="D6" s="7" t="s">
        <v>60</v>
      </c>
    </row>
    <row r="7" spans="1:4" x14ac:dyDescent="0.25">
      <c r="A7" s="39" t="s">
        <v>13</v>
      </c>
      <c r="B7" s="40">
        <v>16.66</v>
      </c>
      <c r="C7" s="51">
        <v>6.8</v>
      </c>
      <c r="D7" s="7" t="s">
        <v>61</v>
      </c>
    </row>
    <row r="8" spans="1:4" x14ac:dyDescent="0.25">
      <c r="A8" s="39" t="s">
        <v>13</v>
      </c>
      <c r="B8" s="40">
        <v>10.95</v>
      </c>
      <c r="C8" s="51">
        <v>4.4000000000000004</v>
      </c>
      <c r="D8" s="7" t="s">
        <v>62</v>
      </c>
    </row>
    <row r="9" spans="1:4" ht="15.75" thickBot="1" x14ac:dyDescent="0.3">
      <c r="A9" s="52" t="s">
        <v>13</v>
      </c>
      <c r="B9" s="53">
        <v>10.255000000000001</v>
      </c>
      <c r="C9" s="54">
        <v>8.9</v>
      </c>
      <c r="D9" s="18" t="s">
        <v>63</v>
      </c>
    </row>
    <row r="10" spans="1:4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Experiment 1</vt:lpstr>
      <vt:lpstr>Experiment 2</vt:lpstr>
      <vt:lpstr>Experiment 3</vt:lpstr>
      <vt:lpstr>Queen Choice</vt:lpstr>
      <vt:lpstr>Attendance Behavior </vt:lpstr>
      <vt:lpstr>Daily Attendance Behavior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Esmaeil Amiri</dc:creator>
  <cp:lastModifiedBy>Esmaeil Amiri</cp:lastModifiedBy>
  <dcterms:created xsi:type="dcterms:W3CDTF">2018-07-18T20:08:07Z</dcterms:created>
  <dcterms:modified xsi:type="dcterms:W3CDTF">2018-08-12T11:56:03Z</dcterms:modified>
</cp:coreProperties>
</file>