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статья 2, review\p\"/>
    </mc:Choice>
  </mc:AlternateContent>
  <bookViews>
    <workbookView xWindow="0" yWindow="0" windowWidth="8730" windowHeight="8295" activeTab="3"/>
  </bookViews>
  <sheets>
    <sheet name="Лист1" sheetId="1" r:id="rId1"/>
    <sheet name="Chrom I" sheetId="6" r:id="rId2"/>
    <sheet name="ChromII" sheetId="7" r:id="rId3"/>
    <sheet name="Chrom III" sheetId="8" r:id="rId4"/>
    <sheet name="Лист9" sheetId="9" r:id="rId5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8" l="1"/>
  <c r="D33" i="8"/>
  <c r="C33" i="8"/>
  <c r="B33" i="8"/>
  <c r="E33" i="7"/>
  <c r="D33" i="7"/>
  <c r="C33" i="7"/>
  <c r="B33" i="7"/>
  <c r="E33" i="6"/>
  <c r="D33" i="6"/>
  <c r="C33" i="6"/>
  <c r="B33" i="6"/>
</calcChain>
</file>

<file path=xl/sharedStrings.xml><?xml version="1.0" encoding="utf-8"?>
<sst xmlns="http://schemas.openxmlformats.org/spreadsheetml/2006/main" count="219" uniqueCount="69">
  <si>
    <t>Species</t>
  </si>
  <si>
    <r>
      <t xml:space="preserve">Length of the chromosomes, </t>
    </r>
    <r>
      <rPr>
        <b/>
        <sz val="10.5"/>
        <rFont val="Times New Roman"/>
        <family val="1"/>
        <charset val="204"/>
      </rPr>
      <t>μm</t>
    </r>
  </si>
  <si>
    <t>Chromosome 1</t>
  </si>
  <si>
    <t>Chromosome 2</t>
  </si>
  <si>
    <t>Chromosome 3</t>
  </si>
  <si>
    <t>Ae. communis</t>
  </si>
  <si>
    <t>Ae. punctor</t>
  </si>
  <si>
    <t>Ae. intrudens</t>
  </si>
  <si>
    <t>Ae. rossicus</t>
  </si>
  <si>
    <r>
      <t>4.55</t>
    </r>
    <r>
      <rPr>
        <sz val="10"/>
        <color rgb="FF00000A"/>
        <rFont val="Calibri"/>
        <family val="2"/>
        <charset val="204"/>
      </rPr>
      <t>±0,11</t>
    </r>
  </si>
  <si>
    <t>6.38±0.22</t>
  </si>
  <si>
    <t>5.81±0,20</t>
  </si>
  <si>
    <r>
      <t>2.8</t>
    </r>
    <r>
      <rPr>
        <sz val="10"/>
        <color rgb="FF00000A"/>
        <rFont val="Calibri"/>
        <family val="2"/>
        <charset val="204"/>
      </rPr>
      <t>±0.10</t>
    </r>
  </si>
  <si>
    <r>
      <t>4.06</t>
    </r>
    <r>
      <rPr>
        <sz val="10"/>
        <color rgb="FF00000A"/>
        <rFont val="Calibri"/>
        <family val="2"/>
        <charset val="204"/>
      </rPr>
      <t>±0.11</t>
    </r>
  </si>
  <si>
    <t>3.58±0.14</t>
  </si>
  <si>
    <t>4.1±0.10</t>
  </si>
  <si>
    <t>6.54±0.19</t>
  </si>
  <si>
    <t>6.01±0.14</t>
  </si>
  <si>
    <t>3.72±0.16</t>
  </si>
  <si>
    <t>5.91±0.32</t>
  </si>
  <si>
    <t>5.36±0.21</t>
  </si>
  <si>
    <t>Standard error of the mean</t>
  </si>
  <si>
    <t xml:space="preserve"> communis</t>
  </si>
  <si>
    <t xml:space="preserve"> punctor</t>
  </si>
  <si>
    <t>intrudens</t>
  </si>
  <si>
    <t>rossicus</t>
  </si>
  <si>
    <t>Среднее</t>
  </si>
  <si>
    <t>t-знач.</t>
  </si>
  <si>
    <t>сс</t>
  </si>
  <si>
    <t>p</t>
  </si>
  <si>
    <t>N набл.</t>
  </si>
  <si>
    <t>Ст.откл.</t>
  </si>
  <si>
    <t>F-отн.</t>
  </si>
  <si>
    <t>Группа 1</t>
  </si>
  <si>
    <t>Группа 2</t>
  </si>
  <si>
    <t>дисперс.</t>
  </si>
  <si>
    <t>communis vs.  punctor</t>
  </si>
  <si>
    <t>communis vs. intrudens</t>
  </si>
  <si>
    <t>communis vs. rossicus</t>
  </si>
  <si>
    <t>punctor vs. intrudens</t>
  </si>
  <si>
    <t>punctor vs. rossicus</t>
  </si>
  <si>
    <t>intrudens vs. rossicus</t>
  </si>
  <si>
    <t>p&lt;0,05</t>
  </si>
  <si>
    <t>ИТОГО:</t>
  </si>
  <si>
    <t>Сравнение во всех группах ниже перечисленных</t>
  </si>
  <si>
    <t xml:space="preserve">показывает, что по по длине 1 хромосомы, различаются существенно (p&lt;0,05). </t>
  </si>
  <si>
    <t>t-test, independent, by variables</t>
  </si>
  <si>
    <t>t-value</t>
  </si>
  <si>
    <t>Mean</t>
  </si>
  <si>
    <t>Valid N</t>
  </si>
  <si>
    <t>Group 1</t>
  </si>
  <si>
    <t>Group 2</t>
  </si>
  <si>
    <t>Group1</t>
  </si>
  <si>
    <t>Std.Dev</t>
  </si>
  <si>
    <t>F-ratio</t>
  </si>
  <si>
    <t>Variances</t>
  </si>
  <si>
    <t>Анализ проведен с помощью t-test, independent, by variables в программе Statistica 10</t>
  </si>
  <si>
    <t>df</t>
  </si>
  <si>
    <t>T-критерий независимых выборок (II_CHROM.sta)_x000D_
Замечание: Переменные рассм. как независимые выборки</t>
  </si>
  <si>
    <t>ПО второй хромосооме нет только различии только в данномслучае не различии, так как р&gt;0,05</t>
  </si>
  <si>
    <t>А во всех остальных случаях расличии существенны</t>
  </si>
  <si>
    <t>p&gt;0,05</t>
  </si>
  <si>
    <t>ПО третьей хромосооме нет только различии только в данномслучае не различии, так как р&gt;0,05</t>
  </si>
  <si>
    <t xml:space="preserve"> Ae. punctor</t>
  </si>
  <si>
    <t>Ae.intrudens</t>
  </si>
  <si>
    <t xml:space="preserve"> Ae. communis</t>
  </si>
  <si>
    <t xml:space="preserve"> Ae.punctor</t>
  </si>
  <si>
    <t>Ae.rossicus</t>
  </si>
  <si>
    <t xml:space="preserve"> Ae.communis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</si>
</sst>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00"/>
    <numFmt numFmtId="166" formatCode="0.0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rgb="FF00000A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"/>
      <color rgb="FF00000A"/>
      <name val="Times New Roman"/>
      <family val="1"/>
      <charset val="204"/>
    </font>
    <font>
      <sz val="10"/>
      <color rgb="FF00000A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A"/>
      <name val="Calibri"/>
      <family val="2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0"/>
      <name val="Arial"/>
      <charset val="204"/>
    </font>
    <font>
      <sz val="10"/>
      <color indexed="8"/>
      <name val="Arial"/>
      <charset val="204"/>
    </font>
    <font>
      <sz val="10"/>
      <color indexed="10"/>
      <name val="Arial"/>
      <charset val="204"/>
    </font>
    <font>
      <sz val="14"/>
      <color rgb="FFFF0000"/>
      <name val="Calibri"/>
      <family val="2"/>
      <charset val="204"/>
      <scheme val="minor"/>
    </font>
    <font>
      <sz val="10"/>
      <color indexed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A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A"/>
      </top>
      <bottom/>
      <diagonal/>
    </border>
    <border>
      <left/>
      <right/>
      <top style="medium">
        <color rgb="FF00000A"/>
      </top>
      <bottom style="medium">
        <color rgb="FF00000A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rgb="FF00000A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top" wrapText="1"/>
    </xf>
    <xf numFmtId="1" fontId="6" fillId="0" borderId="0" xfId="1" applyNumberFormat="1" applyFont="1" applyFill="1" applyBorder="1" applyAlignment="1" applyProtection="1">
      <alignment horizontal="right" vertical="center"/>
    </xf>
    <xf numFmtId="164" fontId="6" fillId="0" borderId="0" xfId="1" applyNumberFormat="1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horizontal="center" vertical="top" wrapText="1"/>
    </xf>
    <xf numFmtId="1" fontId="6" fillId="0" borderId="0" xfId="2" applyNumberFormat="1" applyFont="1" applyFill="1" applyBorder="1" applyAlignment="1" applyProtection="1">
      <alignment horizontal="right" vertical="center"/>
    </xf>
    <xf numFmtId="164" fontId="6" fillId="0" borderId="0" xfId="3" applyNumberFormat="1" applyFont="1" applyFill="1" applyBorder="1" applyAlignment="1" applyProtection="1">
      <alignment horizontal="right" vertical="center"/>
    </xf>
    <xf numFmtId="0" fontId="6" fillId="0" borderId="0" xfId="4" applyFont="1" applyFill="1" applyBorder="1" applyAlignment="1" applyProtection="1">
      <alignment horizontal="center" vertical="top" wrapText="1"/>
    </xf>
    <xf numFmtId="1" fontId="6" fillId="0" borderId="0" xfId="4" applyNumberFormat="1" applyFont="1" applyFill="1" applyBorder="1" applyAlignment="1" applyProtection="1">
      <alignment horizontal="right" vertical="center"/>
    </xf>
    <xf numFmtId="164" fontId="6" fillId="0" borderId="0" xfId="4" applyNumberFormat="1" applyFont="1" applyFill="1" applyBorder="1" applyAlignment="1" applyProtection="1">
      <alignment horizontal="right" vertical="center"/>
    </xf>
    <xf numFmtId="0" fontId="0" fillId="3" borderId="0" xfId="0" applyFill="1"/>
    <xf numFmtId="0" fontId="8" fillId="0" borderId="0" xfId="0" applyFont="1" applyBorder="1"/>
    <xf numFmtId="0" fontId="8" fillId="0" borderId="0" xfId="0" applyFont="1"/>
    <xf numFmtId="0" fontId="8" fillId="0" borderId="6" xfId="0" applyFont="1" applyBorder="1"/>
    <xf numFmtId="0" fontId="8" fillId="3" borderId="0" xfId="0" applyFont="1" applyFill="1" applyBorder="1"/>
    <xf numFmtId="0" fontId="8" fillId="3" borderId="3" xfId="0" applyFont="1" applyFill="1" applyBorder="1"/>
    <xf numFmtId="0" fontId="8" fillId="0" borderId="7" xfId="0" applyFont="1" applyBorder="1"/>
    <xf numFmtId="0" fontId="8" fillId="0" borderId="7" xfId="0" applyFont="1" applyFill="1" applyBorder="1"/>
    <xf numFmtId="0" fontId="8" fillId="0" borderId="8" xfId="0" applyFont="1" applyBorder="1"/>
    <xf numFmtId="2" fontId="8" fillId="0" borderId="0" xfId="0" applyNumberFormat="1" applyFont="1"/>
    <xf numFmtId="0" fontId="11" fillId="0" borderId="0" xfId="5" applyFont="1" applyFill="1" applyBorder="1" applyAlignment="1" applyProtection="1">
      <alignment horizontal="center" vertical="top" wrapText="1"/>
    </xf>
    <xf numFmtId="164" fontId="12" fillId="0" borderId="0" xfId="5" applyNumberFormat="1" applyFont="1" applyFill="1" applyBorder="1" applyAlignment="1" applyProtection="1">
      <alignment horizontal="right" vertical="center"/>
    </xf>
    <xf numFmtId="165" fontId="12" fillId="0" borderId="0" xfId="5" applyNumberFormat="1" applyFont="1" applyFill="1" applyBorder="1" applyAlignment="1" applyProtection="1">
      <alignment horizontal="right" vertical="center"/>
    </xf>
    <xf numFmtId="1" fontId="12" fillId="0" borderId="0" xfId="5" applyNumberFormat="1" applyFont="1" applyFill="1" applyBorder="1" applyAlignment="1" applyProtection="1">
      <alignment horizontal="right" vertical="center"/>
    </xf>
    <xf numFmtId="0" fontId="11" fillId="0" borderId="0" xfId="5" applyFont="1" applyFill="1" applyBorder="1" applyAlignment="1" applyProtection="1">
      <alignment horizontal="left" vertical="center"/>
    </xf>
    <xf numFmtId="0" fontId="11" fillId="2" borderId="0" xfId="5" applyFont="1" applyFill="1" applyBorder="1" applyAlignment="1" applyProtection="1">
      <alignment horizontal="center" vertical="top" wrapText="1"/>
    </xf>
    <xf numFmtId="166" fontId="12" fillId="0" borderId="0" xfId="5" applyNumberFormat="1" applyFont="1" applyFill="1" applyBorder="1" applyAlignment="1" applyProtection="1">
      <alignment horizontal="right" vertical="center"/>
    </xf>
    <xf numFmtId="0" fontId="13" fillId="0" borderId="0" xfId="0" applyFont="1"/>
    <xf numFmtId="164" fontId="14" fillId="0" borderId="0" xfId="6" applyNumberFormat="1" applyFont="1" applyFill="1" applyBorder="1" applyAlignment="1" applyProtection="1">
      <alignment horizontal="right" vertical="center"/>
    </xf>
    <xf numFmtId="165" fontId="14" fillId="0" borderId="0" xfId="6" applyNumberFormat="1" applyFont="1" applyFill="1" applyBorder="1" applyAlignment="1" applyProtection="1">
      <alignment horizontal="right" vertical="center"/>
    </xf>
    <xf numFmtId="1" fontId="14" fillId="0" borderId="0" xfId="6" applyNumberFormat="1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horizontal="left" vertical="center"/>
    </xf>
    <xf numFmtId="0" fontId="6" fillId="0" borderId="0" xfId="5" applyFont="1" applyFill="1" applyBorder="1" applyAlignment="1" applyProtection="1">
      <alignment horizontal="center" vertical="top" wrapText="1"/>
    </xf>
    <xf numFmtId="166" fontId="14" fillId="0" borderId="0" xfId="6" applyNumberFormat="1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horizontal="left" vertical="top"/>
    </xf>
    <xf numFmtId="164" fontId="6" fillId="0" borderId="0" xfId="6" applyNumberFormat="1" applyFont="1" applyFill="1" applyBorder="1" applyAlignment="1" applyProtection="1">
      <alignment horizontal="right" vertical="center"/>
    </xf>
    <xf numFmtId="1" fontId="6" fillId="0" borderId="0" xfId="6" applyNumberFormat="1" applyFont="1" applyFill="1" applyBorder="1" applyAlignment="1" applyProtection="1">
      <alignment horizontal="right" vertical="center"/>
    </xf>
    <xf numFmtId="164" fontId="6" fillId="2" borderId="0" xfId="6" applyNumberFormat="1" applyFont="1" applyFill="1" applyBorder="1" applyAlignment="1" applyProtection="1">
      <alignment horizontal="right" vertical="center"/>
    </xf>
    <xf numFmtId="0" fontId="9" fillId="2" borderId="0" xfId="0" applyFont="1" applyFill="1"/>
    <xf numFmtId="164" fontId="14" fillId="0" borderId="0" xfId="7" applyNumberFormat="1" applyFont="1" applyFill="1" applyBorder="1" applyAlignment="1" applyProtection="1">
      <alignment horizontal="right" vertical="center"/>
    </xf>
    <xf numFmtId="165" fontId="14" fillId="0" borderId="0" xfId="7" applyNumberFormat="1" applyFont="1" applyFill="1" applyBorder="1" applyAlignment="1" applyProtection="1">
      <alignment horizontal="right" vertical="center"/>
    </xf>
    <xf numFmtId="1" fontId="14" fillId="0" borderId="0" xfId="7" applyNumberFormat="1" applyFont="1" applyFill="1" applyBorder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left" vertical="center"/>
    </xf>
    <xf numFmtId="166" fontId="14" fillId="0" borderId="0" xfId="7" applyNumberFormat="1" applyFont="1" applyFill="1" applyBorder="1" applyAlignment="1" applyProtection="1">
      <alignment horizontal="right" vertical="center"/>
    </xf>
    <xf numFmtId="164" fontId="6" fillId="0" borderId="0" xfId="7" applyNumberFormat="1" applyFont="1" applyFill="1" applyBorder="1" applyAlignment="1" applyProtection="1">
      <alignment horizontal="right" vertical="center"/>
    </xf>
    <xf numFmtId="1" fontId="6" fillId="0" borderId="0" xfId="7" applyNumberFormat="1" applyFont="1" applyFill="1" applyBorder="1" applyAlignment="1" applyProtection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164" fontId="12" fillId="0" borderId="6" xfId="5" applyNumberFormat="1" applyFont="1" applyFill="1" applyBorder="1" applyAlignment="1" applyProtection="1">
      <alignment horizontal="right" vertical="center"/>
    </xf>
    <xf numFmtId="0" fontId="0" fillId="2" borderId="6" xfId="0" applyFill="1" applyBorder="1"/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2" borderId="10" xfId="0" applyFill="1" applyBorder="1"/>
    <xf numFmtId="164" fontId="12" fillId="0" borderId="10" xfId="5" applyNumberFormat="1" applyFont="1" applyFill="1" applyBorder="1" applyAlignment="1" applyProtection="1">
      <alignment horizontal="right" vertical="center"/>
    </xf>
    <xf numFmtId="0" fontId="0" fillId="0" borderId="10" xfId="0" applyBorder="1"/>
    <xf numFmtId="0" fontId="0" fillId="0" borderId="11" xfId="0" applyBorder="1"/>
    <xf numFmtId="0" fontId="3" fillId="0" borderId="12" xfId="0" applyFont="1" applyBorder="1" applyAlignment="1">
      <alignment horizontal="center" vertical="center" wrapText="1"/>
    </xf>
    <xf numFmtId="164" fontId="14" fillId="4" borderId="10" xfId="5" applyNumberFormat="1" applyFont="1" applyFill="1" applyBorder="1" applyAlignment="1" applyProtection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8">
    <cellStyle name="Normal" xfId="0" builtinId="0"/>
    <cellStyle name="Обычный_Ae. punctor" xfId="2"/>
    <cellStyle name="Обычный_Ae. rossicus" xfId="1"/>
    <cellStyle name="Обычный_Ae.intrudens" xfId="4"/>
    <cellStyle name="Обычный_Chrom I" xfId="5"/>
    <cellStyle name="Обычный_Chrom III" xfId="7"/>
    <cellStyle name="Обычный_ChromII" xfId="6"/>
    <cellStyle name="Обычный_Лист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361950</xdr:colOff>
          <xdr:row>1</xdr:row>
          <xdr:rowOff>9525</xdr:rowOff>
        </xdr:from>
        <xdr:to>
          <xdr:col>21</xdr:col>
          <xdr:colOff>361950</xdr:colOff>
          <xdr:row>19</xdr:row>
          <xdr:rowOff>19050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44</xdr:row>
          <xdr:rowOff>0</xdr:rowOff>
        </xdr:from>
        <xdr:to>
          <xdr:col>13</xdr:col>
          <xdr:colOff>485775</xdr:colOff>
          <xdr:row>66</xdr:row>
          <xdr:rowOff>66675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190500</xdr:rowOff>
        </xdr:from>
        <xdr:to>
          <xdr:col>12</xdr:col>
          <xdr:colOff>400050</xdr:colOff>
          <xdr:row>40</xdr:row>
          <xdr:rowOff>152400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B7" sqref="B7:B10"/>
    </sheetView>
  </sheetViews>
  <sheetFormatPr defaultRowHeight="15" x14ac:dyDescent="0.25"/>
  <sheetData>
    <row r="1" spans="1:15" ht="15.75" thickBot="1" x14ac:dyDescent="0.3"/>
    <row r="2" spans="1:15" x14ac:dyDescent="0.25">
      <c r="A2" s="2"/>
      <c r="B2" s="65" t="s">
        <v>1</v>
      </c>
      <c r="C2" s="65"/>
      <c r="D2" s="65"/>
    </row>
    <row r="3" spans="1:15" x14ac:dyDescent="0.25">
      <c r="A3" s="1"/>
      <c r="B3" s="66"/>
      <c r="C3" s="66"/>
      <c r="D3" s="66"/>
    </row>
    <row r="4" spans="1:15" ht="15.75" thickBot="1" x14ac:dyDescent="0.3">
      <c r="A4" s="1" t="s">
        <v>0</v>
      </c>
      <c r="B4" s="67"/>
      <c r="C4" s="67"/>
      <c r="D4" s="67"/>
    </row>
    <row r="5" spans="1:15" x14ac:dyDescent="0.25">
      <c r="A5" s="1"/>
      <c r="B5" s="68" t="s">
        <v>2</v>
      </c>
      <c r="C5" s="68" t="s">
        <v>3</v>
      </c>
      <c r="D5" s="68" t="s">
        <v>4</v>
      </c>
    </row>
    <row r="6" spans="1:15" ht="15.75" thickBot="1" x14ac:dyDescent="0.3">
      <c r="A6" s="3"/>
      <c r="B6" s="67"/>
      <c r="C6" s="67"/>
      <c r="D6" s="67"/>
    </row>
    <row r="7" spans="1:15" ht="26.25" thickBot="1" x14ac:dyDescent="0.3">
      <c r="A7" s="4" t="s">
        <v>5</v>
      </c>
      <c r="B7" s="6" t="s">
        <v>18</v>
      </c>
      <c r="C7" s="6" t="s">
        <v>19</v>
      </c>
      <c r="D7" s="6" t="s">
        <v>20</v>
      </c>
      <c r="H7" t="s">
        <v>21</v>
      </c>
    </row>
    <row r="8" spans="1:15" ht="26.25" thickBot="1" x14ac:dyDescent="0.3">
      <c r="A8" s="4" t="s">
        <v>6</v>
      </c>
      <c r="B8" s="7" t="s">
        <v>12</v>
      </c>
      <c r="C8" s="7" t="s">
        <v>13</v>
      </c>
      <c r="D8" s="7" t="s">
        <v>14</v>
      </c>
    </row>
    <row r="9" spans="1:15" ht="26.25" thickBot="1" x14ac:dyDescent="0.3">
      <c r="A9" s="4" t="s">
        <v>7</v>
      </c>
      <c r="B9" s="7" t="s">
        <v>15</v>
      </c>
      <c r="C9" s="7" t="s">
        <v>16</v>
      </c>
      <c r="D9" s="7" t="s">
        <v>17</v>
      </c>
    </row>
    <row r="10" spans="1:15" ht="26.25" thickBot="1" x14ac:dyDescent="0.3">
      <c r="A10" s="5" t="s">
        <v>8</v>
      </c>
      <c r="B10" s="8" t="s">
        <v>9</v>
      </c>
      <c r="C10" s="8" t="s">
        <v>10</v>
      </c>
      <c r="D10" s="8" t="s">
        <v>11</v>
      </c>
      <c r="G10" s="14"/>
      <c r="H10" s="14"/>
    </row>
    <row r="11" spans="1:15" x14ac:dyDescent="0.25">
      <c r="G11" s="14"/>
      <c r="H11" s="14"/>
    </row>
    <row r="12" spans="1:15" x14ac:dyDescent="0.25">
      <c r="G12" s="14"/>
      <c r="H12" s="14"/>
    </row>
    <row r="13" spans="1:15" x14ac:dyDescent="0.25">
      <c r="E13" s="12"/>
      <c r="F13" s="12"/>
      <c r="G13" s="12"/>
      <c r="H13" s="12"/>
      <c r="I13" s="12"/>
      <c r="J13" s="12"/>
      <c r="K13" s="12"/>
      <c r="L13" s="12"/>
    </row>
    <row r="14" spans="1:15" x14ac:dyDescent="0.25">
      <c r="B14" s="9"/>
      <c r="C14" s="9"/>
      <c r="D14" s="9"/>
      <c r="E14" s="12"/>
      <c r="F14" s="12"/>
      <c r="G14" s="12"/>
      <c r="H14" s="12"/>
      <c r="I14" s="12"/>
      <c r="J14" s="12"/>
      <c r="K14" s="12"/>
      <c r="L14" s="12"/>
    </row>
    <row r="15" spans="1:15" x14ac:dyDescent="0.25">
      <c r="B15" s="9"/>
      <c r="C15" s="9"/>
      <c r="D15" s="9"/>
      <c r="F15" s="15"/>
      <c r="G15" s="15"/>
      <c r="H15" s="15"/>
      <c r="I15" s="15"/>
      <c r="J15" s="15"/>
      <c r="K15" s="15"/>
      <c r="L15" s="15"/>
      <c r="M15" s="15"/>
      <c r="N15" s="15"/>
      <c r="O15" s="15"/>
    </row>
    <row r="16" spans="1:15" x14ac:dyDescent="0.25">
      <c r="B16" s="10"/>
      <c r="C16" s="11"/>
      <c r="D16" s="11"/>
      <c r="E16" s="13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2:15" ht="15.75" thickBot="1" x14ac:dyDescent="0.3">
      <c r="B17" s="10"/>
      <c r="C17" s="11"/>
      <c r="D17" s="4"/>
      <c r="E17" s="13"/>
    </row>
    <row r="18" spans="2:15" x14ac:dyDescent="0.25">
      <c r="B18" s="10"/>
      <c r="C18" s="11"/>
      <c r="D18" s="11"/>
      <c r="E18" s="13"/>
      <c r="F18" s="16"/>
      <c r="G18" s="17"/>
      <c r="H18" s="17"/>
      <c r="I18" s="17"/>
      <c r="J18" s="17"/>
      <c r="K18" s="17"/>
      <c r="L18" s="17"/>
      <c r="M18" s="17"/>
      <c r="N18" s="17"/>
      <c r="O18" s="17"/>
    </row>
    <row r="19" spans="2:15" x14ac:dyDescent="0.25">
      <c r="F19" s="16"/>
      <c r="G19" s="17"/>
      <c r="H19" s="17"/>
      <c r="I19" s="17"/>
      <c r="J19" s="17"/>
      <c r="K19" s="17"/>
      <c r="L19" s="17"/>
      <c r="M19" s="17"/>
      <c r="N19" s="17"/>
      <c r="O19" s="17"/>
    </row>
    <row r="20" spans="2:15" x14ac:dyDescent="0.25">
      <c r="F20" s="16"/>
      <c r="G20" s="17"/>
      <c r="H20" s="17"/>
      <c r="I20" s="17"/>
      <c r="J20" s="17"/>
      <c r="K20" s="17"/>
      <c r="L20" s="17"/>
      <c r="M20" s="17"/>
      <c r="N20" s="17"/>
      <c r="O20" s="17"/>
    </row>
    <row r="29" spans="2:15" ht="15.75" thickBot="1" x14ac:dyDescent="0.3">
      <c r="D29" s="4"/>
    </row>
  </sheetData>
  <mergeCells count="4">
    <mergeCell ref="B2:D4"/>
    <mergeCell ref="B5:B6"/>
    <mergeCell ref="C5:C6"/>
    <mergeCell ref="D5:D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3"/>
  <sheetViews>
    <sheetView workbookViewId="0">
      <selection activeCell="H56" sqref="H56"/>
    </sheetView>
  </sheetViews>
  <sheetFormatPr defaultRowHeight="15" x14ac:dyDescent="0.25"/>
  <cols>
    <col min="7" max="7" width="22.7109375" customWidth="1"/>
    <col min="8" max="9" width="13" customWidth="1"/>
    <col min="10" max="10" width="13.28515625" customWidth="1"/>
    <col min="11" max="11" width="13.42578125" customWidth="1"/>
    <col min="12" max="12" width="10.28515625" customWidth="1"/>
  </cols>
  <sheetData>
    <row r="1" spans="1:16" ht="26.25" thickBot="1" x14ac:dyDescent="0.35">
      <c r="B1" s="4" t="s">
        <v>22</v>
      </c>
      <c r="C1" s="4" t="s">
        <v>23</v>
      </c>
      <c r="D1" s="4" t="s">
        <v>24</v>
      </c>
      <c r="E1" s="5" t="s">
        <v>25</v>
      </c>
      <c r="G1" s="35" t="s">
        <v>56</v>
      </c>
      <c r="H1" s="35"/>
      <c r="I1" s="35"/>
      <c r="J1" s="35"/>
      <c r="K1" s="35"/>
      <c r="L1" s="35"/>
      <c r="M1" s="35"/>
      <c r="N1" s="35"/>
      <c r="O1" s="35"/>
      <c r="P1" s="35"/>
    </row>
    <row r="2" spans="1:16" x14ac:dyDescent="0.25">
      <c r="A2">
        <v>1</v>
      </c>
      <c r="B2" s="19">
        <v>4.6199999999999992</v>
      </c>
      <c r="C2" s="18">
        <v>3.51</v>
      </c>
      <c r="D2">
        <v>4.2</v>
      </c>
      <c r="E2">
        <v>5.0299999999999994</v>
      </c>
    </row>
    <row r="3" spans="1:16" x14ac:dyDescent="0.25">
      <c r="A3">
        <v>2</v>
      </c>
      <c r="B3" s="19">
        <v>5.09</v>
      </c>
      <c r="C3" s="18">
        <v>3.5300000000000002</v>
      </c>
      <c r="D3">
        <v>4.04</v>
      </c>
      <c r="E3">
        <v>4.53</v>
      </c>
    </row>
    <row r="4" spans="1:16" x14ac:dyDescent="0.25">
      <c r="A4">
        <v>3</v>
      </c>
      <c r="B4" s="19">
        <v>4.46</v>
      </c>
      <c r="C4" s="18">
        <v>2.96</v>
      </c>
      <c r="D4">
        <v>4.2</v>
      </c>
      <c r="E4">
        <v>4.76</v>
      </c>
    </row>
    <row r="5" spans="1:16" x14ac:dyDescent="0.25">
      <c r="A5">
        <v>4</v>
      </c>
      <c r="B5" s="19">
        <v>3.76</v>
      </c>
      <c r="C5" s="18">
        <v>3.77</v>
      </c>
      <c r="D5">
        <v>4.26</v>
      </c>
      <c r="E5">
        <v>4.87</v>
      </c>
    </row>
    <row r="6" spans="1:16" x14ac:dyDescent="0.25">
      <c r="A6">
        <v>5</v>
      </c>
      <c r="B6" s="19">
        <v>3.3899999999999997</v>
      </c>
      <c r="C6" s="18">
        <v>2.63</v>
      </c>
      <c r="D6">
        <v>4.1399999999999997</v>
      </c>
      <c r="E6">
        <v>5.29</v>
      </c>
    </row>
    <row r="7" spans="1:16" x14ac:dyDescent="0.25">
      <c r="A7">
        <v>6</v>
      </c>
      <c r="B7" s="19">
        <v>3.9899999999999998</v>
      </c>
      <c r="C7" s="18">
        <v>2.56</v>
      </c>
      <c r="D7">
        <v>4.4000000000000004</v>
      </c>
      <c r="E7">
        <v>4.6500000000000004</v>
      </c>
    </row>
    <row r="8" spans="1:16" x14ac:dyDescent="0.25">
      <c r="A8">
        <v>7</v>
      </c>
      <c r="B8" s="19">
        <v>4.29</v>
      </c>
      <c r="C8" s="18">
        <v>2.44</v>
      </c>
      <c r="D8">
        <v>4.6100000000000003</v>
      </c>
      <c r="E8">
        <v>5.5</v>
      </c>
    </row>
    <row r="9" spans="1:16" ht="15.75" thickBot="1" x14ac:dyDescent="0.3">
      <c r="A9">
        <v>8</v>
      </c>
      <c r="B9" s="19">
        <v>4.0999999999999996</v>
      </c>
      <c r="C9" s="18">
        <v>2.35</v>
      </c>
      <c r="D9">
        <v>4.37</v>
      </c>
      <c r="E9">
        <v>5.04</v>
      </c>
      <c r="H9" s="4" t="s">
        <v>22</v>
      </c>
      <c r="I9" s="4" t="s">
        <v>23</v>
      </c>
      <c r="J9" s="4" t="s">
        <v>24</v>
      </c>
      <c r="K9" s="5" t="s">
        <v>25</v>
      </c>
    </row>
    <row r="10" spans="1:16" ht="15.75" thickBot="1" x14ac:dyDescent="0.3">
      <c r="A10">
        <v>9</v>
      </c>
      <c r="B10" s="19">
        <v>3.58</v>
      </c>
      <c r="C10" s="18">
        <v>2.4900000000000002</v>
      </c>
      <c r="D10">
        <v>2.34</v>
      </c>
      <c r="E10">
        <v>4.34</v>
      </c>
      <c r="G10" s="4" t="s">
        <v>22</v>
      </c>
      <c r="H10" s="29">
        <v>3.7203333333333335</v>
      </c>
    </row>
    <row r="11" spans="1:16" ht="15.75" thickBot="1" x14ac:dyDescent="0.3">
      <c r="A11">
        <v>10</v>
      </c>
      <c r="B11" s="19">
        <v>3.74</v>
      </c>
      <c r="C11" s="18">
        <v>2.21</v>
      </c>
      <c r="D11">
        <v>4.13</v>
      </c>
      <c r="E11">
        <v>4.3</v>
      </c>
      <c r="G11" s="4" t="s">
        <v>23</v>
      </c>
      <c r="H11" s="29">
        <v>2.8073333333333332</v>
      </c>
    </row>
    <row r="12" spans="1:16" ht="15.75" thickBot="1" x14ac:dyDescent="0.3">
      <c r="A12">
        <v>11</v>
      </c>
      <c r="B12" s="19">
        <v>3.66</v>
      </c>
      <c r="C12" s="18">
        <v>3.14</v>
      </c>
      <c r="D12">
        <v>3.96</v>
      </c>
      <c r="E12">
        <v>4.03</v>
      </c>
      <c r="G12" s="4" t="s">
        <v>24</v>
      </c>
      <c r="H12" s="29">
        <v>4.1290000000000004</v>
      </c>
    </row>
    <row r="13" spans="1:16" ht="15.75" thickBot="1" x14ac:dyDescent="0.3">
      <c r="A13">
        <v>12</v>
      </c>
      <c r="B13" s="19">
        <v>5.54</v>
      </c>
      <c r="C13" s="18">
        <v>2.69</v>
      </c>
      <c r="D13">
        <v>3.77</v>
      </c>
      <c r="E13">
        <v>4.07</v>
      </c>
      <c r="G13" s="5" t="s">
        <v>25</v>
      </c>
      <c r="H13" s="29">
        <v>4.5683333333333334</v>
      </c>
    </row>
    <row r="14" spans="1:16" ht="15.75" thickBot="1" x14ac:dyDescent="0.3">
      <c r="A14">
        <v>13</v>
      </c>
      <c r="B14" s="19">
        <v>5.6099999999999994</v>
      </c>
      <c r="C14" s="18">
        <v>2.65</v>
      </c>
      <c r="D14">
        <v>3.87</v>
      </c>
      <c r="E14">
        <v>5.17</v>
      </c>
    </row>
    <row r="15" spans="1:16" ht="15.75" thickBot="1" x14ac:dyDescent="0.3">
      <c r="A15">
        <v>14</v>
      </c>
      <c r="B15" s="19">
        <v>3.55</v>
      </c>
      <c r="C15" s="18">
        <v>3.3499999999999996</v>
      </c>
      <c r="D15">
        <v>4.49</v>
      </c>
      <c r="E15">
        <v>4.6899999999999995</v>
      </c>
      <c r="H15" s="6"/>
    </row>
    <row r="16" spans="1:16" ht="15.75" thickBot="1" x14ac:dyDescent="0.3">
      <c r="A16">
        <v>15</v>
      </c>
      <c r="B16" s="19">
        <v>3.67</v>
      </c>
      <c r="C16" s="18">
        <v>2.12</v>
      </c>
      <c r="D16">
        <v>4.42</v>
      </c>
      <c r="E16">
        <v>4.55</v>
      </c>
      <c r="H16" s="7"/>
    </row>
    <row r="17" spans="1:18" ht="15.75" thickBot="1" x14ac:dyDescent="0.3">
      <c r="A17">
        <v>16</v>
      </c>
      <c r="B17" s="19">
        <v>3.5</v>
      </c>
      <c r="C17" s="18">
        <v>2.12</v>
      </c>
      <c r="D17">
        <v>3.7</v>
      </c>
      <c r="E17">
        <v>3.84</v>
      </c>
      <c r="H17" s="7"/>
    </row>
    <row r="18" spans="1:18" ht="15.75" thickBot="1" x14ac:dyDescent="0.3">
      <c r="A18">
        <v>17</v>
      </c>
      <c r="B18" s="19">
        <v>3.25</v>
      </c>
      <c r="C18" s="18">
        <v>2.63</v>
      </c>
      <c r="D18">
        <v>4.08</v>
      </c>
      <c r="E18">
        <v>4.17</v>
      </c>
      <c r="H18" s="8"/>
    </row>
    <row r="19" spans="1:18" x14ac:dyDescent="0.25">
      <c r="A19">
        <v>18</v>
      </c>
      <c r="B19" s="19">
        <v>3.51</v>
      </c>
      <c r="C19" s="18">
        <v>3.13</v>
      </c>
      <c r="D19">
        <v>4.0199999999999996</v>
      </c>
      <c r="E19">
        <v>4.09</v>
      </c>
    </row>
    <row r="20" spans="1:18" x14ac:dyDescent="0.25">
      <c r="A20">
        <v>19</v>
      </c>
      <c r="B20" s="19">
        <v>4.13</v>
      </c>
      <c r="C20" s="18">
        <v>2.98</v>
      </c>
      <c r="D20">
        <v>4.5600000000000005</v>
      </c>
      <c r="E20">
        <v>3.91</v>
      </c>
      <c r="H20" s="28" t="s">
        <v>26</v>
      </c>
      <c r="I20" s="28" t="s">
        <v>26</v>
      </c>
      <c r="J20" s="28" t="s">
        <v>27</v>
      </c>
      <c r="K20" s="28" t="s">
        <v>28</v>
      </c>
      <c r="L20" s="33" t="s">
        <v>29</v>
      </c>
      <c r="M20" s="28" t="s">
        <v>30</v>
      </c>
      <c r="N20" s="28" t="s">
        <v>30</v>
      </c>
      <c r="O20" s="28" t="s">
        <v>31</v>
      </c>
      <c r="P20" s="28" t="s">
        <v>31</v>
      </c>
      <c r="Q20" s="28" t="s">
        <v>32</v>
      </c>
      <c r="R20" s="28" t="s">
        <v>29</v>
      </c>
    </row>
    <row r="21" spans="1:18" x14ac:dyDescent="0.25">
      <c r="A21">
        <v>20</v>
      </c>
      <c r="B21" s="19">
        <v>4.5</v>
      </c>
      <c r="C21" s="18">
        <v>2.92</v>
      </c>
      <c r="D21">
        <v>3.54</v>
      </c>
      <c r="E21">
        <v>4.32</v>
      </c>
      <c r="H21" s="28" t="s">
        <v>33</v>
      </c>
      <c r="I21" s="28" t="s">
        <v>34</v>
      </c>
      <c r="J21" s="28"/>
      <c r="K21" s="28"/>
      <c r="L21" s="28"/>
      <c r="M21" s="28" t="s">
        <v>33</v>
      </c>
      <c r="N21" s="28" t="s">
        <v>34</v>
      </c>
      <c r="O21" s="28" t="s">
        <v>33</v>
      </c>
      <c r="P21" s="28" t="s">
        <v>34</v>
      </c>
      <c r="Q21" s="28" t="s">
        <v>35</v>
      </c>
      <c r="R21" s="28" t="s">
        <v>35</v>
      </c>
    </row>
    <row r="22" spans="1:18" x14ac:dyDescent="0.25">
      <c r="A22">
        <v>21</v>
      </c>
      <c r="B22" s="19">
        <v>3.59</v>
      </c>
      <c r="C22" s="18">
        <v>3.17</v>
      </c>
      <c r="D22">
        <v>4.0999999999999996</v>
      </c>
      <c r="E22">
        <v>4.6100000000000003</v>
      </c>
    </row>
    <row r="23" spans="1:18" x14ac:dyDescent="0.25">
      <c r="A23">
        <v>22</v>
      </c>
      <c r="B23" s="19">
        <v>3.76</v>
      </c>
      <c r="C23" s="18">
        <v>2.71</v>
      </c>
      <c r="D23">
        <v>4.4000000000000004</v>
      </c>
      <c r="E23">
        <v>4.59</v>
      </c>
      <c r="H23" s="28" t="s">
        <v>48</v>
      </c>
      <c r="I23" s="28" t="s">
        <v>48</v>
      </c>
      <c r="J23" s="28" t="s">
        <v>47</v>
      </c>
      <c r="K23" s="40" t="s">
        <v>57</v>
      </c>
      <c r="L23" s="33" t="s">
        <v>29</v>
      </c>
      <c r="M23" s="28" t="s">
        <v>49</v>
      </c>
      <c r="N23" s="28" t="s">
        <v>49</v>
      </c>
      <c r="O23" s="28" t="s">
        <v>53</v>
      </c>
      <c r="P23" s="28" t="s">
        <v>53</v>
      </c>
      <c r="Q23" s="28" t="s">
        <v>54</v>
      </c>
      <c r="R23" s="28" t="s">
        <v>29</v>
      </c>
    </row>
    <row r="24" spans="1:18" ht="25.5" x14ac:dyDescent="0.25">
      <c r="A24">
        <v>23</v>
      </c>
      <c r="B24" s="19">
        <v>3.4299999999999997</v>
      </c>
      <c r="C24" s="18">
        <v>2.41</v>
      </c>
      <c r="D24">
        <v>4.26</v>
      </c>
      <c r="E24">
        <v>4.76</v>
      </c>
      <c r="H24" s="28" t="s">
        <v>50</v>
      </c>
      <c r="I24" s="28" t="s">
        <v>51</v>
      </c>
      <c r="J24" s="28"/>
      <c r="K24" s="28"/>
      <c r="L24" s="28"/>
      <c r="M24" s="28" t="s">
        <v>52</v>
      </c>
      <c r="N24" s="28" t="s">
        <v>51</v>
      </c>
      <c r="O24" s="28" t="s">
        <v>52</v>
      </c>
      <c r="P24" s="28" t="s">
        <v>51</v>
      </c>
      <c r="Q24" s="28" t="s">
        <v>55</v>
      </c>
      <c r="R24" s="28" t="s">
        <v>55</v>
      </c>
    </row>
    <row r="25" spans="1:18" x14ac:dyDescent="0.25">
      <c r="A25">
        <v>24</v>
      </c>
      <c r="B25" s="19">
        <v>3.5700000000000003</v>
      </c>
      <c r="C25" s="18">
        <v>3.06</v>
      </c>
      <c r="D25">
        <v>4.88</v>
      </c>
      <c r="E25">
        <v>4.1500000000000004</v>
      </c>
      <c r="G25" s="32" t="s">
        <v>36</v>
      </c>
      <c r="H25" s="29">
        <v>3.7203333333333335</v>
      </c>
      <c r="I25" s="29">
        <v>2.8073333333333332</v>
      </c>
      <c r="J25" s="30">
        <v>5.139815096452879</v>
      </c>
      <c r="K25" s="31">
        <v>58</v>
      </c>
      <c r="L25" s="29">
        <v>3.3789187029983548E-6</v>
      </c>
      <c r="M25" s="31">
        <v>30</v>
      </c>
      <c r="N25" s="31">
        <v>30</v>
      </c>
      <c r="O25" s="29">
        <v>0.87838599375387838</v>
      </c>
      <c r="P25" s="29">
        <v>0.4183789186135336</v>
      </c>
      <c r="Q25" s="29">
        <v>4.4078947714032077</v>
      </c>
      <c r="R25" s="29">
        <v>1.45107577439444E-4</v>
      </c>
    </row>
    <row r="26" spans="1:18" x14ac:dyDescent="0.25">
      <c r="A26">
        <v>25</v>
      </c>
      <c r="B26" s="19">
        <v>1.8199999999999998</v>
      </c>
      <c r="C26" s="18">
        <v>2.65</v>
      </c>
      <c r="D26">
        <v>4.04</v>
      </c>
      <c r="E26">
        <v>4.8099999999999996</v>
      </c>
      <c r="G26" s="32" t="s">
        <v>37</v>
      </c>
      <c r="H26" s="29">
        <v>3.7203333333333335</v>
      </c>
      <c r="I26" s="29">
        <v>4.1290000000000004</v>
      </c>
      <c r="J26" s="30">
        <v>-2.2732849489475191</v>
      </c>
      <c r="K26" s="31">
        <v>58</v>
      </c>
      <c r="L26" s="29">
        <v>2.6728983329321856E-2</v>
      </c>
      <c r="M26" s="31">
        <v>30</v>
      </c>
      <c r="N26" s="31">
        <v>30</v>
      </c>
      <c r="O26" s="29">
        <v>0.87838599375387838</v>
      </c>
      <c r="P26" s="29">
        <v>0.44491262218475042</v>
      </c>
      <c r="Q26" s="29">
        <v>3.8978161486196514</v>
      </c>
      <c r="R26" s="29">
        <v>4.5555272827574637E-4</v>
      </c>
    </row>
    <row r="27" spans="1:18" x14ac:dyDescent="0.25">
      <c r="A27">
        <v>26</v>
      </c>
      <c r="B27" s="19">
        <v>2.23</v>
      </c>
      <c r="C27" s="18">
        <v>3.1</v>
      </c>
      <c r="D27">
        <v>4.67</v>
      </c>
      <c r="E27">
        <v>4.95</v>
      </c>
      <c r="G27" s="32" t="s">
        <v>38</v>
      </c>
      <c r="H27" s="29">
        <v>3.7203333333333335</v>
      </c>
      <c r="I27" s="29">
        <v>4.5683333333333334</v>
      </c>
      <c r="J27" s="30">
        <v>-4.7925182839110114</v>
      </c>
      <c r="K27" s="31">
        <v>58</v>
      </c>
      <c r="L27" s="29">
        <v>1.1844619216213625E-5</v>
      </c>
      <c r="M27" s="31">
        <v>30</v>
      </c>
      <c r="N27" s="31">
        <v>30</v>
      </c>
      <c r="O27" s="29">
        <v>0.87838599375387838</v>
      </c>
      <c r="P27" s="29">
        <v>0.40950839605163358</v>
      </c>
      <c r="Q27" s="29">
        <v>4.6009253134927848</v>
      </c>
      <c r="R27" s="29">
        <v>9.6013114673318886E-5</v>
      </c>
    </row>
    <row r="28" spans="1:18" x14ac:dyDescent="0.25">
      <c r="A28">
        <v>27</v>
      </c>
      <c r="B28" s="19">
        <v>2.31</v>
      </c>
      <c r="C28" s="18">
        <v>2.97</v>
      </c>
      <c r="D28">
        <v>4.08</v>
      </c>
      <c r="E28">
        <v>4.59</v>
      </c>
    </row>
    <row r="29" spans="1:18" x14ac:dyDescent="0.25">
      <c r="A29">
        <v>28</v>
      </c>
      <c r="B29" s="27">
        <v>2.5499999999999998</v>
      </c>
      <c r="C29" s="18">
        <v>2.84</v>
      </c>
      <c r="D29">
        <v>4.05</v>
      </c>
      <c r="E29">
        <v>4.54</v>
      </c>
    </row>
    <row r="30" spans="1:18" x14ac:dyDescent="0.25">
      <c r="A30">
        <v>29</v>
      </c>
      <c r="B30" s="20">
        <v>2.6500000000000004</v>
      </c>
      <c r="C30" s="18">
        <v>2.44</v>
      </c>
      <c r="D30">
        <v>4.2</v>
      </c>
      <c r="E30">
        <v>4.41</v>
      </c>
      <c r="H30" s="28" t="s">
        <v>48</v>
      </c>
      <c r="I30" s="28" t="s">
        <v>48</v>
      </c>
      <c r="J30" s="28" t="s">
        <v>47</v>
      </c>
      <c r="K30" s="40" t="s">
        <v>57</v>
      </c>
      <c r="L30" s="33" t="s">
        <v>29</v>
      </c>
      <c r="M30" s="28" t="s">
        <v>49</v>
      </c>
      <c r="N30" s="28" t="s">
        <v>49</v>
      </c>
      <c r="O30" s="28" t="s">
        <v>53</v>
      </c>
      <c r="P30" s="28" t="s">
        <v>53</v>
      </c>
      <c r="Q30" s="28" t="s">
        <v>54</v>
      </c>
      <c r="R30" s="28" t="s">
        <v>29</v>
      </c>
    </row>
    <row r="31" spans="1:18" ht="25.5" x14ac:dyDescent="0.25">
      <c r="A31">
        <v>30</v>
      </c>
      <c r="B31" s="19">
        <v>3.76</v>
      </c>
      <c r="C31" s="18">
        <v>2.69</v>
      </c>
      <c r="D31">
        <v>4.09</v>
      </c>
      <c r="E31">
        <v>4.49</v>
      </c>
      <c r="H31" s="28" t="s">
        <v>50</v>
      </c>
      <c r="I31" s="28" t="s">
        <v>51</v>
      </c>
      <c r="J31" s="28"/>
      <c r="K31" s="28"/>
      <c r="L31" s="28"/>
      <c r="M31" s="28" t="s">
        <v>52</v>
      </c>
      <c r="N31" s="28" t="s">
        <v>51</v>
      </c>
      <c r="O31" s="28" t="s">
        <v>52</v>
      </c>
      <c r="P31" s="28" t="s">
        <v>51</v>
      </c>
      <c r="Q31" s="28" t="s">
        <v>55</v>
      </c>
      <c r="R31" s="28" t="s">
        <v>55</v>
      </c>
    </row>
    <row r="32" spans="1:18" x14ac:dyDescent="0.25">
      <c r="G32" s="32"/>
      <c r="H32" s="29"/>
      <c r="I32" s="29"/>
      <c r="J32" s="34"/>
      <c r="K32" s="31"/>
      <c r="L32" s="29"/>
      <c r="M32" s="31"/>
      <c r="N32" s="31"/>
      <c r="O32" s="29"/>
      <c r="P32" s="29"/>
      <c r="Q32" s="29"/>
      <c r="R32" s="29"/>
    </row>
    <row r="33" spans="2:18" x14ac:dyDescent="0.25">
      <c r="B33">
        <f>AVERAGE(B2:B31)</f>
        <v>3.7203333333333335</v>
      </c>
      <c r="C33">
        <f>AVERAGE(C2:C31)</f>
        <v>2.8073333333333332</v>
      </c>
      <c r="D33">
        <f>AVERAGE(D2:D31)</f>
        <v>4.1290000000000004</v>
      </c>
      <c r="E33">
        <f>AVERAGE(E2:E31)</f>
        <v>4.5683333333333342</v>
      </c>
      <c r="G33" s="32" t="s">
        <v>39</v>
      </c>
      <c r="H33" s="29">
        <v>2.8073333333333332</v>
      </c>
      <c r="I33" s="29">
        <v>4.1290000000000004</v>
      </c>
      <c r="J33" s="34">
        <v>-11.853184400386505</v>
      </c>
      <c r="K33" s="31">
        <v>58</v>
      </c>
      <c r="L33" s="29">
        <v>3.9349767916589025E-17</v>
      </c>
      <c r="M33" s="31">
        <v>30</v>
      </c>
      <c r="N33" s="31">
        <v>30</v>
      </c>
      <c r="O33" s="29">
        <v>0.4183789186135336</v>
      </c>
      <c r="P33" s="29">
        <v>0.44491262218475042</v>
      </c>
      <c r="Q33" s="29">
        <v>1.130862668564856</v>
      </c>
      <c r="R33" s="29">
        <v>0.74276679205110341</v>
      </c>
    </row>
    <row r="34" spans="2:18" x14ac:dyDescent="0.25">
      <c r="G34" s="32" t="s">
        <v>40</v>
      </c>
      <c r="H34" s="29">
        <v>2.8073333333333332</v>
      </c>
      <c r="I34" s="29">
        <v>4.5683333333333334</v>
      </c>
      <c r="J34" s="34">
        <v>-16.475508408719957</v>
      </c>
      <c r="K34" s="31">
        <v>58</v>
      </c>
      <c r="L34" s="29">
        <v>1.5229263109087986E-23</v>
      </c>
      <c r="M34" s="31">
        <v>30</v>
      </c>
      <c r="N34" s="31">
        <v>30</v>
      </c>
      <c r="O34" s="29">
        <v>0.4183789186135336</v>
      </c>
      <c r="P34" s="29">
        <v>0.40950839605163358</v>
      </c>
      <c r="Q34" s="29">
        <v>1.0437920032351695</v>
      </c>
      <c r="R34" s="29">
        <v>0.90891279705645878</v>
      </c>
    </row>
    <row r="36" spans="2:18" x14ac:dyDescent="0.25">
      <c r="G36" s="32" t="s">
        <v>41</v>
      </c>
      <c r="H36" s="29">
        <v>4.1290000000000004</v>
      </c>
      <c r="I36" s="29">
        <v>4.5683333333333334</v>
      </c>
      <c r="J36" s="30">
        <v>-3.9794709508569688</v>
      </c>
      <c r="K36" s="31">
        <v>58</v>
      </c>
      <c r="L36" s="29">
        <v>1.9446809949976636E-4</v>
      </c>
      <c r="M36" s="31">
        <v>30</v>
      </c>
      <c r="N36" s="31">
        <v>30</v>
      </c>
      <c r="O36" s="29">
        <v>0.44491262218475042</v>
      </c>
      <c r="P36" s="29">
        <v>0.40950839605163358</v>
      </c>
      <c r="Q36" s="29">
        <v>1.1803854102051805</v>
      </c>
      <c r="R36" s="29">
        <v>0.65815830142870368</v>
      </c>
    </row>
    <row r="38" spans="2:18" x14ac:dyDescent="0.25">
      <c r="G38" s="32"/>
      <c r="H38" s="29"/>
      <c r="I38" s="29"/>
      <c r="J38" s="30"/>
      <c r="K38" s="31"/>
      <c r="L38" s="29"/>
      <c r="M38" s="31"/>
      <c r="N38" s="31"/>
      <c r="O38" s="29"/>
      <c r="P38" s="29"/>
      <c r="Q38" s="29"/>
      <c r="R38" s="29"/>
    </row>
    <row r="41" spans="2:18" x14ac:dyDescent="0.25">
      <c r="G41" s="61"/>
      <c r="H41" s="58" t="s">
        <v>5</v>
      </c>
      <c r="I41" s="58" t="s">
        <v>63</v>
      </c>
      <c r="J41" s="58" t="s">
        <v>7</v>
      </c>
      <c r="K41" s="58" t="s">
        <v>8</v>
      </c>
    </row>
    <row r="42" spans="2:18" x14ac:dyDescent="0.25">
      <c r="G42" s="58" t="s">
        <v>5</v>
      </c>
      <c r="H42" s="59"/>
      <c r="I42" s="60" t="s">
        <v>42</v>
      </c>
      <c r="J42" s="60" t="s">
        <v>42</v>
      </c>
      <c r="K42" s="60" t="s">
        <v>42</v>
      </c>
    </row>
    <row r="43" spans="2:18" x14ac:dyDescent="0.25">
      <c r="G43" s="58" t="s">
        <v>6</v>
      </c>
      <c r="H43" s="60" t="s">
        <v>42</v>
      </c>
      <c r="I43" s="59"/>
      <c r="J43" s="60" t="s">
        <v>42</v>
      </c>
      <c r="K43" s="60" t="s">
        <v>42</v>
      </c>
      <c r="L43" s="29"/>
      <c r="M43" s="31"/>
      <c r="N43" s="31"/>
      <c r="O43" s="29"/>
      <c r="P43" s="29"/>
      <c r="Q43" s="29"/>
      <c r="R43" s="29"/>
    </row>
    <row r="44" spans="2:18" x14ac:dyDescent="0.25">
      <c r="G44" s="58" t="s">
        <v>64</v>
      </c>
      <c r="H44" s="60" t="s">
        <v>42</v>
      </c>
      <c r="I44" s="60" t="s">
        <v>42</v>
      </c>
      <c r="J44" s="59"/>
      <c r="K44" s="60" t="s">
        <v>42</v>
      </c>
      <c r="L44" s="29"/>
      <c r="M44" s="31"/>
      <c r="N44" s="31"/>
      <c r="O44" s="29"/>
      <c r="P44" s="29"/>
      <c r="Q44" s="29"/>
      <c r="R44" s="29"/>
    </row>
    <row r="45" spans="2:18" ht="15.75" thickBot="1" x14ac:dyDescent="0.3">
      <c r="G45" s="5"/>
      <c r="H45" s="29"/>
    </row>
    <row r="49" spans="7:9" x14ac:dyDescent="0.25">
      <c r="G49" t="s">
        <v>43</v>
      </c>
      <c r="H49" t="s">
        <v>44</v>
      </c>
    </row>
    <row r="50" spans="7:9" x14ac:dyDescent="0.25">
      <c r="I50" s="32" t="s">
        <v>36</v>
      </c>
    </row>
    <row r="51" spans="7:9" x14ac:dyDescent="0.25">
      <c r="I51" s="32" t="s">
        <v>37</v>
      </c>
    </row>
    <row r="52" spans="7:9" x14ac:dyDescent="0.25">
      <c r="I52" s="32" t="s">
        <v>38</v>
      </c>
    </row>
    <row r="53" spans="7:9" x14ac:dyDescent="0.25">
      <c r="I53" s="32" t="s">
        <v>39</v>
      </c>
    </row>
    <row r="54" spans="7:9" x14ac:dyDescent="0.25">
      <c r="I54" s="32" t="s">
        <v>40</v>
      </c>
    </row>
    <row r="55" spans="7:9" x14ac:dyDescent="0.25">
      <c r="I55" s="32" t="s">
        <v>41</v>
      </c>
    </row>
    <row r="56" spans="7:9" x14ac:dyDescent="0.25">
      <c r="H56" t="s">
        <v>45</v>
      </c>
    </row>
    <row r="58" spans="7:9" x14ac:dyDescent="0.25">
      <c r="I58" s="32"/>
    </row>
    <row r="63" spans="7:9" x14ac:dyDescent="0.25">
      <c r="H63" t="s">
        <v>46</v>
      </c>
    </row>
  </sheetData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STATISTICA.Graph" shapeId="2050" r:id="rId4">
          <objectPr defaultSize="0" autoPict="0" r:id="rId5">
            <anchor moveWithCells="1">
              <from>
                <xdr:col>13</xdr:col>
                <xdr:colOff>361950</xdr:colOff>
                <xdr:row>1</xdr:row>
                <xdr:rowOff>9525</xdr:rowOff>
              </from>
              <to>
                <xdr:col>21</xdr:col>
                <xdr:colOff>361950</xdr:colOff>
                <xdr:row>19</xdr:row>
                <xdr:rowOff>19050</xdr:rowOff>
              </to>
            </anchor>
          </objectPr>
        </oleObject>
      </mc:Choice>
      <mc:Fallback>
        <oleObject progId="STATISTICA.Graph" shapeId="205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1"/>
  <sheetViews>
    <sheetView topLeftCell="A28" workbookViewId="0">
      <selection activeCell="O46" sqref="O46"/>
    </sheetView>
  </sheetViews>
  <sheetFormatPr defaultRowHeight="15" x14ac:dyDescent="0.25"/>
  <cols>
    <col min="8" max="8" width="16.5703125" customWidth="1"/>
    <col min="9" max="9" width="13.5703125" customWidth="1"/>
    <col min="10" max="10" width="12.5703125" customWidth="1"/>
    <col min="11" max="11" width="13.42578125" customWidth="1"/>
    <col min="12" max="12" width="12.28515625" customWidth="1"/>
  </cols>
  <sheetData>
    <row r="1" spans="1:5" ht="26.25" thickBot="1" x14ac:dyDescent="0.3">
      <c r="B1" s="4" t="s">
        <v>22</v>
      </c>
      <c r="C1" s="4" t="s">
        <v>23</v>
      </c>
      <c r="D1" s="4" t="s">
        <v>24</v>
      </c>
      <c r="E1" s="5" t="s">
        <v>25</v>
      </c>
    </row>
    <row r="2" spans="1:5" x14ac:dyDescent="0.25">
      <c r="A2">
        <v>1</v>
      </c>
      <c r="B2" s="20">
        <v>6.87</v>
      </c>
      <c r="C2" s="18">
        <v>4.25</v>
      </c>
      <c r="D2">
        <v>6.1</v>
      </c>
      <c r="E2">
        <v>5.82</v>
      </c>
    </row>
    <row r="3" spans="1:5" x14ac:dyDescent="0.25">
      <c r="A3">
        <v>2</v>
      </c>
      <c r="B3" s="20">
        <v>7.51</v>
      </c>
      <c r="C3" s="18">
        <v>3.5700000000000003</v>
      </c>
      <c r="D3">
        <v>6.4</v>
      </c>
      <c r="E3">
        <v>6.26</v>
      </c>
    </row>
    <row r="4" spans="1:5" x14ac:dyDescent="0.25">
      <c r="A4">
        <v>3</v>
      </c>
      <c r="B4" s="20">
        <v>6</v>
      </c>
      <c r="C4" s="18">
        <v>4.2699999999999996</v>
      </c>
      <c r="D4">
        <v>6.59</v>
      </c>
      <c r="E4">
        <v>7.05</v>
      </c>
    </row>
    <row r="5" spans="1:5" x14ac:dyDescent="0.25">
      <c r="A5">
        <v>4</v>
      </c>
      <c r="B5" s="20">
        <v>6.09</v>
      </c>
      <c r="C5" s="18">
        <v>4.2200000000000006</v>
      </c>
      <c r="D5">
        <v>6.52</v>
      </c>
      <c r="E5">
        <v>6.58</v>
      </c>
    </row>
    <row r="6" spans="1:5" x14ac:dyDescent="0.25">
      <c r="A6">
        <v>5</v>
      </c>
      <c r="B6" s="20">
        <v>6.99</v>
      </c>
      <c r="C6" s="18">
        <v>4.16</v>
      </c>
      <c r="D6">
        <v>6.6400000000000006</v>
      </c>
      <c r="E6">
        <v>7.36</v>
      </c>
    </row>
    <row r="7" spans="1:5" x14ac:dyDescent="0.25">
      <c r="A7">
        <v>6</v>
      </c>
      <c r="B7" s="20">
        <v>6.26</v>
      </c>
      <c r="C7" s="18">
        <v>4.4700000000000006</v>
      </c>
      <c r="D7">
        <v>6.4</v>
      </c>
      <c r="E7">
        <v>7.04</v>
      </c>
    </row>
    <row r="8" spans="1:5" x14ac:dyDescent="0.25">
      <c r="A8">
        <v>7</v>
      </c>
      <c r="B8" s="20">
        <v>6.02</v>
      </c>
      <c r="C8" s="18">
        <v>4.41</v>
      </c>
      <c r="D8">
        <v>6.79</v>
      </c>
      <c r="E8">
        <v>8.24</v>
      </c>
    </row>
    <row r="9" spans="1:5" x14ac:dyDescent="0.25">
      <c r="A9">
        <v>8</v>
      </c>
      <c r="B9" s="20">
        <v>5.67</v>
      </c>
      <c r="C9" s="18">
        <v>3.91</v>
      </c>
      <c r="D9">
        <v>6.0299999999999994</v>
      </c>
      <c r="E9">
        <v>8.2899999999999991</v>
      </c>
    </row>
    <row r="10" spans="1:5" x14ac:dyDescent="0.25">
      <c r="A10">
        <v>9</v>
      </c>
      <c r="B10" s="20">
        <v>6.15</v>
      </c>
      <c r="C10" s="18">
        <v>4.09</v>
      </c>
      <c r="D10">
        <v>6.87</v>
      </c>
      <c r="E10">
        <v>7.52</v>
      </c>
    </row>
    <row r="11" spans="1:5" x14ac:dyDescent="0.25">
      <c r="A11">
        <v>10</v>
      </c>
      <c r="B11" s="20">
        <v>7.73</v>
      </c>
      <c r="C11" s="18">
        <v>4.3600000000000003</v>
      </c>
      <c r="D11">
        <v>6</v>
      </c>
      <c r="E11">
        <v>7.04</v>
      </c>
    </row>
    <row r="12" spans="1:5" x14ac:dyDescent="0.25">
      <c r="A12">
        <v>11</v>
      </c>
      <c r="B12" s="20">
        <v>5.7799999999999994</v>
      </c>
      <c r="C12" s="18">
        <v>4.12</v>
      </c>
      <c r="D12">
        <v>6.45</v>
      </c>
      <c r="E12">
        <v>5.82</v>
      </c>
    </row>
    <row r="13" spans="1:5" x14ac:dyDescent="0.25">
      <c r="A13">
        <v>12</v>
      </c>
      <c r="B13" s="20">
        <v>5.4399999999999995</v>
      </c>
      <c r="C13" s="18">
        <v>3.74</v>
      </c>
      <c r="D13">
        <v>6.6</v>
      </c>
      <c r="E13">
        <v>5.7</v>
      </c>
    </row>
    <row r="14" spans="1:5" x14ac:dyDescent="0.25">
      <c r="A14">
        <v>13</v>
      </c>
      <c r="B14" s="20">
        <v>5.4</v>
      </c>
      <c r="C14" s="18">
        <v>4.6900000000000004</v>
      </c>
      <c r="D14">
        <v>6.9</v>
      </c>
      <c r="E14">
        <v>5.58</v>
      </c>
    </row>
    <row r="15" spans="1:5" x14ac:dyDescent="0.25">
      <c r="A15">
        <v>14</v>
      </c>
      <c r="B15" s="20">
        <v>5.34</v>
      </c>
      <c r="C15" s="18">
        <v>4.5599999999999996</v>
      </c>
      <c r="D15">
        <v>6.2</v>
      </c>
      <c r="E15">
        <v>5.41</v>
      </c>
    </row>
    <row r="16" spans="1:5" x14ac:dyDescent="0.25">
      <c r="A16">
        <v>15</v>
      </c>
      <c r="B16" s="20">
        <v>5.82</v>
      </c>
      <c r="C16" s="18">
        <v>3.46</v>
      </c>
      <c r="D16">
        <v>6.4499999999999993</v>
      </c>
      <c r="E16">
        <v>5.8000000000000007</v>
      </c>
    </row>
    <row r="17" spans="1:19" x14ac:dyDescent="0.25">
      <c r="A17">
        <v>16</v>
      </c>
      <c r="B17" s="20">
        <v>5.14</v>
      </c>
      <c r="C17" s="18">
        <v>2.96</v>
      </c>
      <c r="D17">
        <v>7.15</v>
      </c>
      <c r="E17">
        <v>5.6300000000000008</v>
      </c>
    </row>
    <row r="18" spans="1:19" x14ac:dyDescent="0.25">
      <c r="A18">
        <v>17</v>
      </c>
      <c r="B18" s="20">
        <v>6.4600000000000009</v>
      </c>
      <c r="C18" s="18">
        <v>4.0599999999999996</v>
      </c>
      <c r="D18">
        <v>7.13</v>
      </c>
      <c r="E18">
        <v>5.49</v>
      </c>
    </row>
    <row r="19" spans="1:19" x14ac:dyDescent="0.25">
      <c r="A19">
        <v>18</v>
      </c>
      <c r="B19" s="20">
        <v>4.5</v>
      </c>
      <c r="C19" s="18">
        <v>4.0599999999999996</v>
      </c>
      <c r="D19">
        <v>6.93</v>
      </c>
      <c r="E19">
        <v>5.76</v>
      </c>
    </row>
    <row r="20" spans="1:19" x14ac:dyDescent="0.25">
      <c r="A20">
        <v>19</v>
      </c>
      <c r="B20" s="20">
        <v>4.34</v>
      </c>
      <c r="C20" s="18">
        <v>4.0599999999999996</v>
      </c>
      <c r="D20">
        <v>6.7</v>
      </c>
      <c r="E20">
        <v>6.03</v>
      </c>
      <c r="H20" s="42" t="s">
        <v>58</v>
      </c>
    </row>
    <row r="21" spans="1:19" x14ac:dyDescent="0.25">
      <c r="A21">
        <v>20</v>
      </c>
      <c r="B21" s="20">
        <v>4.8900000000000006</v>
      </c>
      <c r="C21" s="18">
        <v>4.0599999999999996</v>
      </c>
      <c r="D21">
        <v>7.0500000000000007</v>
      </c>
      <c r="E21">
        <v>5.75</v>
      </c>
    </row>
    <row r="22" spans="1:19" x14ac:dyDescent="0.25">
      <c r="A22">
        <v>21</v>
      </c>
      <c r="B22" s="20">
        <v>5.7799999999999994</v>
      </c>
      <c r="C22" s="18">
        <v>4.09</v>
      </c>
      <c r="D22">
        <v>7.1</v>
      </c>
      <c r="E22">
        <v>6.89</v>
      </c>
    </row>
    <row r="23" spans="1:19" x14ac:dyDescent="0.25">
      <c r="A23">
        <v>22</v>
      </c>
      <c r="B23" s="20">
        <v>4.71</v>
      </c>
      <c r="C23" s="18">
        <v>3.95</v>
      </c>
      <c r="D23">
        <v>6.44</v>
      </c>
      <c r="E23">
        <v>6.61</v>
      </c>
      <c r="I23" s="28" t="s">
        <v>48</v>
      </c>
      <c r="J23" s="28" t="s">
        <v>48</v>
      </c>
      <c r="K23" s="28" t="s">
        <v>47</v>
      </c>
      <c r="L23" s="40" t="s">
        <v>57</v>
      </c>
      <c r="M23" s="33" t="s">
        <v>29</v>
      </c>
      <c r="N23" s="28" t="s">
        <v>49</v>
      </c>
      <c r="O23" s="28" t="s">
        <v>49</v>
      </c>
      <c r="P23" s="28" t="s">
        <v>53</v>
      </c>
      <c r="Q23" s="28" t="s">
        <v>53</v>
      </c>
      <c r="R23" s="28" t="s">
        <v>54</v>
      </c>
      <c r="S23" s="28" t="s">
        <v>29</v>
      </c>
    </row>
    <row r="24" spans="1:19" ht="25.5" x14ac:dyDescent="0.25">
      <c r="A24">
        <v>23</v>
      </c>
      <c r="B24" s="20">
        <v>6.1</v>
      </c>
      <c r="C24" s="18">
        <v>4.03</v>
      </c>
      <c r="D24">
        <v>6.86</v>
      </c>
      <c r="E24">
        <v>6.64</v>
      </c>
      <c r="I24" s="28" t="s">
        <v>50</v>
      </c>
      <c r="J24" s="28" t="s">
        <v>51</v>
      </c>
      <c r="K24" s="28"/>
      <c r="L24" s="28"/>
      <c r="M24" s="28"/>
      <c r="N24" s="28" t="s">
        <v>52</v>
      </c>
      <c r="O24" s="28" t="s">
        <v>51</v>
      </c>
      <c r="P24" s="28" t="s">
        <v>52</v>
      </c>
      <c r="Q24" s="28" t="s">
        <v>51</v>
      </c>
      <c r="R24" s="28" t="s">
        <v>55</v>
      </c>
      <c r="S24" s="28" t="s">
        <v>55</v>
      </c>
    </row>
    <row r="25" spans="1:19" x14ac:dyDescent="0.25">
      <c r="A25">
        <v>24</v>
      </c>
      <c r="B25" s="20">
        <v>5.79</v>
      </c>
      <c r="C25" s="18">
        <v>4.03</v>
      </c>
      <c r="D25">
        <v>6.74</v>
      </c>
      <c r="E25">
        <v>5.6300000000000008</v>
      </c>
    </row>
    <row r="26" spans="1:19" x14ac:dyDescent="0.25">
      <c r="A26">
        <v>25</v>
      </c>
      <c r="B26" s="20">
        <v>6.21</v>
      </c>
      <c r="C26" s="18">
        <v>4.1900000000000004</v>
      </c>
      <c r="D26">
        <v>3.45</v>
      </c>
      <c r="E26">
        <v>6.61</v>
      </c>
      <c r="H26" s="39" t="s">
        <v>36</v>
      </c>
      <c r="I26" s="36">
        <v>5.9099999999999993</v>
      </c>
      <c r="J26" s="36">
        <v>4.0683333333333342</v>
      </c>
      <c r="K26" s="37">
        <v>11.968769901524153</v>
      </c>
      <c r="L26" s="38">
        <v>58</v>
      </c>
      <c r="M26" s="36">
        <v>2.6319023593977373E-17</v>
      </c>
      <c r="N26" s="38">
        <v>30</v>
      </c>
      <c r="O26" s="38">
        <v>30</v>
      </c>
      <c r="P26" s="36">
        <v>0.77343390150678093</v>
      </c>
      <c r="Q26" s="36">
        <v>0.33481938860900179</v>
      </c>
      <c r="R26" s="36">
        <v>5.3361153690384109</v>
      </c>
      <c r="S26" s="36">
        <v>2.1815044759333203E-5</v>
      </c>
    </row>
    <row r="27" spans="1:19" x14ac:dyDescent="0.25">
      <c r="A27">
        <v>26</v>
      </c>
      <c r="B27" s="20">
        <v>5.86</v>
      </c>
      <c r="C27" s="18">
        <v>4.16</v>
      </c>
      <c r="D27">
        <v>6.79</v>
      </c>
      <c r="E27">
        <v>6.59</v>
      </c>
      <c r="H27" s="39" t="s">
        <v>37</v>
      </c>
      <c r="I27" s="36">
        <v>5.9099999999999993</v>
      </c>
      <c r="J27" s="36">
        <v>6.5413333333333332</v>
      </c>
      <c r="K27" s="37">
        <v>-3.3781624591465702</v>
      </c>
      <c r="L27" s="38">
        <v>58</v>
      </c>
      <c r="M27" s="36">
        <v>1.3090776387458876E-3</v>
      </c>
      <c r="N27" s="38">
        <v>30</v>
      </c>
      <c r="O27" s="38">
        <v>30</v>
      </c>
      <c r="P27" s="36">
        <v>0.77343390150678093</v>
      </c>
      <c r="Q27" s="36">
        <v>0.6705208131889272</v>
      </c>
      <c r="R27" s="36">
        <v>1.3305214567082146</v>
      </c>
      <c r="S27" s="36">
        <v>0.44662931887898738</v>
      </c>
    </row>
    <row r="28" spans="1:19" x14ac:dyDescent="0.25">
      <c r="A28">
        <v>27</v>
      </c>
      <c r="B28" s="20">
        <v>6.17</v>
      </c>
      <c r="C28" s="18">
        <v>4.21</v>
      </c>
      <c r="D28">
        <v>6.57</v>
      </c>
      <c r="E28">
        <v>6.42</v>
      </c>
      <c r="H28" s="39" t="s">
        <v>38</v>
      </c>
      <c r="I28" s="36">
        <v>5.9099999999999993</v>
      </c>
      <c r="J28" s="36">
        <v>6.3866666666666658</v>
      </c>
      <c r="K28" s="37">
        <v>-2.3785173825109309</v>
      </c>
      <c r="L28" s="38">
        <v>58</v>
      </c>
      <c r="M28" s="36">
        <v>2.0696305505383119E-2</v>
      </c>
      <c r="N28" s="38">
        <v>30</v>
      </c>
      <c r="O28" s="38">
        <v>30</v>
      </c>
      <c r="P28" s="36">
        <v>0.77343390150678093</v>
      </c>
      <c r="Q28" s="36">
        <v>0.7788866206426267</v>
      </c>
      <c r="R28" s="36">
        <v>1.014149728880124</v>
      </c>
      <c r="S28" s="36">
        <v>0.97008039928083922</v>
      </c>
    </row>
    <row r="29" spans="1:19" x14ac:dyDescent="0.25">
      <c r="A29">
        <v>28</v>
      </c>
      <c r="B29" s="20">
        <v>6.3</v>
      </c>
      <c r="C29" s="18">
        <v>4.12</v>
      </c>
      <c r="D29">
        <v>7.2100000000000009</v>
      </c>
      <c r="E29">
        <v>5.71</v>
      </c>
    </row>
    <row r="30" spans="1:19" x14ac:dyDescent="0.25">
      <c r="A30">
        <v>29</v>
      </c>
      <c r="B30" s="20">
        <v>6.14</v>
      </c>
      <c r="C30" s="18">
        <v>4.05</v>
      </c>
      <c r="D30">
        <v>6.35</v>
      </c>
      <c r="E30">
        <v>6.12</v>
      </c>
    </row>
    <row r="31" spans="1:19" x14ac:dyDescent="0.25">
      <c r="A31">
        <v>30</v>
      </c>
      <c r="B31">
        <v>5.84</v>
      </c>
      <c r="C31" s="18">
        <v>3.74</v>
      </c>
      <c r="D31">
        <v>6.83</v>
      </c>
      <c r="E31">
        <v>6.21</v>
      </c>
      <c r="H31" s="39" t="s">
        <v>39</v>
      </c>
      <c r="I31" s="36">
        <v>4.0683333333333342</v>
      </c>
      <c r="J31" s="36">
        <v>6.5413333333333332</v>
      </c>
      <c r="K31" s="41">
        <v>-18.073059880034311</v>
      </c>
      <c r="L31" s="38">
        <v>58</v>
      </c>
      <c r="M31" s="36">
        <v>1.6809367482670859E-25</v>
      </c>
      <c r="N31" s="38">
        <v>30</v>
      </c>
      <c r="O31" s="38">
        <v>30</v>
      </c>
      <c r="P31" s="36">
        <v>0.33481938860900179</v>
      </c>
      <c r="Q31" s="36">
        <v>0.6705208131889272</v>
      </c>
      <c r="R31" s="36">
        <v>4.0105443938050138</v>
      </c>
      <c r="S31" s="36">
        <v>3.5137150650511547E-4</v>
      </c>
    </row>
    <row r="32" spans="1:19" x14ac:dyDescent="0.25">
      <c r="H32" s="39" t="s">
        <v>40</v>
      </c>
      <c r="I32" s="36">
        <v>4.0683333333333342</v>
      </c>
      <c r="J32" s="36">
        <v>6.3866666666666658</v>
      </c>
      <c r="K32" s="41">
        <v>-14.977592899103465</v>
      </c>
      <c r="L32" s="38">
        <v>58</v>
      </c>
      <c r="M32" s="36">
        <v>1.3613545863317889E-21</v>
      </c>
      <c r="N32" s="38">
        <v>30</v>
      </c>
      <c r="O32" s="38">
        <v>30</v>
      </c>
      <c r="P32" s="36">
        <v>0.33481938860900179</v>
      </c>
      <c r="Q32" s="36">
        <v>0.7788866206426267</v>
      </c>
      <c r="R32" s="36">
        <v>5.411619954783367</v>
      </c>
      <c r="S32" s="36">
        <v>1.8878418906074513E-5</v>
      </c>
    </row>
    <row r="33" spans="2:19" x14ac:dyDescent="0.25">
      <c r="B33">
        <f>AVERAGE(B2:B31)</f>
        <v>5.9099999999999993</v>
      </c>
      <c r="C33">
        <f>AVERAGE(C2:C31)</f>
        <v>4.0683333333333334</v>
      </c>
      <c r="D33">
        <f>AVERAGE(D2:D31)</f>
        <v>6.5413333333333332</v>
      </c>
      <c r="E33">
        <f>AVERAGE(E2:E31)</f>
        <v>6.3866666666666676</v>
      </c>
    </row>
    <row r="34" spans="2:19" x14ac:dyDescent="0.25">
      <c r="H34" t="s">
        <v>41</v>
      </c>
      <c r="I34" s="43">
        <v>6.5413333333333332</v>
      </c>
      <c r="J34" s="43">
        <v>6.3866666666666658</v>
      </c>
      <c r="K34" s="43">
        <v>0.82427364960941973</v>
      </c>
      <c r="L34" s="44">
        <v>58</v>
      </c>
      <c r="M34" s="45">
        <v>0.4131610197366683</v>
      </c>
      <c r="N34" s="44">
        <v>30</v>
      </c>
      <c r="O34" s="44">
        <v>30</v>
      </c>
      <c r="P34" s="43">
        <v>0.6705208131889272</v>
      </c>
      <c r="Q34" s="43">
        <v>0.7788866206426267</v>
      </c>
      <c r="R34" s="43">
        <v>1.3493479745898236</v>
      </c>
      <c r="S34" s="43">
        <v>0.4246635423832798</v>
      </c>
    </row>
    <row r="35" spans="2:19" x14ac:dyDescent="0.25">
      <c r="H35" s="46" t="s">
        <v>59</v>
      </c>
      <c r="I35" s="46"/>
      <c r="J35" s="46"/>
      <c r="K35" s="46"/>
    </row>
    <row r="36" spans="2:19" x14ac:dyDescent="0.25">
      <c r="H36" t="s">
        <v>60</v>
      </c>
    </row>
    <row r="38" spans="2:19" ht="15.75" thickBot="1" x14ac:dyDescent="0.3">
      <c r="H38" s="62"/>
      <c r="I38" s="57" t="s">
        <v>5</v>
      </c>
      <c r="J38" s="57" t="s">
        <v>63</v>
      </c>
      <c r="K38" s="57" t="s">
        <v>7</v>
      </c>
      <c r="L38" s="63" t="s">
        <v>8</v>
      </c>
    </row>
    <row r="39" spans="2:19" x14ac:dyDescent="0.25">
      <c r="H39" s="54" t="s">
        <v>65</v>
      </c>
      <c r="I39" s="56"/>
      <c r="J39" s="55" t="s">
        <v>42</v>
      </c>
      <c r="K39" s="55" t="s">
        <v>42</v>
      </c>
      <c r="L39" s="55" t="s">
        <v>42</v>
      </c>
    </row>
    <row r="40" spans="2:19" x14ac:dyDescent="0.25">
      <c r="H40" s="58" t="s">
        <v>6</v>
      </c>
      <c r="I40" s="60" t="s">
        <v>42</v>
      </c>
      <c r="J40" s="59"/>
      <c r="K40" s="60" t="s">
        <v>42</v>
      </c>
      <c r="L40" s="60" t="s">
        <v>42</v>
      </c>
    </row>
    <row r="41" spans="2:19" x14ac:dyDescent="0.25">
      <c r="H41" s="58" t="s">
        <v>7</v>
      </c>
      <c r="I41" s="60" t="s">
        <v>42</v>
      </c>
      <c r="J41" s="60" t="s">
        <v>42</v>
      </c>
      <c r="K41" s="59"/>
      <c r="L41" s="64" t="s">
        <v>61</v>
      </c>
    </row>
  </sheetData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STATISTICA.Graph" shapeId="3073" r:id="rId4">
          <objectPr defaultSize="0" autoPict="0" r:id="rId5">
            <anchor moveWithCells="1">
              <from>
                <xdr:col>7</xdr:col>
                <xdr:colOff>0</xdr:colOff>
                <xdr:row>44</xdr:row>
                <xdr:rowOff>0</xdr:rowOff>
              </from>
              <to>
                <xdr:col>13</xdr:col>
                <xdr:colOff>485775</xdr:colOff>
                <xdr:row>66</xdr:row>
                <xdr:rowOff>66675</xdr:rowOff>
              </to>
            </anchor>
          </objectPr>
        </oleObject>
      </mc:Choice>
      <mc:Fallback>
        <oleObject progId="STATISTICA.Graph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3"/>
  <sheetViews>
    <sheetView tabSelected="1" topLeftCell="A10" workbookViewId="0">
      <selection activeCell="I19" sqref="I19:M22"/>
    </sheetView>
  </sheetViews>
  <sheetFormatPr defaultRowHeight="15" x14ac:dyDescent="0.25"/>
  <cols>
    <col min="8" max="8" width="21.140625" customWidth="1"/>
    <col min="9" max="9" width="15.28515625" customWidth="1"/>
    <col min="10" max="10" width="15.140625" customWidth="1"/>
    <col min="11" max="11" width="13" customWidth="1"/>
    <col min="12" max="12" width="14.85546875" customWidth="1"/>
    <col min="13" max="13" width="14.42578125" customWidth="1"/>
  </cols>
  <sheetData>
    <row r="1" spans="1:19" ht="26.25" thickBot="1" x14ac:dyDescent="0.3">
      <c r="B1" s="4" t="s">
        <v>22</v>
      </c>
      <c r="C1" s="4" t="s">
        <v>23</v>
      </c>
      <c r="D1" s="4" t="s">
        <v>24</v>
      </c>
      <c r="E1" s="5" t="s">
        <v>25</v>
      </c>
    </row>
    <row r="2" spans="1:19" x14ac:dyDescent="0.25">
      <c r="A2">
        <v>1</v>
      </c>
      <c r="B2" s="24">
        <v>7.5500000000000007</v>
      </c>
      <c r="C2" s="18">
        <v>3.5</v>
      </c>
      <c r="D2" s="19">
        <v>5.83</v>
      </c>
      <c r="E2">
        <v>5.75</v>
      </c>
      <c r="I2" s="28" t="s">
        <v>48</v>
      </c>
      <c r="J2" s="28" t="s">
        <v>48</v>
      </c>
      <c r="K2" s="28" t="s">
        <v>47</v>
      </c>
      <c r="L2" s="40" t="s">
        <v>57</v>
      </c>
      <c r="M2" s="33" t="s">
        <v>29</v>
      </c>
      <c r="N2" s="28" t="s">
        <v>49</v>
      </c>
      <c r="O2" s="28" t="s">
        <v>49</v>
      </c>
      <c r="P2" s="28" t="s">
        <v>53</v>
      </c>
      <c r="Q2" s="28" t="s">
        <v>53</v>
      </c>
      <c r="R2" s="28" t="s">
        <v>54</v>
      </c>
      <c r="S2" s="28" t="s">
        <v>29</v>
      </c>
    </row>
    <row r="3" spans="1:19" ht="25.5" x14ac:dyDescent="0.25">
      <c r="A3">
        <v>2</v>
      </c>
      <c r="B3" s="24">
        <v>6.55</v>
      </c>
      <c r="C3" s="18">
        <v>3.5700000000000003</v>
      </c>
      <c r="D3" s="20">
        <v>6.47</v>
      </c>
      <c r="E3">
        <v>7.51</v>
      </c>
      <c r="I3" s="28" t="s">
        <v>50</v>
      </c>
      <c r="J3" s="28" t="s">
        <v>51</v>
      </c>
      <c r="K3" s="28"/>
      <c r="L3" s="28"/>
      <c r="M3" s="28"/>
      <c r="N3" s="28" t="s">
        <v>52</v>
      </c>
      <c r="O3" s="28" t="s">
        <v>51</v>
      </c>
      <c r="P3" s="28" t="s">
        <v>52</v>
      </c>
      <c r="Q3" s="28" t="s">
        <v>51</v>
      </c>
      <c r="R3" s="28" t="s">
        <v>55</v>
      </c>
      <c r="S3" s="28" t="s">
        <v>55</v>
      </c>
    </row>
    <row r="4" spans="1:19" x14ac:dyDescent="0.25">
      <c r="A4">
        <v>3</v>
      </c>
      <c r="B4" s="24">
        <v>6.7200000000000006</v>
      </c>
      <c r="C4" s="18">
        <v>4.05</v>
      </c>
      <c r="D4" s="20">
        <v>6.23</v>
      </c>
      <c r="E4">
        <v>6.15</v>
      </c>
      <c r="H4" s="50" t="s">
        <v>36</v>
      </c>
      <c r="I4" s="47">
        <v>5.3529999999999989</v>
      </c>
      <c r="J4" s="47">
        <v>3.5800000000000005</v>
      </c>
      <c r="K4" s="48">
        <v>9.7847104597078296</v>
      </c>
      <c r="L4" s="49">
        <v>58</v>
      </c>
      <c r="M4" s="47">
        <v>6.9097743984449147E-14</v>
      </c>
      <c r="N4" s="49">
        <v>30</v>
      </c>
      <c r="O4" s="49">
        <v>30</v>
      </c>
      <c r="P4" s="47">
        <v>0.93616293158977293</v>
      </c>
      <c r="Q4" s="47">
        <v>0.32956606788844078</v>
      </c>
      <c r="R4" s="47">
        <v>8.0689662835735465</v>
      </c>
      <c r="S4" s="47">
        <v>2.3774239525166163E-7</v>
      </c>
    </row>
    <row r="5" spans="1:19" x14ac:dyDescent="0.25">
      <c r="A5">
        <v>4</v>
      </c>
      <c r="B5" s="25">
        <v>5.23</v>
      </c>
      <c r="C5" s="18">
        <v>3.95</v>
      </c>
      <c r="D5" s="20">
        <v>5.87</v>
      </c>
      <c r="E5">
        <v>5.76</v>
      </c>
      <c r="H5" s="50" t="s">
        <v>37</v>
      </c>
      <c r="I5" s="47">
        <v>5.3529999999999989</v>
      </c>
      <c r="J5" s="47">
        <v>6.0176666666666678</v>
      </c>
      <c r="K5" s="48">
        <v>-3.6999790092929352</v>
      </c>
      <c r="L5" s="49">
        <v>58</v>
      </c>
      <c r="M5" s="47">
        <v>4.8125508952917388E-4</v>
      </c>
      <c r="N5" s="49">
        <v>30</v>
      </c>
      <c r="O5" s="49">
        <v>30</v>
      </c>
      <c r="P5" s="47">
        <v>0.93616293158977293</v>
      </c>
      <c r="Q5" s="47">
        <v>0.30285632571070442</v>
      </c>
      <c r="R5" s="47">
        <v>9.5549756197202829</v>
      </c>
      <c r="S5" s="47">
        <v>3.2668271703031062E-8</v>
      </c>
    </row>
    <row r="6" spans="1:19" x14ac:dyDescent="0.25">
      <c r="A6">
        <v>5</v>
      </c>
      <c r="B6" s="24">
        <v>4.93</v>
      </c>
      <c r="C6" s="18">
        <v>4.3100000000000005</v>
      </c>
      <c r="D6" s="20">
        <v>5.6</v>
      </c>
      <c r="E6">
        <v>5.6099999999999994</v>
      </c>
      <c r="H6" s="50" t="s">
        <v>38</v>
      </c>
      <c r="I6" s="47">
        <v>5.3529999999999989</v>
      </c>
      <c r="J6" s="47">
        <v>5.8176666666666668</v>
      </c>
      <c r="K6" s="48">
        <v>-2.1889180027727542</v>
      </c>
      <c r="L6" s="49">
        <v>58</v>
      </c>
      <c r="M6" s="47">
        <v>3.2641789553687142E-2</v>
      </c>
      <c r="N6" s="49">
        <v>30</v>
      </c>
      <c r="O6" s="49">
        <v>30</v>
      </c>
      <c r="P6" s="47">
        <v>0.93616293158977293</v>
      </c>
      <c r="Q6" s="47">
        <v>0.68956599710819255</v>
      </c>
      <c r="R6" s="47">
        <v>1.8431097878318845</v>
      </c>
      <c r="S6" s="47">
        <v>0.10525001696732024</v>
      </c>
    </row>
    <row r="7" spans="1:19" x14ac:dyDescent="0.25">
      <c r="A7">
        <v>6</v>
      </c>
      <c r="B7" s="24">
        <v>5.77</v>
      </c>
      <c r="C7" s="18">
        <v>4.1399999999999997</v>
      </c>
      <c r="D7" s="20">
        <v>5.72</v>
      </c>
      <c r="E7">
        <v>5.24</v>
      </c>
    </row>
    <row r="8" spans="1:19" ht="15.75" thickBot="1" x14ac:dyDescent="0.3">
      <c r="A8">
        <v>7</v>
      </c>
      <c r="B8" s="26">
        <v>5.5500000000000007</v>
      </c>
      <c r="C8" s="18">
        <v>3.49</v>
      </c>
      <c r="D8" s="20">
        <v>5.51</v>
      </c>
      <c r="E8">
        <v>6.83</v>
      </c>
    </row>
    <row r="9" spans="1:19" x14ac:dyDescent="0.25">
      <c r="A9">
        <v>8</v>
      </c>
      <c r="B9" s="24">
        <v>5.08</v>
      </c>
      <c r="C9" s="18">
        <v>3.54</v>
      </c>
      <c r="D9" s="20">
        <v>5.63</v>
      </c>
      <c r="E9">
        <v>6.92</v>
      </c>
      <c r="H9" s="50" t="s">
        <v>39</v>
      </c>
      <c r="I9" s="47">
        <v>3.5800000000000005</v>
      </c>
      <c r="J9" s="47">
        <v>6.0176666666666678</v>
      </c>
      <c r="K9" s="51">
        <v>-29.830169496835978</v>
      </c>
      <c r="L9" s="49">
        <v>58</v>
      </c>
      <c r="M9" s="47">
        <v>0</v>
      </c>
      <c r="N9" s="49">
        <v>30</v>
      </c>
      <c r="O9" s="49">
        <v>30</v>
      </c>
      <c r="P9" s="47">
        <v>0.32956606788844078</v>
      </c>
      <c r="Q9" s="47">
        <v>0.30285632571070442</v>
      </c>
      <c r="R9" s="47">
        <v>1.184163532715695</v>
      </c>
      <c r="S9" s="47">
        <v>0.65200883842723445</v>
      </c>
    </row>
    <row r="10" spans="1:19" x14ac:dyDescent="0.25">
      <c r="A10">
        <v>9</v>
      </c>
      <c r="B10" s="24">
        <v>5.0199999999999996</v>
      </c>
      <c r="C10" s="18">
        <v>3.25</v>
      </c>
      <c r="D10" s="20">
        <v>5.52</v>
      </c>
      <c r="E10">
        <v>6.92</v>
      </c>
      <c r="H10" s="50" t="s">
        <v>40</v>
      </c>
      <c r="I10" s="47">
        <v>3.5800000000000005</v>
      </c>
      <c r="J10" s="47">
        <v>5.8176666666666668</v>
      </c>
      <c r="K10" s="51">
        <v>-16.03639772996284</v>
      </c>
      <c r="L10" s="49">
        <v>58</v>
      </c>
      <c r="M10" s="47">
        <v>5.5292650703646263E-23</v>
      </c>
      <c r="N10" s="49">
        <v>30</v>
      </c>
      <c r="O10" s="49">
        <v>30</v>
      </c>
      <c r="P10" s="47">
        <v>0.32956606788844078</v>
      </c>
      <c r="Q10" s="47">
        <v>0.68956599710819255</v>
      </c>
      <c r="R10" s="47">
        <v>4.3779086502846685</v>
      </c>
      <c r="S10" s="47">
        <v>1.5486959770792897E-4</v>
      </c>
    </row>
    <row r="11" spans="1:19" x14ac:dyDescent="0.25">
      <c r="A11">
        <v>10</v>
      </c>
      <c r="B11" s="24">
        <v>6.9</v>
      </c>
      <c r="C11" s="18">
        <v>3.69</v>
      </c>
      <c r="D11" s="20">
        <v>6.11</v>
      </c>
      <c r="E11">
        <v>6.89</v>
      </c>
    </row>
    <row r="12" spans="1:19" x14ac:dyDescent="0.25">
      <c r="A12">
        <v>11</v>
      </c>
      <c r="B12" s="24">
        <v>6.48</v>
      </c>
      <c r="C12" s="18">
        <v>2.61</v>
      </c>
      <c r="D12" s="20">
        <v>6.12</v>
      </c>
      <c r="E12">
        <v>5.5500000000000007</v>
      </c>
      <c r="H12" t="s">
        <v>41</v>
      </c>
      <c r="I12" s="52">
        <v>6.0176666666666678</v>
      </c>
      <c r="J12" s="52">
        <v>5.8176666666666668</v>
      </c>
      <c r="K12" s="52">
        <v>1.4544996570188247</v>
      </c>
      <c r="L12" s="53">
        <v>58</v>
      </c>
      <c r="M12" s="52">
        <v>0.15119847091118666</v>
      </c>
      <c r="N12" s="53">
        <v>30</v>
      </c>
      <c r="O12" s="53">
        <v>30</v>
      </c>
      <c r="P12" s="52">
        <v>0.30285632571070442</v>
      </c>
      <c r="Q12" s="52">
        <v>0.68956599710819255</v>
      </c>
      <c r="R12" s="52">
        <v>5.1841597732276927</v>
      </c>
      <c r="S12" s="52">
        <v>2.930309377684644E-5</v>
      </c>
    </row>
    <row r="13" spans="1:19" x14ac:dyDescent="0.25">
      <c r="A13">
        <v>12</v>
      </c>
      <c r="B13" s="24">
        <v>5.3</v>
      </c>
      <c r="C13" s="18">
        <v>2.91</v>
      </c>
      <c r="D13" s="20">
        <v>5.6</v>
      </c>
      <c r="E13">
        <v>5.34</v>
      </c>
    </row>
    <row r="14" spans="1:19" x14ac:dyDescent="0.25">
      <c r="A14">
        <v>13</v>
      </c>
      <c r="B14" s="24">
        <v>5.1400000000000006</v>
      </c>
      <c r="C14" s="18">
        <v>3.58</v>
      </c>
      <c r="D14" s="20">
        <v>6</v>
      </c>
      <c r="E14">
        <v>4.34</v>
      </c>
    </row>
    <row r="15" spans="1:19" x14ac:dyDescent="0.25">
      <c r="A15">
        <v>14</v>
      </c>
      <c r="B15" s="24">
        <v>5.9700000000000006</v>
      </c>
      <c r="C15" s="18">
        <v>3.58</v>
      </c>
      <c r="D15" s="20">
        <v>6.43</v>
      </c>
      <c r="E15">
        <v>4.63</v>
      </c>
    </row>
    <row r="16" spans="1:19" x14ac:dyDescent="0.25">
      <c r="A16">
        <v>15</v>
      </c>
      <c r="B16" s="24">
        <v>4.9399999999999995</v>
      </c>
      <c r="C16" s="18">
        <v>3.58</v>
      </c>
      <c r="D16" s="20">
        <v>6.21</v>
      </c>
      <c r="E16">
        <v>5.46</v>
      </c>
      <c r="I16" s="46" t="s">
        <v>62</v>
      </c>
      <c r="J16" s="46"/>
      <c r="K16" s="46"/>
      <c r="L16" s="46"/>
    </row>
    <row r="17" spans="1:13" x14ac:dyDescent="0.25">
      <c r="A17">
        <v>16</v>
      </c>
      <c r="B17" s="24">
        <v>5.67</v>
      </c>
      <c r="C17" s="18">
        <v>3.58</v>
      </c>
      <c r="D17" s="20">
        <v>6.41</v>
      </c>
      <c r="E17">
        <v>5.4700000000000006</v>
      </c>
      <c r="I17" t="s">
        <v>60</v>
      </c>
    </row>
    <row r="18" spans="1:13" x14ac:dyDescent="0.25">
      <c r="A18">
        <v>17</v>
      </c>
      <c r="B18" s="24">
        <v>5.45</v>
      </c>
      <c r="C18" s="18">
        <v>3.58</v>
      </c>
      <c r="D18" s="20">
        <v>6.1400000000000006</v>
      </c>
      <c r="E18">
        <v>5.31</v>
      </c>
    </row>
    <row r="19" spans="1:13" x14ac:dyDescent="0.25">
      <c r="A19">
        <v>18</v>
      </c>
      <c r="B19" s="24">
        <v>5.5</v>
      </c>
      <c r="C19" s="18">
        <v>3.58</v>
      </c>
      <c r="D19" s="20">
        <v>6.2200000000000006</v>
      </c>
      <c r="E19">
        <v>5.53</v>
      </c>
      <c r="I19" s="61"/>
      <c r="J19" s="58" t="s">
        <v>5</v>
      </c>
      <c r="K19" s="58" t="s">
        <v>66</v>
      </c>
      <c r="L19" s="58" t="s">
        <v>64</v>
      </c>
      <c r="M19" s="58" t="s">
        <v>67</v>
      </c>
    </row>
    <row r="20" spans="1:13" x14ac:dyDescent="0.25">
      <c r="A20">
        <v>19</v>
      </c>
      <c r="B20" s="24">
        <v>5.5399999999999991</v>
      </c>
      <c r="C20" s="18">
        <v>3.58</v>
      </c>
      <c r="D20" s="20">
        <v>6.2</v>
      </c>
      <c r="E20">
        <v>5.89</v>
      </c>
      <c r="I20" s="58" t="s">
        <v>68</v>
      </c>
      <c r="J20" s="59"/>
      <c r="K20" s="60" t="s">
        <v>42</v>
      </c>
      <c r="L20" s="60" t="s">
        <v>42</v>
      </c>
      <c r="M20" s="60" t="s">
        <v>42</v>
      </c>
    </row>
    <row r="21" spans="1:13" x14ac:dyDescent="0.25">
      <c r="A21">
        <v>20</v>
      </c>
      <c r="B21" s="24">
        <v>3.41</v>
      </c>
      <c r="C21" s="18">
        <v>3.58</v>
      </c>
      <c r="D21" s="21">
        <v>6.36</v>
      </c>
      <c r="E21">
        <v>5.24</v>
      </c>
      <c r="I21" s="58" t="s">
        <v>6</v>
      </c>
      <c r="J21" s="60" t="s">
        <v>42</v>
      </c>
      <c r="K21" s="59"/>
      <c r="L21" s="60" t="s">
        <v>42</v>
      </c>
      <c r="M21" s="60" t="s">
        <v>42</v>
      </c>
    </row>
    <row r="22" spans="1:13" x14ac:dyDescent="0.25">
      <c r="A22">
        <v>21</v>
      </c>
      <c r="B22" s="24">
        <v>4.03</v>
      </c>
      <c r="C22" s="18">
        <v>3.41</v>
      </c>
      <c r="D22" s="22">
        <v>6.13</v>
      </c>
      <c r="E22">
        <v>5.91</v>
      </c>
      <c r="I22" s="58" t="s">
        <v>7</v>
      </c>
      <c r="J22" s="60" t="s">
        <v>42</v>
      </c>
      <c r="K22" s="60" t="s">
        <v>42</v>
      </c>
      <c r="L22" s="59"/>
      <c r="M22" s="64" t="s">
        <v>61</v>
      </c>
    </row>
    <row r="23" spans="1:13" x14ac:dyDescent="0.25">
      <c r="A23">
        <v>22</v>
      </c>
      <c r="B23" s="24">
        <v>3.7800000000000002</v>
      </c>
      <c r="C23" s="18">
        <v>3.58</v>
      </c>
      <c r="D23" s="22">
        <v>6.23</v>
      </c>
      <c r="E23">
        <v>5.85</v>
      </c>
    </row>
    <row r="24" spans="1:13" x14ac:dyDescent="0.25">
      <c r="A24">
        <v>23</v>
      </c>
      <c r="B24" s="24">
        <v>3.89</v>
      </c>
      <c r="C24" s="18">
        <v>3.69</v>
      </c>
      <c r="D24" s="22">
        <v>5.95</v>
      </c>
      <c r="E24">
        <v>5.61</v>
      </c>
    </row>
    <row r="25" spans="1:13" ht="15.75" thickBot="1" x14ac:dyDescent="0.3">
      <c r="A25">
        <v>24</v>
      </c>
      <c r="B25" s="26">
        <v>4.0999999999999996</v>
      </c>
      <c r="C25" s="18">
        <v>3.48</v>
      </c>
      <c r="D25" s="22">
        <v>6.18</v>
      </c>
      <c r="E25">
        <v>5.33</v>
      </c>
    </row>
    <row r="26" spans="1:13" x14ac:dyDescent="0.25">
      <c r="A26">
        <v>25</v>
      </c>
      <c r="B26" s="20">
        <v>4.97</v>
      </c>
      <c r="C26" s="18">
        <v>3.65</v>
      </c>
      <c r="D26" s="22">
        <v>6.17</v>
      </c>
      <c r="E26">
        <v>6.25</v>
      </c>
    </row>
    <row r="27" spans="1:13" x14ac:dyDescent="0.25">
      <c r="A27">
        <v>26</v>
      </c>
      <c r="B27" s="20">
        <v>5.14</v>
      </c>
      <c r="C27" s="18">
        <v>3.58</v>
      </c>
      <c r="D27" s="22">
        <v>6.25</v>
      </c>
      <c r="E27">
        <v>6.21</v>
      </c>
    </row>
    <row r="28" spans="1:13" ht="15.75" thickBot="1" x14ac:dyDescent="0.3">
      <c r="A28">
        <v>27</v>
      </c>
      <c r="B28" s="23">
        <v>5.58</v>
      </c>
      <c r="C28" s="18">
        <v>4</v>
      </c>
      <c r="D28" s="22">
        <v>5.75</v>
      </c>
      <c r="E28">
        <v>6.01</v>
      </c>
    </row>
    <row r="29" spans="1:13" x14ac:dyDescent="0.25">
      <c r="A29">
        <v>28</v>
      </c>
      <c r="B29" s="20">
        <v>5.67</v>
      </c>
      <c r="C29" s="18">
        <v>3.6</v>
      </c>
      <c r="D29" s="22">
        <v>5.4</v>
      </c>
      <c r="E29">
        <v>5.26</v>
      </c>
    </row>
    <row r="30" spans="1:13" x14ac:dyDescent="0.25">
      <c r="A30">
        <v>29</v>
      </c>
      <c r="B30" s="20">
        <v>5.69</v>
      </c>
      <c r="C30" s="18">
        <v>3.61</v>
      </c>
      <c r="D30" s="22">
        <v>6.04</v>
      </c>
      <c r="E30">
        <v>5.97</v>
      </c>
    </row>
    <row r="31" spans="1:13" ht="15.75" thickBot="1" x14ac:dyDescent="0.3">
      <c r="A31">
        <v>30</v>
      </c>
      <c r="B31" s="20">
        <v>5.04</v>
      </c>
      <c r="C31" s="18">
        <v>3.15</v>
      </c>
      <c r="D31" s="23">
        <v>6.25</v>
      </c>
      <c r="E31">
        <v>5.79</v>
      </c>
    </row>
    <row r="33" spans="2:5" x14ac:dyDescent="0.25">
      <c r="B33">
        <f>AVERAGE(B2:B31)</f>
        <v>5.3529999999999989</v>
      </c>
      <c r="C33">
        <f>AVERAGE(C2:C31)</f>
        <v>3.5799999999999996</v>
      </c>
      <c r="D33">
        <f>AVERAGE(D2:D31)</f>
        <v>6.0176666666666652</v>
      </c>
      <c r="E33">
        <f>AVERAGE(E2:E31)</f>
        <v>5.8176666666666668</v>
      </c>
    </row>
  </sheetData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STATISTICA.Graph" shapeId="4097" r:id="rId4">
          <objectPr defaultSize="0" autoPict="0" r:id="rId5">
            <anchor moveWithCells="1">
              <from>
                <xdr:col>8</xdr:col>
                <xdr:colOff>0</xdr:colOff>
                <xdr:row>23</xdr:row>
                <xdr:rowOff>190500</xdr:rowOff>
              </from>
              <to>
                <xdr:col>12</xdr:col>
                <xdr:colOff>400050</xdr:colOff>
                <xdr:row>40</xdr:row>
                <xdr:rowOff>152400</xdr:rowOff>
              </to>
            </anchor>
          </objectPr>
        </oleObject>
      </mc:Choice>
      <mc:Fallback>
        <oleObject progId="STATISTICA.Graph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Лист1</vt:lpstr>
      <vt:lpstr>Chrom I</vt:lpstr>
      <vt:lpstr>ChromII</vt:lpstr>
      <vt:lpstr>Chrom III</vt:lpstr>
      <vt:lpstr>Лист9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</dc:creator>
  <cp:lastModifiedBy>admin</cp:lastModifiedBy>
  <dcterms:created xsi:type="dcterms:W3CDTF">2019-12-25T07:35:34Z</dcterms:created>
  <dcterms:modified xsi:type="dcterms:W3CDTF">2020-01-15T03:16:03Z</dcterms:modified>
</cp:coreProperties>
</file>