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330"/>
  <workbookPr autoCompressPictures="0"/>
  <bookViews>
    <workbookView xWindow="0" yWindow="0" windowWidth="25500" windowHeight="12020"/>
  </bookViews>
  <sheets>
    <sheet name="Data" sheetId="1" r:id="rId1"/>
    <sheet name="Legend" sheetId="2" r:id="rId2"/>
  </sheets>
  <definedNames>
    <definedName name="_Hlk146105222" localSheetId="1">Legend!$B$2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A20" i="1"/>
  <c r="A21" i="1"/>
  <c r="A22" i="1"/>
  <c r="A23" i="1"/>
  <c r="A24" i="1"/>
  <c r="A25" i="1"/>
  <c r="A26" i="1"/>
  <c r="A27" i="1"/>
</calcChain>
</file>

<file path=xl/sharedStrings.xml><?xml version="1.0" encoding="utf-8"?>
<sst xmlns="http://schemas.openxmlformats.org/spreadsheetml/2006/main" count="182" uniqueCount="24">
  <si>
    <t>Female number</t>
  </si>
  <si>
    <t>Observer</t>
  </si>
  <si>
    <t>Hour</t>
  </si>
  <si>
    <t>Date</t>
  </si>
  <si>
    <t>Y. Maquitico</t>
  </si>
  <si>
    <t>J. Coronado</t>
  </si>
  <si>
    <t>A. Vergara</t>
  </si>
  <si>
    <t>A. Luna</t>
  </si>
  <si>
    <t>*</t>
  </si>
  <si>
    <t>-</t>
  </si>
  <si>
    <t xml:space="preserve"> Num. of males at ≤ 3 m</t>
  </si>
  <si>
    <t>Num. of communication events</t>
  </si>
  <si>
    <r>
      <t xml:space="preserve"> Num. of males at </t>
    </r>
    <r>
      <rPr>
        <b/>
        <sz val="11"/>
        <color theme="1"/>
        <rFont val="Calibri"/>
      </rPr>
      <t>≤5 cm</t>
    </r>
  </si>
  <si>
    <t>Num. of attacks</t>
  </si>
  <si>
    <t>Num. of successful attacks</t>
  </si>
  <si>
    <t>Total observation  time (s)</t>
  </si>
  <si>
    <r>
      <rPr>
        <b/>
        <sz val="14"/>
        <color theme="1"/>
        <rFont val="Calibri"/>
        <scheme val="minor"/>
      </rPr>
      <t>Date:</t>
    </r>
    <r>
      <rPr>
        <sz val="14"/>
        <color theme="1"/>
        <rFont val="Calibri"/>
        <scheme val="minor"/>
      </rPr>
      <t xml:space="preserve"> day/month/year.</t>
    </r>
  </si>
  <si>
    <r>
      <rPr>
        <b/>
        <sz val="14"/>
        <color theme="1"/>
        <rFont val="Calibri"/>
        <scheme val="minor"/>
      </rPr>
      <t>Num. of males at ≤ 3 m:</t>
    </r>
    <r>
      <rPr>
        <sz val="14"/>
        <color theme="1"/>
        <rFont val="Calibri"/>
        <scheme val="minor"/>
      </rPr>
      <t xml:space="preserve"> This variable contains the number of male </t>
    </r>
    <r>
      <rPr>
        <i/>
        <sz val="14"/>
        <color theme="1"/>
        <rFont val="Calibri"/>
        <scheme val="minor"/>
      </rPr>
      <t>Photinus palaciosi</t>
    </r>
    <r>
      <rPr>
        <sz val="14"/>
        <color theme="1"/>
        <rFont val="Calibri"/>
        <scheme val="minor"/>
      </rPr>
      <t xml:space="preserve"> that passed within 3 m or less from the focal female </t>
    </r>
    <r>
      <rPr>
        <i/>
        <sz val="14"/>
        <color theme="1"/>
        <rFont val="Calibri"/>
        <scheme val="minor"/>
      </rPr>
      <t>Photuris lugubris</t>
    </r>
    <r>
      <rPr>
        <sz val="14"/>
        <color theme="1"/>
        <rFont val="Calibri"/>
        <scheme val="minor"/>
      </rPr>
      <t xml:space="preserve">. The data from one researcher (*) that counted the number male </t>
    </r>
    <r>
      <rPr>
        <i/>
        <sz val="14"/>
        <color theme="1"/>
        <rFont val="Calibri"/>
        <scheme val="minor"/>
      </rPr>
      <t>P. palaciosi</t>
    </r>
    <r>
      <rPr>
        <sz val="14"/>
        <color theme="1"/>
        <rFont val="Calibri"/>
        <scheme val="minor"/>
      </rPr>
      <t xml:space="preserve"> passing at a distance ≤ 5 m from a female </t>
    </r>
    <r>
      <rPr>
        <i/>
        <sz val="14"/>
        <color theme="1"/>
        <rFont val="Calibri"/>
        <scheme val="minor"/>
      </rPr>
      <t>P. lugubris</t>
    </r>
    <r>
      <rPr>
        <sz val="14"/>
        <color theme="1"/>
        <rFont val="Calibri"/>
        <scheme val="minor"/>
      </rPr>
      <t xml:space="preserve"> were excluded from the analyses.</t>
    </r>
  </si>
  <si>
    <r>
      <rPr>
        <b/>
        <sz val="14"/>
        <color theme="1"/>
        <rFont val="Calibri"/>
        <scheme val="minor"/>
      </rPr>
      <t xml:space="preserve">Num. of communication events: </t>
    </r>
    <r>
      <rPr>
        <sz val="14"/>
        <color theme="1"/>
        <rFont val="Calibri"/>
        <scheme val="minor"/>
      </rPr>
      <t xml:space="preserve">This variable contains the number of communication events that the focal female </t>
    </r>
    <r>
      <rPr>
        <i/>
        <sz val="14"/>
        <color theme="1"/>
        <rFont val="Calibri"/>
        <scheme val="minor"/>
      </rPr>
      <t>P. lugubris</t>
    </r>
    <r>
      <rPr>
        <sz val="14"/>
        <color theme="1"/>
        <rFont val="Calibri"/>
        <scheme val="minor"/>
      </rPr>
      <t xml:space="preserve"> maintained during her observation period. An event of communication was considered to occur when individual A </t>
    </r>
    <r>
      <rPr>
        <i/>
        <sz val="14"/>
        <color theme="1"/>
        <rFont val="Calibri"/>
        <scheme val="minor"/>
      </rPr>
      <t>(Photinus</t>
    </r>
    <r>
      <rPr>
        <sz val="14"/>
        <color theme="1"/>
        <rFont val="Calibri"/>
        <scheme val="minor"/>
      </rPr>
      <t xml:space="preserve"> flying male or </t>
    </r>
    <r>
      <rPr>
        <i/>
        <sz val="14"/>
        <color theme="1"/>
        <rFont val="Calibri"/>
        <scheme val="minor"/>
      </rPr>
      <t>Photuris</t>
    </r>
    <r>
      <rPr>
        <sz val="14"/>
        <color theme="1"/>
        <rFont val="Calibri"/>
        <scheme val="minor"/>
      </rPr>
      <t xml:space="preserve"> perched female) responded with a flash or glow to a signal emitted by individual B </t>
    </r>
    <r>
      <rPr>
        <i/>
        <sz val="14"/>
        <color theme="1"/>
        <rFont val="Calibri"/>
        <scheme val="minor"/>
      </rPr>
      <t>(Photuris</t>
    </r>
    <r>
      <rPr>
        <sz val="14"/>
        <color theme="1"/>
        <rFont val="Calibri"/>
        <scheme val="minor"/>
      </rPr>
      <t xml:space="preserve"> perched female or </t>
    </r>
    <r>
      <rPr>
        <i/>
        <sz val="14"/>
        <color theme="1"/>
        <rFont val="Calibri"/>
        <scheme val="minor"/>
      </rPr>
      <t>Photinus</t>
    </r>
    <r>
      <rPr>
        <sz val="14"/>
        <color theme="1"/>
        <rFont val="Calibri"/>
        <scheme val="minor"/>
      </rPr>
      <t xml:space="preserve"> flying male) and then B responded with a glow or flash to the signal emitted by A; the pair could continue exchanging signals as a part of the same communication event.</t>
    </r>
  </si>
  <si>
    <r>
      <rPr>
        <b/>
        <sz val="14"/>
        <color theme="1"/>
        <rFont val="Calibri"/>
        <scheme val="minor"/>
      </rPr>
      <t>Number of males at ≤ 5 cm:</t>
    </r>
    <r>
      <rPr>
        <sz val="14"/>
        <color theme="1"/>
        <rFont val="Calibri"/>
        <scheme val="minor"/>
      </rPr>
      <t xml:space="preserve"> This variable contains the number of male </t>
    </r>
    <r>
      <rPr>
        <i/>
        <sz val="14"/>
        <color theme="1"/>
        <rFont val="Calibri"/>
        <scheme val="minor"/>
      </rPr>
      <t>P. palaciosi</t>
    </r>
    <r>
      <rPr>
        <sz val="14"/>
        <color theme="1"/>
        <rFont val="Calibri"/>
        <scheme val="minor"/>
      </rPr>
      <t xml:space="preserve"> that approached a female</t>
    </r>
    <r>
      <rPr>
        <i/>
        <sz val="14"/>
        <color theme="1"/>
        <rFont val="Calibri"/>
        <scheme val="minor"/>
      </rPr>
      <t xml:space="preserve"> P. lugubris</t>
    </r>
    <r>
      <rPr>
        <sz val="14"/>
        <color theme="1"/>
        <rFont val="Calibri"/>
        <scheme val="minor"/>
      </rPr>
      <t xml:space="preserve"> as close as 5 cm or less. This is the distance from a male at which females initiated most of the observed attacks (in this study and in observations of the two previous years). </t>
    </r>
  </si>
  <si>
    <r>
      <rPr>
        <b/>
        <sz val="14"/>
        <color theme="1"/>
        <rFont val="Calibri"/>
        <scheme val="minor"/>
      </rPr>
      <t xml:space="preserve">Num. of attacks: </t>
    </r>
    <r>
      <rPr>
        <sz val="14"/>
        <color theme="1"/>
        <rFont val="Calibri"/>
        <scheme val="minor"/>
      </rPr>
      <t xml:space="preserve">This variable contains the number of times a female </t>
    </r>
    <r>
      <rPr>
        <i/>
        <sz val="14"/>
        <color theme="1"/>
        <rFont val="Calibri"/>
        <scheme val="minor"/>
      </rPr>
      <t>P. lugubris</t>
    </r>
    <r>
      <rPr>
        <sz val="14"/>
        <color theme="1"/>
        <rFont val="Calibri"/>
        <scheme val="minor"/>
      </rPr>
      <t xml:space="preserve"> attempted to attack a male </t>
    </r>
    <r>
      <rPr>
        <i/>
        <sz val="14"/>
        <color theme="1"/>
        <rFont val="Calibri"/>
        <scheme val="minor"/>
      </rPr>
      <t>P. palaciosi</t>
    </r>
    <r>
      <rPr>
        <sz val="14"/>
        <color theme="1"/>
        <rFont val="Calibri"/>
        <scheme val="minor"/>
      </rPr>
      <t xml:space="preserve"> who was at 5 cm or less from her. We consider that an attempt of attack occurred when the female suddenly approached a nearby male, either walking or jumping. </t>
    </r>
  </si>
  <si>
    <r>
      <rPr>
        <b/>
        <sz val="14"/>
        <color theme="1"/>
        <rFont val="Calibri"/>
        <scheme val="minor"/>
      </rPr>
      <t xml:space="preserve">Num. of successful attacks: </t>
    </r>
    <r>
      <rPr>
        <sz val="14"/>
        <color theme="1"/>
        <rFont val="Calibri"/>
        <scheme val="minor"/>
      </rPr>
      <t xml:space="preserve">This variable contains the number of attacks that resulted in the capture of a </t>
    </r>
    <r>
      <rPr>
        <i/>
        <sz val="14"/>
        <color theme="1"/>
        <rFont val="Calibri"/>
        <scheme val="minor"/>
      </rPr>
      <t xml:space="preserve">P. palaciosi </t>
    </r>
    <r>
      <rPr>
        <sz val="14"/>
        <color theme="1"/>
        <rFont val="Calibri"/>
        <scheme val="minor"/>
      </rPr>
      <t xml:space="preserve">male by a female </t>
    </r>
    <r>
      <rPr>
        <i/>
        <sz val="14"/>
        <color theme="1"/>
        <rFont val="Calibri"/>
        <scheme val="minor"/>
      </rPr>
      <t>P. lugubris</t>
    </r>
    <r>
      <rPr>
        <sz val="14"/>
        <color theme="1"/>
        <rFont val="Calibri"/>
        <scheme val="minor"/>
      </rPr>
      <t>.</t>
    </r>
  </si>
  <si>
    <r>
      <rPr>
        <b/>
        <sz val="14"/>
        <color theme="1"/>
        <rFont val="Calibri"/>
        <scheme val="minor"/>
      </rPr>
      <t>Total observation time:</t>
    </r>
    <r>
      <rPr>
        <sz val="14"/>
        <color theme="1"/>
        <rFont val="Calibri"/>
        <scheme val="minor"/>
      </rPr>
      <t xml:space="preserve"> Total number of seconds that the focal female </t>
    </r>
    <r>
      <rPr>
        <i/>
        <sz val="14"/>
        <color theme="1"/>
        <rFont val="Calibri"/>
        <scheme val="minor"/>
      </rPr>
      <t>P. lugubris</t>
    </r>
    <r>
      <rPr>
        <sz val="14"/>
        <color theme="1"/>
        <rFont val="Calibri"/>
        <scheme val="minor"/>
      </rPr>
      <t xml:space="preserve"> was observed during the hunting period.</t>
    </r>
  </si>
  <si>
    <r>
      <t xml:space="preserve">Database of the paper "Deceptive Seduction by </t>
    </r>
    <r>
      <rPr>
        <i/>
        <sz val="11"/>
        <color theme="1"/>
        <rFont val="Calibri"/>
        <scheme val="minor"/>
      </rPr>
      <t>Femme Fatale</t>
    </r>
    <r>
      <rPr>
        <sz val="11"/>
        <color theme="1"/>
        <rFont val="Calibri"/>
        <family val="2"/>
        <scheme val="minor"/>
      </rPr>
      <t xml:space="preserve"> Fireflies and its Avoidance by Males of a Synchronous Firefly Species (Coleoptera: Lampyridae)" by Y. Maquitico, J. Coronado, A. Luna, A. Vergara &amp; C. Cordero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</si>
</sst>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yy"/>
    <numFmt numFmtId="165" formatCode="d/m/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scheme val="minor"/>
    </font>
    <font>
      <b/>
      <sz val="11"/>
      <color theme="1"/>
      <name val="Calibri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4"/>
      <color theme="1"/>
      <name val="Calibri"/>
      <scheme val="minor"/>
    </font>
    <font>
      <b/>
      <sz val="14"/>
      <color theme="1"/>
      <name val="Calibri"/>
      <scheme val="minor"/>
    </font>
    <font>
      <i/>
      <sz val="14"/>
      <color theme="1"/>
      <name val="Calibri"/>
      <scheme val="minor"/>
    </font>
    <font>
      <i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20" fontId="0" fillId="0" borderId="0" xfId="0" applyNumberFormat="1" applyFill="1" applyAlignment="1">
      <alignment horizontal="right"/>
    </xf>
    <xf numFmtId="14" fontId="0" fillId="0" borderId="0" xfId="0" applyNumberFormat="1" applyFill="1" applyAlignment="1">
      <alignment horizontal="right"/>
    </xf>
    <xf numFmtId="20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20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ont="1" applyFill="1" applyAlignment="1">
      <alignment horizontal="right"/>
    </xf>
    <xf numFmtId="20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right"/>
    </xf>
    <xf numFmtId="20" fontId="0" fillId="0" borderId="2" xfId="0" applyNumberFormat="1" applyFont="1" applyFill="1" applyBorder="1" applyAlignment="1">
      <alignment horizontal="right"/>
    </xf>
    <xf numFmtId="164" fontId="0" fillId="0" borderId="2" xfId="0" applyNumberFormat="1" applyFont="1" applyFill="1" applyBorder="1" applyAlignment="1">
      <alignment horizontal="right"/>
    </xf>
    <xf numFmtId="20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20" fontId="0" fillId="0" borderId="1" xfId="0" applyNumberFormat="1" applyFill="1" applyBorder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20" fontId="0" fillId="0" borderId="3" xfId="0" applyNumberFormat="1" applyFill="1" applyBorder="1" applyAlignment="1">
      <alignment horizontal="right"/>
    </xf>
    <xf numFmtId="14" fontId="0" fillId="0" borderId="3" xfId="0" applyNumberFormat="1" applyFill="1" applyBorder="1" applyAlignment="1">
      <alignment horizontal="right"/>
    </xf>
    <xf numFmtId="14" fontId="0" fillId="0" borderId="1" xfId="0" applyNumberFormat="1" applyFill="1" applyBorder="1" applyAlignment="1">
      <alignment horizontal="right"/>
    </xf>
    <xf numFmtId="0" fontId="0" fillId="0" borderId="3" xfId="0" applyFill="1" applyBorder="1"/>
    <xf numFmtId="0" fontId="0" fillId="0" borderId="3" xfId="0" applyFill="1" applyBorder="1" applyAlignment="1">
      <alignment horizontal="right"/>
    </xf>
    <xf numFmtId="14" fontId="0" fillId="0" borderId="0" xfId="0" applyNumberFormat="1" applyFill="1" applyBorder="1" applyAlignment="1">
      <alignment horizontal="right"/>
    </xf>
    <xf numFmtId="20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7" fillId="0" borderId="0" xfId="0" applyFont="1"/>
  </cellXfs>
  <cellStyles count="3">
    <cellStyle name="Hipervínculo" xfId="1" builtinId="8" hidden="1"/>
    <cellStyle name="Hipervínculo visitado" xfId="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zoomScale="150" zoomScaleNormal="150" zoomScalePageLayoutView="150" workbookViewId="0">
      <selection activeCell="D10" sqref="D10"/>
    </sheetView>
  </sheetViews>
  <sheetFormatPr baseColWidth="10" defaultRowHeight="14" x14ac:dyDescent="0"/>
  <cols>
    <col min="1" max="1" width="14.6640625" customWidth="1"/>
    <col min="2" max="2" width="13" customWidth="1"/>
    <col min="3" max="4" width="12.1640625" customWidth="1"/>
    <col min="5" max="5" width="20.33203125" customWidth="1"/>
    <col min="6" max="6" width="26.1640625" customWidth="1"/>
    <col min="7" max="7" width="20.83203125" customWidth="1"/>
    <col min="8" max="8" width="16.33203125" customWidth="1"/>
    <col min="9" max="9" width="23.5" customWidth="1"/>
    <col min="10" max="10" width="23.1640625" customWidth="1"/>
  </cols>
  <sheetData>
    <row r="1" spans="1:10">
      <c r="A1" t="s">
        <v>23</v>
      </c>
    </row>
    <row r="3" spans="1:10" s="37" customFormat="1">
      <c r="A3" s="38" t="s">
        <v>0</v>
      </c>
      <c r="B3" s="38" t="s">
        <v>1</v>
      </c>
      <c r="C3" s="38" t="s">
        <v>2</v>
      </c>
      <c r="D3" s="38" t="s">
        <v>3</v>
      </c>
      <c r="E3" s="38" t="s">
        <v>10</v>
      </c>
      <c r="F3" s="38" t="s">
        <v>11</v>
      </c>
      <c r="G3" s="39" t="s">
        <v>12</v>
      </c>
      <c r="H3" s="38" t="s">
        <v>13</v>
      </c>
      <c r="I3" s="38" t="s">
        <v>14</v>
      </c>
      <c r="J3" s="38" t="s">
        <v>15</v>
      </c>
    </row>
    <row r="4" spans="1:10">
      <c r="A4" s="1">
        <v>1</v>
      </c>
      <c r="B4" s="2" t="s">
        <v>4</v>
      </c>
      <c r="C4" s="3">
        <v>0.79999999999999993</v>
      </c>
      <c r="D4" s="4">
        <v>45107</v>
      </c>
      <c r="E4" s="2">
        <v>5</v>
      </c>
      <c r="F4" s="2">
        <v>5</v>
      </c>
      <c r="G4" s="2">
        <v>1</v>
      </c>
      <c r="H4" s="2">
        <v>1</v>
      </c>
      <c r="I4" s="2">
        <v>1</v>
      </c>
      <c r="J4" s="34">
        <v>2460</v>
      </c>
    </row>
    <row r="5" spans="1:10">
      <c r="A5" s="1">
        <v>2</v>
      </c>
      <c r="B5" s="2" t="s">
        <v>5</v>
      </c>
      <c r="C5" s="5">
        <v>0.80208333333333337</v>
      </c>
      <c r="D5" s="6"/>
      <c r="E5" s="2">
        <v>11</v>
      </c>
      <c r="F5" s="7">
        <v>8</v>
      </c>
      <c r="G5" s="7">
        <v>2</v>
      </c>
      <c r="H5" s="7">
        <v>1</v>
      </c>
      <c r="I5" s="7">
        <v>1</v>
      </c>
      <c r="J5" s="34">
        <v>480</v>
      </c>
    </row>
    <row r="6" spans="1:10">
      <c r="A6" s="1">
        <v>3</v>
      </c>
      <c r="B6" s="2" t="s">
        <v>4</v>
      </c>
      <c r="C6" s="8">
        <v>0.82777777777777783</v>
      </c>
      <c r="D6" s="9"/>
      <c r="E6" s="2">
        <v>8</v>
      </c>
      <c r="F6" s="9">
        <v>8</v>
      </c>
      <c r="G6" s="9">
        <v>1</v>
      </c>
      <c r="H6" s="9">
        <v>1</v>
      </c>
      <c r="I6" s="9">
        <v>1</v>
      </c>
      <c r="J6" s="34">
        <v>480</v>
      </c>
    </row>
    <row r="7" spans="1:10">
      <c r="A7" s="1">
        <v>4</v>
      </c>
      <c r="B7" s="2" t="s">
        <v>6</v>
      </c>
      <c r="C7" s="5">
        <v>0.8520833333333333</v>
      </c>
      <c r="D7" s="6"/>
      <c r="E7" s="2" t="s">
        <v>8</v>
      </c>
      <c r="F7" s="7">
        <v>2</v>
      </c>
      <c r="G7" s="7">
        <v>3</v>
      </c>
      <c r="H7" s="7">
        <v>1</v>
      </c>
      <c r="I7" s="7">
        <v>1</v>
      </c>
      <c r="J7" s="34">
        <v>1800</v>
      </c>
    </row>
    <row r="8" spans="1:10">
      <c r="A8" s="1">
        <v>5</v>
      </c>
      <c r="B8" s="2" t="s">
        <v>6</v>
      </c>
      <c r="C8" s="11">
        <v>0.87777777777777777</v>
      </c>
      <c r="D8" s="12"/>
      <c r="E8" s="2" t="s">
        <v>8</v>
      </c>
      <c r="F8" s="7">
        <v>0</v>
      </c>
      <c r="G8" s="7">
        <v>0</v>
      </c>
      <c r="H8" s="7">
        <v>0</v>
      </c>
      <c r="I8" s="7" t="s">
        <v>9</v>
      </c>
      <c r="J8" s="34">
        <v>780</v>
      </c>
    </row>
    <row r="9" spans="1:10">
      <c r="A9" s="1">
        <v>6</v>
      </c>
      <c r="B9" s="2" t="s">
        <v>5</v>
      </c>
      <c r="C9" s="11">
        <v>0.88055555555555554</v>
      </c>
      <c r="D9" s="7"/>
      <c r="E9" s="2">
        <v>9</v>
      </c>
      <c r="F9" s="7">
        <v>5</v>
      </c>
      <c r="G9" s="7">
        <v>0</v>
      </c>
      <c r="H9" s="7">
        <v>0</v>
      </c>
      <c r="I9" s="7" t="s">
        <v>9</v>
      </c>
      <c r="J9" s="34">
        <v>360</v>
      </c>
    </row>
    <row r="10" spans="1:10">
      <c r="A10" s="1">
        <v>7</v>
      </c>
      <c r="B10" s="2" t="s">
        <v>6</v>
      </c>
      <c r="C10" s="11">
        <v>0.88541666666666663</v>
      </c>
      <c r="D10" s="12"/>
      <c r="E10" s="2" t="s">
        <v>8</v>
      </c>
      <c r="F10" s="7">
        <v>1</v>
      </c>
      <c r="G10" s="7">
        <v>0</v>
      </c>
      <c r="H10" s="7">
        <v>0</v>
      </c>
      <c r="I10" s="7" t="s">
        <v>9</v>
      </c>
      <c r="J10" s="34">
        <v>780</v>
      </c>
    </row>
    <row r="11" spans="1:10">
      <c r="A11" s="13">
        <v>8</v>
      </c>
      <c r="B11" s="14" t="s">
        <v>6</v>
      </c>
      <c r="C11" s="15">
        <v>0.8979166666666667</v>
      </c>
      <c r="D11" s="16"/>
      <c r="E11" s="14" t="s">
        <v>8</v>
      </c>
      <c r="F11" s="32">
        <v>1</v>
      </c>
      <c r="G11" s="32">
        <v>0</v>
      </c>
      <c r="H11" s="32">
        <v>0</v>
      </c>
      <c r="I11" s="32" t="s">
        <v>9</v>
      </c>
      <c r="J11" s="35">
        <v>600</v>
      </c>
    </row>
    <row r="12" spans="1:10">
      <c r="A12" s="1">
        <v>9</v>
      </c>
      <c r="B12" s="2" t="s">
        <v>4</v>
      </c>
      <c r="C12" s="3">
        <v>0.8222222222222223</v>
      </c>
      <c r="D12" s="4">
        <v>45108</v>
      </c>
      <c r="E12" s="2">
        <v>5</v>
      </c>
      <c r="F12" s="2">
        <v>5</v>
      </c>
      <c r="G12" s="2">
        <v>0</v>
      </c>
      <c r="H12" s="2">
        <v>0</v>
      </c>
      <c r="I12" s="2" t="s">
        <v>9</v>
      </c>
      <c r="J12" s="34">
        <v>1200</v>
      </c>
    </row>
    <row r="13" spans="1:10">
      <c r="A13" s="1">
        <v>10</v>
      </c>
      <c r="B13" s="2" t="s">
        <v>6</v>
      </c>
      <c r="C13" s="11">
        <v>0.82777777777777783</v>
      </c>
      <c r="D13" s="12"/>
      <c r="E13" s="2" t="s">
        <v>8</v>
      </c>
      <c r="F13" s="7">
        <v>4</v>
      </c>
      <c r="G13" s="7">
        <v>0</v>
      </c>
      <c r="H13" s="7">
        <v>0</v>
      </c>
      <c r="I13" s="7" t="s">
        <v>9</v>
      </c>
      <c r="J13" s="34">
        <v>720</v>
      </c>
    </row>
    <row r="14" spans="1:10">
      <c r="A14" s="1">
        <v>11</v>
      </c>
      <c r="B14" s="2" t="s">
        <v>5</v>
      </c>
      <c r="C14" s="5">
        <v>0.83333333333333337</v>
      </c>
      <c r="D14" s="6"/>
      <c r="E14" s="2">
        <v>4</v>
      </c>
      <c r="F14" s="7">
        <v>2</v>
      </c>
      <c r="G14" s="7">
        <v>1</v>
      </c>
      <c r="H14" s="7">
        <v>1</v>
      </c>
      <c r="I14" s="7">
        <v>0</v>
      </c>
      <c r="J14" s="34">
        <v>900</v>
      </c>
    </row>
    <row r="15" spans="1:10">
      <c r="A15" s="1">
        <v>12</v>
      </c>
      <c r="B15" s="2" t="s">
        <v>4</v>
      </c>
      <c r="C15" s="3">
        <v>0.83958333333333324</v>
      </c>
      <c r="D15" s="3"/>
      <c r="E15" s="2">
        <v>8</v>
      </c>
      <c r="F15" s="2">
        <v>8</v>
      </c>
      <c r="G15" s="2">
        <v>0</v>
      </c>
      <c r="H15" s="2">
        <v>0</v>
      </c>
      <c r="I15" s="2" t="s">
        <v>9</v>
      </c>
      <c r="J15" s="34">
        <v>1020</v>
      </c>
    </row>
    <row r="16" spans="1:10">
      <c r="A16" s="1">
        <v>13</v>
      </c>
      <c r="B16" s="2" t="s">
        <v>4</v>
      </c>
      <c r="C16" s="11">
        <v>0.87152777777777779</v>
      </c>
      <c r="D16" s="12"/>
      <c r="E16" s="2">
        <v>15</v>
      </c>
      <c r="F16" s="7">
        <v>10</v>
      </c>
      <c r="G16" s="7">
        <v>1</v>
      </c>
      <c r="H16" s="7">
        <v>1</v>
      </c>
      <c r="I16" s="7">
        <v>0</v>
      </c>
      <c r="J16" s="34">
        <v>2040</v>
      </c>
    </row>
    <row r="17" spans="1:10">
      <c r="A17" s="1">
        <v>14</v>
      </c>
      <c r="B17" s="2" t="s">
        <v>5</v>
      </c>
      <c r="C17" s="11">
        <v>0.9</v>
      </c>
      <c r="D17" s="7"/>
      <c r="E17" s="2">
        <v>6</v>
      </c>
      <c r="F17" s="7">
        <v>4</v>
      </c>
      <c r="G17" s="7">
        <v>0</v>
      </c>
      <c r="H17" s="7">
        <v>0</v>
      </c>
      <c r="I17" s="7" t="s">
        <v>9</v>
      </c>
      <c r="J17" s="34">
        <v>780</v>
      </c>
    </row>
    <row r="18" spans="1:10">
      <c r="A18" s="1">
        <v>15</v>
      </c>
      <c r="B18" s="2" t="s">
        <v>6</v>
      </c>
      <c r="C18" s="17">
        <v>0.90625</v>
      </c>
      <c r="D18" s="18"/>
      <c r="E18" s="2" t="s">
        <v>8</v>
      </c>
      <c r="F18" s="23">
        <v>3</v>
      </c>
      <c r="G18" s="23">
        <v>0</v>
      </c>
      <c r="H18" s="23">
        <v>0</v>
      </c>
      <c r="I18" s="23" t="s">
        <v>9</v>
      </c>
      <c r="J18" s="34">
        <v>300</v>
      </c>
    </row>
    <row r="19" spans="1:10">
      <c r="A19" s="1">
        <f>A18+1</f>
        <v>16</v>
      </c>
      <c r="B19" s="2" t="s">
        <v>5</v>
      </c>
      <c r="C19" s="11">
        <v>0.90625</v>
      </c>
      <c r="D19" s="7"/>
      <c r="E19" s="2">
        <v>2</v>
      </c>
      <c r="F19" s="7">
        <v>2</v>
      </c>
      <c r="G19" s="7">
        <v>1</v>
      </c>
      <c r="H19" s="7">
        <v>0</v>
      </c>
      <c r="I19" s="10" t="s">
        <v>9</v>
      </c>
      <c r="J19" s="34">
        <v>300</v>
      </c>
    </row>
    <row r="20" spans="1:10">
      <c r="A20" s="19">
        <f t="shared" ref="A20:A26" si="0">A19+1</f>
        <v>17</v>
      </c>
      <c r="B20" s="20" t="s">
        <v>4</v>
      </c>
      <c r="C20" s="21">
        <v>0.90972222222222221</v>
      </c>
      <c r="D20" s="20"/>
      <c r="E20" s="20">
        <v>5</v>
      </c>
      <c r="F20" s="20">
        <v>3</v>
      </c>
      <c r="G20" s="20">
        <v>1</v>
      </c>
      <c r="H20" s="20">
        <v>1</v>
      </c>
      <c r="I20" s="20">
        <v>0</v>
      </c>
      <c r="J20" s="35">
        <v>780</v>
      </c>
    </row>
    <row r="21" spans="1:10">
      <c r="A21" s="1">
        <f t="shared" si="0"/>
        <v>18</v>
      </c>
      <c r="B21" s="2" t="s">
        <v>6</v>
      </c>
      <c r="C21" s="11">
        <v>0.82291666666666663</v>
      </c>
      <c r="D21" s="12">
        <v>45109</v>
      </c>
      <c r="E21" s="2" t="s">
        <v>8</v>
      </c>
      <c r="F21" s="7">
        <v>4</v>
      </c>
      <c r="G21" s="7">
        <v>1</v>
      </c>
      <c r="H21" s="7">
        <v>1</v>
      </c>
      <c r="I21" s="7">
        <v>0</v>
      </c>
      <c r="J21" s="34">
        <v>1620</v>
      </c>
    </row>
    <row r="22" spans="1:10">
      <c r="A22" s="1">
        <f t="shared" si="0"/>
        <v>19</v>
      </c>
      <c r="B22" s="2" t="s">
        <v>5</v>
      </c>
      <c r="C22" s="11">
        <v>0.82430555555555562</v>
      </c>
      <c r="D22" s="2"/>
      <c r="E22" s="2">
        <v>7</v>
      </c>
      <c r="F22" s="7">
        <v>4</v>
      </c>
      <c r="G22" s="7">
        <v>0</v>
      </c>
      <c r="H22" s="7">
        <v>0</v>
      </c>
      <c r="I22" s="7" t="s">
        <v>9</v>
      </c>
      <c r="J22" s="34">
        <v>720</v>
      </c>
    </row>
    <row r="23" spans="1:10">
      <c r="A23" s="1">
        <f t="shared" si="0"/>
        <v>20</v>
      </c>
      <c r="B23" s="2" t="s">
        <v>6</v>
      </c>
      <c r="C23" s="17">
        <v>0.83124999999999993</v>
      </c>
      <c r="D23" s="18"/>
      <c r="E23" s="2" t="s">
        <v>8</v>
      </c>
      <c r="F23" s="23">
        <v>2</v>
      </c>
      <c r="G23" s="23">
        <v>0</v>
      </c>
      <c r="H23" s="23">
        <v>0</v>
      </c>
      <c r="I23" s="23" t="s">
        <v>9</v>
      </c>
      <c r="J23" s="34">
        <v>900</v>
      </c>
    </row>
    <row r="24" spans="1:10">
      <c r="A24" s="1">
        <f t="shared" si="0"/>
        <v>21</v>
      </c>
      <c r="B24" s="2" t="s">
        <v>7</v>
      </c>
      <c r="C24" s="11">
        <v>0.83750000000000002</v>
      </c>
      <c r="D24" s="22"/>
      <c r="E24" s="2">
        <v>5</v>
      </c>
      <c r="F24" s="7">
        <v>2</v>
      </c>
      <c r="G24" s="7">
        <v>1</v>
      </c>
      <c r="H24" s="7">
        <v>0</v>
      </c>
      <c r="I24" s="7" t="s">
        <v>9</v>
      </c>
      <c r="J24" s="34">
        <v>360</v>
      </c>
    </row>
    <row r="25" spans="1:10">
      <c r="A25" s="1">
        <f t="shared" si="0"/>
        <v>22</v>
      </c>
      <c r="B25" s="2" t="s">
        <v>4</v>
      </c>
      <c r="C25" s="3">
        <v>0.83819444444444446</v>
      </c>
      <c r="D25" s="4"/>
      <c r="E25" s="2">
        <v>0</v>
      </c>
      <c r="F25" s="9">
        <v>0</v>
      </c>
      <c r="G25" s="9">
        <v>0</v>
      </c>
      <c r="H25" s="2">
        <v>0</v>
      </c>
      <c r="I25" s="9" t="s">
        <v>9</v>
      </c>
      <c r="J25" s="34">
        <v>960</v>
      </c>
    </row>
    <row r="26" spans="1:10">
      <c r="A26" s="1">
        <f t="shared" si="0"/>
        <v>23</v>
      </c>
      <c r="B26" s="2" t="s">
        <v>4</v>
      </c>
      <c r="C26" s="3">
        <v>0.85902777777777783</v>
      </c>
      <c r="D26" s="2"/>
      <c r="E26" s="2">
        <v>16</v>
      </c>
      <c r="F26" s="2">
        <v>16</v>
      </c>
      <c r="G26" s="2">
        <v>5</v>
      </c>
      <c r="H26" s="2">
        <v>1</v>
      </c>
      <c r="I26" s="2">
        <v>1</v>
      </c>
      <c r="J26" s="34">
        <v>3900</v>
      </c>
    </row>
    <row r="27" spans="1:10">
      <c r="A27" s="1">
        <f>A26+1</f>
        <v>24</v>
      </c>
      <c r="B27" s="2" t="s">
        <v>5</v>
      </c>
      <c r="C27" s="11">
        <v>0.86041666666666661</v>
      </c>
      <c r="D27" s="12"/>
      <c r="E27" s="2">
        <v>3</v>
      </c>
      <c r="F27" s="7">
        <v>1</v>
      </c>
      <c r="G27" s="7">
        <v>0</v>
      </c>
      <c r="H27" s="7">
        <v>0</v>
      </c>
      <c r="I27" s="7" t="s">
        <v>9</v>
      </c>
      <c r="J27" s="34">
        <v>240</v>
      </c>
    </row>
    <row r="28" spans="1:10">
      <c r="A28" s="1">
        <v>25</v>
      </c>
      <c r="B28" s="2" t="s">
        <v>4</v>
      </c>
      <c r="C28" s="11">
        <v>0.8618055555555556</v>
      </c>
      <c r="D28" s="10"/>
      <c r="E28" s="2">
        <v>8</v>
      </c>
      <c r="F28" s="7">
        <v>3</v>
      </c>
      <c r="G28" s="7">
        <v>0</v>
      </c>
      <c r="H28" s="7">
        <v>0</v>
      </c>
      <c r="I28" s="7" t="s">
        <v>9</v>
      </c>
      <c r="J28" s="34">
        <v>1200</v>
      </c>
    </row>
    <row r="29" spans="1:10">
      <c r="A29" s="1">
        <v>26</v>
      </c>
      <c r="B29" s="2" t="s">
        <v>4</v>
      </c>
      <c r="C29" s="3">
        <v>0.875</v>
      </c>
      <c r="D29" s="2"/>
      <c r="E29" s="2">
        <v>23</v>
      </c>
      <c r="F29" s="2">
        <v>17</v>
      </c>
      <c r="G29" s="2">
        <v>2</v>
      </c>
      <c r="H29" s="2">
        <v>2</v>
      </c>
      <c r="I29" s="2">
        <v>0</v>
      </c>
      <c r="J29" s="34">
        <v>840</v>
      </c>
    </row>
    <row r="30" spans="1:10">
      <c r="A30" s="19">
        <v>27</v>
      </c>
      <c r="B30" s="20" t="s">
        <v>4</v>
      </c>
      <c r="C30" s="21">
        <v>0.88541666666666663</v>
      </c>
      <c r="D30" s="20"/>
      <c r="E30" s="20">
        <v>24</v>
      </c>
      <c r="F30" s="20">
        <v>24</v>
      </c>
      <c r="G30" s="20">
        <v>7</v>
      </c>
      <c r="H30" s="20">
        <v>3</v>
      </c>
      <c r="I30" s="20">
        <v>0</v>
      </c>
      <c r="J30" s="35">
        <v>2640</v>
      </c>
    </row>
    <row r="31" spans="1:10">
      <c r="A31" s="1">
        <v>28</v>
      </c>
      <c r="B31" s="2" t="s">
        <v>4</v>
      </c>
      <c r="C31" s="3">
        <v>0.82777777777777783</v>
      </c>
      <c r="D31" s="4">
        <v>45110</v>
      </c>
      <c r="E31" s="2">
        <v>13</v>
      </c>
      <c r="F31" s="2">
        <v>10</v>
      </c>
      <c r="G31" s="2">
        <v>8</v>
      </c>
      <c r="H31" s="2">
        <v>2</v>
      </c>
      <c r="I31" s="2">
        <v>0</v>
      </c>
      <c r="J31" s="34">
        <v>1500</v>
      </c>
    </row>
    <row r="32" spans="1:10">
      <c r="A32" s="1">
        <v>29</v>
      </c>
      <c r="B32" s="2" t="s">
        <v>5</v>
      </c>
      <c r="C32" s="11">
        <v>0.85416666666666663</v>
      </c>
      <c r="D32" s="12"/>
      <c r="E32" s="2">
        <v>8</v>
      </c>
      <c r="F32" s="7">
        <v>6</v>
      </c>
      <c r="G32" s="7">
        <v>0</v>
      </c>
      <c r="H32" s="7">
        <v>0</v>
      </c>
      <c r="I32" s="7" t="s">
        <v>9</v>
      </c>
      <c r="J32" s="34">
        <v>1800</v>
      </c>
    </row>
    <row r="33" spans="1:10">
      <c r="A33" s="1">
        <v>30</v>
      </c>
      <c r="B33" s="2" t="s">
        <v>4</v>
      </c>
      <c r="C33" s="3">
        <v>0.8666666666666667</v>
      </c>
      <c r="D33" s="2"/>
      <c r="E33" s="2">
        <v>11</v>
      </c>
      <c r="F33" s="2">
        <v>8</v>
      </c>
      <c r="G33" s="2">
        <v>5</v>
      </c>
      <c r="H33" s="2">
        <v>2</v>
      </c>
      <c r="I33" s="2">
        <v>0</v>
      </c>
      <c r="J33" s="34">
        <v>1080</v>
      </c>
    </row>
    <row r="34" spans="1:10">
      <c r="A34" s="1">
        <v>31</v>
      </c>
      <c r="B34" s="2" t="s">
        <v>6</v>
      </c>
      <c r="C34" s="11">
        <v>0.86875000000000002</v>
      </c>
      <c r="D34" s="12"/>
      <c r="E34" s="2" t="s">
        <v>8</v>
      </c>
      <c r="F34" s="7">
        <v>0</v>
      </c>
      <c r="G34" s="7">
        <v>0</v>
      </c>
      <c r="H34" s="7">
        <v>0</v>
      </c>
      <c r="I34" s="7" t="s">
        <v>9</v>
      </c>
      <c r="J34" s="34">
        <v>300</v>
      </c>
    </row>
    <row r="35" spans="1:10">
      <c r="A35" s="1">
        <v>32</v>
      </c>
      <c r="B35" s="2" t="s">
        <v>7</v>
      </c>
      <c r="C35" s="5">
        <v>0.875</v>
      </c>
      <c r="D35" s="6"/>
      <c r="E35" s="2">
        <v>12</v>
      </c>
      <c r="F35" s="7">
        <v>7</v>
      </c>
      <c r="G35" s="7">
        <v>0</v>
      </c>
      <c r="H35" s="7">
        <v>0</v>
      </c>
      <c r="I35" s="7" t="s">
        <v>9</v>
      </c>
      <c r="J35" s="34">
        <v>1200</v>
      </c>
    </row>
    <row r="36" spans="1:10">
      <c r="A36" s="1">
        <v>33</v>
      </c>
      <c r="B36" s="2" t="s">
        <v>6</v>
      </c>
      <c r="C36" s="11">
        <v>0.87847222222222221</v>
      </c>
      <c r="D36" s="12"/>
      <c r="E36" s="2" t="s">
        <v>8</v>
      </c>
      <c r="F36" s="7">
        <v>1</v>
      </c>
      <c r="G36" s="7">
        <v>0</v>
      </c>
      <c r="H36" s="7">
        <v>0</v>
      </c>
      <c r="I36" s="7" t="s">
        <v>9</v>
      </c>
      <c r="J36" s="34">
        <v>900</v>
      </c>
    </row>
    <row r="37" spans="1:10">
      <c r="A37" s="19">
        <v>34</v>
      </c>
      <c r="B37" s="20" t="s">
        <v>4</v>
      </c>
      <c r="C37" s="21">
        <v>0.88888888888888884</v>
      </c>
      <c r="D37" s="20"/>
      <c r="E37" s="20">
        <v>2</v>
      </c>
      <c r="F37" s="20">
        <v>2</v>
      </c>
      <c r="G37" s="20">
        <v>0</v>
      </c>
      <c r="H37" s="20">
        <v>0</v>
      </c>
      <c r="I37" s="20" t="s">
        <v>9</v>
      </c>
      <c r="J37" s="35">
        <v>420</v>
      </c>
    </row>
    <row r="38" spans="1:10">
      <c r="A38" s="1">
        <v>35</v>
      </c>
      <c r="B38" s="2" t="s">
        <v>4</v>
      </c>
      <c r="C38" s="3">
        <v>0.83194444444444438</v>
      </c>
      <c r="D38" s="4">
        <v>45111</v>
      </c>
      <c r="E38" s="2">
        <v>21</v>
      </c>
      <c r="F38" s="2">
        <v>20</v>
      </c>
      <c r="G38" s="2">
        <v>1</v>
      </c>
      <c r="H38" s="2">
        <v>1</v>
      </c>
      <c r="I38" s="2">
        <v>0</v>
      </c>
      <c r="J38" s="34">
        <v>660</v>
      </c>
    </row>
    <row r="39" spans="1:10">
      <c r="A39" s="1">
        <v>36</v>
      </c>
      <c r="B39" s="2" t="s">
        <v>6</v>
      </c>
      <c r="C39" s="11">
        <v>0.85</v>
      </c>
      <c r="D39" s="12"/>
      <c r="E39" s="2" t="s">
        <v>8</v>
      </c>
      <c r="F39" s="7">
        <v>4</v>
      </c>
      <c r="G39" s="7">
        <v>2</v>
      </c>
      <c r="H39" s="7">
        <v>1</v>
      </c>
      <c r="I39" s="7">
        <v>0</v>
      </c>
      <c r="J39" s="34">
        <v>2580</v>
      </c>
    </row>
    <row r="40" spans="1:10">
      <c r="A40" s="1">
        <v>37</v>
      </c>
      <c r="B40" s="2" t="s">
        <v>4</v>
      </c>
      <c r="C40" s="3">
        <v>0.86388888888888893</v>
      </c>
      <c r="D40" s="2"/>
      <c r="E40" s="2">
        <v>5</v>
      </c>
      <c r="F40" s="2">
        <v>5</v>
      </c>
      <c r="G40" s="2">
        <v>1</v>
      </c>
      <c r="H40" s="2">
        <v>1</v>
      </c>
      <c r="I40" s="2">
        <v>1</v>
      </c>
      <c r="J40" s="34">
        <v>240</v>
      </c>
    </row>
    <row r="41" spans="1:10">
      <c r="A41" s="1">
        <v>38</v>
      </c>
      <c r="B41" s="2" t="s">
        <v>4</v>
      </c>
      <c r="C41" s="3">
        <v>0.87847222222222221</v>
      </c>
      <c r="D41" s="4"/>
      <c r="E41" s="2">
        <v>1</v>
      </c>
      <c r="F41" s="2">
        <v>0</v>
      </c>
      <c r="G41" s="2">
        <v>0</v>
      </c>
      <c r="H41" s="2">
        <v>0</v>
      </c>
      <c r="I41" s="2" t="s">
        <v>9</v>
      </c>
      <c r="J41" s="34">
        <v>180</v>
      </c>
    </row>
    <row r="42" spans="1:10">
      <c r="A42" s="1">
        <v>39</v>
      </c>
      <c r="B42" s="2" t="s">
        <v>4</v>
      </c>
      <c r="C42" s="3">
        <v>0.88263888888888886</v>
      </c>
      <c r="D42" s="2"/>
      <c r="E42" s="2">
        <v>20</v>
      </c>
      <c r="F42" s="2">
        <v>14</v>
      </c>
      <c r="G42" s="2">
        <v>0</v>
      </c>
      <c r="H42" s="2">
        <v>0</v>
      </c>
      <c r="I42" s="2" t="s">
        <v>9</v>
      </c>
      <c r="J42" s="34">
        <v>720</v>
      </c>
    </row>
    <row r="43" spans="1:10">
      <c r="A43" s="1">
        <v>40</v>
      </c>
      <c r="B43" s="2" t="s">
        <v>6</v>
      </c>
      <c r="C43" s="17">
        <v>0.89166666666666661</v>
      </c>
      <c r="D43" s="18"/>
      <c r="E43" s="2" t="s">
        <v>8</v>
      </c>
      <c r="F43" s="23">
        <v>1</v>
      </c>
      <c r="G43" s="23">
        <v>0</v>
      </c>
      <c r="H43" s="23">
        <v>1</v>
      </c>
      <c r="I43" s="23">
        <v>0</v>
      </c>
      <c r="J43" s="34">
        <v>2460</v>
      </c>
    </row>
    <row r="44" spans="1:10">
      <c r="A44" s="1">
        <v>41</v>
      </c>
      <c r="B44" s="2" t="s">
        <v>4</v>
      </c>
      <c r="C44" s="3">
        <v>0.89861111111111114</v>
      </c>
      <c r="D44" s="2"/>
      <c r="E44" s="2">
        <v>8</v>
      </c>
      <c r="F44" s="2">
        <v>1</v>
      </c>
      <c r="G44" s="2">
        <v>0</v>
      </c>
      <c r="H44" s="2">
        <v>0</v>
      </c>
      <c r="I44" s="2" t="s">
        <v>9</v>
      </c>
      <c r="J44" s="34">
        <v>540</v>
      </c>
    </row>
    <row r="45" spans="1:10">
      <c r="A45" s="1">
        <v>42</v>
      </c>
      <c r="B45" s="2" t="s">
        <v>4</v>
      </c>
      <c r="C45" s="3">
        <v>0.90138888888888891</v>
      </c>
      <c r="D45" s="2"/>
      <c r="E45" s="2">
        <v>9</v>
      </c>
      <c r="F45" s="2">
        <v>3</v>
      </c>
      <c r="G45" s="2">
        <v>0</v>
      </c>
      <c r="H45" s="2">
        <v>0</v>
      </c>
      <c r="I45" s="2" t="s">
        <v>9</v>
      </c>
      <c r="J45" s="34">
        <v>840</v>
      </c>
    </row>
    <row r="46" spans="1:10">
      <c r="A46" s="1">
        <v>43</v>
      </c>
      <c r="B46" s="9" t="s">
        <v>7</v>
      </c>
      <c r="C46" s="17">
        <v>0.90347222222222223</v>
      </c>
      <c r="D46" s="18"/>
      <c r="E46" s="2">
        <v>29</v>
      </c>
      <c r="F46" s="23">
        <v>19</v>
      </c>
      <c r="G46" s="23">
        <v>0</v>
      </c>
      <c r="H46" s="23">
        <v>0</v>
      </c>
      <c r="I46" s="23" t="s">
        <v>9</v>
      </c>
      <c r="J46" s="34">
        <v>1260</v>
      </c>
    </row>
    <row r="47" spans="1:10">
      <c r="A47" s="19">
        <v>44</v>
      </c>
      <c r="B47" s="20" t="s">
        <v>4</v>
      </c>
      <c r="C47" s="21">
        <v>0.90416666666666667</v>
      </c>
      <c r="D47" s="20"/>
      <c r="E47" s="20">
        <v>14</v>
      </c>
      <c r="F47" s="20">
        <v>11</v>
      </c>
      <c r="G47" s="20">
        <v>4</v>
      </c>
      <c r="H47" s="20">
        <v>3</v>
      </c>
      <c r="I47" s="20">
        <v>0</v>
      </c>
      <c r="J47" s="35">
        <v>2280</v>
      </c>
    </row>
    <row r="48" spans="1:10">
      <c r="A48" s="1">
        <v>45</v>
      </c>
      <c r="B48" s="2" t="s">
        <v>5</v>
      </c>
      <c r="C48" s="11">
        <v>0.83333333333333337</v>
      </c>
      <c r="D48" s="12">
        <v>45112</v>
      </c>
      <c r="E48" s="2">
        <v>8</v>
      </c>
      <c r="F48" s="7">
        <v>1</v>
      </c>
      <c r="G48" s="7">
        <v>0</v>
      </c>
      <c r="H48" s="7">
        <v>0</v>
      </c>
      <c r="I48" s="7" t="s">
        <v>9</v>
      </c>
      <c r="J48" s="34">
        <v>1320</v>
      </c>
    </row>
    <row r="49" spans="1:10">
      <c r="A49" s="1">
        <v>46</v>
      </c>
      <c r="B49" s="2" t="s">
        <v>4</v>
      </c>
      <c r="C49" s="3">
        <v>0.83680555555555547</v>
      </c>
      <c r="D49" s="4"/>
      <c r="E49" s="2">
        <v>29</v>
      </c>
      <c r="F49" s="2">
        <v>23</v>
      </c>
      <c r="G49" s="2">
        <v>5</v>
      </c>
      <c r="H49" s="2">
        <v>5</v>
      </c>
      <c r="I49" s="2">
        <v>0</v>
      </c>
      <c r="J49" s="34">
        <v>5220</v>
      </c>
    </row>
    <row r="50" spans="1:10">
      <c r="A50" s="1">
        <v>47</v>
      </c>
      <c r="B50" s="2" t="s">
        <v>4</v>
      </c>
      <c r="C50" s="3">
        <v>0.84652777777777777</v>
      </c>
      <c r="D50" s="2"/>
      <c r="E50" s="2">
        <v>37</v>
      </c>
      <c r="F50" s="2">
        <v>16</v>
      </c>
      <c r="G50" s="2">
        <v>2</v>
      </c>
      <c r="H50" s="2">
        <v>1</v>
      </c>
      <c r="I50" s="2">
        <v>0</v>
      </c>
      <c r="J50" s="34">
        <v>5160</v>
      </c>
    </row>
    <row r="51" spans="1:10">
      <c r="A51" s="1">
        <v>48</v>
      </c>
      <c r="B51" s="2" t="s">
        <v>7</v>
      </c>
      <c r="C51" s="11">
        <v>0.85069444444444453</v>
      </c>
      <c r="D51" s="12"/>
      <c r="E51" s="2">
        <v>28</v>
      </c>
      <c r="F51" s="7">
        <v>13</v>
      </c>
      <c r="G51" s="7">
        <v>4</v>
      </c>
      <c r="H51" s="7">
        <v>4</v>
      </c>
      <c r="I51" s="7">
        <v>0</v>
      </c>
      <c r="J51" s="34">
        <v>4500</v>
      </c>
    </row>
    <row r="52" spans="1:10">
      <c r="A52" s="1">
        <v>49</v>
      </c>
      <c r="B52" s="2" t="s">
        <v>6</v>
      </c>
      <c r="C52" s="11">
        <v>0.88263888888888886</v>
      </c>
      <c r="D52" s="12"/>
      <c r="E52" s="2" t="s">
        <v>8</v>
      </c>
      <c r="F52" s="7">
        <v>5</v>
      </c>
      <c r="G52" s="7">
        <v>2</v>
      </c>
      <c r="H52" s="7">
        <v>0</v>
      </c>
      <c r="I52" s="7" t="s">
        <v>9</v>
      </c>
      <c r="J52" s="34">
        <v>3780</v>
      </c>
    </row>
    <row r="53" spans="1:10">
      <c r="A53" s="19">
        <v>50</v>
      </c>
      <c r="B53" s="20" t="s">
        <v>4</v>
      </c>
      <c r="C53" s="21">
        <v>0.91736111111111107</v>
      </c>
      <c r="D53" s="20"/>
      <c r="E53" s="20">
        <v>0</v>
      </c>
      <c r="F53" s="20">
        <v>0</v>
      </c>
      <c r="G53" s="20">
        <v>0</v>
      </c>
      <c r="H53" s="20">
        <v>0</v>
      </c>
      <c r="I53" s="20" t="s">
        <v>9</v>
      </c>
      <c r="J53" s="35">
        <v>300</v>
      </c>
    </row>
    <row r="54" spans="1:10">
      <c r="A54" s="1">
        <v>51</v>
      </c>
      <c r="B54" s="2" t="s">
        <v>7</v>
      </c>
      <c r="C54" s="11">
        <v>0.8256944444444444</v>
      </c>
      <c r="D54" s="12">
        <v>45113</v>
      </c>
      <c r="E54" s="2">
        <v>10</v>
      </c>
      <c r="F54" s="7">
        <v>7</v>
      </c>
      <c r="G54" s="7">
        <v>3</v>
      </c>
      <c r="H54" s="7">
        <v>2</v>
      </c>
      <c r="I54" s="7">
        <v>0</v>
      </c>
      <c r="J54" s="34">
        <v>2400</v>
      </c>
    </row>
    <row r="55" spans="1:10">
      <c r="A55" s="1">
        <v>52</v>
      </c>
      <c r="B55" s="2" t="s">
        <v>5</v>
      </c>
      <c r="C55" s="11">
        <v>0.82708333333333339</v>
      </c>
      <c r="D55" s="12"/>
      <c r="E55" s="2">
        <v>11</v>
      </c>
      <c r="F55" s="7">
        <v>3</v>
      </c>
      <c r="G55" s="7">
        <v>0</v>
      </c>
      <c r="H55" s="7">
        <v>0</v>
      </c>
      <c r="I55" s="7" t="s">
        <v>9</v>
      </c>
      <c r="J55" s="34">
        <v>2700</v>
      </c>
    </row>
    <row r="56" spans="1:10">
      <c r="A56" s="1">
        <v>53</v>
      </c>
      <c r="B56" s="2" t="s">
        <v>4</v>
      </c>
      <c r="C56" s="3">
        <v>0.82847222222222217</v>
      </c>
      <c r="D56" s="4"/>
      <c r="E56" s="2">
        <v>12</v>
      </c>
      <c r="F56" s="2">
        <v>8</v>
      </c>
      <c r="G56" s="2">
        <v>2</v>
      </c>
      <c r="H56" s="2">
        <v>1</v>
      </c>
      <c r="I56" s="2">
        <v>0</v>
      </c>
      <c r="J56" s="34">
        <v>1560</v>
      </c>
    </row>
    <row r="57" spans="1:10">
      <c r="A57" s="1">
        <v>54</v>
      </c>
      <c r="B57" s="2" t="s">
        <v>6</v>
      </c>
      <c r="C57" s="11">
        <v>0.85138888888888886</v>
      </c>
      <c r="D57" s="12"/>
      <c r="E57" s="2" t="s">
        <v>8</v>
      </c>
      <c r="F57" s="7">
        <v>12</v>
      </c>
      <c r="G57" s="7">
        <v>4</v>
      </c>
      <c r="H57" s="7">
        <v>1</v>
      </c>
      <c r="I57" s="7">
        <v>0</v>
      </c>
      <c r="J57" s="34">
        <v>2040</v>
      </c>
    </row>
    <row r="58" spans="1:10">
      <c r="A58" s="1">
        <v>55</v>
      </c>
      <c r="B58" s="2" t="s">
        <v>6</v>
      </c>
      <c r="C58" s="11">
        <v>0.86805555555555547</v>
      </c>
      <c r="D58" s="12"/>
      <c r="E58" s="2" t="s">
        <v>8</v>
      </c>
      <c r="F58" s="7">
        <v>2</v>
      </c>
      <c r="G58" s="7">
        <v>0</v>
      </c>
      <c r="H58" s="7">
        <v>0</v>
      </c>
      <c r="I58" s="7" t="s">
        <v>9</v>
      </c>
      <c r="J58" s="34">
        <v>3960</v>
      </c>
    </row>
    <row r="59" spans="1:10">
      <c r="A59" s="1">
        <v>56</v>
      </c>
      <c r="B59" s="2" t="s">
        <v>4</v>
      </c>
      <c r="C59" s="3">
        <v>0.87291666666666667</v>
      </c>
      <c r="D59" s="2"/>
      <c r="E59" s="2">
        <v>80</v>
      </c>
      <c r="F59" s="2">
        <v>31</v>
      </c>
      <c r="G59" s="2">
        <v>6</v>
      </c>
      <c r="H59" s="2">
        <v>1</v>
      </c>
      <c r="I59" s="2">
        <v>0</v>
      </c>
      <c r="J59" s="34">
        <v>3900</v>
      </c>
    </row>
    <row r="60" spans="1:10">
      <c r="A60" s="1">
        <v>57</v>
      </c>
      <c r="B60" s="2" t="s">
        <v>6</v>
      </c>
      <c r="C60" s="11">
        <v>0.89374999999999993</v>
      </c>
      <c r="D60" s="12"/>
      <c r="E60" s="2" t="s">
        <v>8</v>
      </c>
      <c r="F60" s="7">
        <v>1</v>
      </c>
      <c r="G60" s="7">
        <v>0</v>
      </c>
      <c r="H60" s="7">
        <v>0</v>
      </c>
      <c r="I60" s="7" t="s">
        <v>9</v>
      </c>
      <c r="J60" s="34">
        <v>1620</v>
      </c>
    </row>
    <row r="61" spans="1:10">
      <c r="A61" s="1">
        <v>58</v>
      </c>
      <c r="B61" s="2" t="s">
        <v>5</v>
      </c>
      <c r="C61" s="11">
        <v>0.90625</v>
      </c>
      <c r="D61" s="7"/>
      <c r="E61" s="2">
        <v>24</v>
      </c>
      <c r="F61" s="7">
        <v>9</v>
      </c>
      <c r="G61" s="7">
        <v>2</v>
      </c>
      <c r="H61" s="7">
        <v>1</v>
      </c>
      <c r="I61" s="7">
        <v>0</v>
      </c>
      <c r="J61" s="34">
        <v>3000</v>
      </c>
    </row>
    <row r="62" spans="1:10">
      <c r="A62" s="1">
        <v>59</v>
      </c>
      <c r="B62" s="2" t="s">
        <v>4</v>
      </c>
      <c r="C62" s="3">
        <v>0.90833333333333333</v>
      </c>
      <c r="D62" s="2"/>
      <c r="E62" s="2">
        <v>32</v>
      </c>
      <c r="F62" s="2">
        <v>12</v>
      </c>
      <c r="G62" s="2">
        <v>4</v>
      </c>
      <c r="H62" s="2">
        <v>0</v>
      </c>
      <c r="I62" s="2" t="s">
        <v>9</v>
      </c>
      <c r="J62" s="34">
        <v>3000</v>
      </c>
    </row>
    <row r="63" spans="1:10">
      <c r="A63" s="1">
        <v>60</v>
      </c>
      <c r="B63" s="2" t="s">
        <v>6</v>
      </c>
      <c r="C63" s="11">
        <v>0.91666666666666663</v>
      </c>
      <c r="D63" s="12"/>
      <c r="E63" s="2" t="s">
        <v>8</v>
      </c>
      <c r="F63" s="7">
        <v>4</v>
      </c>
      <c r="G63" s="7">
        <v>0</v>
      </c>
      <c r="H63" s="7">
        <v>0</v>
      </c>
      <c r="I63" s="7" t="s">
        <v>9</v>
      </c>
      <c r="J63" s="34">
        <v>1980</v>
      </c>
    </row>
    <row r="64" spans="1:10">
      <c r="A64" s="1">
        <v>61</v>
      </c>
      <c r="B64" s="2" t="s">
        <v>4</v>
      </c>
      <c r="C64" s="3">
        <v>0.93055555555555547</v>
      </c>
      <c r="D64" s="2"/>
      <c r="E64" s="2">
        <v>24</v>
      </c>
      <c r="F64" s="2">
        <v>5</v>
      </c>
      <c r="G64" s="2">
        <v>2</v>
      </c>
      <c r="H64" s="2">
        <v>0</v>
      </c>
      <c r="I64" s="2" t="s">
        <v>9</v>
      </c>
      <c r="J64" s="34">
        <v>840</v>
      </c>
    </row>
    <row r="65" spans="1:10">
      <c r="A65" s="19">
        <v>62</v>
      </c>
      <c r="B65" s="20" t="s">
        <v>6</v>
      </c>
      <c r="C65" s="17">
        <v>0.9375</v>
      </c>
      <c r="D65" s="18"/>
      <c r="E65" s="20" t="s">
        <v>8</v>
      </c>
      <c r="F65" s="23">
        <v>1</v>
      </c>
      <c r="G65" s="23">
        <v>1</v>
      </c>
      <c r="H65" s="23">
        <v>0</v>
      </c>
      <c r="I65" s="23" t="s">
        <v>9</v>
      </c>
      <c r="J65" s="35">
        <v>240</v>
      </c>
    </row>
    <row r="66" spans="1:10">
      <c r="A66" s="19">
        <v>63</v>
      </c>
      <c r="B66" s="20" t="s">
        <v>4</v>
      </c>
      <c r="C66" s="24">
        <v>0.86944444444444446</v>
      </c>
      <c r="D66" s="25">
        <v>45114</v>
      </c>
      <c r="E66" s="20">
        <v>4</v>
      </c>
      <c r="F66" s="28">
        <v>1</v>
      </c>
      <c r="G66" s="28">
        <v>0</v>
      </c>
      <c r="H66" s="28">
        <v>0</v>
      </c>
      <c r="I66" s="28" t="s">
        <v>9</v>
      </c>
      <c r="J66" s="35">
        <v>720</v>
      </c>
    </row>
    <row r="67" spans="1:10">
      <c r="A67" s="1">
        <v>64</v>
      </c>
      <c r="B67" s="2" t="s">
        <v>4</v>
      </c>
      <c r="C67" s="3">
        <v>0.83888888888888891</v>
      </c>
      <c r="D67" s="4">
        <v>45115</v>
      </c>
      <c r="E67" s="2">
        <v>21</v>
      </c>
      <c r="F67" s="2">
        <v>12</v>
      </c>
      <c r="G67" s="2">
        <v>3</v>
      </c>
      <c r="H67" s="2">
        <v>3</v>
      </c>
      <c r="I67" s="2">
        <v>0</v>
      </c>
      <c r="J67" s="34">
        <v>3240</v>
      </c>
    </row>
    <row r="68" spans="1:10">
      <c r="A68" s="1">
        <v>65</v>
      </c>
      <c r="B68" s="2" t="s">
        <v>4</v>
      </c>
      <c r="C68" s="3">
        <v>0.84027777777777779</v>
      </c>
      <c r="D68" s="2"/>
      <c r="E68" s="2">
        <v>2</v>
      </c>
      <c r="F68" s="2">
        <v>2</v>
      </c>
      <c r="G68" s="2">
        <v>0</v>
      </c>
      <c r="H68" s="2">
        <v>0</v>
      </c>
      <c r="I68" s="2" t="s">
        <v>9</v>
      </c>
      <c r="J68" s="34">
        <v>3120</v>
      </c>
    </row>
    <row r="69" spans="1:10">
      <c r="A69" s="1">
        <v>66</v>
      </c>
      <c r="B69" s="2" t="s">
        <v>4</v>
      </c>
      <c r="C69" s="3">
        <v>0.84652777777777777</v>
      </c>
      <c r="D69" s="2"/>
      <c r="E69" s="2">
        <v>12</v>
      </c>
      <c r="F69" s="2">
        <v>7</v>
      </c>
      <c r="G69" s="2">
        <v>2</v>
      </c>
      <c r="H69" s="2">
        <v>1</v>
      </c>
      <c r="I69" s="2">
        <v>0</v>
      </c>
      <c r="J69" s="34">
        <v>2580</v>
      </c>
    </row>
    <row r="70" spans="1:10">
      <c r="A70" s="19">
        <v>67</v>
      </c>
      <c r="B70" s="20" t="s">
        <v>4</v>
      </c>
      <c r="C70" s="21">
        <v>0.84861111111111109</v>
      </c>
      <c r="D70" s="20"/>
      <c r="E70" s="20">
        <v>10</v>
      </c>
      <c r="F70" s="20">
        <v>10</v>
      </c>
      <c r="G70" s="20">
        <v>2</v>
      </c>
      <c r="H70" s="20">
        <v>2</v>
      </c>
      <c r="I70" s="20">
        <v>0</v>
      </c>
      <c r="J70" s="35">
        <v>2400</v>
      </c>
    </row>
    <row r="71" spans="1:10">
      <c r="A71" s="27">
        <v>68</v>
      </c>
      <c r="B71" s="28" t="s">
        <v>4</v>
      </c>
      <c r="C71" s="24">
        <v>0.8652777777777777</v>
      </c>
      <c r="D71" s="25">
        <v>45116</v>
      </c>
      <c r="E71" s="28">
        <v>4</v>
      </c>
      <c r="F71" s="28">
        <v>3</v>
      </c>
      <c r="G71" s="28">
        <v>2</v>
      </c>
      <c r="H71" s="28">
        <v>1</v>
      </c>
      <c r="I71" s="28">
        <v>0</v>
      </c>
      <c r="J71" s="36">
        <v>600</v>
      </c>
    </row>
    <row r="72" spans="1:10">
      <c r="A72" s="27">
        <v>69</v>
      </c>
      <c r="B72" s="28" t="s">
        <v>4</v>
      </c>
      <c r="C72" s="24">
        <v>0.84930555555555554</v>
      </c>
      <c r="D72" s="25">
        <v>45117</v>
      </c>
      <c r="E72" s="28">
        <v>36</v>
      </c>
      <c r="F72" s="28">
        <v>35</v>
      </c>
      <c r="G72" s="28">
        <v>6</v>
      </c>
      <c r="H72" s="28">
        <v>2</v>
      </c>
      <c r="I72" s="28">
        <v>0</v>
      </c>
      <c r="J72" s="36">
        <v>3180</v>
      </c>
    </row>
    <row r="73" spans="1:10">
      <c r="A73" s="27">
        <v>70</v>
      </c>
      <c r="B73" s="28" t="s">
        <v>4</v>
      </c>
      <c r="C73" s="24">
        <v>0.81805555555555554</v>
      </c>
      <c r="D73" s="25">
        <v>45118</v>
      </c>
      <c r="E73" s="28">
        <v>28</v>
      </c>
      <c r="F73" s="28">
        <v>28</v>
      </c>
      <c r="G73" s="28">
        <v>5</v>
      </c>
      <c r="H73" s="28">
        <v>6</v>
      </c>
      <c r="I73" s="28">
        <v>0</v>
      </c>
      <c r="J73" s="36">
        <v>4860</v>
      </c>
    </row>
    <row r="74" spans="1:10">
      <c r="A74" s="19">
        <v>71</v>
      </c>
      <c r="B74" s="20" t="s">
        <v>4</v>
      </c>
      <c r="C74" s="21">
        <v>0.8305555555555556</v>
      </c>
      <c r="D74" s="26">
        <v>45119</v>
      </c>
      <c r="E74" s="20">
        <v>13</v>
      </c>
      <c r="F74" s="20">
        <v>4</v>
      </c>
      <c r="G74" s="20">
        <v>0</v>
      </c>
      <c r="H74" s="20">
        <v>1</v>
      </c>
      <c r="I74" s="20">
        <v>0</v>
      </c>
      <c r="J74" s="35">
        <v>2340</v>
      </c>
    </row>
    <row r="75" spans="1:10">
      <c r="A75" s="1">
        <v>72</v>
      </c>
      <c r="B75" s="2" t="s">
        <v>4</v>
      </c>
      <c r="C75" s="8">
        <v>0.8569444444444444</v>
      </c>
      <c r="D75" s="9"/>
      <c r="E75" s="2">
        <v>2</v>
      </c>
      <c r="F75" s="9">
        <v>1</v>
      </c>
      <c r="G75" s="9">
        <v>0</v>
      </c>
      <c r="H75" s="9">
        <v>0</v>
      </c>
      <c r="I75" s="9" t="s">
        <v>9</v>
      </c>
      <c r="J75" s="34">
        <v>600</v>
      </c>
    </row>
    <row r="76" spans="1:10">
      <c r="A76" s="1">
        <v>73</v>
      </c>
      <c r="B76" s="2" t="s">
        <v>5</v>
      </c>
      <c r="C76" s="11">
        <v>0.85902777777777783</v>
      </c>
      <c r="D76" s="12"/>
      <c r="E76" s="2">
        <v>12</v>
      </c>
      <c r="F76" s="7">
        <v>4</v>
      </c>
      <c r="G76" s="7">
        <v>0</v>
      </c>
      <c r="H76" s="7">
        <v>0</v>
      </c>
      <c r="I76" s="7" t="s">
        <v>9</v>
      </c>
      <c r="J76" s="34">
        <v>2520</v>
      </c>
    </row>
    <row r="77" spans="1:10">
      <c r="A77" s="19">
        <v>74</v>
      </c>
      <c r="B77" s="20" t="s">
        <v>4</v>
      </c>
      <c r="C77" s="21">
        <v>0.85902777777777783</v>
      </c>
      <c r="D77" s="20"/>
      <c r="E77" s="20">
        <v>1</v>
      </c>
      <c r="F77" s="20">
        <v>0</v>
      </c>
      <c r="G77" s="20">
        <v>0</v>
      </c>
      <c r="H77" s="20">
        <v>0</v>
      </c>
      <c r="I77" s="20" t="s">
        <v>9</v>
      </c>
      <c r="J77" s="35">
        <v>480</v>
      </c>
    </row>
    <row r="78" spans="1:10">
      <c r="A78" s="27">
        <v>75</v>
      </c>
      <c r="B78" s="28" t="s">
        <v>4</v>
      </c>
      <c r="C78" s="24">
        <v>0.85277777777777775</v>
      </c>
      <c r="D78" s="25">
        <v>45120</v>
      </c>
      <c r="E78" s="28">
        <v>58</v>
      </c>
      <c r="F78" s="28">
        <v>15</v>
      </c>
      <c r="G78" s="28">
        <v>1</v>
      </c>
      <c r="H78" s="28">
        <v>2</v>
      </c>
      <c r="I78" s="28">
        <v>0</v>
      </c>
      <c r="J78" s="35">
        <v>4920</v>
      </c>
    </row>
    <row r="79" spans="1:10">
      <c r="A79" s="1">
        <v>76</v>
      </c>
      <c r="B79" s="2" t="s">
        <v>4</v>
      </c>
      <c r="C79" s="8">
        <v>0.93819444444444444</v>
      </c>
      <c r="D79" s="29">
        <v>45121</v>
      </c>
      <c r="E79" s="2">
        <v>5</v>
      </c>
      <c r="F79" s="9">
        <v>1</v>
      </c>
      <c r="G79" s="9">
        <v>0</v>
      </c>
      <c r="H79" s="9">
        <v>0</v>
      </c>
      <c r="I79" s="9" t="s">
        <v>9</v>
      </c>
      <c r="J79" s="34">
        <v>1380</v>
      </c>
    </row>
    <row r="80" spans="1:10">
      <c r="A80" s="19">
        <v>77</v>
      </c>
      <c r="B80" s="20" t="s">
        <v>4</v>
      </c>
      <c r="C80" s="21">
        <v>0.94444444444444453</v>
      </c>
      <c r="D80" s="20"/>
      <c r="E80" s="20">
        <v>7</v>
      </c>
      <c r="F80" s="20">
        <v>7</v>
      </c>
      <c r="G80" s="20">
        <v>1</v>
      </c>
      <c r="H80" s="20">
        <v>1</v>
      </c>
      <c r="I80" s="20">
        <v>1</v>
      </c>
      <c r="J80" s="35">
        <v>360</v>
      </c>
    </row>
    <row r="81" spans="1:10">
      <c r="A81" s="1">
        <v>78</v>
      </c>
      <c r="B81" s="2" t="s">
        <v>6</v>
      </c>
      <c r="C81" s="3">
        <v>0.86597222222222225</v>
      </c>
      <c r="D81" s="4">
        <v>45122</v>
      </c>
      <c r="E81" s="2" t="s">
        <v>8</v>
      </c>
      <c r="F81" s="9">
        <v>0</v>
      </c>
      <c r="G81" s="9">
        <v>0</v>
      </c>
      <c r="H81" s="2">
        <v>0</v>
      </c>
      <c r="I81" s="9" t="s">
        <v>9</v>
      </c>
      <c r="J81" s="34">
        <v>5580</v>
      </c>
    </row>
    <row r="82" spans="1:10">
      <c r="A82" s="19">
        <v>79</v>
      </c>
      <c r="B82" s="20" t="s">
        <v>4</v>
      </c>
      <c r="C82" s="21">
        <v>0.875</v>
      </c>
      <c r="D82" s="26"/>
      <c r="E82" s="20">
        <v>27</v>
      </c>
      <c r="F82" s="20">
        <v>10</v>
      </c>
      <c r="G82" s="20">
        <v>1</v>
      </c>
      <c r="H82" s="20">
        <v>2</v>
      </c>
      <c r="I82" s="20">
        <v>0</v>
      </c>
      <c r="J82" s="35">
        <v>5100</v>
      </c>
    </row>
    <row r="83" spans="1:10">
      <c r="A83" s="1">
        <v>80</v>
      </c>
      <c r="B83" s="2" t="s">
        <v>4</v>
      </c>
      <c r="C83" s="3">
        <v>0.8208333333333333</v>
      </c>
      <c r="D83" s="4">
        <v>45123</v>
      </c>
      <c r="E83" s="2">
        <v>7</v>
      </c>
      <c r="F83" s="2">
        <v>6</v>
      </c>
      <c r="G83" s="2">
        <v>3</v>
      </c>
      <c r="H83" s="2">
        <v>1</v>
      </c>
      <c r="I83" s="2">
        <v>1</v>
      </c>
      <c r="J83" s="34">
        <v>300</v>
      </c>
    </row>
    <row r="84" spans="1:10">
      <c r="A84" s="1">
        <v>81</v>
      </c>
      <c r="B84" s="2" t="s">
        <v>4</v>
      </c>
      <c r="C84" s="3">
        <v>0.83333333333333337</v>
      </c>
      <c r="D84" s="2"/>
      <c r="E84" s="2">
        <v>30</v>
      </c>
      <c r="F84" s="2">
        <v>7</v>
      </c>
      <c r="G84" s="2">
        <v>1</v>
      </c>
      <c r="H84" s="2">
        <v>0</v>
      </c>
      <c r="I84" s="2" t="s">
        <v>9</v>
      </c>
      <c r="J84" s="34">
        <v>8580</v>
      </c>
    </row>
    <row r="85" spans="1:10">
      <c r="A85" s="1">
        <v>82</v>
      </c>
      <c r="B85" s="2" t="s">
        <v>4</v>
      </c>
      <c r="C85" s="3">
        <v>0.8354166666666667</v>
      </c>
      <c r="D85" s="2"/>
      <c r="E85" s="2">
        <v>20</v>
      </c>
      <c r="F85" s="2">
        <v>4</v>
      </c>
      <c r="G85" s="2">
        <v>1</v>
      </c>
      <c r="H85" s="2">
        <v>0</v>
      </c>
      <c r="I85" s="2" t="s">
        <v>9</v>
      </c>
      <c r="J85" s="34">
        <v>8400</v>
      </c>
    </row>
    <row r="86" spans="1:10">
      <c r="A86" s="1">
        <v>83</v>
      </c>
      <c r="B86" s="2" t="s">
        <v>5</v>
      </c>
      <c r="C86" s="11">
        <v>0.84930555555555554</v>
      </c>
      <c r="D86" s="12"/>
      <c r="E86" s="2">
        <v>2</v>
      </c>
      <c r="F86" s="7">
        <v>2</v>
      </c>
      <c r="G86" s="7">
        <v>1</v>
      </c>
      <c r="H86" s="7">
        <v>1</v>
      </c>
      <c r="I86" s="7">
        <v>1</v>
      </c>
      <c r="J86" s="34">
        <v>900</v>
      </c>
    </row>
    <row r="87" spans="1:10">
      <c r="A87" s="1">
        <v>84</v>
      </c>
      <c r="B87" s="2" t="s">
        <v>6</v>
      </c>
      <c r="C87" s="11">
        <v>0.8569444444444444</v>
      </c>
      <c r="D87" s="12"/>
      <c r="E87" s="2" t="s">
        <v>8</v>
      </c>
      <c r="F87" s="7">
        <v>3</v>
      </c>
      <c r="G87" s="7">
        <v>3</v>
      </c>
      <c r="H87" s="7">
        <v>0</v>
      </c>
      <c r="I87" s="7" t="s">
        <v>9</v>
      </c>
      <c r="J87" s="34">
        <v>5160</v>
      </c>
    </row>
    <row r="88" spans="1:10">
      <c r="A88" s="19">
        <v>85</v>
      </c>
      <c r="B88" s="20" t="s">
        <v>4</v>
      </c>
      <c r="C88" s="21">
        <v>0.86805555555555547</v>
      </c>
      <c r="D88" s="20"/>
      <c r="E88" s="20">
        <v>15</v>
      </c>
      <c r="F88" s="20">
        <v>5</v>
      </c>
      <c r="G88" s="20">
        <v>1</v>
      </c>
      <c r="H88" s="20">
        <v>0</v>
      </c>
      <c r="I88" s="20" t="s">
        <v>9</v>
      </c>
      <c r="J88" s="35">
        <v>5580</v>
      </c>
    </row>
    <row r="89" spans="1:10">
      <c r="A89" s="1">
        <v>86</v>
      </c>
      <c r="B89" s="2" t="s">
        <v>4</v>
      </c>
      <c r="C89" s="8">
        <v>0.83611111111111114</v>
      </c>
      <c r="D89" s="29">
        <v>45126</v>
      </c>
      <c r="E89" s="2">
        <v>1</v>
      </c>
      <c r="F89" s="9">
        <v>0</v>
      </c>
      <c r="G89" s="9">
        <v>0</v>
      </c>
      <c r="H89" s="9">
        <v>0</v>
      </c>
      <c r="I89" s="9" t="s">
        <v>9</v>
      </c>
      <c r="J89" s="34">
        <v>240</v>
      </c>
    </row>
    <row r="90" spans="1:10">
      <c r="A90" s="19">
        <v>87</v>
      </c>
      <c r="B90" s="20" t="s">
        <v>4</v>
      </c>
      <c r="C90" s="21">
        <v>0.87847222222222221</v>
      </c>
      <c r="D90" s="20"/>
      <c r="E90" s="20">
        <v>12</v>
      </c>
      <c r="F90" s="20">
        <v>5</v>
      </c>
      <c r="G90" s="20">
        <v>0</v>
      </c>
      <c r="H90" s="20">
        <v>1</v>
      </c>
      <c r="I90" s="20">
        <v>0</v>
      </c>
      <c r="J90" s="35">
        <v>1500</v>
      </c>
    </row>
    <row r="91" spans="1:10">
      <c r="A91" s="1">
        <v>88</v>
      </c>
      <c r="B91" s="2" t="s">
        <v>4</v>
      </c>
      <c r="C91" s="3">
        <v>0.82430555555555562</v>
      </c>
      <c r="D91" s="4">
        <v>45128</v>
      </c>
      <c r="E91" s="2">
        <v>19</v>
      </c>
      <c r="F91" s="2">
        <v>7</v>
      </c>
      <c r="G91" s="2">
        <v>3</v>
      </c>
      <c r="H91" s="9">
        <v>1</v>
      </c>
      <c r="I91" s="9">
        <v>0</v>
      </c>
      <c r="J91" s="34">
        <v>7980</v>
      </c>
    </row>
    <row r="92" spans="1:10">
      <c r="A92" s="1">
        <v>89</v>
      </c>
      <c r="B92" s="2" t="s">
        <v>4</v>
      </c>
      <c r="C92" s="3">
        <v>0.82638888888888884</v>
      </c>
      <c r="D92" s="2"/>
      <c r="E92" s="2">
        <v>10</v>
      </c>
      <c r="F92" s="2">
        <v>8</v>
      </c>
      <c r="G92" s="2">
        <v>4</v>
      </c>
      <c r="H92" s="2">
        <v>2</v>
      </c>
      <c r="I92" s="2">
        <v>0</v>
      </c>
      <c r="J92" s="34">
        <v>7800</v>
      </c>
    </row>
    <row r="93" spans="1:10">
      <c r="A93" s="19">
        <v>90</v>
      </c>
      <c r="B93" s="20" t="s">
        <v>4</v>
      </c>
      <c r="C93" s="21">
        <v>0.85416666666666663</v>
      </c>
      <c r="D93" s="20"/>
      <c r="E93" s="20">
        <v>4</v>
      </c>
      <c r="F93" s="20">
        <v>1</v>
      </c>
      <c r="G93" s="20">
        <v>0</v>
      </c>
      <c r="H93" s="20">
        <v>0</v>
      </c>
      <c r="I93" s="20" t="s">
        <v>9</v>
      </c>
      <c r="J93" s="35">
        <v>5400</v>
      </c>
    </row>
    <row r="94" spans="1:10">
      <c r="A94" s="1">
        <v>91</v>
      </c>
      <c r="B94" s="2" t="s">
        <v>4</v>
      </c>
      <c r="C94" s="3">
        <v>0.82500000000000007</v>
      </c>
      <c r="D94" s="4">
        <v>45129</v>
      </c>
      <c r="E94" s="2">
        <v>12</v>
      </c>
      <c r="F94" s="2">
        <v>0</v>
      </c>
      <c r="G94" s="2">
        <v>0</v>
      </c>
      <c r="H94" s="2">
        <v>0</v>
      </c>
      <c r="I94" s="2" t="s">
        <v>9</v>
      </c>
      <c r="J94" s="34">
        <v>3900</v>
      </c>
    </row>
    <row r="95" spans="1:10">
      <c r="A95" s="19">
        <v>92</v>
      </c>
      <c r="B95" s="20" t="s">
        <v>6</v>
      </c>
      <c r="C95" s="30">
        <v>0.82638888888888884</v>
      </c>
      <c r="D95" s="31"/>
      <c r="E95" s="20" t="s">
        <v>8</v>
      </c>
      <c r="F95" s="33">
        <v>3</v>
      </c>
      <c r="G95" s="33">
        <v>0</v>
      </c>
      <c r="H95" s="33">
        <v>0</v>
      </c>
      <c r="I95" s="33" t="s">
        <v>9</v>
      </c>
      <c r="J95" s="35">
        <v>3600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>
      <selection activeCell="E24" sqref="E24"/>
    </sheetView>
  </sheetViews>
  <sheetFormatPr baseColWidth="10" defaultRowHeight="14" x14ac:dyDescent="0"/>
  <sheetData>
    <row r="2" spans="2:2" s="40" customFormat="1" ht="18">
      <c r="B2" s="40" t="s">
        <v>16</v>
      </c>
    </row>
    <row r="4" spans="2:2" ht="18">
      <c r="B4" s="40" t="s">
        <v>17</v>
      </c>
    </row>
    <row r="6" spans="2:2" ht="18">
      <c r="B6" s="40" t="s">
        <v>18</v>
      </c>
    </row>
    <row r="8" spans="2:2" ht="18">
      <c r="B8" s="40" t="s">
        <v>19</v>
      </c>
    </row>
    <row r="10" spans="2:2" ht="18">
      <c r="B10" s="40" t="s">
        <v>20</v>
      </c>
    </row>
    <row r="12" spans="2:2" ht="18">
      <c r="B12" s="40" t="s">
        <v>21</v>
      </c>
    </row>
    <row r="14" spans="2:2" ht="18">
      <c r="B14" s="40" t="s">
        <v>22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</vt:lpstr>
      <vt:lpstr>Legend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yara maquitico rocha</dc:creator>
  <cp:lastModifiedBy>mac mac</cp:lastModifiedBy>
  <dcterms:created xsi:type="dcterms:W3CDTF">2024-01-12T23:05:04Z</dcterms:created>
  <dcterms:modified xsi:type="dcterms:W3CDTF">2024-01-22T08:46:18Z</dcterms:modified>
</cp:coreProperties>
</file>