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yurchenko\OneDrive - Ostravska univerzita\Papers in progress\Opperdoes Vickermania metabolism\"/>
    </mc:Choice>
  </mc:AlternateContent>
  <bookViews>
    <workbookView xWindow="1300" yWindow="1460" windowWidth="25540" windowHeight="17380" tabRatio="500" activeTab="8"/>
  </bookViews>
  <sheets>
    <sheet name="Table S1" sheetId="1" r:id="rId1"/>
    <sheet name="Table S2" sheetId="13" r:id="rId2"/>
    <sheet name="Table S3" sheetId="11" r:id="rId3"/>
    <sheet name="Table S4" sheetId="9" r:id="rId4"/>
    <sheet name="Table S5" sheetId="10" r:id="rId5"/>
    <sheet name="Table S6" sheetId="12" r:id="rId6"/>
    <sheet name="Table S7" sheetId="5" r:id="rId7"/>
    <sheet name="Table S8" sheetId="3" r:id="rId8"/>
    <sheet name="Table S9" sheetId="6" r:id="rId9"/>
  </sheets>
  <definedNames>
    <definedName name="absent_in_ingenoplastis.dbtable" localSheetId="0">'Table S1'!$A$2:$D$99</definedName>
    <definedName name="beta_oxidation" localSheetId="6">'Table S7'!#REF!</definedName>
    <definedName name="beta_oxidation_1" localSheetId="6">'Table S7'!#REF!</definedName>
    <definedName name="beta_oxidation_2" localSheetId="6">'Table S7'!$A$3:$J$19</definedName>
    <definedName name="beta_oxidation_3" localSheetId="6">'Table S7'!$A$23:$I$38</definedName>
    <definedName name="carbohydrate" localSheetId="5">'Table S6'!$C$3:$AR$73</definedName>
    <definedName name="complexes" localSheetId="4">'Table S5'!$C$3:$F$27</definedName>
    <definedName name="complexes_1" localSheetId="4">'Table S5'!$C$58:$F$63</definedName>
    <definedName name="unique_genes" localSheetId="3">'Table S4'!$A$3:$B$622</definedName>
    <definedName name="vickermania_phytomonas" localSheetId="7">'Table S8'!$A$2:$B$23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87" i="13" l="1"/>
  <c r="J486" i="13"/>
  <c r="J485" i="13"/>
  <c r="J484" i="13"/>
  <c r="J483" i="13"/>
  <c r="J482" i="13"/>
  <c r="J481" i="13"/>
  <c r="J480" i="13"/>
  <c r="J479" i="13"/>
  <c r="J478" i="13"/>
  <c r="J477" i="13"/>
  <c r="J476" i="13"/>
  <c r="J475" i="13"/>
  <c r="J474" i="13"/>
  <c r="J473" i="13"/>
  <c r="J472" i="13"/>
  <c r="J471" i="13"/>
  <c r="J470" i="13"/>
  <c r="J469" i="13"/>
  <c r="J468" i="13"/>
  <c r="J467" i="13"/>
  <c r="J466" i="13"/>
  <c r="J465" i="13"/>
  <c r="J464" i="13"/>
  <c r="J463" i="13"/>
  <c r="J462" i="13"/>
  <c r="J461" i="13"/>
  <c r="J460" i="13"/>
  <c r="J459" i="13"/>
  <c r="J458" i="13"/>
  <c r="J457" i="13"/>
  <c r="J456" i="13"/>
  <c r="J455" i="13"/>
  <c r="J454" i="13"/>
  <c r="J453" i="13"/>
  <c r="J452" i="13"/>
  <c r="J451" i="13"/>
  <c r="J450" i="13"/>
  <c r="J449" i="13"/>
  <c r="J448" i="13"/>
  <c r="J447" i="13"/>
  <c r="J446" i="13"/>
  <c r="J445" i="13"/>
  <c r="J444" i="13"/>
  <c r="J443" i="13"/>
  <c r="J442" i="13"/>
  <c r="J441" i="13"/>
  <c r="J440" i="13"/>
  <c r="J439" i="13"/>
  <c r="J438" i="13"/>
  <c r="J437" i="13"/>
  <c r="J436" i="13"/>
  <c r="J435" i="13"/>
  <c r="J434" i="13"/>
  <c r="J433" i="13"/>
  <c r="J432" i="13"/>
  <c r="J431" i="13"/>
  <c r="J430" i="13"/>
  <c r="J429" i="13"/>
  <c r="J428" i="13"/>
  <c r="J427" i="13"/>
  <c r="J426" i="13"/>
  <c r="J425" i="13"/>
  <c r="J424" i="13"/>
  <c r="J423" i="13"/>
  <c r="J422" i="13"/>
  <c r="J421" i="13"/>
  <c r="J420" i="13"/>
  <c r="J419" i="13"/>
  <c r="J418" i="13"/>
  <c r="J417" i="13"/>
  <c r="J416" i="13"/>
  <c r="J415" i="13"/>
  <c r="J414" i="13"/>
  <c r="J413" i="13"/>
  <c r="J412" i="13"/>
  <c r="J411" i="13"/>
  <c r="J410" i="13"/>
  <c r="J409" i="13"/>
  <c r="J408" i="13"/>
  <c r="J407" i="13"/>
  <c r="J406" i="13"/>
  <c r="J405" i="13"/>
  <c r="J404" i="13"/>
  <c r="J403" i="13"/>
  <c r="J402" i="13"/>
  <c r="J401" i="13"/>
  <c r="J400" i="13"/>
  <c r="J399" i="13"/>
  <c r="J398" i="13"/>
  <c r="J397" i="13"/>
  <c r="J396" i="13"/>
  <c r="J395" i="13"/>
  <c r="J394" i="13"/>
  <c r="J393" i="13"/>
  <c r="J392" i="13"/>
  <c r="J391" i="13"/>
  <c r="J390" i="13"/>
  <c r="J389" i="13"/>
  <c r="J388" i="13"/>
  <c r="J387" i="13"/>
  <c r="J386" i="13"/>
  <c r="J385" i="13"/>
  <c r="J384" i="13"/>
  <c r="J383" i="13"/>
  <c r="J382" i="13"/>
  <c r="J381" i="13"/>
  <c r="J380" i="13"/>
  <c r="J379" i="13"/>
  <c r="J378" i="13"/>
  <c r="J377" i="13"/>
  <c r="J376" i="13"/>
  <c r="J375" i="13"/>
  <c r="J374" i="13"/>
  <c r="J373" i="13"/>
  <c r="J372" i="13"/>
  <c r="J371" i="13"/>
  <c r="J370" i="13"/>
  <c r="J369" i="13"/>
  <c r="J368" i="13"/>
  <c r="J367" i="13"/>
  <c r="J366" i="13"/>
  <c r="J365" i="13"/>
  <c r="J364" i="13"/>
  <c r="J363" i="13"/>
  <c r="J362" i="13"/>
  <c r="J361" i="13"/>
  <c r="J360" i="13"/>
  <c r="J359" i="13"/>
  <c r="J358" i="13"/>
  <c r="J357" i="13"/>
  <c r="J356" i="13"/>
  <c r="J355" i="13"/>
  <c r="J354" i="13"/>
  <c r="J353" i="13"/>
  <c r="J352" i="13"/>
  <c r="J351" i="13"/>
  <c r="J350" i="13"/>
  <c r="J349" i="13"/>
  <c r="J348" i="13"/>
  <c r="J347" i="13"/>
  <c r="J346" i="13"/>
  <c r="J345" i="13"/>
  <c r="J344" i="13"/>
  <c r="J343" i="13"/>
  <c r="J342" i="13"/>
  <c r="J341" i="13"/>
  <c r="J340" i="13"/>
  <c r="J339" i="13"/>
  <c r="J338" i="13"/>
  <c r="J337" i="13"/>
  <c r="J336" i="13"/>
  <c r="J335" i="13"/>
  <c r="J334" i="13"/>
  <c r="J333" i="13"/>
  <c r="J332" i="13"/>
  <c r="J331" i="13"/>
  <c r="J330" i="13"/>
  <c r="J329" i="13"/>
  <c r="J328" i="13"/>
  <c r="J327" i="13"/>
  <c r="J326" i="13"/>
  <c r="J325" i="13"/>
  <c r="J324" i="13"/>
  <c r="J323" i="13"/>
  <c r="J322" i="13"/>
  <c r="J321" i="13"/>
  <c r="J320" i="13"/>
  <c r="J319" i="13"/>
  <c r="J318" i="13"/>
  <c r="J317" i="13"/>
  <c r="J316" i="13"/>
  <c r="J315" i="13"/>
  <c r="J314" i="13"/>
  <c r="J313" i="13"/>
  <c r="J312" i="13"/>
  <c r="J311" i="13"/>
  <c r="J310" i="13"/>
  <c r="J309" i="13"/>
  <c r="J308" i="13"/>
  <c r="J307" i="13"/>
  <c r="J306" i="13"/>
  <c r="J305" i="13"/>
  <c r="J304" i="13"/>
  <c r="J303" i="13"/>
  <c r="J302" i="13"/>
  <c r="J301" i="13"/>
  <c r="J300" i="13"/>
  <c r="J299" i="13"/>
  <c r="J298" i="13"/>
  <c r="J297" i="13"/>
  <c r="J296" i="13"/>
  <c r="J295" i="13"/>
  <c r="J294" i="13"/>
  <c r="J293" i="13"/>
  <c r="J292" i="13"/>
  <c r="J291" i="13"/>
  <c r="J290" i="13"/>
  <c r="J289" i="13"/>
  <c r="J288" i="13"/>
  <c r="J287" i="13"/>
  <c r="J286" i="13"/>
  <c r="J285" i="13"/>
  <c r="J284" i="13"/>
  <c r="J283" i="13"/>
  <c r="J282" i="13"/>
  <c r="J281" i="13"/>
  <c r="J280" i="13"/>
  <c r="J279" i="13"/>
  <c r="J278" i="13"/>
  <c r="J277" i="13"/>
  <c r="J276" i="13"/>
  <c r="J275" i="13"/>
  <c r="J274" i="13"/>
  <c r="J273" i="13"/>
  <c r="J272" i="13"/>
  <c r="J271" i="13"/>
  <c r="J270" i="13"/>
  <c r="J269" i="13"/>
  <c r="J268" i="13"/>
  <c r="J267" i="13"/>
  <c r="J266" i="13"/>
  <c r="J265" i="13"/>
  <c r="J264" i="13"/>
  <c r="J263" i="13"/>
  <c r="J262" i="13"/>
  <c r="J261" i="13"/>
  <c r="J260" i="13"/>
  <c r="J259" i="13"/>
  <c r="J258" i="13"/>
  <c r="J257" i="13"/>
  <c r="J256" i="13"/>
  <c r="J255" i="13"/>
  <c r="J254" i="13"/>
  <c r="J253" i="13"/>
  <c r="J252" i="13"/>
  <c r="J251" i="13"/>
  <c r="J250" i="13"/>
  <c r="J249" i="13"/>
  <c r="J248" i="13"/>
  <c r="J247" i="13"/>
  <c r="J246" i="13"/>
  <c r="J245" i="13"/>
  <c r="J244" i="13"/>
  <c r="J243" i="13"/>
  <c r="J242" i="13"/>
  <c r="J241" i="13"/>
  <c r="J240" i="13"/>
  <c r="J239" i="13"/>
  <c r="J238" i="13"/>
  <c r="J237" i="13"/>
  <c r="J236" i="13"/>
  <c r="J235" i="13"/>
  <c r="J234" i="13"/>
  <c r="J233" i="13"/>
  <c r="J232" i="13"/>
  <c r="J231" i="13"/>
  <c r="J230" i="13"/>
  <c r="J229" i="13"/>
  <c r="J228" i="13"/>
  <c r="J227" i="13"/>
  <c r="J226" i="13"/>
  <c r="J225" i="13"/>
  <c r="J224" i="13"/>
  <c r="J223" i="13"/>
  <c r="J222" i="13"/>
  <c r="J221" i="13"/>
  <c r="J220" i="13"/>
  <c r="J219" i="13"/>
  <c r="J218" i="13"/>
  <c r="J217" i="13"/>
  <c r="J216" i="13"/>
  <c r="J215" i="13"/>
  <c r="J214" i="13"/>
  <c r="J213" i="13"/>
  <c r="J212" i="13"/>
  <c r="J211" i="13"/>
  <c r="J210" i="13"/>
  <c r="J209" i="13"/>
  <c r="J208" i="13"/>
  <c r="J207" i="13"/>
  <c r="J206" i="13"/>
  <c r="J205" i="13"/>
  <c r="J204" i="13"/>
  <c r="J203" i="13"/>
  <c r="J202" i="13"/>
  <c r="J201" i="13"/>
  <c r="J200" i="13"/>
  <c r="J199" i="13"/>
  <c r="J198" i="13"/>
  <c r="J197" i="13"/>
  <c r="J196" i="13"/>
  <c r="J195" i="13"/>
  <c r="J194" i="13"/>
  <c r="J193" i="13"/>
  <c r="J192" i="13"/>
  <c r="J191" i="13"/>
  <c r="J190" i="13"/>
  <c r="J189" i="13"/>
  <c r="J188" i="13"/>
  <c r="J187" i="13"/>
  <c r="J186" i="13"/>
  <c r="J185" i="13"/>
  <c r="J184" i="13"/>
  <c r="J183" i="13"/>
  <c r="J182" i="13"/>
  <c r="J181" i="13"/>
  <c r="J180" i="13"/>
  <c r="J179" i="13"/>
  <c r="J178" i="13"/>
  <c r="J177" i="13"/>
  <c r="J176" i="13"/>
  <c r="J175" i="13"/>
  <c r="J174" i="13"/>
  <c r="J173" i="13"/>
  <c r="J172" i="13"/>
  <c r="J171" i="13"/>
  <c r="J170" i="13"/>
  <c r="J169" i="13"/>
  <c r="J168" i="13"/>
  <c r="J167" i="13"/>
  <c r="J166" i="13"/>
  <c r="J165" i="13"/>
  <c r="J164" i="13"/>
  <c r="J163" i="13"/>
  <c r="J162" i="13"/>
  <c r="J161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48" i="13"/>
  <c r="J147" i="13"/>
  <c r="J146" i="13"/>
  <c r="J145" i="13"/>
  <c r="J144" i="13"/>
  <c r="J143" i="13"/>
  <c r="J142" i="13"/>
  <c r="J141" i="13"/>
  <c r="J140" i="13"/>
  <c r="J139" i="13"/>
  <c r="J138" i="13"/>
  <c r="J137" i="13"/>
  <c r="J136" i="13"/>
  <c r="J135" i="13"/>
  <c r="J134" i="13"/>
  <c r="J133" i="13"/>
  <c r="J132" i="13"/>
  <c r="J131" i="13"/>
  <c r="J130" i="13"/>
  <c r="J129" i="13"/>
  <c r="J128" i="13"/>
  <c r="J127" i="13"/>
  <c r="J126" i="13"/>
  <c r="J125" i="13"/>
  <c r="J124" i="13"/>
  <c r="J123" i="13"/>
  <c r="J122" i="13"/>
  <c r="J121" i="13"/>
  <c r="J120" i="13"/>
  <c r="J119" i="13"/>
  <c r="J118" i="13"/>
  <c r="J117" i="13"/>
  <c r="J116" i="13"/>
  <c r="J115" i="13"/>
  <c r="J114" i="13"/>
  <c r="J113" i="13"/>
  <c r="J112" i="13"/>
  <c r="J111" i="13"/>
  <c r="J110" i="13"/>
  <c r="J109" i="13"/>
  <c r="J108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54" i="11"/>
  <c r="B255" i="11"/>
  <c r="B256" i="11"/>
  <c r="B257" i="11"/>
  <c r="B258" i="11"/>
  <c r="B259" i="11"/>
  <c r="B260" i="11"/>
  <c r="B261" i="11"/>
  <c r="B262" i="11"/>
  <c r="B263" i="11"/>
  <c r="B264" i="11"/>
  <c r="B265" i="11"/>
  <c r="B266" i="11"/>
  <c r="B267" i="11"/>
  <c r="B268" i="11"/>
  <c r="B269" i="11"/>
  <c r="B270" i="11"/>
  <c r="B271" i="11"/>
  <c r="B272" i="11"/>
  <c r="B273" i="11"/>
  <c r="B274" i="11"/>
  <c r="B275" i="11"/>
  <c r="B276" i="11"/>
  <c r="B277" i="11"/>
  <c r="B278" i="11"/>
  <c r="B279" i="11"/>
  <c r="B280" i="11"/>
  <c r="B281" i="11"/>
  <c r="B282" i="11"/>
  <c r="B283" i="11"/>
  <c r="B284" i="11"/>
  <c r="B285" i="11"/>
  <c r="B286" i="11"/>
  <c r="B287" i="11"/>
  <c r="B288" i="11"/>
  <c r="B289" i="11"/>
  <c r="B290" i="11"/>
  <c r="B291" i="11"/>
  <c r="B292" i="11"/>
  <c r="B293" i="11"/>
  <c r="B294" i="11"/>
  <c r="B295" i="11"/>
  <c r="B296" i="11"/>
  <c r="B297" i="11"/>
  <c r="B298" i="11"/>
  <c r="B299" i="11"/>
  <c r="B300" i="11"/>
  <c r="B301" i="11"/>
  <c r="B302" i="11"/>
  <c r="B303" i="11"/>
  <c r="B304" i="11"/>
  <c r="B305" i="11"/>
  <c r="B306" i="11"/>
  <c r="B307" i="11"/>
  <c r="B308" i="11"/>
  <c r="B309" i="11"/>
  <c r="B310" i="11"/>
  <c r="B311" i="11"/>
  <c r="B312" i="11"/>
  <c r="B313" i="11"/>
  <c r="B314" i="11"/>
  <c r="B315" i="11"/>
  <c r="B316" i="11"/>
  <c r="B317" i="11"/>
  <c r="B318" i="11"/>
  <c r="B319" i="11"/>
  <c r="B320" i="11"/>
  <c r="B321" i="11"/>
  <c r="B322" i="11"/>
  <c r="B323" i="11"/>
  <c r="B324" i="11"/>
  <c r="B325" i="11"/>
  <c r="B326" i="11"/>
  <c r="B327" i="11"/>
  <c r="B328" i="11"/>
  <c r="B329" i="11"/>
  <c r="B330" i="11"/>
  <c r="B331" i="11"/>
  <c r="B332" i="11"/>
  <c r="B333" i="11"/>
  <c r="B334" i="11"/>
  <c r="B335" i="11"/>
  <c r="B336" i="11"/>
  <c r="B337" i="11"/>
  <c r="B338" i="11"/>
  <c r="B339" i="11"/>
  <c r="B340" i="11"/>
  <c r="B341" i="11"/>
  <c r="B342" i="11"/>
  <c r="B343" i="11"/>
  <c r="B344" i="11"/>
  <c r="B345" i="11"/>
  <c r="B346" i="11"/>
  <c r="B347" i="11"/>
  <c r="B348" i="11"/>
  <c r="B349" i="11"/>
  <c r="B350" i="11"/>
  <c r="B351" i="11"/>
  <c r="B352" i="11"/>
  <c r="B353" i="11"/>
  <c r="B354" i="11"/>
  <c r="B355" i="11"/>
  <c r="B356" i="11"/>
  <c r="B357" i="11"/>
  <c r="B358" i="11"/>
  <c r="B359" i="11"/>
  <c r="B360" i="11"/>
  <c r="B361" i="11"/>
  <c r="B362" i="11"/>
  <c r="B363" i="11"/>
  <c r="B364" i="11"/>
  <c r="B365" i="11"/>
  <c r="B366" i="11"/>
  <c r="B367" i="11"/>
  <c r="B368" i="11"/>
  <c r="B369" i="11"/>
  <c r="B370" i="11"/>
  <c r="B371" i="11"/>
  <c r="B372" i="11"/>
  <c r="B373" i="11"/>
  <c r="B374" i="11"/>
  <c r="B375" i="11"/>
  <c r="B376" i="11"/>
  <c r="B377" i="11"/>
  <c r="B378" i="11"/>
  <c r="B379" i="11"/>
  <c r="B380" i="11"/>
  <c r="B381" i="11"/>
  <c r="B382" i="11"/>
  <c r="B383" i="11"/>
  <c r="B384" i="11"/>
  <c r="B385" i="11"/>
  <c r="B386" i="11"/>
  <c r="B387" i="11"/>
  <c r="B388" i="11"/>
  <c r="B389" i="11"/>
  <c r="B390" i="11"/>
  <c r="B391" i="11"/>
  <c r="B392" i="11"/>
  <c r="B393" i="11"/>
  <c r="B394" i="11"/>
  <c r="B395" i="11"/>
  <c r="B396" i="11"/>
  <c r="B397" i="11"/>
  <c r="B398" i="11"/>
  <c r="B399" i="11"/>
  <c r="B400" i="11"/>
  <c r="B401" i="11"/>
  <c r="B402" i="11"/>
  <c r="B403" i="11"/>
  <c r="B404" i="11"/>
  <c r="B405" i="11"/>
  <c r="B406" i="11"/>
  <c r="B407" i="11"/>
  <c r="B408" i="11"/>
  <c r="B409" i="11"/>
  <c r="B410" i="11"/>
  <c r="B411" i="11"/>
  <c r="B412" i="11"/>
  <c r="B413" i="11"/>
  <c r="B414" i="11"/>
  <c r="B415" i="11"/>
  <c r="B416" i="11"/>
  <c r="B417" i="11"/>
  <c r="B418" i="11"/>
  <c r="B419" i="11"/>
  <c r="B420" i="11"/>
  <c r="B421" i="11"/>
  <c r="B422" i="11"/>
  <c r="B423" i="11"/>
  <c r="B424" i="11"/>
  <c r="B425" i="11"/>
  <c r="B426" i="11"/>
  <c r="B427" i="11"/>
  <c r="B428" i="11"/>
  <c r="B429" i="11"/>
  <c r="B430" i="11"/>
  <c r="B431" i="11"/>
  <c r="B432" i="11"/>
  <c r="B433" i="11"/>
  <c r="B434" i="11"/>
  <c r="B435" i="11"/>
  <c r="B436" i="11"/>
  <c r="B437" i="11"/>
  <c r="B438" i="11"/>
  <c r="B439" i="11"/>
  <c r="B440" i="11"/>
  <c r="B441" i="11"/>
  <c r="B442" i="11"/>
  <c r="B443" i="11"/>
  <c r="B444" i="11"/>
  <c r="B445" i="11"/>
  <c r="B446" i="11"/>
  <c r="B447" i="11"/>
  <c r="B448" i="11"/>
  <c r="B449" i="11"/>
  <c r="B450" i="11"/>
  <c r="B451" i="11"/>
  <c r="B452" i="11"/>
  <c r="B453" i="11"/>
  <c r="B454" i="11"/>
  <c r="B455" i="11"/>
  <c r="B456" i="11"/>
  <c r="B457" i="11"/>
  <c r="B458" i="11"/>
  <c r="B459" i="11"/>
  <c r="B460" i="11"/>
  <c r="B461" i="11"/>
  <c r="B462" i="11"/>
  <c r="B463" i="11"/>
  <c r="B464" i="11"/>
  <c r="B465" i="11"/>
  <c r="B466" i="11"/>
  <c r="B467" i="11"/>
  <c r="B468" i="11"/>
  <c r="B469" i="11"/>
  <c r="B470" i="11"/>
  <c r="B471" i="11"/>
  <c r="B472" i="11"/>
  <c r="B473" i="11"/>
  <c r="B474" i="11"/>
  <c r="B475" i="11"/>
  <c r="B476" i="11"/>
  <c r="B477" i="11"/>
  <c r="B478" i="11"/>
  <c r="B479" i="11"/>
  <c r="B480" i="11"/>
  <c r="B481" i="11"/>
  <c r="B482" i="11"/>
  <c r="B483" i="11"/>
  <c r="B484" i="11"/>
  <c r="B485" i="11"/>
  <c r="B486" i="11"/>
  <c r="B487" i="11"/>
  <c r="B488" i="11"/>
</calcChain>
</file>

<file path=xl/connections.xml><?xml version="1.0" encoding="utf-8"?>
<connections xmlns="http://schemas.openxmlformats.org/spreadsheetml/2006/main">
  <connection id="1" name="absent_in_ingenoplastis.dbtable" type="6" refreshedVersion="0" background="1" saveData="1">
    <textPr fileType="mac" sourceFile="Fusion HD:Users:frop:Downloads:absent_in_ingenoplastis.dbtable" decimal="," thousands="." semicolon="1">
      <textFields count="4">
        <textField/>
        <textField/>
        <textField/>
        <textField/>
      </textFields>
    </textPr>
  </connection>
  <connection id="2" name="beta_oxidation.csv" type="6" refreshedVersion="0" background="1" saveData="1">
    <textPr fileType="mac" sourceFile="Fusion HD:Users:frop:Downloads:beta_oxidation.csv" decimal="," thousands="." comma="1" semicolon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beta_oxidation.csv1" type="6" refreshedVersion="0" background="1" saveData="1">
    <textPr fileType="mac" sourceFile="Fusion HD:Users:frop:Downloads:beta_oxidation.csv" decimal="," thousands="." semicolon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beta_oxidation.csv2" type="6" refreshedVersion="0" background="1" saveData="1">
    <textPr fileType="mac" sourceFile="Fusion HD:Users:frop:Downloads:beta_oxidation.csv" decimal="," thousands="." semicolon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beta_oxidation.csv3" type="6" refreshedVersion="0" background="1" saveData="1">
    <textPr fileType="mac" sourceFile="Fusion HD:Users:frop:Downloads:beta_oxidation.csv" decimal="," thousands="." semicolon="1">
      <textFields count="3">
        <textField/>
        <textField/>
        <textField/>
      </textFields>
    </textPr>
  </connection>
  <connection id="6" name="carbohydrate.csv" type="6" refreshedVersion="0" background="1" saveData="1">
    <textPr fileType="mac" sourceFile="Fusion HD:Users:frop:Downloads:carbohydrate.csv" decimal="," thousands="." comma="1" semicolon="1">
      <textFields count="4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complexes.csv" type="6" refreshedVersion="0" background="1" saveData="1">
    <textPr fileType="mac" sourceFile="Fusion HD:Users:frop:Downloads:complexes.csv" decimal="," thousands="." semicolon="1">
      <textFields count="3">
        <textField/>
        <textField/>
        <textField/>
      </textFields>
    </textPr>
  </connection>
  <connection id="8" name="complexes.csv1" type="6" refreshedVersion="0" background="1" saveData="1">
    <textPr fileType="mac" sourceFile="Fusion HD:Users:frop:Downloads:complexes.csv" decimal="," thousands="." comma="1" semicolon="1">
      <textFields count="4">
        <textField/>
        <textField/>
        <textField/>
        <textField/>
      </textFields>
    </textPr>
  </connection>
  <connection id="9" name="unique genes.csv" type="6" refreshedVersion="0" background="1" saveData="1">
    <textPr fileType="mac" sourceFile="Fusion HD:Users:frop:Downloads:unique genes.csv" decimal="," thousands="." semicolon="1">
      <textFields count="2">
        <textField/>
        <textField/>
      </textFields>
    </textPr>
  </connection>
  <connection id="10" name="vickermania_phytomonas.csv" type="6" refreshedVersion="0" background="1" saveData="1">
    <textPr fileType="mac" sourceFile="Fusion HD:Users:frop:Downloads:vickermania_phytomonas.csv" decimal="," thousands="." comma="1" delimiter="|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<sst xmlns="http://schemas.openxmlformats.org/spreadsheetml/2006/main" count="6654" uniqueCount="3273">
  <si>
    <t>LmjF.01.0270:mRNA-p1</t>
  </si>
  <si>
    <t>thioredoxin, putative | transcript_product</t>
  </si>
  <si>
    <t>none</t>
  </si>
  <si>
    <t>LmjF.02.0030:mRNA-p1</t>
  </si>
  <si>
    <t>tagatose-6-phosphate kinase-like protein |</t>
  </si>
  <si>
    <t>LmjF.02.0650:mRNA-p1</t>
  </si>
  <si>
    <t>MICOS complex subunit 32, putative |</t>
  </si>
  <si>
    <t>LmjF.03.0030:mRNA-p1</t>
  </si>
  <si>
    <t>D-3-phosphoglycerate dehydrogenase-like protein |</t>
  </si>
  <si>
    <t>LmjF.03.0100:mRNA-p1</t>
  </si>
  <si>
    <t>cytochrome c oxidase assembly protein, putative |</t>
  </si>
  <si>
    <t>LmjF.04.1160:mRNA-p1</t>
  </si>
  <si>
    <t>fructose-1,6-bisphosphatase |</t>
  </si>
  <si>
    <t>LmjF.06.0880:mRNA-p1</t>
  </si>
  <si>
    <t>acyl-coenzyme a dehydrogenase, putative |</t>
  </si>
  <si>
    <t>LmjF.06.1270:mRNA-p1</t>
  </si>
  <si>
    <t>coproporphyrinogen III oxidase |</t>
  </si>
  <si>
    <t>LmjF.06.1280:mRNA-p1</t>
  </si>
  <si>
    <t>protoporphyrinogen oxidase-like protein |</t>
  </si>
  <si>
    <t>LmjF.07.0060:mRNA-p1</t>
  </si>
  <si>
    <t>cytochrome c1, heme protein, mitochondrial, putative |</t>
  </si>
  <si>
    <t>LmjF.07.0260:mRNA-p1</t>
  </si>
  <si>
    <t>homoserine dehydrogenase-like protein |</t>
  </si>
  <si>
    <t>LmjF.10.0420:mRNA-p1</t>
  </si>
  <si>
    <t>dihydroxyacetone kinase 1-like protein |</t>
  </si>
  <si>
    <t>LmjF.11.0590:mRNA-p1</t>
  </si>
  <si>
    <t>3-methylcrotonoyl-CoA carboxylase beta subunit,</t>
  </si>
  <si>
    <t>LmjF.12.0400:mRNA-p1</t>
  </si>
  <si>
    <t>3'-nucleotidase/nuclease, putative |</t>
  </si>
  <si>
    <t>LmjF.12.0670:mRNA-p1</t>
  </si>
  <si>
    <t>cytochrome oxidase subunit IV, putative |</t>
  </si>
  <si>
    <t>LmjF.13.0020:mRNA-p1</t>
  </si>
  <si>
    <t>cis-prenyltransferase-like protein |</t>
  </si>
  <si>
    <t>LmjF.14.1340:mRNA-p1</t>
  </si>
  <si>
    <t>delta-4 fatty acid desaturase |</t>
  </si>
  <si>
    <t>LmjF.16.0790:mRNA-p1</t>
  </si>
  <si>
    <t>chitinase | transcript_product</t>
  </si>
  <si>
    <t>LmjF.16.1320:mRNA-p1</t>
  </si>
  <si>
    <t>cytochrome c, putative | transcript_product</t>
  </si>
  <si>
    <t>LmjF.17.1160:mRNA-p1</t>
  </si>
  <si>
    <t>UDP-sugar pyrophosphorylase |</t>
  </si>
  <si>
    <t>LmjF.17.1340:mRNA-p1</t>
  </si>
  <si>
    <t>cytidylyltransferase, putative |</t>
  </si>
  <si>
    <t>LmjF.17.1360:mRNA-p1</t>
  </si>
  <si>
    <t>L-galactonolactone oxidase, putative |</t>
  </si>
  <si>
    <t>LmjF.17.1460:mRNA-p1</t>
  </si>
  <si>
    <t>ferrochelatase-like protein |</t>
  </si>
  <si>
    <t>LmjF.18.0040:mRNA-p1</t>
  </si>
  <si>
    <t>major facilitator superfamily protein (MFS), putative |</t>
  </si>
  <si>
    <t>LmjF.18.0090:mRNA-p1</t>
  </si>
  <si>
    <t>alpha glucosidase II subunit, putative |</t>
  </si>
  <si>
    <t>LmjF.18.0200:mRNA-p1</t>
  </si>
  <si>
    <t>UDP-galactopyranose mutase |</t>
  </si>
  <si>
    <t>LmjF.18.0580:mRNA-p1</t>
  </si>
  <si>
    <t>peroxisomal enoyl-coa hydratase, putative |</t>
  </si>
  <si>
    <t>LmjF.19.0995:mRNA-p1</t>
  </si>
  <si>
    <t>4-coumarate:coa ligase-like protein |</t>
  </si>
  <si>
    <t>LmjF.19.1350:mRNA-p1</t>
  </si>
  <si>
    <t>phosphatidic acid phosphatase protein-like protein |</t>
  </si>
  <si>
    <t>LmjF.19.1540:mRNA-p1</t>
  </si>
  <si>
    <t>choline/Carnitine o-acyltransferase-like protein |</t>
  </si>
  <si>
    <t>LmjF.21.0640:mRNA-p1</t>
  </si>
  <si>
    <t>phosphoglucomutase, putative |</t>
  </si>
  <si>
    <t>LmjF.21.1710:mRNA-p1</t>
  </si>
  <si>
    <t>cytochrome c oxidase subunit VI, putative |</t>
  </si>
  <si>
    <t>LmjF.22.0660:mRNA-p1</t>
  </si>
  <si>
    <t>glucoamylase-like protein |</t>
  </si>
  <si>
    <t>LmjF.23.0260:mRNA-p1</t>
  </si>
  <si>
    <t>argininosuccinate synthase, putative |</t>
  </si>
  <si>
    <t>LmjF.23.1520:mRNA-p1</t>
  </si>
  <si>
    <t>protoheme IX farnesyltransferase, putative |</t>
  </si>
  <si>
    <t>LmjF.24.1440:mRNA-p1</t>
  </si>
  <si>
    <t>HpcH/HpaI aldolase/citrate lyase family, putative |</t>
  </si>
  <si>
    <t>LmjF.24.2030:mRNA-p1</t>
  </si>
  <si>
    <t>3-oxoacyl-(acyl-carrier protein) reductase, putative |</t>
  </si>
  <si>
    <t>LmjF.25.1130:mRNA-p1</t>
  </si>
  <si>
    <t>cytochrome oxidase subunit VII |</t>
  </si>
  <si>
    <t>LmjF.25.2440:mRNA-p1</t>
  </si>
  <si>
    <t>LmjF.26.1710:mRNA-p1</t>
  </si>
  <si>
    <t>cytochrome c oxidase subunit V, putative |</t>
  </si>
  <si>
    <t>LmjF.26.1970:mRNA-p1</t>
  </si>
  <si>
    <t>electon transport protein SCO1/SCO2, putative |</t>
  </si>
  <si>
    <t>LmjF.26.2240:mRNA-p1</t>
  </si>
  <si>
    <t>kynureninase, putative |</t>
  </si>
  <si>
    <t>LmjF.26.2710:mRNA-p1</t>
  </si>
  <si>
    <t>glutamate 5-kinase, putative |</t>
  </si>
  <si>
    <t>LmjF.27.0460:mRNA-p1</t>
  </si>
  <si>
    <t>Vasohibin, putative | transcript_product</t>
  </si>
  <si>
    <t>LmjF.27.0930:mRNA-p1</t>
  </si>
  <si>
    <t>isovaleryl-coA dehydrogenase, putative |</t>
  </si>
  <si>
    <t>LmjF.27.2040:mRNA-p1</t>
  </si>
  <si>
    <t>Transmembrane adaptor Erv26, putative |</t>
  </si>
  <si>
    <t>LmjF.28.0490:mRNA-p1</t>
  </si>
  <si>
    <t>propionyl-coa carboxylase beta chain, putative |</t>
  </si>
  <si>
    <t>LmjF.28.1280:mRNA-p1</t>
  </si>
  <si>
    <t>phenylalanine-4-hydroxylase |</t>
  </si>
  <si>
    <t>LmjF.28.2510:mRNA-p1</t>
  </si>
  <si>
    <t>acyl-CoA dehydrogenase, putative |</t>
  </si>
  <si>
    <t>LmjF.28.2910:mRNA-p1</t>
  </si>
  <si>
    <t>glutamate dehydrogenase, putative |</t>
  </si>
  <si>
    <t>LmjF.29.0250:mRNA-p1</t>
  </si>
  <si>
    <t>thymine-7-hydroxylase, putative |</t>
  </si>
  <si>
    <t>LmjF.29.1570:mRNA-p1</t>
  </si>
  <si>
    <t>glutamamyl carboxypeptidase, putative |</t>
  </si>
  <si>
    <t>LmjF.29.1950:mRNA-p1</t>
  </si>
  <si>
    <t>protein farnesyltransferase alpha subunit, putative |</t>
  </si>
  <si>
    <t>LmjF.30.1610:mRNA-p1</t>
  </si>
  <si>
    <t>ferric reductase transmembrane protein, putative |</t>
  </si>
  <si>
    <t>LmjF.30.2090:mRNA-p1</t>
  </si>
  <si>
    <t>alcohol dehydrogenase, putative |</t>
  </si>
  <si>
    <t>LmjF.31.0010:mRNA-p1</t>
  </si>
  <si>
    <t>5-methyltetrahydropteroyltriglutamate-homocysteine</t>
  </si>
  <si>
    <t>LmjF.31.0020:mRNA-p1</t>
  </si>
  <si>
    <t>Aquaglyceroporin 1 |</t>
  </si>
  <si>
    <t>LmjF.31.0830:mRNA-p1</t>
  </si>
  <si>
    <t>lipase, putative | transcript_product</t>
  </si>
  <si>
    <t>LmjF.31.0840:mRNA-p1</t>
  </si>
  <si>
    <t>lipase precursor-like protein |</t>
  </si>
  <si>
    <t>LmjF.31.1640:mRNA-p1</t>
  </si>
  <si>
    <t>thiolase protein-like protein |</t>
  </si>
  <si>
    <t>LmjF.31.2460:mRNA-p1</t>
  </si>
  <si>
    <t>LmjF.31.2580:mRNA-p1</t>
  </si>
  <si>
    <t>ubiquinol-cytochrome-c reductase-like protein |</t>
  </si>
  <si>
    <t>LmjF.33.0300:mRNA-p1</t>
  </si>
  <si>
    <t>beta-galactofuranosyltransferase-like protein |</t>
  </si>
  <si>
    <t>LmjF.33.1330:mRNA-p1</t>
  </si>
  <si>
    <t>glutamine aminotransferase, putative |</t>
  </si>
  <si>
    <t>LmjF.33.2550:mRNA-p1</t>
  </si>
  <si>
    <t>isocitrate dehydrogenase, putative |</t>
  </si>
  <si>
    <t>LmjF.34.2620:mRNA-p1</t>
  </si>
  <si>
    <t>ATP-dependent RNA and DNA helicase, mitochondrial,</t>
  </si>
  <si>
    <t>LmjF.34.3380:mRNA-p1</t>
  </si>
  <si>
    <t>aldose 1-epimerase-like protein |</t>
  </si>
  <si>
    <t>LmjF.34.3780:mRNA-p1</t>
  </si>
  <si>
    <t>phosphomannomutase-like protein |</t>
  </si>
  <si>
    <t>LmjF.34.4030:mRNA-p1</t>
  </si>
  <si>
    <t>geranylgeranyltransferase, putative |</t>
  </si>
  <si>
    <t>LmjF.34.4510:mRNA-p1</t>
  </si>
  <si>
    <t>quinonoid dihydropteridine reductase |</t>
  </si>
  <si>
    <t>LmjF.35.1480:mRNA-p1</t>
  </si>
  <si>
    <t>arginase | transcript_product</t>
  </si>
  <si>
    <t>LmjF.35.1540:mRNA-p1</t>
  </si>
  <si>
    <t>rieske iron-sulfur protein, mitochondrial precursor,</t>
  </si>
  <si>
    <t>LmjF.35.2730:mRNA-p1</t>
  </si>
  <si>
    <t>LmjF.35.5370:mRNA-p1</t>
  </si>
  <si>
    <t>diacylglycerol kinase-like protein |</t>
  </si>
  <si>
    <t>LmjF.36.0060:mRNA-p1</t>
  </si>
  <si>
    <t>L-ribulokinase, putative |</t>
  </si>
  <si>
    <t>LmjF.36.1200:mRNA-p1</t>
  </si>
  <si>
    <t>GPI alpha-mannosyltransferase III |</t>
  </si>
  <si>
    <t>LmjF.36.2320:mRNA-p1</t>
  </si>
  <si>
    <t>glucokinase | transcript_product</t>
  </si>
  <si>
    <t>LmjF.36.2360:mRNA-p1</t>
  </si>
  <si>
    <t>tyrosine aminotransferase | transcript_product</t>
  </si>
  <si>
    <t>LmjF.36.3800:mRNA-p1</t>
  </si>
  <si>
    <t>aminomethyltransferase, mitochondrial, putative |</t>
  </si>
  <si>
    <t>LmjF.36.3810:mRNA-p1</t>
  </si>
  <si>
    <t>LmjF.36.4380:mRNA-p1</t>
  </si>
  <si>
    <t>LmjF.36.5380:mRNA-p1</t>
  </si>
  <si>
    <t>NADH dehydrogenase, putative | transcript_product</t>
  </si>
  <si>
    <t>LmjF.36.5960:mRNA-p1</t>
  </si>
  <si>
    <t>glycerophosphoryl diester phosphodiesterase, putative |</t>
  </si>
  <si>
    <t>LmjF.36.6995:mRNA-p1</t>
  </si>
  <si>
    <t>cytochrome oxidase subunit IX, putative |</t>
  </si>
  <si>
    <t>Q5L5E7.1</t>
  </si>
  <si>
    <t>P45456.1</t>
  </si>
  <si>
    <t>P32818.1</t>
  </si>
  <si>
    <t>Q7WKW5.1</t>
  </si>
  <si>
    <t>P54638.2</t>
  </si>
  <si>
    <t>Q5WHY3.1</t>
  </si>
  <si>
    <t>P53223.1</t>
  </si>
  <si>
    <t>Q12452.1</t>
  </si>
  <si>
    <t>g01810_seq02</t>
  </si>
  <si>
    <t>g05010_seq09</t>
  </si>
  <si>
    <t>g08888_seq27</t>
  </si>
  <si>
    <t>P0A3F2.1</t>
  </si>
  <si>
    <t>Q9UI32.2</t>
  </si>
  <si>
    <t>Q8LCP6.2</t>
  </si>
  <si>
    <t>P62047.1</t>
  </si>
  <si>
    <t>Enzyme name</t>
  </si>
  <si>
    <t>presence</t>
  </si>
  <si>
    <t>LmjF.01.0310:mRNA-p1</t>
  </si>
  <si>
    <t>acidocalcisomal exopolyphosphatase, putative |</t>
  </si>
  <si>
    <t>LmjF.01.0470:mRNA-p1</t>
  </si>
  <si>
    <t>fatty acyl CoA syntetase 1, putative |</t>
  </si>
  <si>
    <t>Hmusing_000483400.1</t>
  </si>
  <si>
    <t>Hmusing_000483300.1</t>
  </si>
  <si>
    <t>Hmusing_000482600.1</t>
  </si>
  <si>
    <t>Hmusing_000482900.1</t>
  </si>
  <si>
    <t>Hmusing_000482700.1</t>
  </si>
  <si>
    <t>Hmusing_000482800.1</t>
  </si>
  <si>
    <t>Hmusing_000482500.1</t>
  </si>
  <si>
    <t>LmjF.01.0480:mRNA-p1</t>
  </si>
  <si>
    <t>beta eliminating lyase,putative |</t>
  </si>
  <si>
    <t>Hmusing_000483000.1</t>
  </si>
  <si>
    <t>Hmusing_000483100.1</t>
  </si>
  <si>
    <t>Hmusing_000483200.1</t>
  </si>
  <si>
    <t>LmjF.01.0520:mRNA-p1</t>
  </si>
  <si>
    <t>long-chain-fatty-acid-CoA ligase, putative |</t>
  </si>
  <si>
    <t>LmjF.02.0670:mRNA-p1</t>
  </si>
  <si>
    <t>mitochondrial carrier protein, putative |</t>
  </si>
  <si>
    <t>Hmusing_000250300.1</t>
  </si>
  <si>
    <t>Hmusing_000773100.1</t>
  </si>
  <si>
    <t>LmjF.03.0040:mRNA-p1</t>
  </si>
  <si>
    <t>2-aminoethylphosphonate:pyruvateaminotransferas e-like</t>
  </si>
  <si>
    <t>Hmusing_000504800.1</t>
  </si>
  <si>
    <t>LmjF.03.0200:mRNA-p1</t>
  </si>
  <si>
    <t>delta-1-pyrroline-5-carboxylate dehydrogenase, putative</t>
  </si>
  <si>
    <t>Hmusing_000182300.1</t>
  </si>
  <si>
    <t>Hmusing_000358500.1</t>
  </si>
  <si>
    <t>Hmusing_000151700.1</t>
  </si>
  <si>
    <t>Hmusing_000426600.1</t>
  </si>
  <si>
    <t>LmjF.03.0910:mRNA-p1</t>
  </si>
  <si>
    <t>inorganic pyrophosphatase, putative |</t>
  </si>
  <si>
    <t>Hmusing_000910500.1</t>
  </si>
  <si>
    <t>Hmusing_000377300.1</t>
  </si>
  <si>
    <t>LmjF.04.0460:mRNA-p1</t>
  </si>
  <si>
    <t>adenylosuccinate lyase, putative |</t>
  </si>
  <si>
    <t>Hmusing_000789300.1</t>
  </si>
  <si>
    <t>LmjF.04.0580:mRNA-p1</t>
  </si>
  <si>
    <t>spermidine synthase | transcript_product</t>
  </si>
  <si>
    <t>LmjF.05.0290:mRNA-p1</t>
  </si>
  <si>
    <t>phosphate carrier protein, mitochondrial precursor-like</t>
  </si>
  <si>
    <t>Hmusing_000196900.1</t>
  </si>
  <si>
    <t>Hmusing_000948300.1</t>
  </si>
  <si>
    <t>Hmusing_000196800.1</t>
  </si>
  <si>
    <t>LmjF.05.0350:mRNA-p1</t>
  </si>
  <si>
    <t>trypanothione reductase |</t>
  </si>
  <si>
    <t>Hmusing_000301800.1</t>
  </si>
  <si>
    <t>Hmusing_000628900.1</t>
  </si>
  <si>
    <t>LmjF.05.0480:mRNA-p1</t>
  </si>
  <si>
    <t>monocarboxylate transporter-like protein |</t>
  </si>
  <si>
    <t>Hmusing_000846700.1</t>
  </si>
  <si>
    <t>LmjF.05.0500:mRNA-p1</t>
  </si>
  <si>
    <t>ATP synthase F1, alpha subunit, putative |</t>
  </si>
  <si>
    <t>Hmusing_000846600.1</t>
  </si>
  <si>
    <t>Hmusing_000846500.1</t>
  </si>
  <si>
    <t>LmjF.05.0660:mRNA-p1</t>
  </si>
  <si>
    <t>nitroreductase-like protein |</t>
  </si>
  <si>
    <t>LmjF.05.0830:mRNA-p1</t>
  </si>
  <si>
    <t>methylthioadenosine phosphorylase, putative |</t>
  </si>
  <si>
    <t>LmjF.05.0970:mRNA-p1</t>
  </si>
  <si>
    <t>3-mercaptopyruvate sulfurtransferase |</t>
  </si>
  <si>
    <t>LmjF.05.0980:mRNA-p1</t>
  </si>
  <si>
    <t>NADH-ubiquinone oxidoreductase, mitochondrial, putative</t>
  </si>
  <si>
    <t>Hmusing_000636600.1</t>
  </si>
  <si>
    <t>Hmusing_000052300.1</t>
  </si>
  <si>
    <t>LmjF.06.0350:mRNA-p1</t>
  </si>
  <si>
    <t>NAD(P)-dependent steroid dehydrogenase protein,</t>
  </si>
  <si>
    <t>Hmusing_000254800.1</t>
  </si>
  <si>
    <t>LmjF.06.0370:mRNA-p1</t>
  </si>
  <si>
    <t>glutamine synthetase, putative |</t>
  </si>
  <si>
    <t>Hmusing_000254400.1</t>
  </si>
  <si>
    <t>Hmusing_000254200.1</t>
  </si>
  <si>
    <t>Hmusing_000254700.1</t>
  </si>
  <si>
    <t>LmjF.06.0460:mRNA-p1</t>
  </si>
  <si>
    <t>ATP-NAD kinase-like protein |</t>
  </si>
  <si>
    <t>Hmusing_000252900.1</t>
  </si>
  <si>
    <t>LmjF.06.0650:mRNA-p1</t>
  </si>
  <si>
    <t>lanosterol synthase, putative |</t>
  </si>
  <si>
    <t>Hmusing_000960600.1</t>
  </si>
  <si>
    <t>LmjF.06.0730:mRNA-p1</t>
  </si>
  <si>
    <t>serine-threonine dehydratase, putative |</t>
  </si>
  <si>
    <t>Hmusing_000960000.1</t>
  </si>
  <si>
    <t>LmjF.06.0860:mRNA-p1</t>
  </si>
  <si>
    <t>dihydrofolate reductase-thymidylate synthase |</t>
  </si>
  <si>
    <t>LmjF.06.0930:mRNA-p1</t>
  </si>
  <si>
    <t>2,4-dienoyl-coa reductase-like protein |</t>
  </si>
  <si>
    <t>Hmusing_000958500.1</t>
  </si>
  <si>
    <t>LmjF.06.0950:mRNA-p1</t>
  </si>
  <si>
    <t>glucosamine-fructose-6-phosphate aminotransferase,</t>
  </si>
  <si>
    <t>Hmusing_000958300.1</t>
  </si>
  <si>
    <t>LmjF.06.1240:mRNA-p1</t>
  </si>
  <si>
    <t>FAD binding domain containing protein, putative |</t>
  </si>
  <si>
    <t>Hmusing_000955800.1</t>
  </si>
  <si>
    <t>Hmusing_000589500.1</t>
  </si>
  <si>
    <t>LmjF.06.1260:mRNA-p1</t>
  </si>
  <si>
    <t>pteridine transporter, putative |</t>
  </si>
  <si>
    <t>Hmusing_000676000.1</t>
  </si>
  <si>
    <t>Hmusing_000966500.1</t>
  </si>
  <si>
    <t>Hmusing_000675900.1</t>
  </si>
  <si>
    <t>Hmusing_000966600.1</t>
  </si>
  <si>
    <t>Hmusing_000966800.1</t>
  </si>
  <si>
    <t>Hmusing_000966700.1</t>
  </si>
  <si>
    <t>Hmusing_000966300.1</t>
  </si>
  <si>
    <t>Hmusing_000966900.1</t>
  </si>
  <si>
    <t>Hmusing_000662300.1</t>
  </si>
  <si>
    <t>Hmusing_000101400.1</t>
  </si>
  <si>
    <t>Hmusing_000954800.1</t>
  </si>
  <si>
    <t>Hmusing_000954500.1</t>
  </si>
  <si>
    <t>Hmusing_000953600.1</t>
  </si>
  <si>
    <t>Hmusing_000888500.1</t>
  </si>
  <si>
    <t>Hmusing_000888200.1</t>
  </si>
  <si>
    <t>Hmusing_000887900.1</t>
  </si>
  <si>
    <t>Hmusing_000966400.1</t>
  </si>
  <si>
    <t>Hmusing_000967000.1</t>
  </si>
  <si>
    <t>Hmusing_000879300.1</t>
  </si>
  <si>
    <t>Hmusing_000966200.1</t>
  </si>
  <si>
    <t>Hmusing_000457900.1</t>
  </si>
  <si>
    <t>Hmusing_000458000.1</t>
  </si>
  <si>
    <t>Hmusing_000879400.1</t>
  </si>
  <si>
    <t>LmjF.07.0090:mRNA-p1</t>
  </si>
  <si>
    <t>methionine synthase, putative |</t>
  </si>
  <si>
    <t>Hmusing_000497300.1</t>
  </si>
  <si>
    <t>Hmusing_000925600.1</t>
  </si>
  <si>
    <t>LmjF.07.0460:mRNA-p1</t>
  </si>
  <si>
    <t>acyl-CoA dehydrogenase, mitochondrial precursor,</t>
  </si>
  <si>
    <t>Hmusing_000502000.1</t>
  </si>
  <si>
    <t>LmjF.07.0600:mRNA-p1</t>
  </si>
  <si>
    <t>electron transfer flavoprotein-ubiquinone</t>
  </si>
  <si>
    <t>Hmusing_000503300.1</t>
  </si>
  <si>
    <t>LmjF.07.0630:mRNA-p1</t>
  </si>
  <si>
    <t>vacuolar-type Ca2+-ATPase, putative |</t>
  </si>
  <si>
    <t>Hmusing_000503900.1</t>
  </si>
  <si>
    <t>Hmusing_000516400.1</t>
  </si>
  <si>
    <t>Hmusing_000786500.1</t>
  </si>
  <si>
    <t>Hmusing_000340300.1</t>
  </si>
  <si>
    <t>LmjF.07.0805:mRNA-p1</t>
  </si>
  <si>
    <t>N-acetylglucosamine-phosphate mutase, putative |</t>
  </si>
  <si>
    <t>Hmusing_000821900.1</t>
  </si>
  <si>
    <t>LmjF.07.0850:mRNA-p1</t>
  </si>
  <si>
    <t>ubiquitin-conjugating enzyme E2, putative |</t>
  </si>
  <si>
    <t>Hmusing_000822100.1</t>
  </si>
  <si>
    <t>Hmusing_000731500.1</t>
  </si>
  <si>
    <t>Hmusing_000791300.1</t>
  </si>
  <si>
    <t>Hmusing_000598400.1</t>
  </si>
  <si>
    <t>Hmusing_000779000.1</t>
  </si>
  <si>
    <t>LmjF.08.0060:mRNA-p1</t>
  </si>
  <si>
    <t>phosphoglycerate mutase protein, putative |</t>
  </si>
  <si>
    <t>Hmusing_000218500.1</t>
  </si>
  <si>
    <t>LmjF.08.1130:mRNA-p1</t>
  </si>
  <si>
    <t>phosphoribosylpyrophosphate synthetase |</t>
  </si>
  <si>
    <t>Hmusing_000210000.1</t>
  </si>
  <si>
    <t>Hmusing_000298400.1</t>
  </si>
  <si>
    <t>Hmusing_000440700.1</t>
  </si>
  <si>
    <t>LmjF.09.1040:mRNA-p1</t>
  </si>
  <si>
    <t>phospholipid:diacylglycerol acyltransferase, putative |</t>
  </si>
  <si>
    <t>Hmusing_000288100.1</t>
  </si>
  <si>
    <t>LmjF.10.0290:mRNA-p1</t>
  </si>
  <si>
    <t>isocitrate dehydrogenase [NADP], mitochondrial</t>
  </si>
  <si>
    <t>Hmusing_000965900.1</t>
  </si>
  <si>
    <t>Hmusing_000673000.1</t>
  </si>
  <si>
    <t>LmjF.10.0465:mRNA-p1</t>
  </si>
  <si>
    <t>GP63, leishmanolysin | transcript_product</t>
  </si>
  <si>
    <t>Hmusing_000572300.1</t>
  </si>
  <si>
    <t>Hmusing_000572200.1</t>
  </si>
  <si>
    <t>Hmusing_000572100.1</t>
  </si>
  <si>
    <t>Hmusing_000572000.1</t>
  </si>
  <si>
    <t>Hmusing_000571900.1</t>
  </si>
  <si>
    <t>Hmusing_000571800.1</t>
  </si>
  <si>
    <t>Hmusing_000068900.1</t>
  </si>
  <si>
    <t>Hmusing_000620700.1</t>
  </si>
  <si>
    <t>Hmusing_000068400.1</t>
  </si>
  <si>
    <t>Hmusing_000068100.1</t>
  </si>
  <si>
    <t>Hmusing_000068000.1</t>
  </si>
  <si>
    <t>Hmusing_000068800.1</t>
  </si>
  <si>
    <t>Hmusing_000068700.1</t>
  </si>
  <si>
    <t>Hmusing_000068300.1</t>
  </si>
  <si>
    <t>Hmusing_000621000.1</t>
  </si>
  <si>
    <t>Hmusing_000620500.1</t>
  </si>
  <si>
    <t>Hmusing_000620300.1</t>
  </si>
  <si>
    <t>Hmusing_000897500.1</t>
  </si>
  <si>
    <t>LmjF.10.0510:mRNA-p1</t>
  </si>
  <si>
    <t>glycerol-3-phosphate dehydrogenase [NAD+], glycosomal |</t>
  </si>
  <si>
    <t>Hmusing_000967700.1</t>
  </si>
  <si>
    <t>LmjF.11.0030:mRNA-p1</t>
  </si>
  <si>
    <t>Bacterial transferase hexapeptide (six repeats),</t>
  </si>
  <si>
    <t>Hmusing_000375700.1</t>
  </si>
  <si>
    <t>LmjF.11.0210:mRNA-p1</t>
  </si>
  <si>
    <t>acidocalcisomal pyrophosphatase |</t>
  </si>
  <si>
    <t>LmjF.11.0220:mRNA-p1</t>
  </si>
  <si>
    <t>pterin-4-alpha-carbinolamine dehydratase, putative |</t>
  </si>
  <si>
    <t>Hmusing_000377700.1</t>
  </si>
  <si>
    <t>LmjF.11.1000:mRNA-p1</t>
  </si>
  <si>
    <t>pyruvate phosphate dikinase, putative |</t>
  </si>
  <si>
    <t>Hmusing_000386000.1</t>
  </si>
  <si>
    <t>Hmusing_000385900.1</t>
  </si>
  <si>
    <t>LmjF.11.1100:mRNA-p1</t>
  </si>
  <si>
    <t>Lanosterol 14-alpha demethylase |</t>
  </si>
  <si>
    <t>LmjF.12.0220:mRNA-p1</t>
  </si>
  <si>
    <t>glyoxalase II, putative | transcript_product</t>
  </si>
  <si>
    <t>Hmusing_000059700.1</t>
  </si>
  <si>
    <t>Hmusing_000537400.1</t>
  </si>
  <si>
    <t>LmjF.12.0280:mRNA-p1</t>
  </si>
  <si>
    <t>ornithine decarboxylase, putative |</t>
  </si>
  <si>
    <t>LmjF.12.0530:mRNA-p1</t>
  </si>
  <si>
    <t>glucose-6-phosphate isomerase |</t>
  </si>
  <si>
    <t>Hmusing_000064300.1</t>
  </si>
  <si>
    <t>Hmusing_000064400.1</t>
  </si>
  <si>
    <t>LmjF.12.0630:mRNA-p1</t>
  </si>
  <si>
    <t>alanine aminotransferase | transcript_product</t>
  </si>
  <si>
    <t>Hmusing_000066300.1</t>
  </si>
  <si>
    <t>Hmusing_000066400.1</t>
  </si>
  <si>
    <t>LmjF.12.1130:mRNA-p1</t>
  </si>
  <si>
    <t>Activating nitroreductase NTR2 |</t>
  </si>
  <si>
    <t>Hmusing_000067900.1</t>
  </si>
  <si>
    <t>Hmusing_000068200.1</t>
  </si>
  <si>
    <t>Hmusing_000620600.1</t>
  </si>
  <si>
    <t>Hmusing_000068600.1</t>
  </si>
  <si>
    <t>Hmusing_000621100.1</t>
  </si>
  <si>
    <t>Hmusing_000620800.1</t>
  </si>
  <si>
    <t>Hmusing_000620900.1</t>
  </si>
  <si>
    <t>Hmusing_000068500.1</t>
  </si>
  <si>
    <t>Hmusing_000620400.1</t>
  </si>
  <si>
    <t>Hmusing_000696000.1</t>
  </si>
  <si>
    <t>LmjF.13.0210:mRNA-p1</t>
  </si>
  <si>
    <t>Triglyceride lipase, putative |</t>
  </si>
  <si>
    <t>Hmusing_000754300.1</t>
  </si>
  <si>
    <t>LmjF.13.0980:mRNA-p1</t>
  </si>
  <si>
    <t>AMP deaminase, putative | transcript_product</t>
  </si>
  <si>
    <t>Hmusing_000316000.1</t>
  </si>
  <si>
    <t>Hmusing_000787900.1</t>
  </si>
  <si>
    <t>Hmusing_000915300.1</t>
  </si>
  <si>
    <t>LmjF.13.1190:mRNA-p1</t>
  </si>
  <si>
    <t>adenylosuccinate synthetase, putative |</t>
  </si>
  <si>
    <t>Hmusing_000746000.1</t>
  </si>
  <si>
    <t>LmjF.13.1620:mRNA-p1</t>
  </si>
  <si>
    <t>squalene monooxygenase-like protein |</t>
  </si>
  <si>
    <t>Hmusing_000743000.1</t>
  </si>
  <si>
    <t>LmjF.13.1680:mRNA-p1</t>
  </si>
  <si>
    <t>pyrroline-5-carboxylate reductase |</t>
  </si>
  <si>
    <t>LmjF.14.0350:mRNA-p1</t>
  </si>
  <si>
    <t>threonine synthase, putative |</t>
  </si>
  <si>
    <t>Hmusing_000107400.1</t>
  </si>
  <si>
    <t>LmjF.14.0460:mRNA-p1</t>
  </si>
  <si>
    <t>cystathionine beta-lyase-like protein |</t>
  </si>
  <si>
    <t>Hmusing_000104100.1</t>
  </si>
  <si>
    <t>Hmusing_000330200.1</t>
  </si>
  <si>
    <t>LmjF.14.0640:mRNA-p1</t>
  </si>
  <si>
    <t>fatty acid elongase, putative |</t>
  </si>
  <si>
    <t>Hmusing_000666100.1</t>
  </si>
  <si>
    <t>Hmusing_000666600.1</t>
  </si>
  <si>
    <t>Hmusing_000666500.1</t>
  </si>
  <si>
    <t>Hmusing_000666700.1</t>
  </si>
  <si>
    <t>LmjF.14.0740:mRNA-p1</t>
  </si>
  <si>
    <t>LmjF.14.1160:mRNA-p1</t>
  </si>
  <si>
    <t>enolase | transcript_product</t>
  </si>
  <si>
    <t>Hmusing_000672700.1</t>
  </si>
  <si>
    <t>Hmusing_000672600.1</t>
  </si>
  <si>
    <t>Hmusing_000672500.1</t>
  </si>
  <si>
    <t>Hmusing_000672400.1</t>
  </si>
  <si>
    <t>Hmusing_000672300.1</t>
  </si>
  <si>
    <t>Hmusing_000672200.1</t>
  </si>
  <si>
    <t>Hmusing_000672100.1</t>
  </si>
  <si>
    <t>Hmusing_000671800.1</t>
  </si>
  <si>
    <t>Hmusing_000671700.1</t>
  </si>
  <si>
    <t>Hmusing_000671600.1</t>
  </si>
  <si>
    <t>Hmusing_000671500.1</t>
  </si>
  <si>
    <t>Hmusing_000671300.1</t>
  </si>
  <si>
    <t>Hmusing_000671000.1</t>
  </si>
  <si>
    <t>Hmusing_000670900.1</t>
  </si>
  <si>
    <t>Hmusing_000671200.1</t>
  </si>
  <si>
    <t>Hmusing_000671100.1</t>
  </si>
  <si>
    <t>Hmusing_000145100.1</t>
  </si>
  <si>
    <t>Hmusing_000671400.1</t>
  </si>
  <si>
    <t>Hmusing_000671900.1</t>
  </si>
  <si>
    <t>Hmusing_000670700.1</t>
  </si>
  <si>
    <t>Hmusing_000670600.1</t>
  </si>
  <si>
    <t>Hmusing_000670500.1</t>
  </si>
  <si>
    <t>Hmusing_000670400.1</t>
  </si>
  <si>
    <t>Hmusing_000670800.1</t>
  </si>
  <si>
    <t>Hmusing_000672000.1</t>
  </si>
  <si>
    <t>LmjF.14.1200:mRNA-p1</t>
  </si>
  <si>
    <t>phosphatidylserine synthase, putative |</t>
  </si>
  <si>
    <t>Hmusing_000673200.1</t>
  </si>
  <si>
    <t>LmjF.14.1320:mRNA-p1</t>
  </si>
  <si>
    <t>serine hydroxymethyltranferase (SHMT-S) |</t>
  </si>
  <si>
    <t>Hmusing_000674400.1</t>
  </si>
  <si>
    <t>Hmusing_000470900.1</t>
  </si>
  <si>
    <t>LmjF.15.0390:mRNA-p1</t>
  </si>
  <si>
    <t>cytoplasmic l-asparaginase i-like protein |</t>
  </si>
  <si>
    <t>Hmusing_000970000.1</t>
  </si>
  <si>
    <t>LmjF.15.0990:mRNA-p1</t>
  </si>
  <si>
    <t>succinate dehydrogenase, putative |</t>
  </si>
  <si>
    <t>Hmusing_000246500.1</t>
  </si>
  <si>
    <t>LmjF.15.1010:mRNA-p1</t>
  </si>
  <si>
    <t>glutamate dehydrogenase | transcript_product</t>
  </si>
  <si>
    <t>Hmusing_000246400.1</t>
  </si>
  <si>
    <t>Hmusing_000246300.1</t>
  </si>
  <si>
    <t>Hmusing_000246200.1</t>
  </si>
  <si>
    <t>Hmusing_000245800.1</t>
  </si>
  <si>
    <t>Hmusing_000246100.1</t>
  </si>
  <si>
    <t>Hmusing_000245900.1</t>
  </si>
  <si>
    <t>Hmusing_000246000.1</t>
  </si>
  <si>
    <t>Hmusing_000245600.1</t>
  </si>
  <si>
    <t>Hmusing_000245700.1</t>
  </si>
  <si>
    <t>LmjF.15.1020:mRNA-p1</t>
  </si>
  <si>
    <t>solanesyl-diphosphate synthase, putative |</t>
  </si>
  <si>
    <t>Hmusing_000245500.1</t>
  </si>
  <si>
    <t>LmjF.15.1040:mRNA-p1</t>
  </si>
  <si>
    <t>tryparedoxin peroxidase |</t>
  </si>
  <si>
    <t>Hmusing_000245100.1</t>
  </si>
  <si>
    <t>Hmusing_000245000.1</t>
  </si>
  <si>
    <t>Hmusing_000244900.1</t>
  </si>
  <si>
    <t>Hmusing_000244800.1</t>
  </si>
  <si>
    <t>Hmusing_000244700.1</t>
  </si>
  <si>
    <t>Hmusing_000244600.1</t>
  </si>
  <si>
    <t>Hmusing_000244500.1</t>
  </si>
  <si>
    <t>Hmusing_000244400.1</t>
  </si>
  <si>
    <t>Hmusing_000244300.1</t>
  </si>
  <si>
    <t>Hmusing_000244200.1</t>
  </si>
  <si>
    <t>Hmusing_000244100.1</t>
  </si>
  <si>
    <t>Hmusing_000245300.1</t>
  </si>
  <si>
    <t>Hmusing_000053200.1</t>
  </si>
  <si>
    <t>LmjF.15.1460:mRNA-p1</t>
  </si>
  <si>
    <t>phosphomevalonate kinase protein, putative |</t>
  </si>
  <si>
    <t>LmjF.16.0060:mRNA-p1</t>
  </si>
  <si>
    <t>peroxisome assembly protein, putative |</t>
  </si>
  <si>
    <t>Hmusing_000923400.1</t>
  </si>
  <si>
    <t>Hmusing_000362600.1</t>
  </si>
  <si>
    <t>Hmusing_000904300.1</t>
  </si>
  <si>
    <t>Hmusing_000180100.1</t>
  </si>
  <si>
    <t>Hmusing_000423600.1</t>
  </si>
  <si>
    <t>Hmusing_000758900.1</t>
  </si>
  <si>
    <t>Hmusing_000648600.1</t>
  </si>
  <si>
    <t>Hmusing_000747200.1</t>
  </si>
  <si>
    <t>Hmusing_000746900.1</t>
  </si>
  <si>
    <t>Hmusing_000059600.1</t>
  </si>
  <si>
    <t>Hmusing_000969300.1</t>
  </si>
  <si>
    <t>Hmusing_000198500.1</t>
  </si>
  <si>
    <t>Hmusing_000836600.1</t>
  </si>
  <si>
    <t>Hmusing_000748500.1</t>
  </si>
  <si>
    <t>Hmusing_000384900.1</t>
  </si>
  <si>
    <t>Hmusing_000814800.1</t>
  </si>
  <si>
    <t>Hmusing_000569400.1</t>
  </si>
  <si>
    <t>Hmusing_000648200.1</t>
  </si>
  <si>
    <t>Hmusing_000275500.1</t>
  </si>
  <si>
    <t>Hmusing_000134500.1</t>
  </si>
  <si>
    <t>Hmusing_000401000.1</t>
  </si>
  <si>
    <t>Hmusing_000559800.1</t>
  </si>
  <si>
    <t>Hmusing_000537500.1</t>
  </si>
  <si>
    <t>Hmusing_000855800.1</t>
  </si>
  <si>
    <t>Hmusing_000638200.1</t>
  </si>
  <si>
    <t>Hmusing_000591300.1</t>
  </si>
  <si>
    <t>Hmusing_000087900.1</t>
  </si>
  <si>
    <t>Hmusing_000731800.1</t>
  </si>
  <si>
    <t>Hmusing_000348500.1</t>
  </si>
  <si>
    <t>LmjF.16.0440:mRNA-p1</t>
  </si>
  <si>
    <t>Bifunctional fucokinase/pyrophosphorylase |</t>
  </si>
  <si>
    <t>Hmusing_000928900.1</t>
  </si>
  <si>
    <t>LmjF.16.0480:mRNA-p1</t>
  </si>
  <si>
    <t>Bifunctional arabino/fucokinase pyrophosphorylase |</t>
  </si>
  <si>
    <t>LmjF.16.0530:mRNA-p1</t>
  </si>
  <si>
    <t>dihydroorotate dehydrogenase (fumarate) |</t>
  </si>
  <si>
    <t>LmjF.16.0540:mRNA-p1</t>
  </si>
  <si>
    <t>aspartate carbamoyltransferase, putative |</t>
  </si>
  <si>
    <t>Hmusing_000929500.1</t>
  </si>
  <si>
    <t>LmjF.16.0550:mRNA-p1</t>
  </si>
  <si>
    <t>orotidine-5-phosphate decarboxylase/orotate</t>
  </si>
  <si>
    <t>Hmusing_000929600.1</t>
  </si>
  <si>
    <t>Hmusing_000927900.1</t>
  </si>
  <si>
    <t>LmjF.16.0580:mRNA-p1</t>
  </si>
  <si>
    <t>dihydroorotase, putative |</t>
  </si>
  <si>
    <t>Hmusing_000929700.1</t>
  </si>
  <si>
    <t>LmjF.16.0590:mRNA-p1</t>
  </si>
  <si>
    <t>carbamoyl-phosphate synthase, putative |</t>
  </si>
  <si>
    <t>Hmusing_000929800.1</t>
  </si>
  <si>
    <t>LmjF.16.0760:mRNA-p1</t>
  </si>
  <si>
    <t>transaldolase, putative |</t>
  </si>
  <si>
    <t>Hmusing_000932900.1</t>
  </si>
  <si>
    <t>Hmusing_000932800.1</t>
  </si>
  <si>
    <t>Hmusing_000932700.1</t>
  </si>
  <si>
    <t>LmjF.17.0250:mRNA-p1</t>
  </si>
  <si>
    <t>cystathionine beta-synthase |</t>
  </si>
  <si>
    <t>Hmusing_000429500.1</t>
  </si>
  <si>
    <t>Hmusing_000265300.1</t>
  </si>
  <si>
    <t>Hmusing_000265500.1</t>
  </si>
  <si>
    <t>Hmusing_000265600.1</t>
  </si>
  <si>
    <t>Hmusing_000265400.1</t>
  </si>
  <si>
    <t>Hmusing_000265700.1</t>
  </si>
  <si>
    <t>LmjF.17.0725:mRNA-p1</t>
  </si>
  <si>
    <t>GMP reductase | transcript_product</t>
  </si>
  <si>
    <t>Hmusing_000437400.1</t>
  </si>
  <si>
    <t>Hmusing_000591600.1</t>
  </si>
  <si>
    <t>LmjF.17.0735:mRNA-p1</t>
  </si>
  <si>
    <t>ysine decarboxylase-like protein |</t>
  </si>
  <si>
    <t>Hmusing_000437500.1</t>
  </si>
  <si>
    <t>LmjF.17.0910:mRNA-p1</t>
  </si>
  <si>
    <t>acyltransferase, putative |</t>
  </si>
  <si>
    <t>Hmusing_000153700.1</t>
  </si>
  <si>
    <t>LmjF.17.1390:mRNA-p1</t>
  </si>
  <si>
    <t>myo-inositol-1(or 4)-monophosphatase 1, putative |</t>
  </si>
  <si>
    <t>Hmusing_000163200.1</t>
  </si>
  <si>
    <t>Hmusing_000157200.1</t>
  </si>
  <si>
    <t>Hmusing_000157100.1</t>
  </si>
  <si>
    <t>Hmusing_000157000.1</t>
  </si>
  <si>
    <t>Hmusing_000156900.1</t>
  </si>
  <si>
    <t>Hmusing_000905300.1</t>
  </si>
  <si>
    <t>LmjF.18.0020:mRNA-p1</t>
  </si>
  <si>
    <t>mevalonate-diphosphate decarboxylase, putative |</t>
  </si>
  <si>
    <t>Hmusing_000642900.1</t>
  </si>
  <si>
    <t>LmjF.18.0080:mRNA-p1</t>
  </si>
  <si>
    <t>3-beta hydroxysteroid dehydrogenase/isomerase family,</t>
  </si>
  <si>
    <t>Hmusing_000642600.1</t>
  </si>
  <si>
    <t>LmjF.18.0160:mRNA-p1</t>
  </si>
  <si>
    <t>Lipase (class 3), putative | transcript_product</t>
  </si>
  <si>
    <t>Hmusing_000642000.1</t>
  </si>
  <si>
    <t>LmjF.18.0510:mRNA-p1</t>
  </si>
  <si>
    <t>aconitase, putative | transcript_product</t>
  </si>
  <si>
    <t>LmjF.18.0680:mRNA-p1</t>
  </si>
  <si>
    <t>citrate synthase, putative | transcript_product</t>
  </si>
  <si>
    <t>Hmusing_000637800.1</t>
  </si>
  <si>
    <t>Hmusing_000637500.1</t>
  </si>
  <si>
    <t>Hmusing_000637400.1</t>
  </si>
  <si>
    <t>Hmusing_000637700.1</t>
  </si>
  <si>
    <t>Hmusing_000637900.1</t>
  </si>
  <si>
    <t>Hmusing_000637300.1</t>
  </si>
  <si>
    <t>Hmusing_000637600.1</t>
  </si>
  <si>
    <t>LmjF.18.0990:mRNA-p1</t>
  </si>
  <si>
    <t>UDP-glucose pyrophosphorylase |</t>
  </si>
  <si>
    <t>Hmusing_000027100.1</t>
  </si>
  <si>
    <t>Hmusing_000026700.1</t>
  </si>
  <si>
    <t>LmjF.18.1290:mRNA-p1</t>
  </si>
  <si>
    <t>Hmusing_000511200.1</t>
  </si>
  <si>
    <t>Hmusing_000188100.1</t>
  </si>
  <si>
    <t>LmjF.18.1330:mRNA-p1</t>
  </si>
  <si>
    <t>cholinephosphate cytidylyltransferase A, putative |</t>
  </si>
  <si>
    <t>Hmusing_000728900.1</t>
  </si>
  <si>
    <t>LmjF.18.1380:mRNA-p1</t>
  </si>
  <si>
    <t>pyruvate dehydrogenase E1 component alpha subunit,</t>
  </si>
  <si>
    <t>Hmusing_000229000.1</t>
  </si>
  <si>
    <t>LmjF.18.1480:mRNA-p1</t>
  </si>
  <si>
    <t>NADH-ubiquinone oxidoreductase complex I subunit,</t>
  </si>
  <si>
    <t>Hmusing_000228200.1</t>
  </si>
  <si>
    <t>LmjF.18.1580:mRNA-p1</t>
  </si>
  <si>
    <t>nonspecific nucleoside hydrolase |</t>
  </si>
  <si>
    <t>Hmusing_000905500.1</t>
  </si>
  <si>
    <t>Hmusing_000227200.1</t>
  </si>
  <si>
    <t>Hmusing_000227100.1</t>
  </si>
  <si>
    <t>Hmusing_000227000.1</t>
  </si>
  <si>
    <t>Hmusing_000226900.1</t>
  </si>
  <si>
    <t>Hmusing_000226800.1</t>
  </si>
  <si>
    <t>Hmusing_000226700.1</t>
  </si>
  <si>
    <t>Hmusing_000226600.1</t>
  </si>
  <si>
    <t>LmjF.19.0200:mRNA-p1</t>
  </si>
  <si>
    <t>ADP,ATP carrier protein 1, mitochondrial precursor,</t>
  </si>
  <si>
    <t>Hmusing_000116700.1</t>
  </si>
  <si>
    <t>Hmusing_000116900.1</t>
  </si>
  <si>
    <t>Hmusing_000116800.1</t>
  </si>
  <si>
    <t>Hmusing_000542200.1</t>
  </si>
  <si>
    <t>LmjF.19.0230:mRNA-p1</t>
  </si>
  <si>
    <t>Complex 1 protein (LYR family), putative |</t>
  </si>
  <si>
    <t>Hmusing_000116200.1</t>
  </si>
  <si>
    <t>LmjF.19.0710:mRNA-p1</t>
  </si>
  <si>
    <t>glycosomal malate dehydrogenase |</t>
  </si>
  <si>
    <t>Hmusing_000121300.1</t>
  </si>
  <si>
    <t>Hmusing_000881700.1</t>
  </si>
  <si>
    <t>Hmusing_000881600.1</t>
  </si>
  <si>
    <t>LmjF.19.1250:mRNA-p1</t>
  </si>
  <si>
    <t>peroxin 12, putative | transcript_product</t>
  </si>
  <si>
    <t>Hmusing_000159600.1</t>
  </si>
  <si>
    <t>LmjF.19.1560:mRNA-p1</t>
  </si>
  <si>
    <t>inosine-5'-monophosphate dehydrogenase |</t>
  </si>
  <si>
    <t>LmjF.20.0100:mRNA-p1</t>
  </si>
  <si>
    <t>phosphoglycerate kinase C, glycosomal |</t>
  </si>
  <si>
    <t>Hmusing_000394900.1</t>
  </si>
  <si>
    <t>Hmusing_000395000.1</t>
  </si>
  <si>
    <t>Hmusing_000395100.1</t>
  </si>
  <si>
    <t>Hmusing_000323600.1</t>
  </si>
  <si>
    <t>Hmusing_000838700.1</t>
  </si>
  <si>
    <t>LmjF.20.0430:mRNA-p1</t>
  </si>
  <si>
    <t>glycerol-3-phosphate dehydrogenase-like protein |</t>
  </si>
  <si>
    <t>Hmusing_000398100.1</t>
  </si>
  <si>
    <t>LmjF.21.0240:mRNA-p1</t>
  </si>
  <si>
    <t>hexokinase, putative | transcript_product</t>
  </si>
  <si>
    <t>Hmusing_000078100.1</t>
  </si>
  <si>
    <t>Hmusing_000077900.1</t>
  </si>
  <si>
    <t>Hmusing_000077800.1</t>
  </si>
  <si>
    <t>Hmusing_000078000.1</t>
  </si>
  <si>
    <t>Hmusing_000077700.1</t>
  </si>
  <si>
    <t>Hmusing_000074300.1</t>
  </si>
  <si>
    <t>Hmusing_000633800.1</t>
  </si>
  <si>
    <t>Hmusing_000074700.1</t>
  </si>
  <si>
    <t>Hmusing_000633700.1</t>
  </si>
  <si>
    <t>Hmusing_000074600.1</t>
  </si>
  <si>
    <t>Hmusing_000074500.1</t>
  </si>
  <si>
    <t>Hmusing_000074400.1</t>
  </si>
  <si>
    <t>Hmusing_000074100.1</t>
  </si>
  <si>
    <t>Hmusing_000074000.1</t>
  </si>
  <si>
    <t>Hmusing_000073900.1</t>
  </si>
  <si>
    <t>Hmusing_000073800.1</t>
  </si>
  <si>
    <t>Hmusing_000074200.1</t>
  </si>
  <si>
    <t>Hmusing_000633600.1</t>
  </si>
  <si>
    <t>Hmusing_000633500.1</t>
  </si>
  <si>
    <t>Hmusing_000633400.1</t>
  </si>
  <si>
    <t>LmjF.21.0845:mRNA-p1</t>
  </si>
  <si>
    <t>hypoxanthine-guanine phosphoribosyltransferase |</t>
  </si>
  <si>
    <t>Hmusing_000686900.1</t>
  </si>
  <si>
    <t>Hmusing_000686700.1</t>
  </si>
  <si>
    <t>Hmusing_000686600.1</t>
  </si>
  <si>
    <t>LmjF.21.0850:mRNA-p1</t>
  </si>
  <si>
    <t>xanthine phosphoribosyltransferase |</t>
  </si>
  <si>
    <t>LmjF.21.1250:mRNA-p1</t>
  </si>
  <si>
    <t>adenylate kinase, putative |</t>
  </si>
  <si>
    <t>Hmusing_000682300.1</t>
  </si>
  <si>
    <t>Hmusing_000362700.1</t>
  </si>
  <si>
    <t>Hmusing_000923000.1</t>
  </si>
  <si>
    <t>Hmusing_000881400.1</t>
  </si>
  <si>
    <t>LmjF.21.1570:mRNA-p1</t>
  </si>
  <si>
    <t>hypothetical protein, unknown function |</t>
  </si>
  <si>
    <t>Hmusing_000868700.1</t>
  </si>
  <si>
    <t>Hmusing_000658700.1</t>
  </si>
  <si>
    <t>Hmusing_000658600.1</t>
  </si>
  <si>
    <t>Hmusing_000309600.1</t>
  </si>
  <si>
    <t>Hmusing_000394000.1</t>
  </si>
  <si>
    <t>Hmusing_000076700.1</t>
  </si>
  <si>
    <t>Hmusing_000163600.1</t>
  </si>
  <si>
    <t>LmjF.21.1770:mRNA-p1</t>
  </si>
  <si>
    <t>ATP synthase F1 subunit gamma protein, putative |</t>
  </si>
  <si>
    <t>Hmusing_000677000.1</t>
  </si>
  <si>
    <t>LmjF.21.1840:mRNA-p1</t>
  </si>
  <si>
    <t>peroxin 14, putative | transcript_product</t>
  </si>
  <si>
    <t>LmjF.22.0110:mRNA-p1</t>
  </si>
  <si>
    <t>GMP synthase [glutamine-hydrolysing] |</t>
  </si>
  <si>
    <t>Hmusing_000892600.1</t>
  </si>
  <si>
    <t>Hmusing_000222100.1</t>
  </si>
  <si>
    <t>LmjF.22.0310:mRNA-p1</t>
  </si>
  <si>
    <t>carnitine palmitoyltransferase-like protein |</t>
  </si>
  <si>
    <t>LmjF.22.1360:mRNA-p1</t>
  </si>
  <si>
    <t>farnesyl pyrophosphate synthase |</t>
  </si>
  <si>
    <t>LmjF.22.1530:mRNA-p1</t>
  </si>
  <si>
    <t>dephospho-CoA kinase, putative |</t>
  </si>
  <si>
    <t>Hmusing_000177500.1</t>
  </si>
  <si>
    <t>LmjF.23.0070:mRNA-p1</t>
  </si>
  <si>
    <t>agmatinase-like protein |</t>
  </si>
  <si>
    <t>Hmusing_000053500.1</t>
  </si>
  <si>
    <t>LmjF.23.0110:mRNA-p1</t>
  </si>
  <si>
    <t>GDP-mannose pyrophosphorylase |</t>
  </si>
  <si>
    <t>Hmusing_000053800.1</t>
  </si>
  <si>
    <t>LmjF.23.0270:mRNA-p1</t>
  </si>
  <si>
    <t>pteridine reductase 1 | transcript_product</t>
  </si>
  <si>
    <t>LmjF.23.0380:mRNA-p1</t>
  </si>
  <si>
    <t>ATP-binding cassette protein subfamily G, member 5 |</t>
  </si>
  <si>
    <t>Hmusing_000049700.1</t>
  </si>
  <si>
    <t>Hmusing_000247100.1</t>
  </si>
  <si>
    <t>Hmusing_000247200.1</t>
  </si>
  <si>
    <t>Hmusing_000257300.1</t>
  </si>
  <si>
    <t>Hmusing_000870700.1</t>
  </si>
  <si>
    <t>Hmusing_000870800.1</t>
  </si>
  <si>
    <t>Hmusing_000870600.1</t>
  </si>
  <si>
    <t>LmjF.23.0540:mRNA-p1</t>
  </si>
  <si>
    <t>acetyl-CoA synthetase, putative |</t>
  </si>
  <si>
    <t>Hmusing_000048500.1</t>
  </si>
  <si>
    <t>Hmusing_000694200.1</t>
  </si>
  <si>
    <t>LmjF.23.0690:mRNA-p1</t>
  </si>
  <si>
    <t>3-ketoacyl-CoA thiolase, putative |</t>
  </si>
  <si>
    <t>Hmusing_000694100.1</t>
  </si>
  <si>
    <t>LmjF.23.0760:mRNA-p1</t>
  </si>
  <si>
    <t>mitochondrial RNA binding protein, putative |</t>
  </si>
  <si>
    <t>Hmusing_000695300.1</t>
  </si>
  <si>
    <t>Hmusing_000695200.1</t>
  </si>
  <si>
    <t>Hmusing_000695100.1</t>
  </si>
  <si>
    <t>Hmusing_000695000.1</t>
  </si>
  <si>
    <t>LmjF.23.0830:mRNA-p1</t>
  </si>
  <si>
    <t>Na/H antiporter-like protein | transcript_product</t>
  </si>
  <si>
    <t>Hmusing_000695900.1</t>
  </si>
  <si>
    <t>LmjF.23.0870:mRNA-p1</t>
  </si>
  <si>
    <t>beta-fructosidase-like protein |</t>
  </si>
  <si>
    <t>Hmusing_000696400.1</t>
  </si>
  <si>
    <t>Hmusing_000696300.1</t>
  </si>
  <si>
    <t>Hmusing_000770900.1</t>
  </si>
  <si>
    <t>LmjF.23.1170:mRNA-p1</t>
  </si>
  <si>
    <t>membrane-bound acid phosphatase 2 |</t>
  </si>
  <si>
    <t>Hmusing_000349700.1</t>
  </si>
  <si>
    <t>Hmusing_000453500.1</t>
  </si>
  <si>
    <t>Hmusing_000453700.1</t>
  </si>
  <si>
    <t>Hmusing_000453400.1</t>
  </si>
  <si>
    <t>Hmusing_000453100.1</t>
  </si>
  <si>
    <t>Hmusing_000453200.1</t>
  </si>
  <si>
    <t>Hmusing_000453600.1</t>
  </si>
  <si>
    <t>Hmusing_000492400.1</t>
  </si>
  <si>
    <t>Hmusing_000453300.1</t>
  </si>
  <si>
    <t>LmjF.23.1300:mRNA-p1</t>
  </si>
  <si>
    <t>lathosterol oxidase-like protein |</t>
  </si>
  <si>
    <t>Hmusing_000700700.1</t>
  </si>
  <si>
    <t>LmjF.23.1370:mRNA-p1</t>
  </si>
  <si>
    <t>mitochondrial carrier protein-like protein |</t>
  </si>
  <si>
    <t>LmjF.23.1480:mRNA-p1</t>
  </si>
  <si>
    <t>alanine racemase, putative | transcript_product</t>
  </si>
  <si>
    <t>Hmusing_000704200.1</t>
  </si>
  <si>
    <t>LmjF.24.0150:mRNA-p1</t>
  </si>
  <si>
    <t>glycosomal membrane like protein |</t>
  </si>
  <si>
    <t>Hmusing_000756500.1</t>
  </si>
  <si>
    <t>LmjF.24.0320:mRNA-p1</t>
  </si>
  <si>
    <t>fumarate hydratase, putative |</t>
  </si>
  <si>
    <t>Hmusing_000758100.1</t>
  </si>
  <si>
    <t>Hmusing_000575100.1</t>
  </si>
  <si>
    <t>LmjF.24.0370:mRNA-p1</t>
  </si>
  <si>
    <t>aspartate aminotransferase, putative |</t>
  </si>
  <si>
    <t>Hmusing_000735800.1</t>
  </si>
  <si>
    <t>Hmusing_000735700.1</t>
  </si>
  <si>
    <t>Hmusing_000735600.1</t>
  </si>
  <si>
    <t>LmjF.24.0630:mRNA-p1</t>
  </si>
  <si>
    <t>ATPase subunit 9, putative | transcript_product</t>
  </si>
  <si>
    <t>Hmusing_000824500.1</t>
  </si>
  <si>
    <t>Hmusing_000800200.1</t>
  </si>
  <si>
    <t>LmjF.24.0680:mRNA-p1</t>
  </si>
  <si>
    <t>myo-inositol/proton symporter (MIT) |</t>
  </si>
  <si>
    <t>Hmusing_000533700.1</t>
  </si>
  <si>
    <t>Hmusing_000533400.1</t>
  </si>
  <si>
    <t>Hmusing_000534100.1</t>
  </si>
  <si>
    <t>LmjF.24.0770:mRNA-p1</t>
  </si>
  <si>
    <t>malic enzyme, putative | transcript_product</t>
  </si>
  <si>
    <t>Hmusing_000532000.1</t>
  </si>
  <si>
    <t>Hmusing_000532500.1</t>
  </si>
  <si>
    <t>Hmusing_000532400.1</t>
  </si>
  <si>
    <t>Hmusing_000532300.1</t>
  </si>
  <si>
    <t>Hmusing_000532200.1</t>
  </si>
  <si>
    <t>Hmusing_000532600.1</t>
  </si>
  <si>
    <t>Hmusing_000532100.1</t>
  </si>
  <si>
    <t>LmjF.24.0850:mRNA-p1</t>
  </si>
  <si>
    <t>triosephosphate isomerase |</t>
  </si>
  <si>
    <t>Hmusing_000531500.1</t>
  </si>
  <si>
    <t>Hmusing_000531400.1</t>
  </si>
  <si>
    <t>LmjF.24.1150:mRNA-p1</t>
  </si>
  <si>
    <t>DNA-directed RNA polymerase, mitochondrial |</t>
  </si>
  <si>
    <t>LmjF.24.1630:mRNA-p1</t>
  </si>
  <si>
    <t>Succinate dehydrogenase [ubiquinone] flavoprotein</t>
  </si>
  <si>
    <t>Hmusing_000034500.1</t>
  </si>
  <si>
    <t>LmjF.24.1710:mRNA-p1</t>
  </si>
  <si>
    <t>Hmusing_000033100.1</t>
  </si>
  <si>
    <t>LmjF.24.1840:mRNA-p1</t>
  </si>
  <si>
    <t>lysophospholipase, putative |</t>
  </si>
  <si>
    <t>Hmusing_000031700.1</t>
  </si>
  <si>
    <t>Hmusing_000031800.1</t>
  </si>
  <si>
    <t>LmjF.24.2060:mRNA-p1</t>
  </si>
  <si>
    <t>transketolase | transcript_product</t>
  </si>
  <si>
    <t>Hmusing_000599200.1</t>
  </si>
  <si>
    <t>Hmusing_000599300.1</t>
  </si>
  <si>
    <t>LmjF.24.2110:mRNA-p1</t>
  </si>
  <si>
    <t>3-hydroxy-3-methylglutaryl-CoA synthase, putative |</t>
  </si>
  <si>
    <t>Hmusing_000598900.1</t>
  </si>
  <si>
    <t>Hmusing_000598600.1</t>
  </si>
  <si>
    <t>LmjF.24.2230:mRNA-p1</t>
  </si>
  <si>
    <t>Heme Response-1 protein, putative |</t>
  </si>
  <si>
    <t>Hmusing_000597600.1</t>
  </si>
  <si>
    <t>LmjF.24.2250:mRNA-p1</t>
  </si>
  <si>
    <t>fatty-acid desaturase, putative |</t>
  </si>
  <si>
    <t>Hmusing_000597400.1</t>
  </si>
  <si>
    <t>Hmusing_000597200.1</t>
  </si>
  <si>
    <t>LmjF.25.0120:mRNA-p1</t>
  </si>
  <si>
    <t>electron transfer flavoprotein, putative |</t>
  </si>
  <si>
    <t>LmjF.25.0210:mRNA-p1</t>
  </si>
  <si>
    <t>Hmusing_000610000.1</t>
  </si>
  <si>
    <t>Hmusing_000925300.1</t>
  </si>
  <si>
    <t>Hmusing_000455600.1</t>
  </si>
  <si>
    <t>LmjF.25.1050:mRNA-p1</t>
  </si>
  <si>
    <t>frataxin-like protein |</t>
  </si>
  <si>
    <t>Hmusing_000603400.1</t>
  </si>
  <si>
    <t>LmjF.25.1120:mRNA-p1</t>
  </si>
  <si>
    <t>aldehyde dehydrogenase, mitochondrial precursor |</t>
  </si>
  <si>
    <t>LmjF.25.1900:mRNA-p1</t>
  </si>
  <si>
    <t>phosphopantothenate--cysteine ligase, putative |</t>
  </si>
  <si>
    <t>Hmusing_000137800.1</t>
  </si>
  <si>
    <t>LmjF.25.2140:mRNA-p1</t>
  </si>
  <si>
    <t>succinyl-CoA synthetase alpha subunit, putative |</t>
  </si>
  <si>
    <t>Hmusing_000140100.1</t>
  </si>
  <si>
    <t>Hmusing_000140000.1</t>
  </si>
  <si>
    <t>LmjF.25.2230:mRNA-p1</t>
  </si>
  <si>
    <t>glycosome import protein, putative |</t>
  </si>
  <si>
    <t>Hmusing_000140900.1</t>
  </si>
  <si>
    <t>LmjF.25.2290:mRNA-p1</t>
  </si>
  <si>
    <t>Pex2 / Pex12 amino terminal region/Ring finger domain</t>
  </si>
  <si>
    <t>Hmusing_000141200.1</t>
  </si>
  <si>
    <t>LmjF.26.0020:mRNA-p1</t>
  </si>
  <si>
    <t>methylmalonyl-coa epimerase-like protein |</t>
  </si>
  <si>
    <t>Hmusing_000207300.1</t>
  </si>
  <si>
    <t>Hmusing_000207200.1</t>
  </si>
  <si>
    <t>Hmusing_000207100.1</t>
  </si>
  <si>
    <t>Hmusing_000207000.1</t>
  </si>
  <si>
    <t>Hmusing_000206900.1</t>
  </si>
  <si>
    <t>Hmusing_000206800.1</t>
  </si>
  <si>
    <t>Hmusing_000206700.1</t>
  </si>
  <si>
    <t>Hmusing_000206600.1</t>
  </si>
  <si>
    <t>LmjF.26.0030:mRNA-p1</t>
  </si>
  <si>
    <t>pyridoxal phosphate containing glycine decarboxylase,</t>
  </si>
  <si>
    <t>LmjF.26.0140:mRNA-p1</t>
  </si>
  <si>
    <t>adenine phosphoribosyltransferase |</t>
  </si>
  <si>
    <t>Hmusing_000797200.1</t>
  </si>
  <si>
    <t>Hmusing_000797100.1</t>
  </si>
  <si>
    <t>LmjF.26.0160:mRNA-p1</t>
  </si>
  <si>
    <t>nuclear lim interactor-interacting factor-like protein</t>
  </si>
  <si>
    <t>Hmusing_000752400.1</t>
  </si>
  <si>
    <t>LmjF.26.0310:mRNA-p1</t>
  </si>
  <si>
    <t>6-phosphofructo-2-kinase/fructose-2,</t>
  </si>
  <si>
    <t>Hmusing_000798900.1</t>
  </si>
  <si>
    <t>Hmusing_000908800.1</t>
  </si>
  <si>
    <t>LmjF.26.0320:mRNA-p1</t>
  </si>
  <si>
    <t>C-1-tetrahydrofolate synthase, cytoplasmic, putative |</t>
  </si>
  <si>
    <t>Hmusing_000799000.1</t>
  </si>
  <si>
    <t>LmjF.26.0800:mRNA-p1</t>
  </si>
  <si>
    <t>type II (glutathione peroxidase-like) tryparedoxin</t>
  </si>
  <si>
    <t>Hmusing_000803300.1</t>
  </si>
  <si>
    <t>Hmusing_000803000.1</t>
  </si>
  <si>
    <t>Hmusing_000803200.1</t>
  </si>
  <si>
    <t>Hmusing_000802900.1</t>
  </si>
  <si>
    <t>Hmusing_000803500.1</t>
  </si>
  <si>
    <t>Hmusing_000803600.1</t>
  </si>
  <si>
    <t>Hmusing_000803400.1</t>
  </si>
  <si>
    <t>Hmusing_000803100.1</t>
  </si>
  <si>
    <t>Hmusing_000802800.1</t>
  </si>
  <si>
    <t>Hmusing_000802700.1</t>
  </si>
  <si>
    <t>LmjF.26.0830:mRNA-p1</t>
  </si>
  <si>
    <t>aspartate--ammonia ligase, putative |</t>
  </si>
  <si>
    <t>Hmusing_000949300.1</t>
  </si>
  <si>
    <t>LmjF.26.1470:mRNA-p1</t>
  </si>
  <si>
    <t>farnesyltransferase beta subunit |</t>
  </si>
  <si>
    <t>LmjF.26.1610:mRNA-p1</t>
  </si>
  <si>
    <t>Proline dehydrogenase, mitochondrial |</t>
  </si>
  <si>
    <t>Hmusing_000811500.1</t>
  </si>
  <si>
    <t>LmjF.26.1620:mRNA-p1</t>
  </si>
  <si>
    <t>CDP-DAG synthase, putative | transcript_product</t>
  </si>
  <si>
    <t>LmjF.26.1910:mRNA-p1</t>
  </si>
  <si>
    <t>deoxyhypusine hydroxylase, putative |</t>
  </si>
  <si>
    <t>Hmusing_000170500.1</t>
  </si>
  <si>
    <t>LmjF.26.2480:mRNA-p1</t>
  </si>
  <si>
    <t>CDP-diacylglycerol--inositol 3-phosphatidyltransferase,</t>
  </si>
  <si>
    <t>Hmusing_000164000.1</t>
  </si>
  <si>
    <t>LmjF.26.2700:mRNA-p1</t>
  </si>
  <si>
    <t>6-phosphogluconolactonase |</t>
  </si>
  <si>
    <t>Hmusing_000296500.1</t>
  </si>
  <si>
    <t>Hmusing_000296400.1</t>
  </si>
  <si>
    <t>Hmusing_000296300.1</t>
  </si>
  <si>
    <t>LmjF.27.0290:mRNA-p1</t>
  </si>
  <si>
    <t>acyl carrier protein, mitochondrial, putative |</t>
  </si>
  <si>
    <t>LmjF.27.0300:mRNA-p1</t>
  </si>
  <si>
    <t>methylmalonyl-coenzyme a mutase, putative |</t>
  </si>
  <si>
    <t>Hmusing_000887000.1</t>
  </si>
  <si>
    <t>Hmusing_000886900.1</t>
  </si>
  <si>
    <t>Hmusing_000618600.1</t>
  </si>
  <si>
    <t>Hmusing_000618500.1</t>
  </si>
  <si>
    <t>LmjF.27.0420:mRNA-p1</t>
  </si>
  <si>
    <t>ribokinase | transcript_product</t>
  </si>
  <si>
    <t>Hmusing_000199700.1</t>
  </si>
  <si>
    <t>Hmusing_000199600.1</t>
  </si>
  <si>
    <t>Hmusing_000199500.1</t>
  </si>
  <si>
    <t>Hmusing_000199300.1</t>
  </si>
  <si>
    <t>Hmusing_000199200.1</t>
  </si>
  <si>
    <t>Hmusing_000199400.1</t>
  </si>
  <si>
    <t>Hmusing_000199100.1</t>
  </si>
  <si>
    <t>Hmusing_000199000.1</t>
  </si>
  <si>
    <t>LmjF.27.0740:mRNA-p1</t>
  </si>
  <si>
    <t>NADH dehydrogenase [ubiquinone] iron-sulfur protein 7,</t>
  </si>
  <si>
    <t>Hmusing_000202000.1</t>
  </si>
  <si>
    <t>LmjF.27.0880:mRNA-p1</t>
  </si>
  <si>
    <t>2-oxoglutarate dehydrogenase subunit, putative |</t>
  </si>
  <si>
    <t>Hmusing_000203600.1</t>
  </si>
  <si>
    <t>Hmusing_000266800.1</t>
  </si>
  <si>
    <t>LmjF.27.1060:mRNA-p1</t>
  </si>
  <si>
    <t>cysteine desulfurase, putative |</t>
  </si>
  <si>
    <t>Hmusing_000904200.1</t>
  </si>
  <si>
    <t>Hmusing_000334100.1</t>
  </si>
  <si>
    <t>LmjF.27.1810:mRNA-p1</t>
  </si>
  <si>
    <t>Phosphoenolpyruvate carboxykinase [ATP], glycosomal |</t>
  </si>
  <si>
    <t>Hmusing_000775600.1</t>
  </si>
  <si>
    <t>Hmusing_000775500.1</t>
  </si>
  <si>
    <t>Hmusing_000775400.1</t>
  </si>
  <si>
    <t>Hmusing_000775200.1</t>
  </si>
  <si>
    <t>Hmusing_000775100.1</t>
  </si>
  <si>
    <t>Hmusing_000775000.1</t>
  </si>
  <si>
    <t>Hmusing_000775300.1</t>
  </si>
  <si>
    <t>LmjF.27.1870:mRNA-p1</t>
  </si>
  <si>
    <t>trypanothione synthetase |</t>
  </si>
  <si>
    <t>Hmusing_000774300.1</t>
  </si>
  <si>
    <t>Hmusing_000774400.1</t>
  </si>
  <si>
    <t>Hmusing_000141800.1</t>
  </si>
  <si>
    <t>LmjF.27.2020:mRNA-p1</t>
  </si>
  <si>
    <t>D-lactate dehydrogenase-like protein |</t>
  </si>
  <si>
    <t>Hmusing_000695700.1</t>
  </si>
  <si>
    <t>LmjF.27.2340:mRNA-p1</t>
  </si>
  <si>
    <t>sucrose hydrolase-like protein |</t>
  </si>
  <si>
    <t>LmjF.27.2410:mRNA-p1</t>
  </si>
  <si>
    <t>aldo-keto reductase-like protein |</t>
  </si>
  <si>
    <t>Hmusing_000771400.1</t>
  </si>
  <si>
    <t>Hmusing_000584000.1</t>
  </si>
  <si>
    <t>Hmusing_000583800.1</t>
  </si>
  <si>
    <t>Hmusing_000583900.1</t>
  </si>
  <si>
    <t>Hmusing_000301600.1</t>
  </si>
  <si>
    <t>Hmusing_000533300.1</t>
  </si>
  <si>
    <t>LmjF.27.2440:mRNA-p1</t>
  </si>
  <si>
    <t>3-oxoacyl-ACP reductase, putative |</t>
  </si>
  <si>
    <t>Hmusing_000771600.1</t>
  </si>
  <si>
    <t>LmjF.28.0140:mRNA-p1</t>
  </si>
  <si>
    <t>pantothenate kinase subunit, putative |</t>
  </si>
  <si>
    <t>Hmusing_000896400.1</t>
  </si>
  <si>
    <t>LmjF.28.0200:mRNA-p1</t>
  </si>
  <si>
    <t>hypothetical protein, conserved |</t>
  </si>
  <si>
    <t>Hmusing_000896700.1</t>
  </si>
  <si>
    <t>LmjF.28.0240:mRNA-p1</t>
  </si>
  <si>
    <t>glycerol-3-phosphate dehydrogenase (FAD-dependent),</t>
  </si>
  <si>
    <t>Hmusing_000897100.1</t>
  </si>
  <si>
    <t>LmjF.28.0270:mRNA-p1</t>
  </si>
  <si>
    <t>phosphoadenosine phosphosulfate reductase-like protein</t>
  </si>
  <si>
    <t>Hmusing_000897600.1</t>
  </si>
  <si>
    <t>LmjF.28.0890:mRNA-p1</t>
  </si>
  <si>
    <t>ribonucleoside-diphosphate reductase large chain,</t>
  </si>
  <si>
    <t>LmjF.28.1320:mRNA-p1</t>
  </si>
  <si>
    <t>prenyltransferase, putative |</t>
  </si>
  <si>
    <t>Hmusing_000277200.1</t>
  </si>
  <si>
    <t>LmjF.28.1580:mRNA-p1</t>
  </si>
  <si>
    <t>phosphonopyruvate decarboxylase-like protein |</t>
  </si>
  <si>
    <t>Hmusing_000273100.1</t>
  </si>
  <si>
    <t>LmjF.28.1840:mRNA-p1</t>
  </si>
  <si>
    <t>methylthioribulose-1-phosphate dehydratase, putative |</t>
  </si>
  <si>
    <t>Hmusing_000271400.1</t>
  </si>
  <si>
    <t>LmjF.28.1970:mRNA-p1</t>
  </si>
  <si>
    <t>ribose 5-phosphate isomerase, putative |</t>
  </si>
  <si>
    <t>Hmusing_000475000.1</t>
  </si>
  <si>
    <t>Hmusing_000474900.1</t>
  </si>
  <si>
    <t>LmjF.28.2030:mRNA-p1</t>
  </si>
  <si>
    <t>NADH dehydrogenase subunit NB6M, putative |</t>
  </si>
  <si>
    <t>Hmusing_000474400.1</t>
  </si>
  <si>
    <t>LmjF.28.2260:mRNA-p1</t>
  </si>
  <si>
    <t>glycosomal membrane protein, putative |</t>
  </si>
  <si>
    <t>Hmusing_000471700.1</t>
  </si>
  <si>
    <t>Hmusing_000471800.1</t>
  </si>
  <si>
    <t>LmjF.28.2370:mRNA-p1</t>
  </si>
  <si>
    <t>serine hydroxymethyltransferase (SHMT-L) |</t>
  </si>
  <si>
    <t>LmjF.28.2650:mRNA-p1</t>
  </si>
  <si>
    <t>membrane-bound acid phosphatase, putative |</t>
  </si>
  <si>
    <t>LmjF.28.2860:mRNA-p1</t>
  </si>
  <si>
    <t>cytosolic malate dehydrogenase |</t>
  </si>
  <si>
    <t>Hmusing_000465100.1</t>
  </si>
  <si>
    <t>Hmusing_000465200.1</t>
  </si>
  <si>
    <t>LmjF.29.0740:mRNA-p1</t>
  </si>
  <si>
    <t>Peroxisomal targeting signal 2 receptor |</t>
  </si>
  <si>
    <t>Hmusing_000869600.1</t>
  </si>
  <si>
    <t>LmjF.29.1310:mRNA-p1</t>
  </si>
  <si>
    <t>carnitine/choline acetyltransferase, putative |</t>
  </si>
  <si>
    <t>Hmusing_000862000.1</t>
  </si>
  <si>
    <t>Hmusing_000862300.1</t>
  </si>
  <si>
    <t>LmjF.29.1960:mRNA-p1</t>
  </si>
  <si>
    <t>Fumarate hydratase class I, cytosolic |</t>
  </si>
  <si>
    <t>LmjF.29.2140:mRNA-p1</t>
  </si>
  <si>
    <t>C-8 sterol isomerase-like protein |</t>
  </si>
  <si>
    <t>LmjF.29.2200:mRNA-p1</t>
  </si>
  <si>
    <t>dynamin-1-like protein |</t>
  </si>
  <si>
    <t>Hmusing_000572800.1</t>
  </si>
  <si>
    <t>Hmusing_000572900.1</t>
  </si>
  <si>
    <t>LmjF.29.2350:mRNA-p1</t>
  </si>
  <si>
    <t>Ubiquinone biosynthesis protein COQ7, putative |</t>
  </si>
  <si>
    <t>Hmusing_000570900.1</t>
  </si>
  <si>
    <t>LmjF.29.2510:mRNA-p1</t>
  </si>
  <si>
    <t>ATP-dependent 6-phosphofructokinase, glycosomal |</t>
  </si>
  <si>
    <t>Hmusing_000569100.1</t>
  </si>
  <si>
    <t>Hmusing_000569200.1</t>
  </si>
  <si>
    <t>Hmusing_000569300.1</t>
  </si>
  <si>
    <t>LmjF.29.2800:mRNA-p1</t>
  </si>
  <si>
    <t>inosine-adenosine-guanosine-nucleosidehydrolase,</t>
  </si>
  <si>
    <t>LmjF.30.0120:mRNA-p1</t>
  </si>
  <si>
    <t>alkyldihydroxyacetonephosphate synthase |</t>
  </si>
  <si>
    <t>LmjF.30.0530:mRNA-p1</t>
  </si>
  <si>
    <t>glycosyltransferase family 28 protein, putative |</t>
  </si>
  <si>
    <t>Hmusing_000016100.1</t>
  </si>
  <si>
    <t>LmjF.30.0860:mRNA-p1</t>
  </si>
  <si>
    <t>surface protein amastin, putative |</t>
  </si>
  <si>
    <t>Hmusing_000613600.1</t>
  </si>
  <si>
    <t>Hmusing_000612400.1</t>
  </si>
  <si>
    <t>Hmusing_000613200.1</t>
  </si>
  <si>
    <t>Hmusing_000612900.1</t>
  </si>
  <si>
    <t>LmjF.30.0880:mRNA-p1</t>
  </si>
  <si>
    <t>adenosine kinase, putative |</t>
  </si>
  <si>
    <t>Hmusing_000410000.1</t>
  </si>
  <si>
    <t>Hmusing_000760100.1</t>
  </si>
  <si>
    <t>LmjF.30.1250:mRNA-p1</t>
  </si>
  <si>
    <t>pyridoxal kinase, putative |</t>
  </si>
  <si>
    <t>LmjF.30.1540:mRNA-p1</t>
  </si>
  <si>
    <t>phosphopantothenoylcysteine decarboxylase, putative |</t>
  </si>
  <si>
    <t>LmjF.30.1940:mRNA-p1</t>
  </si>
  <si>
    <t>succinyl-coa:3-ketoacid-coenzyme a transferase- like</t>
  </si>
  <si>
    <t>Hmusing_000841100.1</t>
  </si>
  <si>
    <t>LmjF.30.2080:mRNA-p1</t>
  </si>
  <si>
    <t>LmjF.30.2540:mRNA-p1</t>
  </si>
  <si>
    <t>AAA family ATPase-like protein | transcript_product</t>
  </si>
  <si>
    <t>LmjF.30.2600:mRNA-p1</t>
  </si>
  <si>
    <t>formate--tetrahydrofolate ligase |</t>
  </si>
  <si>
    <t>Hmusing_000424100.1</t>
  </si>
  <si>
    <t>LmjF.30.2770:mRNA-p1</t>
  </si>
  <si>
    <t>superoxide dismutase, putative |</t>
  </si>
  <si>
    <t>Hmusing_000425700.1</t>
  </si>
  <si>
    <t>Hmusing_000914500.1</t>
  </si>
  <si>
    <t>Hmusing_000216300.1</t>
  </si>
  <si>
    <t>LmjF.30.2950:mRNA-p1</t>
  </si>
  <si>
    <t>phospholipase c-like protein |</t>
  </si>
  <si>
    <t>Hmusing_000426900.1</t>
  </si>
  <si>
    <t>LmjF.30.2970:mRNA-p1</t>
  </si>
  <si>
    <t>glyceraldehyde 3-phosphate dehydrogenase, glycosomal |</t>
  </si>
  <si>
    <t>Hmusing_000427600.1</t>
  </si>
  <si>
    <t>Hmusing_000975900.1</t>
  </si>
  <si>
    <t>Hmusing_000975800.1</t>
  </si>
  <si>
    <t>Hmusing_000975700.1</t>
  </si>
  <si>
    <t>Hmusing_000975600.1</t>
  </si>
  <si>
    <t>Hmusing_000975400.1</t>
  </si>
  <si>
    <t>Hmusing_000831700.1</t>
  </si>
  <si>
    <t>Hmusing_000427500.1</t>
  </si>
  <si>
    <t>Hmusing_000427400.1</t>
  </si>
  <si>
    <t>Hmusing_000427300.1</t>
  </si>
  <si>
    <t>Hmusing_000427200.1</t>
  </si>
  <si>
    <t>Hmusing_000427100.1</t>
  </si>
  <si>
    <t>Hmusing_000144900.1</t>
  </si>
  <si>
    <t>Hmusing_000144800.1</t>
  </si>
  <si>
    <t>Hmusing_000144500.1</t>
  </si>
  <si>
    <t>Hmusing_000144200.1</t>
  </si>
  <si>
    <t>Hmusing_000143800.1</t>
  </si>
  <si>
    <t>Hmusing_000143700.1</t>
  </si>
  <si>
    <t>Hmusing_000143900.1</t>
  </si>
  <si>
    <t>Hmusing_000832400.1</t>
  </si>
  <si>
    <t>Hmusing_000832100.1</t>
  </si>
  <si>
    <t>Hmusing_000143600.1</t>
  </si>
  <si>
    <t>Hmusing_000975500.1</t>
  </si>
  <si>
    <t>Hmusing_000831800.1</t>
  </si>
  <si>
    <t>Hmusing_000144100.1</t>
  </si>
  <si>
    <t>Hmusing_000143500.1</t>
  </si>
  <si>
    <t>Hmusing_000144000.1</t>
  </si>
  <si>
    <t>Hmusing_000144400.1</t>
  </si>
  <si>
    <t>Hmusing_000144300.1</t>
  </si>
  <si>
    <t>Hmusing_000145000.1</t>
  </si>
  <si>
    <t>Hmusing_000351700.1</t>
  </si>
  <si>
    <t>Hmusing_000524400.1</t>
  </si>
  <si>
    <t>Hmusing_000524300.1</t>
  </si>
  <si>
    <t>Hmusing_000144600.1</t>
  </si>
  <si>
    <t>Hmusing_000832000.1</t>
  </si>
  <si>
    <t>Hmusing_000832200.1</t>
  </si>
  <si>
    <t>Hmusing_000831900.1</t>
  </si>
  <si>
    <t>Hmusing_000832300.1</t>
  </si>
  <si>
    <t>Hmusing_000144700.1</t>
  </si>
  <si>
    <t>Hmusing_000315700.1</t>
  </si>
  <si>
    <t>LmjF.30.3080:mRNA-p1</t>
  </si>
  <si>
    <t>homoserine kinase | transcript_product</t>
  </si>
  <si>
    <t>LmjF.30.3110:mRNA-p1</t>
  </si>
  <si>
    <t>S-adenosylmethionine decarboxylase |</t>
  </si>
  <si>
    <t>Hmusing_000977500.1</t>
  </si>
  <si>
    <t>Hmusing_000977600.1</t>
  </si>
  <si>
    <t>LmjF.30.3190:mRNA-p1</t>
  </si>
  <si>
    <t>3-hydroxy-3-methylglutaryl-CoA reductase |</t>
  </si>
  <si>
    <t>Hmusing_000978100.1</t>
  </si>
  <si>
    <t>LmjF.30.3520:mRNA-p1</t>
  </si>
  <si>
    <t>S-adenosylmethionine synthetase |</t>
  </si>
  <si>
    <t>Hmusing_000322600.1</t>
  </si>
  <si>
    <t>Hmusing_000322500.1</t>
  </si>
  <si>
    <t>Hmusing_000322400.1</t>
  </si>
  <si>
    <t>Hmusing_000322700.1</t>
  </si>
  <si>
    <t>LmjF.30.3550:mRNA-p1</t>
  </si>
  <si>
    <t>cytochrome p450-like protein |</t>
  </si>
  <si>
    <t>Hmusing_000322100.1</t>
  </si>
  <si>
    <t>LmjF.30.3600:mRNA-p1</t>
  </si>
  <si>
    <t>ATP synthase, epsilon chain, putative |</t>
  </si>
  <si>
    <t>Hmusing_000321600.1</t>
  </si>
  <si>
    <t>LmjF.31.0540:mRNA-p1</t>
  </si>
  <si>
    <t>glycosomal transporter (GAT1), putative |</t>
  </si>
  <si>
    <t>Hmusing_000126800.1</t>
  </si>
  <si>
    <t>Hmusing_000298000.1</t>
  </si>
  <si>
    <t>LmjF.31.0560:mRNA-p1</t>
  </si>
  <si>
    <t>mevalonate kinase, putative |</t>
  </si>
  <si>
    <t>Hmusing_000851300.1</t>
  </si>
  <si>
    <t>LmjF.31.1070:mRNA-p1</t>
  </si>
  <si>
    <t>biotin/lipoate protein ligase-like protein |</t>
  </si>
  <si>
    <t>LmjF.31.1140:mRNA-p1</t>
  </si>
  <si>
    <t>monoglyceride lipase, putative |</t>
  </si>
  <si>
    <t>LmjF.31.1220:mRNA-p1</t>
  </si>
  <si>
    <t>Pyrophosphate-energized vacuolar membrane proton pump</t>
  </si>
  <si>
    <t>Hmusing_000132200.1</t>
  </si>
  <si>
    <t>LmjF.31.1890:mRNA-p1</t>
  </si>
  <si>
    <t>peptidase m20/m25/m40 family-like protein |</t>
  </si>
  <si>
    <t>Hmusing_000767900.1</t>
  </si>
  <si>
    <t>LmjF.31.2020:mRNA-p1</t>
  </si>
  <si>
    <t>succinyl-diaminopimelate desuccinylase-like protein |</t>
  </si>
  <si>
    <t>LmjF.31.2290:mRNA-p1</t>
  </si>
  <si>
    <t>phosphatidylethanolaminen-methyltransferase-lik e</t>
  </si>
  <si>
    <t>Hmusing_000584300.1</t>
  </si>
  <si>
    <t>LmjF.31.2330:mRNA-p1</t>
  </si>
  <si>
    <t>3,2-trans-enoyl-CoA isomerase, mitochondrial precursor,</t>
  </si>
  <si>
    <t>Hmusing_000584200.1</t>
  </si>
  <si>
    <t>LmjF.31.2480:mRNA-p1</t>
  </si>
  <si>
    <t>ferredoxin 2fe-2s-like protein |</t>
  </si>
  <si>
    <t>Hmusing_000709600.1</t>
  </si>
  <si>
    <t>Hmusing_000709700.1</t>
  </si>
  <si>
    <t>LmjF.31.2940:mRNA-p1</t>
  </si>
  <si>
    <t>squalene synthase, putative |</t>
  </si>
  <si>
    <t>Hmusing_000587200.1</t>
  </si>
  <si>
    <t>LmjF.31.2970:mRNA-p1</t>
  </si>
  <si>
    <t>acetyl-CoA carboxylase | transcript_product</t>
  </si>
  <si>
    <t>Hmusing_000587700.1</t>
  </si>
  <si>
    <t>Hmusing_000019600.1</t>
  </si>
  <si>
    <t>Hmusing_000019500.1</t>
  </si>
  <si>
    <t>Hmusing_000019400.1</t>
  </si>
  <si>
    <t>Hmusing_000019300.1</t>
  </si>
  <si>
    <t>Hmusing_000019200.1</t>
  </si>
  <si>
    <t>Hmusing_000019100.1</t>
  </si>
  <si>
    <t>Hmusing_000019000.1</t>
  </si>
  <si>
    <t>LmjF.31.3060:mRNA-p1</t>
  </si>
  <si>
    <t>ferrous iron transport protein, putative |</t>
  </si>
  <si>
    <t>Hmusing_000270000.1</t>
  </si>
  <si>
    <t>Hmusing_000269900.1</t>
  </si>
  <si>
    <t>Hmusing_000270300.1</t>
  </si>
  <si>
    <t>Hmusing_000270600.1</t>
  </si>
  <si>
    <t>Hmusing_000269800.1</t>
  </si>
  <si>
    <t>Hmusing_000798300.1</t>
  </si>
  <si>
    <t>Hmusing_000797900.1</t>
  </si>
  <si>
    <t>Hmusing_000270500.1</t>
  </si>
  <si>
    <t>Hmusing_000270200.1</t>
  </si>
  <si>
    <t>Hmusing_000475300.1</t>
  </si>
  <si>
    <t>Hmusing_000785600.1</t>
  </si>
  <si>
    <t>LmjF.31.3130:mRNA-p1</t>
  </si>
  <si>
    <t>methylcrotonoyl-coa carboxylase biotinylated</t>
  </si>
  <si>
    <t>LmjF.32.0890:mRNA-p1</t>
  </si>
  <si>
    <t>ethanolamine-phosphate cytidylyltransferase |</t>
  </si>
  <si>
    <t>LmjF.32.1110:mRNA-p1</t>
  </si>
  <si>
    <t>Hmusing_000091500.1</t>
  </si>
  <si>
    <t>Hmusing_000091400.1</t>
  </si>
  <si>
    <t>Hmusing_000329500.1</t>
  </si>
  <si>
    <t>LmjF.32.1580:mRNA-p1</t>
  </si>
  <si>
    <t>phosphomannose isomerase |</t>
  </si>
  <si>
    <t>Hmusing_000087400.1</t>
  </si>
  <si>
    <t>LmjF.32.1820:mRNA-p1</t>
  </si>
  <si>
    <t>iron superoxide dismutase, putative |</t>
  </si>
  <si>
    <t>Hmusing_000084200.1</t>
  </si>
  <si>
    <t>Hmusing_000084600.1</t>
  </si>
  <si>
    <t>Hmusing_000084500.1</t>
  </si>
  <si>
    <t>Hmusing_000084400.1</t>
  </si>
  <si>
    <t>Hmusing_000084300.1</t>
  </si>
  <si>
    <t>LmjF.32.1850:mRNA-p1</t>
  </si>
  <si>
    <t>Chaperonin HSP60, mitochondrial |</t>
  </si>
  <si>
    <t>Hmusing_000084000.1</t>
  </si>
  <si>
    <t>Hmusing_000354600.1</t>
  </si>
  <si>
    <t>Hmusing_000354500.1</t>
  </si>
  <si>
    <t>Hmusing_000354700.1</t>
  </si>
  <si>
    <t>Hmusing_000426000.1</t>
  </si>
  <si>
    <t>LmjF.32.1960:mRNA-p1</t>
  </si>
  <si>
    <t>1-acyl-sn-glycerol-3-phosphateacyltransferase-like</t>
  </si>
  <si>
    <t>LmjF.32.2070:mRNA-p1</t>
  </si>
  <si>
    <t>phosphopantetheine adenylyltransferase, putative |</t>
  </si>
  <si>
    <t>Hmusing_000081800.1</t>
  </si>
  <si>
    <t>LmjF.32.2240:mRNA-p1</t>
  </si>
  <si>
    <t>methionyl-tRNA formyltransferase, putative |</t>
  </si>
  <si>
    <t>LmjF.32.2320:mRNA-p1</t>
  </si>
  <si>
    <t>C-14 sterol reductase, putative |</t>
  </si>
  <si>
    <t>Hmusing_000917500.1</t>
  </si>
  <si>
    <t>Hmusing_000513300.1</t>
  </si>
  <si>
    <t>LmjF.32.2620:mRNA-p1</t>
  </si>
  <si>
    <t>Complex1_LYR-like, putative |</t>
  </si>
  <si>
    <t>Hmusing_000914600.1</t>
  </si>
  <si>
    <t>LmjF.32.2630:mRNA-p1</t>
  </si>
  <si>
    <t>LmjF.32.3170:mRNA-p1</t>
  </si>
  <si>
    <t>NADH dehydrogenase subunit NI8M, putative |</t>
  </si>
  <si>
    <t>Hmusing_000912700.1</t>
  </si>
  <si>
    <t>LmjF.32.3260:mRNA-p1</t>
  </si>
  <si>
    <t>glucosamine-6-phosphate isomerase, putative |</t>
  </si>
  <si>
    <t>Hmusing_000015800.1</t>
  </si>
  <si>
    <t>LmjF.32.3310:mRNA-p1</t>
  </si>
  <si>
    <t>dihydrolipoamide dehydrogenase, putative |</t>
  </si>
  <si>
    <t>Hmusing_000662200.1</t>
  </si>
  <si>
    <t>Hmusing_000586300.1</t>
  </si>
  <si>
    <t>LmjF.32.3680:mRNA-p1</t>
  </si>
  <si>
    <t>3-hydroxyisobutyryl-coenzyme A hydrolase, putative |</t>
  </si>
  <si>
    <t>Hmusing_000631100.1</t>
  </si>
  <si>
    <t>LmjF.33.0240:mRNA-p1</t>
  </si>
  <si>
    <t>thiol-dependent reductase 1 |</t>
  </si>
  <si>
    <t>Hmusing_000058100.1</t>
  </si>
  <si>
    <t>LmjF.33.0290:mRNA-p1</t>
  </si>
  <si>
    <t>glucose transporter/membrane transporter D2, putative |</t>
  </si>
  <si>
    <t>Hmusing_000449200.1</t>
  </si>
  <si>
    <t>Hmusing_000450100.1</t>
  </si>
  <si>
    <t>Hmusing_000449600.1</t>
  </si>
  <si>
    <t>Hmusing_000449400.1</t>
  </si>
  <si>
    <t>Hmusing_000231300.1</t>
  </si>
  <si>
    <t>Hmusing_000449700.1</t>
  </si>
  <si>
    <t>Hmusing_000231400.1</t>
  </si>
  <si>
    <t>Hmusing_000449500.1</t>
  </si>
  <si>
    <t>Hmusing_000449900.1</t>
  </si>
  <si>
    <t>Hmusing_000449800.1</t>
  </si>
  <si>
    <t>Hmusing_000231500.1</t>
  </si>
  <si>
    <t>Hmusing_000231600.1</t>
  </si>
  <si>
    <t>Hmusing_000450000.1</t>
  </si>
  <si>
    <t>Hmusing_000449300.1</t>
  </si>
  <si>
    <t>Hmusing_000657400.1</t>
  </si>
  <si>
    <t>Hmusing_000651400.1</t>
  </si>
  <si>
    <t>Hmusing_000106600.1</t>
  </si>
  <si>
    <t>Hmusing_000954700.1</t>
  </si>
  <si>
    <t>Hmusing_000954000.1</t>
  </si>
  <si>
    <t>Hmusing_000888400.1</t>
  </si>
  <si>
    <t>Hmusing_000888100.1</t>
  </si>
  <si>
    <t>Hmusing_000231700.1</t>
  </si>
  <si>
    <t>Hmusing_000008100.1</t>
  </si>
  <si>
    <t>Hmusing_000613400.1</t>
  </si>
  <si>
    <t>Hmusing_000613300.1</t>
  </si>
  <si>
    <t>Hmusing_000612600.1</t>
  </si>
  <si>
    <t>Hmusing_000612500.1</t>
  </si>
  <si>
    <t>Hmusing_000613500.1</t>
  </si>
  <si>
    <t>Hmusing_000613100.1</t>
  </si>
  <si>
    <t>Hmusing_000613000.1</t>
  </si>
  <si>
    <t>Hmusing_000612800.1</t>
  </si>
  <si>
    <t>LmjF.33.0680:mRNA-p1</t>
  </si>
  <si>
    <t>sterol C-24 reductase, putative |</t>
  </si>
  <si>
    <t>LmjF.33.0960:mRNA-p1</t>
  </si>
  <si>
    <t>nicotinate phosphoribosyltransferase, putative |</t>
  </si>
  <si>
    <t>Hmusing_000516000.1</t>
  </si>
  <si>
    <t>LmjF.33.1030:mRNA-p1</t>
  </si>
  <si>
    <t>Protein prenyltransferase alpha subunit repeat,</t>
  </si>
  <si>
    <t>Hmusing_000516500.1</t>
  </si>
  <si>
    <t>LmjF.33.1570:mRNA-p1</t>
  </si>
  <si>
    <t>ribulose-5-phosphate 3-epimerase, putative |</t>
  </si>
  <si>
    <t>Hmusing_000768500.1</t>
  </si>
  <si>
    <t>Hmusing_000525500.1</t>
  </si>
  <si>
    <t>LmjF.33.1860:mRNA-p1</t>
  </si>
  <si>
    <t>glycosomal transporter (GAT2), putative |</t>
  </si>
  <si>
    <t>LmjF.33.1930:mRNA-p1</t>
  </si>
  <si>
    <t>phosphoribosylpyrophosphate synthetase, putative |</t>
  </si>
  <si>
    <t>Hmusing_000213600.1</t>
  </si>
  <si>
    <t>LmjF.33.2300:mRNA-p1</t>
  </si>
  <si>
    <t>udp-glc 4'-epimerase, putative |</t>
  </si>
  <si>
    <t>Hmusing_000841400.1</t>
  </si>
  <si>
    <t>LmjF.33.2600:mRNA-p1</t>
  </si>
  <si>
    <t>enoyl-CoA hydratase/Enoyl-CoA isomerase/3-</t>
  </si>
  <si>
    <t>Hmusing_000777200.1</t>
  </si>
  <si>
    <t>LmjF.33.2610:mRNA-p1</t>
  </si>
  <si>
    <t>Mitochondrial-processing peptidase subunit alpha |</t>
  </si>
  <si>
    <t>LmjF.33.2720:mRNA-p1</t>
  </si>
  <si>
    <t>3-oxoacyl-acyl carrier protein synthase ii, putative |</t>
  </si>
  <si>
    <t>LmjF.33.3270:mRNA-p1</t>
  </si>
  <si>
    <t>delta-12 fatty acid desaturase |</t>
  </si>
  <si>
    <t>Hmusing_000772500.1</t>
  </si>
  <si>
    <t>LmjF.34.0070:mRNA-p1</t>
  </si>
  <si>
    <t>ascorbate peroxidase | transcript_product</t>
  </si>
  <si>
    <t>Hmusing_000880400.1</t>
  </si>
  <si>
    <t>LmjF.34.0080:mRNA-p1</t>
  </si>
  <si>
    <t>glucose-6-phosphate 1-dehydrogenase, putative |</t>
  </si>
  <si>
    <t>Hmusing_000880500.1</t>
  </si>
  <si>
    <t>Hmusing_000880600.1</t>
  </si>
  <si>
    <t>LmjF.34.0140:mRNA-p1</t>
  </si>
  <si>
    <t>malate dehydrogenase | transcript_product</t>
  </si>
  <si>
    <t>LmjF.34.0330:mRNA-p1</t>
  </si>
  <si>
    <t>deoxyhypusine synthase |</t>
  </si>
  <si>
    <t>LmjF.34.1090:mRNA-p1</t>
  </si>
  <si>
    <t>dihydroxyacetonephosphate acyltransferase |</t>
  </si>
  <si>
    <t>LmjF.34.2600:mRNA-p1</t>
  </si>
  <si>
    <t>acyl-CoA binding protein, putative |</t>
  </si>
  <si>
    <t>Hmusing_000546500.1</t>
  </si>
  <si>
    <t>LmjF.34.2850:mRNA-p1</t>
  </si>
  <si>
    <t>serine acetyltransferase | transcript_product</t>
  </si>
  <si>
    <t>Hmusing_000544200.1</t>
  </si>
  <si>
    <t>LmjF.34.3060:mRNA-p1</t>
  </si>
  <si>
    <t>LmjF.34.3120:mRNA-p1</t>
  </si>
  <si>
    <t>lipophosphoglycan biosynthetic protein (lpg2) |</t>
  </si>
  <si>
    <t>LmjF.34.3250:mRNA-p1</t>
  </si>
  <si>
    <t>Alpha-keto-acid decarboxylase, putative |</t>
  </si>
  <si>
    <t>Hmusing_000538400.1</t>
  </si>
  <si>
    <t>Hmusing_000539700.1</t>
  </si>
  <si>
    <t>Hmusing_000539100.1</t>
  </si>
  <si>
    <t>Hmusing_000539000.1</t>
  </si>
  <si>
    <t>Hmusing_000538900.1</t>
  </si>
  <si>
    <t>Hmusing_000538800.1</t>
  </si>
  <si>
    <t>Hmusing_000538700.1</t>
  </si>
  <si>
    <t>Hmusing_000538600.1</t>
  </si>
  <si>
    <t>Hmusing_000538500.1</t>
  </si>
  <si>
    <t>Hmusing_000030000.1</t>
  </si>
  <si>
    <t>Hmusing_000029900.1</t>
  </si>
  <si>
    <t>Hmusing_000539800.1</t>
  </si>
  <si>
    <t>Hmusing_000029800.1</t>
  </si>
  <si>
    <t>Hmusing_000539900.1</t>
  </si>
  <si>
    <t>Hmusing_000539200.1</t>
  </si>
  <si>
    <t>Hmusing_000030100.1</t>
  </si>
  <si>
    <t>Hmusing_000539300.1</t>
  </si>
  <si>
    <t>Hmusing_000029600.1</t>
  </si>
  <si>
    <t>Hmusing_000539400.1</t>
  </si>
  <si>
    <t>Hmusing_000029700.1</t>
  </si>
  <si>
    <t>Hmusing_000539600.1</t>
  </si>
  <si>
    <t>LmjF.34.4600:mRNA-p1</t>
  </si>
  <si>
    <t>1,2-Dihydroxy-3-keto-5-methylthiopentene dioxygenase,</t>
  </si>
  <si>
    <t>Hmusing_000766400.1</t>
  </si>
  <si>
    <t>LmjF.35.0020:mRNA-p1</t>
  </si>
  <si>
    <t>pyruvate kinase | transcript_product</t>
  </si>
  <si>
    <t>Hmusing_000967200.1</t>
  </si>
  <si>
    <t>LmjF.35.0040:mRNA-p1</t>
  </si>
  <si>
    <t>phosphatidylinositol-specific phospholipase-like</t>
  </si>
  <si>
    <t>LmjF.35.0050:mRNA-p1</t>
  </si>
  <si>
    <t>2-oxoisovalerate dehydrogenase beta subunit,</t>
  </si>
  <si>
    <t>Hmusing_000136600.1</t>
  </si>
  <si>
    <t>LmjF.35.0070:mRNA-p1</t>
  </si>
  <si>
    <t>prohibitin, putative | transcript_product</t>
  </si>
  <si>
    <t>Hmusing_000742100.1</t>
  </si>
  <si>
    <t>Hmusing_000520600.1</t>
  </si>
  <si>
    <t>LmjF.35.0320:mRNA-p1</t>
  </si>
  <si>
    <t>serine palmitoyltransferase, putative |</t>
  </si>
  <si>
    <t>Hmusing_000740100.1</t>
  </si>
  <si>
    <t>Hmusing_000761100.1</t>
  </si>
  <si>
    <t>LmjF.35.0820:mRNA-p1</t>
  </si>
  <si>
    <t>LmjF.35.0980:mRNA-p1</t>
  </si>
  <si>
    <t>Hmusing_000703900.1</t>
  </si>
  <si>
    <t>Hmusing_000734100.1</t>
  </si>
  <si>
    <t>LmjF.35.1130:mRNA-p1</t>
  </si>
  <si>
    <t>oligosaccharyl transferase-like protein |</t>
  </si>
  <si>
    <t>Hmusing_000732700.1</t>
  </si>
  <si>
    <t>Hmusing_000732900.1</t>
  </si>
  <si>
    <t>Hmusing_000732800.1</t>
  </si>
  <si>
    <t>LmjF.35.1180:mRNA-p1</t>
  </si>
  <si>
    <t>NADH-dependent fumarate reductase, putative |</t>
  </si>
  <si>
    <t>Hmusing_000732500.1</t>
  </si>
  <si>
    <t>Hmusing_000735500.1</t>
  </si>
  <si>
    <t>Hmusing_000732400.1</t>
  </si>
  <si>
    <t>LmjF.35.1380:mRNA-p1</t>
  </si>
  <si>
    <t>mitochondrial processing peptidase, beta subunit,</t>
  </si>
  <si>
    <t>Hmusing_000731000.1</t>
  </si>
  <si>
    <t>Hmusing_000375300.1</t>
  </si>
  <si>
    <t>LmjF.35.1420:mRNA-p1</t>
  </si>
  <si>
    <t>peroxisome targeting signal 1 receptor, putative |</t>
  </si>
  <si>
    <t>Hmusing_000492100.1</t>
  </si>
  <si>
    <t>LmjF.35.1580:mRNA-p1</t>
  </si>
  <si>
    <t>metacaspase | transcript_product</t>
  </si>
  <si>
    <t>Hmusing_000131000.1</t>
  </si>
  <si>
    <t>Hmusing_000130900.1</t>
  </si>
  <si>
    <t>LmjF.35.2740:mRNA-p1</t>
  </si>
  <si>
    <t>galactokinase-like protein |</t>
  </si>
  <si>
    <t>Hmusing_000378400.1</t>
  </si>
  <si>
    <t>LmjF.35.2930:mRNA-p1</t>
  </si>
  <si>
    <t>dolichol kinase, putative | transcript_product</t>
  </si>
  <si>
    <t>Hmusing_000333300.1</t>
  </si>
  <si>
    <t>LmjF.35.3020:mRNA-p1</t>
  </si>
  <si>
    <t>phospholipase A1, putative |</t>
  </si>
  <si>
    <t>Hmusing_000332400.1</t>
  </si>
  <si>
    <t>LmjF.35.3080:mRNA-p1</t>
  </si>
  <si>
    <t>glycerol kinase, glycosomal, putative |</t>
  </si>
  <si>
    <t>Hmusing_000365600.1</t>
  </si>
  <si>
    <t>LmjF.35.3230:mRNA-p1</t>
  </si>
  <si>
    <t>cystathione gamma lyase, putative |</t>
  </si>
  <si>
    <t>LmjF.35.3260:mRNA-p1</t>
  </si>
  <si>
    <t>Peroxin 19 | transcript_product</t>
  </si>
  <si>
    <t>Hmusing_000329900.1</t>
  </si>
  <si>
    <t>LmjF.35.3330:mRNA-p1</t>
  </si>
  <si>
    <t>LmjF.35.3340:mRNA-p1</t>
  </si>
  <si>
    <t>6-phosphogluconate dehydrogenase, decarboxylating,</t>
  </si>
  <si>
    <t>Hmusing_000329400.1</t>
  </si>
  <si>
    <t>LmjF.35.3470:mRNA-p1</t>
  </si>
  <si>
    <t>acyl transferase-like protein, putative |</t>
  </si>
  <si>
    <t>LmjF.35.3620:mRNA-p1</t>
  </si>
  <si>
    <t>iron-sulfur cluster assembly protein, putative |</t>
  </si>
  <si>
    <t>Hmusing_000327100.1</t>
  </si>
  <si>
    <t>LmjF.35.4250:mRNA-p1</t>
  </si>
  <si>
    <t>3-demethylubiquinone-9 3-methyltransferase, putative |</t>
  </si>
  <si>
    <t>Hmusing_000312300.1</t>
  </si>
  <si>
    <t>LmjF.35.4410:mRNA-p1</t>
  </si>
  <si>
    <t>amino acid permease, putative |</t>
  </si>
  <si>
    <t>Hmusing_000313400.1</t>
  </si>
  <si>
    <t>Hmusing_000107700.1</t>
  </si>
  <si>
    <t>Hmusing_000381100.1</t>
  </si>
  <si>
    <t>LmjF.35.4590:mRNA-p1</t>
  </si>
  <si>
    <t>phosphatidylserine decarboxylase, putative |</t>
  </si>
  <si>
    <t>Hmusing_000314600.1</t>
  </si>
  <si>
    <t>LmjF.35.4720:mRNA-p1</t>
  </si>
  <si>
    <t>lipoic acid containing carrier protein, putative |</t>
  </si>
  <si>
    <t>LmjF.35.5150:mRNA-p1</t>
  </si>
  <si>
    <t>biopterin transporter, putative |</t>
  </si>
  <si>
    <t>LmjF.35.5330:mRNA-p1</t>
  </si>
  <si>
    <t>isopentenyl-diphosphate delta-isomerase (type II),</t>
  </si>
  <si>
    <t>LmjF.36.0150:mRNA-p1</t>
  </si>
  <si>
    <t>6-phosphofructo-2-kinase/fructose-2,6-bisphosphatas,</t>
  </si>
  <si>
    <t>Hmusing_000373900.1</t>
  </si>
  <si>
    <t>Hmusing_000505400.1</t>
  </si>
  <si>
    <t>LmjF.36.0220:mRNA-p1</t>
  </si>
  <si>
    <t>dolicholphosphate-mannose synthase |</t>
  </si>
  <si>
    <t>Hmusing_000365200.1</t>
  </si>
  <si>
    <t>LmjF.36.0260:mRNA-p1</t>
  </si>
  <si>
    <t>xylulokinase, putative |</t>
  </si>
  <si>
    <t>LmjF.36.1260:mRNA-p1</t>
  </si>
  <si>
    <t>fructose-1,6-bisphosphate aldolase |</t>
  </si>
  <si>
    <t>Hmusing_000363900.1</t>
  </si>
  <si>
    <t>Hmusing_000363800.1</t>
  </si>
  <si>
    <t>Hmusing_000363700.1</t>
  </si>
  <si>
    <t>Hmusing_000363600.1</t>
  </si>
  <si>
    <t>Hmusing_000363500.1</t>
  </si>
  <si>
    <t>Hmusing_000363400.1</t>
  </si>
  <si>
    <t>Hmusing_000363300.1</t>
  </si>
  <si>
    <t>Hmusing_000363200.1</t>
  </si>
  <si>
    <t>Hmusing_000364000.1</t>
  </si>
  <si>
    <t>LmjF.36.1360:mRNA-p1</t>
  </si>
  <si>
    <t>Hmusing_000794000.1</t>
  </si>
  <si>
    <t>LmjF.36.1960:mRNA-p1</t>
  </si>
  <si>
    <t>phosphomannomutase, putative |</t>
  </si>
  <si>
    <t>Hmusing_000355300.1</t>
  </si>
  <si>
    <t>Hmusing_000355200.1</t>
  </si>
  <si>
    <t>LmjF.36.2350:mRNA-p1</t>
  </si>
  <si>
    <t>glyceraldehyde 3-phosphate dehydrogenase, cytosolic,</t>
  </si>
  <si>
    <t>LmjF.36.2380:mRNA-p1</t>
  </si>
  <si>
    <t>sterol 24-c-methyltransferase, putative |</t>
  </si>
  <si>
    <t>Hmusing_000351500.1</t>
  </si>
  <si>
    <t>LmjF.36.2470:mRNA-p1</t>
  </si>
  <si>
    <t>acid phosphatase, putative | transcript_product</t>
  </si>
  <si>
    <t>LmjF.36.2570:mRNA-p1</t>
  </si>
  <si>
    <t>membrane-bound acid phosphatase precursor |</t>
  </si>
  <si>
    <t>LmjF.36.2610:mRNA-p1</t>
  </si>
  <si>
    <t>folylpolyglutamate synthetase |</t>
  </si>
  <si>
    <t>LmjF.36.2660:mRNA-p1</t>
  </si>
  <si>
    <t>dihydrolipoamide acetyltransferase precursor, putative</t>
  </si>
  <si>
    <t>Hmusing_000348900.1</t>
  </si>
  <si>
    <t>Hmusing_000470300.1</t>
  </si>
  <si>
    <t>LmjF.36.2950:mRNA-p1</t>
  </si>
  <si>
    <t>succinyl-CoA ligase [GDP-forming] beta-chain, putative</t>
  </si>
  <si>
    <t>Hmusing_000344700.1</t>
  </si>
  <si>
    <t>LmjF.36.3470:mRNA-p1</t>
  </si>
  <si>
    <t>2-oxoglutarate dehydrogenase E1 component, putative |</t>
  </si>
  <si>
    <t>LmjF.36.3590:mRNA-p1</t>
  </si>
  <si>
    <t>cysteine synthase | transcript_product</t>
  </si>
  <si>
    <t>LmjF.36.3910:mRNA-p1</t>
  </si>
  <si>
    <t>S-adenosylhomocysteine hydrolase |</t>
  </si>
  <si>
    <t>Hmusing_000262100.1</t>
  </si>
  <si>
    <t>LmjF.36.4430:mRNA-p1</t>
  </si>
  <si>
    <t>asparaginase-like protein |</t>
  </si>
  <si>
    <t>LmjF.36.4720:mRNA-p1</t>
  </si>
  <si>
    <t>methionine synthase reductase, mitochondrial</t>
  </si>
  <si>
    <t>Hmusing_000972400.1</t>
  </si>
  <si>
    <t>LmjF.36.4930:mRNA-p1</t>
  </si>
  <si>
    <t>translation initiation factor 2 subunit, putative |</t>
  </si>
  <si>
    <t>Hmusing_000149400.1</t>
  </si>
  <si>
    <t>LmjF.36.5240:mRNA-p1</t>
  </si>
  <si>
    <t>glycosyl hydrolase, putative |</t>
  </si>
  <si>
    <t>Hmusing_000152100.1</t>
  </si>
  <si>
    <t>Hmusing_000550400.1</t>
  </si>
  <si>
    <t>LmjF.36.5360:mRNA-p1</t>
  </si>
  <si>
    <t>ubiquinone biosynthesis methyltransferase, putative |</t>
  </si>
  <si>
    <t>LmjF.36.5900:mRNA-p1</t>
  </si>
  <si>
    <t>choline/ethanolamine phosphotransferase, putative |</t>
  </si>
  <si>
    <t>Hmusing_000445300.1</t>
  </si>
  <si>
    <t>LmjF.36.5910:mRNA-p1</t>
  </si>
  <si>
    <t>enolase-phosphatase e1-like |</t>
  </si>
  <si>
    <t>Hmusing_000445400.1</t>
  </si>
  <si>
    <t>LmjF.36.6090:mRNA-p1</t>
  </si>
  <si>
    <t>ABC1 family, putative | transcript_product</t>
  </si>
  <si>
    <t>Hmusing_000447300.1</t>
  </si>
  <si>
    <t>Hmusing_000945700.1</t>
  </si>
  <si>
    <t>LmjF.36.6310:mRNA-p1</t>
  </si>
  <si>
    <t>homocysteine S-methyltransferase, putative |</t>
  </si>
  <si>
    <t>Hmusing_000450200.1</t>
  </si>
  <si>
    <t>LmjF.36.6390:mRNA-p1</t>
  </si>
  <si>
    <t>methylenetetrahydrofolate reductase, putative |</t>
  </si>
  <si>
    <t>Hmusing_000452200.1</t>
  </si>
  <si>
    <t>LmjF.36.6460:mRNA-p1</t>
  </si>
  <si>
    <t>tartrate-sensitive acid phosphatase acp-3.2, putative |</t>
  </si>
  <si>
    <t>LmjF.36.6650:mRNA-p1</t>
  </si>
  <si>
    <t>2,3-bisphosphoglycerate-independent phosphoglycerate</t>
  </si>
  <si>
    <t>Hmusing_000455000.1</t>
  </si>
  <si>
    <t>LmjF.36.6760:mRNA-p1</t>
  </si>
  <si>
    <t>ATP synthase delta (OSCP) subunit, putative |</t>
  </si>
  <si>
    <t>Hmusing_000455900.1</t>
  </si>
  <si>
    <t>P07327.2</t>
  </si>
  <si>
    <t>Hmusing_000862900.1</t>
  </si>
  <si>
    <t>Hmusing_000863100.1</t>
  </si>
  <si>
    <t>Hmusing_000863000.1</t>
  </si>
  <si>
    <t>Hmusing_000862800.1</t>
  </si>
  <si>
    <t>Hmusing_000862700.1</t>
  </si>
  <si>
    <t>g06515_seq15</t>
  </si>
  <si>
    <t>Hmusing_000691800.1</t>
  </si>
  <si>
    <t>Accession code</t>
  </si>
  <si>
    <t>LmjF34.4450</t>
  </si>
  <si>
    <t xml:space="preserve">quinonoid dihydropteridine reductase </t>
  </si>
  <si>
    <t>LmjF27.0930</t>
  </si>
  <si>
    <t>isovaleryl-coA dehydrogenase  putative</t>
  </si>
  <si>
    <t>LmjF28.2680</t>
  </si>
  <si>
    <t>cytochrome oxidase assembly protein-like protein</t>
  </si>
  <si>
    <t>LmjF26.2240</t>
  </si>
  <si>
    <t>kynureninase  putative</t>
  </si>
  <si>
    <t>LmjF35.0360</t>
  </si>
  <si>
    <t>enoyl-CoA hydratase/isomerase family protein</t>
  </si>
  <si>
    <t>LmjF30.1610</t>
  </si>
  <si>
    <t>ferric reductase  putative</t>
  </si>
  <si>
    <t>LmjF28.2510</t>
  </si>
  <si>
    <t>acyl-CoA dehydrogenase  putative</t>
  </si>
  <si>
    <t>LmjF35.2730</t>
  </si>
  <si>
    <t>LmjF01.0270</t>
  </si>
  <si>
    <t>LmjF33.1330</t>
  </si>
  <si>
    <t>cysteine conjugate beta-lyase  aminotransferase- like protein</t>
  </si>
  <si>
    <t>LmjF36.1140</t>
  </si>
  <si>
    <t>short chain 3-hydroxyacyl-coa dehydrogenase  putative</t>
  </si>
  <si>
    <t>LmjF28.1280</t>
  </si>
  <si>
    <t xml:space="preserve">phenylalanine-4-hydroxylase  putative </t>
  </si>
  <si>
    <t>LmjF15.0240</t>
  </si>
  <si>
    <t>nonspecific lipid-transfer protein</t>
  </si>
  <si>
    <t>LmjF29.0280</t>
  </si>
  <si>
    <t xml:space="preserve">d-lactate dehydrogenase-like protein </t>
  </si>
  <si>
    <t>LmjF26.1550</t>
  </si>
  <si>
    <t>trifunctional enzyme alpha subunit  mitochondrial precursor-like</t>
  </si>
  <si>
    <t>LmjF23.1520</t>
  </si>
  <si>
    <t xml:space="preserve">protoheme IX farnesyltransferase  putative </t>
  </si>
  <si>
    <t xml:space="preserve">acyl-CoA dehydrogenase  putative </t>
  </si>
  <si>
    <t>LmjF26.1970</t>
  </si>
  <si>
    <t>LmjF29.2310</t>
  </si>
  <si>
    <t xml:space="preserve">enoyl-CoA hydratase/isomerase-like protein </t>
  </si>
  <si>
    <t>LmjF31.0010</t>
  </si>
  <si>
    <t>3-hydroxyacyl-CoA dehydrogenase</t>
  </si>
  <si>
    <t>NADH dehydrogenase, putative | alternative rotenone insensitive</t>
  </si>
  <si>
    <t xml:space="preserve">electron transport protein SCO1/SCO2  putative </t>
  </si>
  <si>
    <t>LmjF32.0010</t>
  </si>
  <si>
    <t>Hmusing_000392500.1</t>
  </si>
  <si>
    <t>Hmusing_000224400.1</t>
  </si>
  <si>
    <t>Hmusing_000848000.1</t>
  </si>
  <si>
    <t>Hmusing_000702300.1</t>
  </si>
  <si>
    <t>Hmusing_000868000.1</t>
  </si>
  <si>
    <t>Hmusing_000410900.1</t>
  </si>
  <si>
    <t>Hmusing_000929300.1</t>
  </si>
  <si>
    <t>Hmusing_000045100.1</t>
  </si>
  <si>
    <t>L. major</t>
  </si>
  <si>
    <t>Vickermania</t>
  </si>
  <si>
    <t>Hmusing_000694500.1</t>
  </si>
  <si>
    <t>LmjF25.1170</t>
  </si>
  <si>
    <t>Hmusing_000723300.1</t>
  </si>
  <si>
    <t>Hmusing_000723200.1</t>
  </si>
  <si>
    <t>Hmusing_000760600.1</t>
  </si>
  <si>
    <t>Hmusing_000470200.1</t>
  </si>
  <si>
    <t>Hmusing_000128900.1</t>
  </si>
  <si>
    <t>Hmusing_000128800.1</t>
  </si>
  <si>
    <t>Hmusing_000128700.1</t>
  </si>
  <si>
    <t>Hmusing_000128600.1</t>
  </si>
  <si>
    <t>Hmusing_000128500.1</t>
  </si>
  <si>
    <t>Hmusing_000128400.1</t>
  </si>
  <si>
    <t>Hmusing_000209700.1</t>
  </si>
  <si>
    <t>Hmusing_000386300.1</t>
  </si>
  <si>
    <t>Hmusing_000135700.1</t>
  </si>
  <si>
    <t>Hmusing_000907500.1</t>
  </si>
  <si>
    <t>Hmusing_000201800.1</t>
  </si>
  <si>
    <t>Hmusing_000806100.1</t>
  </si>
  <si>
    <t>Hmusing_000209500.1</t>
  </si>
  <si>
    <t>Hmusing_000605800.1</t>
  </si>
  <si>
    <t>Hmusing_000779300.1</t>
  </si>
  <si>
    <t>Hmusing_000910900.1</t>
  </si>
  <si>
    <t>Hmusing_000139500.1</t>
  </si>
  <si>
    <t>Hmusing_000602900.1</t>
  </si>
  <si>
    <t>Hmusing_000208400.1</t>
  </si>
  <si>
    <t>Hmusing_000152600.1</t>
  </si>
  <si>
    <t>Hmusing_000870000.1</t>
  </si>
  <si>
    <t>LmjF06.0930</t>
  </si>
  <si>
    <t>LmjF31.2970</t>
  </si>
  <si>
    <t>LmjF07.0460</t>
  </si>
  <si>
    <t>LmjF27.2290</t>
  </si>
  <si>
    <t>Hmusing_000389900.1</t>
  </si>
  <si>
    <t>LmjF06.0880</t>
  </si>
  <si>
    <t>Hmusing_000054500.1</t>
  </si>
  <si>
    <t>Hmusing_000054300.1</t>
  </si>
  <si>
    <t>LmjF22.0310</t>
  </si>
  <si>
    <t>Hmusing_000592000.1</t>
  </si>
  <si>
    <t>LmjF19.1540</t>
  </si>
  <si>
    <t>LmjF18.0580</t>
  </si>
  <si>
    <t>Hmusing_000478500.1</t>
  </si>
  <si>
    <t>Hmusing_000478200.1</t>
  </si>
  <si>
    <t>LmjF33.2600</t>
  </si>
  <si>
    <t>LmjF01.0470</t>
  </si>
  <si>
    <t>LmjF01.0520</t>
  </si>
  <si>
    <t>BS57195</t>
  </si>
  <si>
    <t xml:space="preserve">choline/Carnitine o-acyltransferase-like protein </t>
  </si>
  <si>
    <t>2,4-dienoyl-coa reductase-like protein</t>
  </si>
  <si>
    <t>acetyl-CoA carboxylase, putative</t>
  </si>
  <si>
    <t>acyl-CoA dehydrogenase, mitochondrial</t>
  </si>
  <si>
    <t>acyl-CoA oxidase, putative</t>
  </si>
  <si>
    <t>acyl-coenzyme a dehydrogenase, putative</t>
  </si>
  <si>
    <t>acyl-CoA dehydrogenase, putative</t>
  </si>
  <si>
    <t>carnitine palmitoyltransferase-like protein</t>
  </si>
  <si>
    <t>enoyl-CoA hydratase/isomerase-like protein</t>
  </si>
  <si>
    <t>peroxisomal enoyl-coa hydratase, putative</t>
  </si>
  <si>
    <t>enoyl-CoA hydratase/Enoyl-CoA isomerase/3- hydroxyacyl-CoA dehydrogenase</t>
  </si>
  <si>
    <t>fatty acyl CoA syntetase 1, putative</t>
  </si>
  <si>
    <t>long chain fatty acid CoA ligase, putative</t>
  </si>
  <si>
    <t>peroxisomal acyl-coenzyme A oxidase 1</t>
  </si>
  <si>
    <t>short chain 3-hydroxyacyl-coa dehydrogenase</t>
  </si>
  <si>
    <t>trifunctional enzyme alpha subunit, mitochondrial</t>
  </si>
  <si>
    <t>V. ingenoplastis</t>
  </si>
  <si>
    <t xml:space="preserve">LmjF11.0220   </t>
  </si>
  <si>
    <t>pterin-4-alpha-carbinolamine dehydratase PCD</t>
  </si>
  <si>
    <t>quinonoid dihydropteridine reductase QDPR</t>
  </si>
  <si>
    <t>phenylalanine-4-hydroxylase PAH</t>
  </si>
  <si>
    <t>enzyme name</t>
  </si>
  <si>
    <t>Phytomonas</t>
  </si>
  <si>
    <t>W6KH67</t>
  </si>
  <si>
    <t>Absence of conversion of phenylalanine to tyrosine</t>
  </si>
  <si>
    <t>thioredoxin  putative*</t>
  </si>
  <si>
    <t>LmjF22.0340</t>
  </si>
  <si>
    <t>LmjF26.0140</t>
  </si>
  <si>
    <t>Hmusing_000166400.1</t>
  </si>
  <si>
    <t>Hmusing_000300400.1</t>
  </si>
  <si>
    <t>LmjF26.2280</t>
  </si>
  <si>
    <t>Hmusing_000165800.1</t>
  </si>
  <si>
    <t>LmjF28.2860</t>
  </si>
  <si>
    <t>LmjF31.2150</t>
  </si>
  <si>
    <t>Hmusing_000669600.1</t>
  </si>
  <si>
    <t>LmjF31.2450</t>
  </si>
  <si>
    <t>LmjF31.2640</t>
  </si>
  <si>
    <t>Hmusing_000586200.1</t>
  </si>
  <si>
    <t>LmjF35.3010</t>
  </si>
  <si>
    <t>Hmusing_000332500.1</t>
  </si>
  <si>
    <t>Hmusing_000704800.1</t>
  </si>
  <si>
    <t>Hmusing_000669300.1</t>
  </si>
  <si>
    <t>LmjF35.3160</t>
  </si>
  <si>
    <t>Hmusing_000331000.1</t>
  </si>
  <si>
    <t>LmjF36.0620</t>
  </si>
  <si>
    <t>methylenetetrahydrofolate dehydrogenase-like protein</t>
  </si>
  <si>
    <t>ATPase beta subunit, putative</t>
  </si>
  <si>
    <t>adenine phosphoribosyltransferase</t>
  </si>
  <si>
    <t xml:space="preserve">nitrilase, putative </t>
  </si>
  <si>
    <t>cytosolic malate dehydrogenase</t>
  </si>
  <si>
    <t>prostaglandin f2-alpha synthase</t>
  </si>
  <si>
    <t>hypothetical protein, unknown function</t>
  </si>
  <si>
    <t>2-oxoglutarate dehydrogenase, e3 component, lipoamide dehydrogenase</t>
  </si>
  <si>
    <t>hypothetical protein, conserved</t>
  </si>
  <si>
    <t>glyoxalase I,trypanothione-dependent glyoxalase I</t>
  </si>
  <si>
    <t>riboflavin kinase/fmn adenylyltransferase-like protein</t>
  </si>
  <si>
    <t>Pyruvoyl-dependent arginine decarboxylase subunit alpha</t>
  </si>
  <si>
    <t>Isocitrate lyase 1</t>
  </si>
  <si>
    <t>Alcohol dehydrogenase 1A</t>
  </si>
  <si>
    <t>Maltogenic alpha-amylase</t>
  </si>
  <si>
    <t>Acetylornithine aminotransferase 1, ACOAT 1</t>
  </si>
  <si>
    <t>Acetylornithine deacetylase</t>
  </si>
  <si>
    <t>Argininosuccinate lyas 1</t>
  </si>
  <si>
    <t>Dolichyldiphosphatase</t>
  </si>
  <si>
    <t>3-keto-steroid reductase</t>
  </si>
  <si>
    <t>diaminopimelate epimerase</t>
  </si>
  <si>
    <t xml:space="preserve">glycerol dehydrogenase  </t>
  </si>
  <si>
    <t xml:space="preserve">catalase | not available </t>
  </si>
  <si>
    <t>diaminopimelate decarboxylase</t>
  </si>
  <si>
    <t>Glycogen synthase 1</t>
  </si>
  <si>
    <t>Glutaminase mitochondrial</t>
  </si>
  <si>
    <t xml:space="preserve">Endoglucanase 10; </t>
  </si>
  <si>
    <t>Hmusing_000148900.1</t>
  </si>
  <si>
    <t>Hmusing_000148800.1</t>
  </si>
  <si>
    <t>Hmusing_000148700.1</t>
  </si>
  <si>
    <t>Hmusing_000148600.1</t>
  </si>
  <si>
    <t>Hmusing_000643800.1</t>
  </si>
  <si>
    <t>Hmusing_000049600.1</t>
  </si>
  <si>
    <t>Hmusing_000866800.1</t>
  </si>
  <si>
    <t>Hmusing_000962000.1</t>
  </si>
  <si>
    <t>Hmusing_000007600.1</t>
  </si>
  <si>
    <t>Hmusing_000131400.1</t>
  </si>
  <si>
    <t>Hmusing_000131200.1</t>
  </si>
  <si>
    <t>Hmusing_000132000.1</t>
  </si>
  <si>
    <t>Hmusing_000131600.1</t>
  </si>
  <si>
    <t>Hmusing_000358900.1</t>
  </si>
  <si>
    <t>Hmusing_000845500.1</t>
  </si>
  <si>
    <t>Hmusing_000335400.1</t>
  </si>
  <si>
    <t>Hmusing_000602500.1</t>
  </si>
  <si>
    <t>Hmusing_000340800.1</t>
  </si>
  <si>
    <t>Hmusing_000756400.1</t>
  </si>
  <si>
    <t>Hmusing_000158500.1</t>
  </si>
  <si>
    <t>Hmusing_000740200.1</t>
  </si>
  <si>
    <t>Hmusing_000180400.1</t>
  </si>
  <si>
    <t>Hmusing_000323500.1</t>
  </si>
  <si>
    <t>Hmusing_000914000.1</t>
  </si>
  <si>
    <t>Hmusing_000628100.1</t>
  </si>
  <si>
    <t>hypothetical protein, conserved, ATPase epsilon</t>
  </si>
  <si>
    <t>alternative oxidase-like protein |</t>
  </si>
  <si>
    <t>alternative oxidase-like protein</t>
  </si>
  <si>
    <t>Hmusing_000493000.1</t>
  </si>
  <si>
    <t>Hmusing_000492900.1</t>
  </si>
  <si>
    <t>Hmusing_000492800.1</t>
  </si>
  <si>
    <t>Hmusing_000458400.1</t>
  </si>
  <si>
    <t>Hmusing_000005200.1</t>
  </si>
  <si>
    <t>Hmusing_000495500.1</t>
  </si>
  <si>
    <t>Hmusing_000505600.1</t>
  </si>
  <si>
    <t>Hmusing_000462500.1</t>
  </si>
  <si>
    <t>Hmusing_000462700.1</t>
  </si>
  <si>
    <t>Hmusing_000714800.1</t>
  </si>
  <si>
    <t>Hmusing_000650800.1</t>
  </si>
  <si>
    <t>Hmusing_000458300.1</t>
  </si>
  <si>
    <t>Hmusing_000005400.1</t>
  </si>
  <si>
    <t>Hmusing_000562800.1</t>
  </si>
  <si>
    <t>Hmusing_000563000.1</t>
  </si>
  <si>
    <t>Hmusing_000563500.1</t>
  </si>
  <si>
    <t>Hmusing_000563400.1</t>
  </si>
  <si>
    <t>Hmusing_000563200.1</t>
  </si>
  <si>
    <t>Hmusing_000563100.1</t>
  </si>
  <si>
    <t>Hmusing_000562900.1</t>
  </si>
  <si>
    <t>Hmusing_000563300.1</t>
  </si>
  <si>
    <t>Hmusing_000007000.1</t>
  </si>
  <si>
    <t>Hmusing_000009500.1</t>
  </si>
  <si>
    <t>Hmusing_000013600.1</t>
  </si>
  <si>
    <t>Hmusing_000013900.1</t>
  </si>
  <si>
    <t>Hmusing_000016400.1</t>
  </si>
  <si>
    <t>Hmusing_000017000.1</t>
  </si>
  <si>
    <t>Hmusing_000017800.1</t>
  </si>
  <si>
    <t>Hmusing_000018700.1</t>
  </si>
  <si>
    <t>Hmusing_000930100.1</t>
  </si>
  <si>
    <t>Hmusing_000020100.1</t>
  </si>
  <si>
    <t>Hmusing_000020200.1</t>
  </si>
  <si>
    <t>Hmusing_000020300.1</t>
  </si>
  <si>
    <t>Hmusing_000021200.1</t>
  </si>
  <si>
    <t>Hmusing_000721400.1</t>
  </si>
  <si>
    <t>Hmusing_000717600.1</t>
  </si>
  <si>
    <t>Hmusing_000192200.1</t>
  </si>
  <si>
    <t>Hmusing_000399500.1</t>
  </si>
  <si>
    <t>Hmusing_000027900.1</t>
  </si>
  <si>
    <t>Hmusing_000029000.1</t>
  </si>
  <si>
    <t>Hmusing_000208000.1</t>
  </si>
  <si>
    <t>Hmusing_000506100.1</t>
  </si>
  <si>
    <t>Hmusing_000643100.1</t>
  </si>
  <si>
    <t>Hmusing_000493100.1</t>
  </si>
  <si>
    <t>Hmusing_000505900.1</t>
  </si>
  <si>
    <t>Hmusing_000506000.1</t>
  </si>
  <si>
    <t>Hmusing_000031200.1</t>
  </si>
  <si>
    <t>Hmusing_000705400.1</t>
  </si>
  <si>
    <t>Hmusing_000258900.1</t>
  </si>
  <si>
    <t>Hmusing_000225500.1</t>
  </si>
  <si>
    <t>Hmusing_000722100.1</t>
  </si>
  <si>
    <t>Hmusing_000032500.1</t>
  </si>
  <si>
    <t>Hmusing_000037000.1</t>
  </si>
  <si>
    <t>Hmusing_000877600.1</t>
  </si>
  <si>
    <t>Hmusing_000235400.1</t>
  </si>
  <si>
    <t>Hmusing_000043400.1</t>
  </si>
  <si>
    <t>Hmusing_000650700.1</t>
  </si>
  <si>
    <t>Hmusing_000225300.1</t>
  </si>
  <si>
    <t>Hmusing_000392600.1</t>
  </si>
  <si>
    <t>Hmusing_000225600.1</t>
  </si>
  <si>
    <t>Hmusing_000225400.1</t>
  </si>
  <si>
    <t>Hmusing_000225200.1</t>
  </si>
  <si>
    <t>Hmusing_000225000.1</t>
  </si>
  <si>
    <t>Hmusing_000225100.1</t>
  </si>
  <si>
    <t>Hmusing_000716700.1</t>
  </si>
  <si>
    <t>Hmusing_000240100.1</t>
  </si>
  <si>
    <t>Hmusing_000111300.1</t>
  </si>
  <si>
    <t>Hmusing_000458800.1</t>
  </si>
  <si>
    <t>Hmusing_000240400.1</t>
  </si>
  <si>
    <t>Hmusing_000240000.1</t>
  </si>
  <si>
    <t>Hmusing_000260200.1</t>
  </si>
  <si>
    <t>Hmusing_000258300.1</t>
  </si>
  <si>
    <t>Hmusing_000223000.1</t>
  </si>
  <si>
    <t>Hmusing_000222700.1</t>
  </si>
  <si>
    <t>Hmusing_000043500.1</t>
  </si>
  <si>
    <t>Hmusing_000239800.1</t>
  </si>
  <si>
    <t>Hmusing_000283500.1</t>
  </si>
  <si>
    <t>Hmusing_000283600.1</t>
  </si>
  <si>
    <t>Hmusing_000920500.1</t>
  </si>
  <si>
    <t>Hmusing_000258200.1</t>
  </si>
  <si>
    <t>Hmusing_000045500.1</t>
  </si>
  <si>
    <t>Hmusing_000048200.1</t>
  </si>
  <si>
    <t>Hmusing_000049000.1</t>
  </si>
  <si>
    <t>Hmusing_000049800.1</t>
  </si>
  <si>
    <t>Hmusing_000479500.1</t>
  </si>
  <si>
    <t>Hmusing_000479300.1</t>
  </si>
  <si>
    <t>Hmusing_000053900.1</t>
  </si>
  <si>
    <t>Hmusing_000462800.1</t>
  </si>
  <si>
    <t>Hmusing_000055200.1</t>
  </si>
  <si>
    <t>Hmusing_000889100.1</t>
  </si>
  <si>
    <t>Hmusing_000462300.1</t>
  </si>
  <si>
    <t>Hmusing_000283300.1</t>
  </si>
  <si>
    <t>Hmusing_000650600.1</t>
  </si>
  <si>
    <t>Hmusing_000220500.1</t>
  </si>
  <si>
    <t>Hmusing_000259900.1</t>
  </si>
  <si>
    <t>Hmusing_000920900.1</t>
  </si>
  <si>
    <t>Hmusing_000715000.1</t>
  </si>
  <si>
    <t>Hmusing_000462000.1</t>
  </si>
  <si>
    <t>Hmusing_000058500.1</t>
  </si>
  <si>
    <t>Hmusing_000058700.1</t>
  </si>
  <si>
    <t>Hmusing_000059100.1</t>
  </si>
  <si>
    <t>Hmusing_000059400.1</t>
  </si>
  <si>
    <t>Hmusing_000059500.1</t>
  </si>
  <si>
    <t>Hmusing_000060500.1</t>
  </si>
  <si>
    <t>Hmusing_000065900.1</t>
  </si>
  <si>
    <t>Hmusing_000473400.1</t>
  </si>
  <si>
    <t>Hmusing_000067200.1</t>
  </si>
  <si>
    <t>Hmusing_000067500.1</t>
  </si>
  <si>
    <t>Hmusing_000067600.1</t>
  </si>
  <si>
    <t>Hmusing_000071800.1</t>
  </si>
  <si>
    <t>Hmusing_000075100.1</t>
  </si>
  <si>
    <t>Hmusing_000083800.1</t>
  </si>
  <si>
    <t>Hmusing_000084800.1</t>
  </si>
  <si>
    <t>Hmusing_000087000.1</t>
  </si>
  <si>
    <t>Hmusing_000091200.1</t>
  </si>
  <si>
    <t>Hmusing_000097700.1</t>
  </si>
  <si>
    <t>Hmusing_000612300.1</t>
  </si>
  <si>
    <t>Hmusing_000612200.1</t>
  </si>
  <si>
    <t>Hmusing_000611700.1</t>
  </si>
  <si>
    <t>Hmusing_000612100.1</t>
  </si>
  <si>
    <t>Hmusing_000612000.1</t>
  </si>
  <si>
    <t>Hmusing_000100700.1</t>
  </si>
  <si>
    <t>Hmusing_000102100.1</t>
  </si>
  <si>
    <t>Hmusing_000493800.1</t>
  </si>
  <si>
    <t>Hmusing_000102600.1</t>
  </si>
  <si>
    <t>Hmusing_000693800.1</t>
  </si>
  <si>
    <t>Hmusing_000693900.1</t>
  </si>
  <si>
    <t>Hmusing_000494000.1</t>
  </si>
  <si>
    <t>Hmusing_000102300.1</t>
  </si>
  <si>
    <t>Hmusing_000693600.1</t>
  </si>
  <si>
    <t>Hmusing_000104200.1</t>
  </si>
  <si>
    <t>Hmusing_000104800.1</t>
  </si>
  <si>
    <t>Hmusing_000104700.1</t>
  </si>
  <si>
    <t>Hmusing_000104900.1</t>
  </si>
  <si>
    <t>Hmusing_000104600.1</t>
  </si>
  <si>
    <t>Hmusing_000105600.1</t>
  </si>
  <si>
    <t>Hmusing_000106400.1</t>
  </si>
  <si>
    <t>Hmusing_000106700.1</t>
  </si>
  <si>
    <t>Hmusing_000106900.1</t>
  </si>
  <si>
    <t>Hmusing_000651300.1</t>
  </si>
  <si>
    <t>Hmusing_000107000.1</t>
  </si>
  <si>
    <t>Hmusing_000651200.1</t>
  </si>
  <si>
    <t>Hmusing_000651100.1</t>
  </si>
  <si>
    <t>Hmusing_000651000.1</t>
  </si>
  <si>
    <t>Hmusing_000634700.1</t>
  </si>
  <si>
    <t>Hmusing_000106800.1</t>
  </si>
  <si>
    <t>Hmusing_000107300.1</t>
  </si>
  <si>
    <t>Hmusing_000108800.1</t>
  </si>
  <si>
    <t>Hmusing_000110500.1</t>
  </si>
  <si>
    <t>Hmusing_000627200.1</t>
  </si>
  <si>
    <t>Hmusing_000111700.1</t>
  </si>
  <si>
    <t>Hmusing_000112500.1</t>
  </si>
  <si>
    <t>Hmusing_000114300.1</t>
  </si>
  <si>
    <t>Hmusing_000121500.1</t>
  </si>
  <si>
    <t>Hmusing_000130500.1</t>
  </si>
  <si>
    <t>Hmusing_000132300.1</t>
  </si>
  <si>
    <t>Hmusing_000134100.1</t>
  </si>
  <si>
    <t>Hmusing_000135200.1</t>
  </si>
  <si>
    <t>Hmusing_000139600.1</t>
  </si>
  <si>
    <t>Hmusing_000139900.1</t>
  </si>
  <si>
    <t>Hmusing_000143100.1</t>
  </si>
  <si>
    <t>Hmusing_000275100.1</t>
  </si>
  <si>
    <t>Hmusing_000275000.1</t>
  </si>
  <si>
    <t>Hmusing_000274900.1</t>
  </si>
  <si>
    <t>Hmusing_000274800.1</t>
  </si>
  <si>
    <t>Hmusing_000274600.1</t>
  </si>
  <si>
    <t>Hmusing_000274500.1</t>
  </si>
  <si>
    <t>Hmusing_000274400.1</t>
  </si>
  <si>
    <t>Hmusing_000274300.1</t>
  </si>
  <si>
    <t>Hmusing_000274200.1</t>
  </si>
  <si>
    <t>Hmusing_000274100.1</t>
  </si>
  <si>
    <t>Hmusing_000274000.1</t>
  </si>
  <si>
    <t>Hmusing_000273900.1</t>
  </si>
  <si>
    <t>Hmusing_000143300.1</t>
  </si>
  <si>
    <t>Hmusing_000143200.1</t>
  </si>
  <si>
    <t>Hmusing_000143400.1</t>
  </si>
  <si>
    <t>Hmusing_000274700.1</t>
  </si>
  <si>
    <t>Hmusing_000148500.1</t>
  </si>
  <si>
    <t>Hmusing_000149300.1</t>
  </si>
  <si>
    <t>Hmusing_000152400.1</t>
  </si>
  <si>
    <t>Hmusing_000155100.1</t>
  </si>
  <si>
    <t>Hmusing_000159300.1</t>
  </si>
  <si>
    <t>Hmusing_000159700.1</t>
  </si>
  <si>
    <t>Hmusing_000162000.1</t>
  </si>
  <si>
    <t>Hmusing_000164600.1</t>
  </si>
  <si>
    <t>Hmusing_000166700.1</t>
  </si>
  <si>
    <t>Hmusing_000167500.1</t>
  </si>
  <si>
    <t>Hmusing_000171000.1</t>
  </si>
  <si>
    <t>Hmusing_000171200.1</t>
  </si>
  <si>
    <t>Hmusing_000171600.1</t>
  </si>
  <si>
    <t>Hmusing_000171700.1</t>
  </si>
  <si>
    <t>Hmusing_000182500.1</t>
  </si>
  <si>
    <t>Hmusing_000190500.1</t>
  </si>
  <si>
    <t>Hmusing_000893500.1</t>
  </si>
  <si>
    <t>Hmusing_000191000.1</t>
  </si>
  <si>
    <t>Hmusing_000389000.1</t>
  </si>
  <si>
    <t>Hmusing_000389200.1</t>
  </si>
  <si>
    <t>Hmusing_000613700.1</t>
  </si>
  <si>
    <t>Hmusing_000196100.1</t>
  </si>
  <si>
    <t>Hmusing_000196400.1</t>
  </si>
  <si>
    <t>Hmusing_000201000.1</t>
  </si>
  <si>
    <t>Hmusing_000202800.1</t>
  </si>
  <si>
    <t>Hmusing_000203200.1</t>
  </si>
  <si>
    <t>Hmusing_000204700.1</t>
  </si>
  <si>
    <t>Hmusing_000215000.1</t>
  </si>
  <si>
    <t>Hmusing_000206400.1</t>
  </si>
  <si>
    <t>Hmusing_000207800.1</t>
  </si>
  <si>
    <t>Hmusing_000209200.1</t>
  </si>
  <si>
    <t>Hmusing_000212600.1</t>
  </si>
  <si>
    <t>Hmusing_000212700.1</t>
  </si>
  <si>
    <t>Hmusing_000212800.1</t>
  </si>
  <si>
    <t>Hmusing_000830100.1</t>
  </si>
  <si>
    <t>Hmusing_000212900.1</t>
  </si>
  <si>
    <t>Hmusing_000830200.1</t>
  </si>
  <si>
    <t>Hmusing_000830800.1</t>
  </si>
  <si>
    <t>Hmusing_000213000.1</t>
  </si>
  <si>
    <t>Hmusing_000216600.1</t>
  </si>
  <si>
    <t>Hmusing_000259300.1</t>
  </si>
  <si>
    <t>Hmusing_000259000.1</t>
  </si>
  <si>
    <t>Hmusing_000259700.1</t>
  </si>
  <si>
    <t>Hmusing_000259500.1</t>
  </si>
  <si>
    <t>Hmusing_000259100.1</t>
  </si>
  <si>
    <t>Hmusing_000258800.1</t>
  </si>
  <si>
    <t>Hmusing_000714900.1</t>
  </si>
  <si>
    <t>Hmusing_000227300.1</t>
  </si>
  <si>
    <t>Hmusing_000228600.1</t>
  </si>
  <si>
    <t>Hmusing_000231200.1</t>
  </si>
  <si>
    <t>Hmusing_000242100.1</t>
  </si>
  <si>
    <t>Hmusing_000242700.1</t>
  </si>
  <si>
    <t>Hmusing_000247900.1</t>
  </si>
  <si>
    <t>Hmusing_000249100.1</t>
  </si>
  <si>
    <t>Hmusing_000249200.1</t>
  </si>
  <si>
    <t>Hmusing_000249700.1</t>
  </si>
  <si>
    <t>Hmusing_000251600.1</t>
  </si>
  <si>
    <t>Hmusing_000252200.1</t>
  </si>
  <si>
    <t>Hmusing_000252400.1</t>
  </si>
  <si>
    <t>Hmusing_000253100.1</t>
  </si>
  <si>
    <t>Hmusing_000255800.1</t>
  </si>
  <si>
    <t>Hmusing_000261100.1</t>
  </si>
  <si>
    <t>Hmusing_000262000.1</t>
  </si>
  <si>
    <t>Hmusing_000262400.1</t>
  </si>
  <si>
    <t>Hmusing_000266700.1</t>
  </si>
  <si>
    <t>Hmusing_000267500.1</t>
  </si>
  <si>
    <t>Hmusing_000272100.1</t>
  </si>
  <si>
    <t>Hmusing_000272600.1</t>
  </si>
  <si>
    <t>Hmusing_000272700.1</t>
  </si>
  <si>
    <t>Hmusing_000275200.1</t>
  </si>
  <si>
    <t>Hmusing_000275300.1</t>
  </si>
  <si>
    <t>Hmusing_000279200.1</t>
  </si>
  <si>
    <t>Hmusing_000279400.1</t>
  </si>
  <si>
    <t>Hmusing_000279300.1</t>
  </si>
  <si>
    <t>Hmusing_000279500.1</t>
  </si>
  <si>
    <t>Hmusing_000280900.1</t>
  </si>
  <si>
    <t>Hmusing_000288000.1</t>
  </si>
  <si>
    <t>Hmusing_000288400.1</t>
  </si>
  <si>
    <t>Hmusing_000292300.1</t>
  </si>
  <si>
    <t>Hmusing_000294300.1</t>
  </si>
  <si>
    <t>Hmusing_000296600.1</t>
  </si>
  <si>
    <t>Hmusing_000297700.1</t>
  </si>
  <si>
    <t>Hmusing_000300200.1</t>
  </si>
  <si>
    <t>Hmusing_000302900.1</t>
  </si>
  <si>
    <t>Hmusing_000307700.1</t>
  </si>
  <si>
    <t>Hmusing_000308100.1</t>
  </si>
  <si>
    <t>Hmusing_000309000.1</t>
  </si>
  <si>
    <t>Hmusing_000311100.1</t>
  </si>
  <si>
    <t>Hmusing_000317600.1</t>
  </si>
  <si>
    <t>Hmusing_000318900.1</t>
  </si>
  <si>
    <t>Hmusing_000319400.1</t>
  </si>
  <si>
    <t>Hmusing_000324200.1</t>
  </si>
  <si>
    <t>Hmusing_000328400.1</t>
  </si>
  <si>
    <t>Hmusing_000331100.1</t>
  </si>
  <si>
    <t>Hmusing_000331800.1</t>
  </si>
  <si>
    <t>Hmusing_000332200.1</t>
  </si>
  <si>
    <t>Hmusing_000331900.1</t>
  </si>
  <si>
    <t>Hmusing_000332000.1</t>
  </si>
  <si>
    <t>Hmusing_000332900.1</t>
  </si>
  <si>
    <t>Hmusing_000344900.1</t>
  </si>
  <si>
    <t>Hmusing_000348100.1</t>
  </si>
  <si>
    <t>Hmusing_000349300.1</t>
  </si>
  <si>
    <t>Hmusing_000578300.1</t>
  </si>
  <si>
    <t>Hmusing_000578100.1</t>
  </si>
  <si>
    <t>Hmusing_000576900.1</t>
  </si>
  <si>
    <t>Hmusing_000578900.1</t>
  </si>
  <si>
    <t>Hmusing_000578600.1</t>
  </si>
  <si>
    <t>Hmusing_000577800.1</t>
  </si>
  <si>
    <t>Hmusing_000577500.1</t>
  </si>
  <si>
    <t>Hmusing_000577200.1</t>
  </si>
  <si>
    <t>Hmusing_000576600.1</t>
  </si>
  <si>
    <t>Hmusing_000350500.1</t>
  </si>
  <si>
    <t>Hmusing_000351300.1</t>
  </si>
  <si>
    <t>Hmusing_000352500.1</t>
  </si>
  <si>
    <t>Hmusing_000354200.1</t>
  </si>
  <si>
    <t>Hmusing_000354900.1</t>
  </si>
  <si>
    <t>Hmusing_000361000.1</t>
  </si>
  <si>
    <t>Hmusing_000366100.1</t>
  </si>
  <si>
    <t>Hmusing_000368900.1</t>
  </si>
  <si>
    <t>Hmusing_000369500.1</t>
  </si>
  <si>
    <t>Hmusing_000371000.1</t>
  </si>
  <si>
    <t>Hmusing_000373100.1</t>
  </si>
  <si>
    <t>Hmusing_000374900.1</t>
  </si>
  <si>
    <t>Hmusing_000375200.1</t>
  </si>
  <si>
    <t>Hmusing_000376000.1</t>
  </si>
  <si>
    <t>Hmusing_000376900.1</t>
  </si>
  <si>
    <t>Hmusing_000379800.1</t>
  </si>
  <si>
    <t>Hmusing_000381500.1</t>
  </si>
  <si>
    <t>Hmusing_000382300.1</t>
  </si>
  <si>
    <t>Hmusing_000382100.1</t>
  </si>
  <si>
    <t>Hmusing_000382000.1</t>
  </si>
  <si>
    <t>Hmusing_000381900.1</t>
  </si>
  <si>
    <t>Hmusing_000382200.1</t>
  </si>
  <si>
    <t>Hmusing_000381800.1</t>
  </si>
  <si>
    <t>Hmusing_000381700.1</t>
  </si>
  <si>
    <t>Hmusing_000385000.1</t>
  </si>
  <si>
    <t>Hmusing_000814700.1</t>
  </si>
  <si>
    <t>Hmusing_000385700.1</t>
  </si>
  <si>
    <t>Hmusing_000388400.1</t>
  </si>
  <si>
    <t>Hmusing_000716500.1</t>
  </si>
  <si>
    <t>Hmusing_000391300.1</t>
  </si>
  <si>
    <t>Hmusing_000392300.1</t>
  </si>
  <si>
    <t>Hmusing_000395500.1</t>
  </si>
  <si>
    <t>Hmusing_000397700.1</t>
  </si>
  <si>
    <t>Hmusing_000398500.1</t>
  </si>
  <si>
    <t>Hmusing_000399700.1</t>
  </si>
  <si>
    <t>Hmusing_000401100.1</t>
  </si>
  <si>
    <t>Hmusing_000402900.1</t>
  </si>
  <si>
    <t>Hmusing_000403100.1</t>
  </si>
  <si>
    <t>Hmusing_000403200.1</t>
  </si>
  <si>
    <t>Hmusing_000404200.1</t>
  </si>
  <si>
    <t>Hmusing_000403900.1</t>
  </si>
  <si>
    <t>Hmusing_000406500.1</t>
  </si>
  <si>
    <t>Hmusing_000408600.1</t>
  </si>
  <si>
    <t>Hmusing_000409700.1</t>
  </si>
  <si>
    <t>Hmusing_000411000.1</t>
  </si>
  <si>
    <t>Hmusing_000412000.1</t>
  </si>
  <si>
    <t>Hmusing_000413000.1</t>
  </si>
  <si>
    <t>Hmusing_000413800.1</t>
  </si>
  <si>
    <t>Hmusing_000421100.1</t>
  </si>
  <si>
    <t>Hmusing_000421200.1</t>
  </si>
  <si>
    <t>Hmusing_000422300.1</t>
  </si>
  <si>
    <t>Hmusing_000423000.1</t>
  </si>
  <si>
    <t>Hmusing_000424800.1</t>
  </si>
  <si>
    <t>Hmusing_000425000.1</t>
  </si>
  <si>
    <t>Hmusing_000429900.1</t>
  </si>
  <si>
    <t>Hmusing_000430900.1</t>
  </si>
  <si>
    <t>Hmusing_000431100.1</t>
  </si>
  <si>
    <t>Hmusing_000431000.1</t>
  </si>
  <si>
    <t>Hmusing_000436500.1</t>
  </si>
  <si>
    <t>Hmusing_000441700.1</t>
  </si>
  <si>
    <t>Hmusing_000444700.1</t>
  </si>
  <si>
    <t>Hmusing_000444900.1</t>
  </si>
  <si>
    <t>Hmusing_000444800.1</t>
  </si>
  <si>
    <t>Hmusing_000447200.1</t>
  </si>
  <si>
    <t>Hmusing_000447800.1</t>
  </si>
  <si>
    <t>Hmusing_000447900.1</t>
  </si>
  <si>
    <t>Hmusing_000458200.1</t>
  </si>
  <si>
    <t>Hmusing_000466100.1</t>
  </si>
  <si>
    <t>Hmusing_000466500.1</t>
  </si>
  <si>
    <t>Hmusing_000467600.1</t>
  </si>
  <si>
    <t>Hmusing_000468900.1</t>
  </si>
  <si>
    <t>Hmusing_000469000.1</t>
  </si>
  <si>
    <t>Hmusing_000469100.1</t>
  </si>
  <si>
    <t>Hmusing_000469200.1</t>
  </si>
  <si>
    <t>Hmusing_000469300.1</t>
  </si>
  <si>
    <t>Hmusing_000469500.1</t>
  </si>
  <si>
    <t>Hmusing_000469900.1</t>
  </si>
  <si>
    <t>Hmusing_000476100.1</t>
  </si>
  <si>
    <t>Hmusing_000476400.1</t>
  </si>
  <si>
    <t>Hmusing_000476700.1</t>
  </si>
  <si>
    <t>Hmusing_000476200.1</t>
  </si>
  <si>
    <t>Hmusing_000476000.1</t>
  </si>
  <si>
    <t>Hmusing_000476600.1</t>
  </si>
  <si>
    <t>Hmusing_000477200.1</t>
  </si>
  <si>
    <t>Hmusing_000477300.1</t>
  </si>
  <si>
    <t>Hmusing_000476500.1</t>
  </si>
  <si>
    <t>Hmusing_000477100.1</t>
  </si>
  <si>
    <t>Hmusing_000478300.1</t>
  </si>
  <si>
    <t>Hmusing_000477000.1</t>
  </si>
  <si>
    <t>Hmusing_000469700.1</t>
  </si>
  <si>
    <t>Hmusing_000469800.1</t>
  </si>
  <si>
    <t>Hmusing_000470000.1</t>
  </si>
  <si>
    <t>Hmusing_000471900.1</t>
  </si>
  <si>
    <t>Hmusing_000473500.1</t>
  </si>
  <si>
    <t>Hmusing_000473600.1</t>
  </si>
  <si>
    <t>Hmusing_000473700.1</t>
  </si>
  <si>
    <t>Hmusing_000477900.1</t>
  </si>
  <si>
    <t>Hmusing_000478700.1</t>
  </si>
  <si>
    <t>Hmusing_000478900.1</t>
  </si>
  <si>
    <t>Hmusing_000480200.1</t>
  </si>
  <si>
    <t>Hmusing_000480900.1</t>
  </si>
  <si>
    <t>Hmusing_000481000.1</t>
  </si>
  <si>
    <t>Hmusing_000481100.1</t>
  </si>
  <si>
    <t>Hmusing_000481300.1</t>
  </si>
  <si>
    <t>Hmusing_000481600.1</t>
  </si>
  <si>
    <t>Hmusing_000481900.1</t>
  </si>
  <si>
    <t>Hmusing_000483500.1</t>
  </si>
  <si>
    <t>Hmusing_000485300.1</t>
  </si>
  <si>
    <t>Hmusing_000489400.1</t>
  </si>
  <si>
    <t>Hmusing_000489700.1</t>
  </si>
  <si>
    <t>Hmusing_000490500.1</t>
  </si>
  <si>
    <t>Hmusing_000491000.1</t>
  </si>
  <si>
    <t>Hmusing_000491200.1</t>
  </si>
  <si>
    <t>Hmusing_000492200.1</t>
  </si>
  <si>
    <t>Hmusing_000495900.1</t>
  </si>
  <si>
    <t>Hmusing_000496300.1</t>
  </si>
  <si>
    <t>Hmusing_000496200.1</t>
  </si>
  <si>
    <t>Hmusing_000496100.1</t>
  </si>
  <si>
    <t>Hmusing_000496000.1</t>
  </si>
  <si>
    <t>Hmusing_000497200.1</t>
  </si>
  <si>
    <t>Hmusing_000498600.1</t>
  </si>
  <si>
    <t>Hmusing_000501200.1</t>
  </si>
  <si>
    <t>Hmusing_000503200.1</t>
  </si>
  <si>
    <t>Hmusing_000505300.1</t>
  </si>
  <si>
    <t>Hmusing_000505500.1</t>
  </si>
  <si>
    <t>Hmusing_000517000.1</t>
  </si>
  <si>
    <t>Hmusing_000521200.1</t>
  </si>
  <si>
    <t>Hmusing_000521400.1</t>
  </si>
  <si>
    <t>Hmusing_000521500.1</t>
  </si>
  <si>
    <t>Hmusing_000521900.1</t>
  </si>
  <si>
    <t>Hmusing_000524700.1</t>
  </si>
  <si>
    <t>Hmusing_000525400.1</t>
  </si>
  <si>
    <t>Hmusing_000526400.1</t>
  </si>
  <si>
    <t>Hmusing_000526500.1</t>
  </si>
  <si>
    <t>Hmusing_000530800.1</t>
  </si>
  <si>
    <t>Hmusing_000533200.1</t>
  </si>
  <si>
    <t>Hmusing_000535600.1</t>
  </si>
  <si>
    <t>Hmusing_000545600.1</t>
  </si>
  <si>
    <t>Hmusing_000548300.1</t>
  </si>
  <si>
    <t>Hmusing_000548400.1</t>
  </si>
  <si>
    <t>Hmusing_000549400.1</t>
  </si>
  <si>
    <t>Hmusing_000562700.1</t>
  </si>
  <si>
    <t>Hmusing_000567800.1</t>
  </si>
  <si>
    <t>Hmusing_000568500.1</t>
  </si>
  <si>
    <t>Hmusing_000569000.1</t>
  </si>
  <si>
    <t>Hmusing_000570000.1</t>
  </si>
  <si>
    <t>Hmusing_000574700.1</t>
  </si>
  <si>
    <t>Hmusing_000575000.1</t>
  </si>
  <si>
    <t>Hmusing_000575200.1</t>
  </si>
  <si>
    <t>Hmusing_000583500.1</t>
  </si>
  <si>
    <t>Hmusing_000708900.1</t>
  </si>
  <si>
    <t>Hmusing_000583600.1</t>
  </si>
  <si>
    <t>Hmusing_000583700.1</t>
  </si>
  <si>
    <t>Hmusing_000589700.1</t>
  </si>
  <si>
    <t>Hmusing_000955600.1</t>
  </si>
  <si>
    <t>Hmusing_000589800.1</t>
  </si>
  <si>
    <t>Hmusing_000590300.1</t>
  </si>
  <si>
    <t>Hmusing_000590500.1</t>
  </si>
  <si>
    <t>Hmusing_000591500.1</t>
  </si>
  <si>
    <t>Hmusing_000599700.1</t>
  </si>
  <si>
    <t>Hmusing_000599900.1</t>
  </si>
  <si>
    <t>Hmusing_000604400.1</t>
  </si>
  <si>
    <t>Hmusing_000605000.1</t>
  </si>
  <si>
    <t>Hmusing_000608700.1</t>
  </si>
  <si>
    <t>Hmusing_000608800.1</t>
  </si>
  <si>
    <t>Hmusing_000611800.1</t>
  </si>
  <si>
    <t>Hmusing_000611900.1</t>
  </si>
  <si>
    <t>Hmusing_000612700.1</t>
  </si>
  <si>
    <t>Hmusing_000621500.1</t>
  </si>
  <si>
    <t>Hmusing_000621700.1</t>
  </si>
  <si>
    <t>Hmusing_000621900.1</t>
  </si>
  <si>
    <t>Hmusing_000622500.1</t>
  </si>
  <si>
    <t>Hmusing_000622900.1</t>
  </si>
  <si>
    <t>Hmusing_000624900.1</t>
  </si>
  <si>
    <t>Hmusing_000625000.1</t>
  </si>
  <si>
    <t>Hmusing_000629600.1</t>
  </si>
  <si>
    <t>Hmusing_000632000.1</t>
  </si>
  <si>
    <t>Hmusing_000632100.1</t>
  </si>
  <si>
    <t>Hmusing_000635900.1</t>
  </si>
  <si>
    <t>Hmusing_000983100.1</t>
  </si>
  <si>
    <t>Hmusing_000638300.1</t>
  </si>
  <si>
    <t>Hmusing_000640800.1</t>
  </si>
  <si>
    <t>Hmusing_000641000.1</t>
  </si>
  <si>
    <t>Hmusing_000641600.1</t>
  </si>
  <si>
    <t>Hmusing_000644400.1</t>
  </si>
  <si>
    <t>Hmusing_000644900.1</t>
  </si>
  <si>
    <t>Hmusing_000650000.1</t>
  </si>
  <si>
    <t>Hmusing_000651500.1</t>
  </si>
  <si>
    <t>Hmusing_000652700.1</t>
  </si>
  <si>
    <t>Hmusing_000655100.1</t>
  </si>
  <si>
    <t>Hmusing_000655200.1</t>
  </si>
  <si>
    <t>Hmusing_000712200.1</t>
  </si>
  <si>
    <t>Hmusing_000717800.1</t>
  </si>
  <si>
    <t>Hmusing_000717700.1</t>
  </si>
  <si>
    <t>Hmusing_000720400.1</t>
  </si>
  <si>
    <t>Hmusing_000720300.1</t>
  </si>
  <si>
    <t>Hmusing_000720200.1</t>
  </si>
  <si>
    <t>Hmusing_000712000.1</t>
  </si>
  <si>
    <t>Hmusing_000720100.1</t>
  </si>
  <si>
    <t>Hmusing_000711900.1</t>
  </si>
  <si>
    <t>Hmusing_000720500.1</t>
  </si>
  <si>
    <t>Hmusing_000712300.1</t>
  </si>
  <si>
    <t>Hmusing_000712400.1</t>
  </si>
  <si>
    <t>Hmusing_000658800.1</t>
  </si>
  <si>
    <t>Hmusing_000659500.1</t>
  </si>
  <si>
    <t>Hmusing_000659700.1</t>
  </si>
  <si>
    <t>Hmusing_000673500.1</t>
  </si>
  <si>
    <t>Hmusing_000674000.1</t>
  </si>
  <si>
    <t>Hmusing_000678700.1</t>
  </si>
  <si>
    <t>Hmusing_000681500.1</t>
  </si>
  <si>
    <t>Hmusing_000683300.1</t>
  </si>
  <si>
    <t>Hmusing_000686000.1</t>
  </si>
  <si>
    <t>Hmusing_000686100.1</t>
  </si>
  <si>
    <t>Hmusing_000697300.1</t>
  </si>
  <si>
    <t>Hmusing_000697700.1</t>
  </si>
  <si>
    <t>Hmusing_000697900.1</t>
  </si>
  <si>
    <t>Hmusing_000698400.1</t>
  </si>
  <si>
    <t>Hmusing_000698500.1</t>
  </si>
  <si>
    <t>Hmusing_000699300.1</t>
  </si>
  <si>
    <t>Hmusing_000700900.1</t>
  </si>
  <si>
    <t>Hmusing_000701000.1</t>
  </si>
  <si>
    <t>Hmusing_000702700.1</t>
  </si>
  <si>
    <t>Hmusing_000703000.1</t>
  </si>
  <si>
    <t>Hmusing_000703300.1</t>
  </si>
  <si>
    <t>Hmusing_000712500.1</t>
  </si>
  <si>
    <t>Hmusing_000725700.1</t>
  </si>
  <si>
    <t>Hmusing_000727600.1</t>
  </si>
  <si>
    <t>Hmusing_000727900.1</t>
  </si>
  <si>
    <t>Hmusing_000728700.1</t>
  </si>
  <si>
    <t>Hmusing_000734600.1</t>
  </si>
  <si>
    <t>Hmusing_000737200.1</t>
  </si>
  <si>
    <t>Hmusing_000748000.1</t>
  </si>
  <si>
    <t>Hmusing_000750100.1</t>
  </si>
  <si>
    <t>Hmusing_000750700.1</t>
  </si>
  <si>
    <t>Hmusing_000754200.1</t>
  </si>
  <si>
    <t>Hmusing_000763900.1</t>
  </si>
  <si>
    <t>Hmusing_000764600.1</t>
  </si>
  <si>
    <t>Hmusing_000764900.1</t>
  </si>
  <si>
    <t>Hmusing_000766600.1</t>
  </si>
  <si>
    <t>Hmusing_000771500.1</t>
  </si>
  <si>
    <t>Hmusing_000773300.1</t>
  </si>
  <si>
    <t>Hmusing_000774000.1</t>
  </si>
  <si>
    <t>Hmusing_000777700.1</t>
  </si>
  <si>
    <t>Hmusing_000778800.1</t>
  </si>
  <si>
    <t>Hmusing_000785700.1</t>
  </si>
  <si>
    <t>Hmusing_000791800.1</t>
  </si>
  <si>
    <t>Hmusing_000793700.1</t>
  </si>
  <si>
    <t>Hmusing_000797800.1</t>
  </si>
  <si>
    <t>Hmusing_000806900.1</t>
  </si>
  <si>
    <t>Hmusing_000807600.1</t>
  </si>
  <si>
    <t>Hmusing_000809800.1</t>
  </si>
  <si>
    <t>Hmusing_000810400.1</t>
  </si>
  <si>
    <t>Hmusing_000818500.1</t>
  </si>
  <si>
    <t>Hmusing_000823900.1</t>
  </si>
  <si>
    <t>Hmusing_000837500.1</t>
  </si>
  <si>
    <t>Hmusing_000837600.1</t>
  </si>
  <si>
    <t>Hmusing_000837800.1</t>
  </si>
  <si>
    <t>Hmusing_000839500.1</t>
  </si>
  <si>
    <t>Hmusing_000844800.1</t>
  </si>
  <si>
    <t>Hmusing_000845400.1</t>
  </si>
  <si>
    <t>Hmusing_000852100.1</t>
  </si>
  <si>
    <t>Hmusing_000853900.1</t>
  </si>
  <si>
    <t>Hmusing_000854000.1</t>
  </si>
  <si>
    <t>Hmusing_000854300.1</t>
  </si>
  <si>
    <t>Hmusing_000854400.1</t>
  </si>
  <si>
    <t>Hmusing_000865800.1</t>
  </si>
  <si>
    <t>Hmusing_000869100.1</t>
  </si>
  <si>
    <t>Hmusing_000870500.1</t>
  </si>
  <si>
    <t>Hmusing_000873100.1</t>
  </si>
  <si>
    <t>Hmusing_000873300.1</t>
  </si>
  <si>
    <t>Hmusing_000873900.1</t>
  </si>
  <si>
    <t>Hmusing_000874000.1</t>
  </si>
  <si>
    <t>Hmusing_000874100.1</t>
  </si>
  <si>
    <t>Hmusing_000879200.1</t>
  </si>
  <si>
    <t>Hmusing_000880800.1</t>
  </si>
  <si>
    <t>Hmusing_000880900.1</t>
  </si>
  <si>
    <t>Hmusing_000881000.1</t>
  </si>
  <si>
    <t>Hmusing_000881100.1</t>
  </si>
  <si>
    <t>Hmusing_000887500.1</t>
  </si>
  <si>
    <t>Hmusing_000953100.1</t>
  </si>
  <si>
    <t>Hmusing_000893700.1</t>
  </si>
  <si>
    <t>Hmusing_000894200.1</t>
  </si>
  <si>
    <t>Hmusing_000897000.1</t>
  </si>
  <si>
    <t>Hmusing_000897400.1</t>
  </si>
  <si>
    <t>Hmusing_000906700.1</t>
  </si>
  <si>
    <t>Hmusing_000907000.1</t>
  </si>
  <si>
    <t>Hmusing_000909200.1</t>
  </si>
  <si>
    <t>Hmusing_000909900.1</t>
  </si>
  <si>
    <t>Hmusing_000910000.1</t>
  </si>
  <si>
    <t>Hmusing_000910200.1</t>
  </si>
  <si>
    <t>Hmusing_000915200.1</t>
  </si>
  <si>
    <t>Hmusing_000917300.1</t>
  </si>
  <si>
    <t>Hmusing_000925100.1</t>
  </si>
  <si>
    <t>Hmusing_000928700.1</t>
  </si>
  <si>
    <t>Hmusing_000930000.1</t>
  </si>
  <si>
    <t>Hmusing_000930400.1</t>
  </si>
  <si>
    <t>Hmusing_000933000.1</t>
  </si>
  <si>
    <t>Hmusing_000933200.1</t>
  </si>
  <si>
    <t>Hmusing_000933300.1</t>
  </si>
  <si>
    <t>Hmusing_000939700.1</t>
  </si>
  <si>
    <t>Hmusing_000940200.1</t>
  </si>
  <si>
    <t>Hmusing_000940500.1</t>
  </si>
  <si>
    <t>Hmusing_000941600.1</t>
  </si>
  <si>
    <t>Hmusing_000941900.1</t>
  </si>
  <si>
    <t>Hmusing_000944000.1</t>
  </si>
  <si>
    <t>Hmusing_000946100.1</t>
  </si>
  <si>
    <t>Hmusing_000946200.1</t>
  </si>
  <si>
    <t>Hmusing_000947000.1</t>
  </si>
  <si>
    <t>Hmusing_000946700.1</t>
  </si>
  <si>
    <t>Hmusing_000947200.1</t>
  </si>
  <si>
    <t>Hmusing_000946400.1</t>
  </si>
  <si>
    <t>Hmusing_000946600.1</t>
  </si>
  <si>
    <t>Hmusing_000946500.1</t>
  </si>
  <si>
    <t>Hmusing_000946300.1</t>
  </si>
  <si>
    <t>Hmusing_000947100.1</t>
  </si>
  <si>
    <t>Hmusing_000946800.1</t>
  </si>
  <si>
    <t>Hmusing_000946900.1</t>
  </si>
  <si>
    <t>Hmusing_000947300.1</t>
  </si>
  <si>
    <t>Hmusing_000948200.1</t>
  </si>
  <si>
    <t>Hmusing_000948800.1</t>
  </si>
  <si>
    <t>Hmusing_000955900.1</t>
  </si>
  <si>
    <t>Hmusing_000958400.1</t>
  </si>
  <si>
    <t>Hmusing_000959000.1</t>
  </si>
  <si>
    <t>Hmusing_000960400.1</t>
  </si>
  <si>
    <t>Hmusing_000961200.1</t>
  </si>
  <si>
    <t>Hmusing_000968200.1</t>
  </si>
  <si>
    <t>Hmusing_000976400.1</t>
  </si>
  <si>
    <t>Hmusing_000976900.1</t>
  </si>
  <si>
    <t>Hmusing_000980100.1</t>
  </si>
  <si>
    <t>Hmusing_000981600.1</t>
  </si>
  <si>
    <t>Hmusing_090007100.1</t>
  </si>
  <si>
    <t>Hmusing_000419300.1</t>
  </si>
  <si>
    <t>Hmusing_000548900.1</t>
  </si>
  <si>
    <t>L-lactate dehydrogenase *</t>
  </si>
  <si>
    <t>Enzymes involved in the production of end-products of metabolism</t>
  </si>
  <si>
    <t>Predicted AAA-ATPase, putative</t>
  </si>
  <si>
    <t>Kinesin motor domain containing protein,</t>
  </si>
  <si>
    <t>cysteine peptidase, Clan CD, family C50,</t>
  </si>
  <si>
    <t>Domain of unknown function (DUF1935), putative</t>
  </si>
  <si>
    <t>nitrate reductase, putative</t>
  </si>
  <si>
    <t>glycosyltransferase family 28 protein, putative</t>
  </si>
  <si>
    <t>SAM domain (Sterile alpha motif), putative</t>
  </si>
  <si>
    <t>Diacylglycerol kinase catalytic domain</t>
  </si>
  <si>
    <t>Rab-GTPase-TBC domain containing protein,</t>
  </si>
  <si>
    <t>conserved protein</t>
  </si>
  <si>
    <t>Glutamine amidotransferase class-I, putative</t>
  </si>
  <si>
    <t>Protein kinase domain containing protein,</t>
  </si>
  <si>
    <t>PAS fold/PAS domain containing protein, putative</t>
  </si>
  <si>
    <t>inhibitor of cysteine peptidase</t>
  </si>
  <si>
    <t>DNA repair protein, putative</t>
  </si>
  <si>
    <t>Protein of unknown function (DUF1703), putative</t>
  </si>
  <si>
    <t>Zinc finger, C3HC4 type (RING finger) containing</t>
  </si>
  <si>
    <t>Alpha/beta hydrolase family, putative</t>
  </si>
  <si>
    <t>dicer-like protein</t>
  </si>
  <si>
    <t>cyclophilin type peptidyl-prolyl cis-trans</t>
  </si>
  <si>
    <t>Predicted AAA-ATPase/Protein of unknown function</t>
  </si>
  <si>
    <t>Zinc knuckle, putative</t>
  </si>
  <si>
    <t>FYVE zinc finger containing protein, putative</t>
  </si>
  <si>
    <t>Aph-1 protein, putative</t>
  </si>
  <si>
    <t>Ubiquitin carboxyl-terminal hydrolase, putative</t>
  </si>
  <si>
    <t>SET domain containing protein, putative</t>
  </si>
  <si>
    <t>Rhodanese-like domain containing protein,</t>
  </si>
  <si>
    <t>Ydr279p protein family (RNase H2 complex</t>
  </si>
  <si>
    <t>chaperone protein DNAj, putative</t>
  </si>
  <si>
    <t>Protein of unknown function, DUF607, putative</t>
  </si>
  <si>
    <t>Phenazine biosynthesis-like protein, putative</t>
  </si>
  <si>
    <t>Cation efflux family, putative</t>
  </si>
  <si>
    <t>survival of motor neuron (SMN)-like protein</t>
  </si>
  <si>
    <t>Fusaric acid resistance protein-like, putative</t>
  </si>
  <si>
    <t>Ankyrin repeats (3 copies), putative</t>
  </si>
  <si>
    <t>Trehalase, putative</t>
  </si>
  <si>
    <t>WD domain, G-beta repeat, putative</t>
  </si>
  <si>
    <t>Endonuclease/Exonuclease/phosphatase</t>
  </si>
  <si>
    <t>RNase H, putative</t>
  </si>
  <si>
    <t>Serpin (serine protease inhibitor), putative</t>
  </si>
  <si>
    <t>Plasma-membrane choline transporter, putative</t>
  </si>
  <si>
    <t>Glutathione S-transferase, C-terminal domain</t>
  </si>
  <si>
    <t>Glycosyl hydrolase family 3 N terminal</t>
  </si>
  <si>
    <t>Glycosyl hydrolase family 3 N terminal domain</t>
  </si>
  <si>
    <t>CW-type Zinc Finger, putative</t>
  </si>
  <si>
    <t>Cilia BBSome complex subunit 10, putative</t>
  </si>
  <si>
    <t>Arrestin (or S-antigen), N-terminal domain</t>
  </si>
  <si>
    <t>Plexin repeat, putative</t>
  </si>
  <si>
    <t>RNA Interference Factor 5</t>
  </si>
  <si>
    <t>Nicastrin, putative</t>
  </si>
  <si>
    <t>Alternative oxidase, mitochondrial</t>
  </si>
  <si>
    <t>KIAA1430 homologue, putative</t>
  </si>
  <si>
    <t>Flagellar Member 4</t>
  </si>
  <si>
    <t>Rab3 GTPase-activating protein catalytic</t>
  </si>
  <si>
    <t>Cytochrome b5-like Heme/Steroid binding domain</t>
  </si>
  <si>
    <t>RNA triphosphatase</t>
  </si>
  <si>
    <t>Translation initiation factor eIF3 subunit,</t>
  </si>
  <si>
    <t>Protein of unknown function (DUF423), putative</t>
  </si>
  <si>
    <t>Miro-like protein, putative</t>
  </si>
  <si>
    <t>Ferrochelatase, putative</t>
  </si>
  <si>
    <t>G-patch domain containing protein, putative</t>
  </si>
  <si>
    <t>cysteine peptidase, Clan CA, family C19,</t>
  </si>
  <si>
    <t>RNA binding protein, putative</t>
  </si>
  <si>
    <t>SNARE domain containing protein, putative</t>
  </si>
  <si>
    <t>Macro domain containing protein, putative</t>
  </si>
  <si>
    <t>Leucine Rich repeat/Leucine Rich Repeat,</t>
  </si>
  <si>
    <t>engulfment and cell motility domain 2, putative</t>
  </si>
  <si>
    <t>EB1-like C-terminal motif containing protein,</t>
  </si>
  <si>
    <t>C2H2-type zinc finger/Zinc finger, C2H2 type,</t>
  </si>
  <si>
    <t>zinc-finger of acetyl-transferase ESCO, putative</t>
  </si>
  <si>
    <t>Endonuclease-reverse transcriptase/Reverse</t>
  </si>
  <si>
    <t>Protein kinase domain/Protein tyrosine kinase,</t>
  </si>
  <si>
    <t>PDZ domain (Also known as DHR or GLGF)/PDZ</t>
  </si>
  <si>
    <t>Ankyrin repeat, putative</t>
  </si>
  <si>
    <t>Plus-3 domain containing protein, putative</t>
  </si>
  <si>
    <t>Leucine Rich repeat, putative</t>
  </si>
  <si>
    <t>class I transcription factor A, subunit 1</t>
  </si>
  <si>
    <t>Protein of unknown function, putative</t>
  </si>
  <si>
    <t>Reverse transcriptase (RNA-dependent DNA</t>
  </si>
  <si>
    <t>Protein tyrosine kinase/Protein kinase</t>
  </si>
  <si>
    <t>cysteine peptidase, Clan CA, family C1,</t>
  </si>
  <si>
    <t>DnaJ domain containing protein, putative</t>
  </si>
  <si>
    <t>KU80 protein</t>
  </si>
  <si>
    <t>Helicase conserved C-terminal domain containing</t>
  </si>
  <si>
    <t>Poly(ADP-ribose) polymerase catalytic domain</t>
  </si>
  <si>
    <t>ADG2, putative</t>
  </si>
  <si>
    <t>Zinc finger, C3HC4 type (RING finger), putative</t>
  </si>
  <si>
    <t>homocysteine S-methyltransferase, putative</t>
  </si>
  <si>
    <t>Reverse transcriptase-like, putative</t>
  </si>
  <si>
    <t>2OG-Fe(II) oxygenase superfamily, putative</t>
  </si>
  <si>
    <t>Amastin surface glycoprotein, putative</t>
  </si>
  <si>
    <t>leucine-rich repeat protein (LRRP), putative,</t>
  </si>
  <si>
    <t>Zinc-finger of the MIZ type in Nse subunit/U-box</t>
  </si>
  <si>
    <t>kinetoplastid kinetochore protein 13</t>
  </si>
  <si>
    <t>Golgi SNAP receptor complex member 1, putative</t>
  </si>
  <si>
    <t>telomerase reverse transcriptase</t>
  </si>
  <si>
    <t>Small acidic protein family, putative</t>
  </si>
  <si>
    <t>anaphase promoting complex, subunit 10-like</t>
  </si>
  <si>
    <t>methyltransferase domain containing protein,</t>
  </si>
  <si>
    <t>PQ loop repeat, putative</t>
  </si>
  <si>
    <t>protein tyrosine kinase, putative</t>
  </si>
  <si>
    <t>AAA domain/Shikimate kinase, putative</t>
  </si>
  <si>
    <t>Alpha-acetolactate decarboxylase, putative</t>
  </si>
  <si>
    <t>AT hook motif containing protein, putative</t>
  </si>
  <si>
    <t>endonuclease/exonuclease/phosphatase, putative</t>
  </si>
  <si>
    <t>MSP (Major sperm protein) domain containing</t>
  </si>
  <si>
    <t>UEV domain/Zinc finger, C3HC4 type (RING</t>
  </si>
  <si>
    <t>splicing factor PTSR1 interacting protein</t>
  </si>
  <si>
    <t>CAAX protease self-immunity, putative</t>
  </si>
  <si>
    <t>HIT zinc finger, putative</t>
  </si>
  <si>
    <t>Arginase family, putative</t>
  </si>
  <si>
    <t>CAF1 family ribonuclease, putative</t>
  </si>
  <si>
    <t>Protein tyrosine kinase/Protein kinase domain</t>
  </si>
  <si>
    <t>PUB domain containing protein, putative</t>
  </si>
  <si>
    <t>Tubulin/FtsZ family, GTPase domain containing</t>
  </si>
  <si>
    <t>Zinc finger C-x8-C-x5-C-x3-H type (and</t>
  </si>
  <si>
    <t>PAS fold/Protein kinase domain/Protein tyrosine</t>
  </si>
  <si>
    <t>cationic amino acid transporter, putative</t>
  </si>
  <si>
    <t>peroxidase, putative</t>
  </si>
  <si>
    <t>Peroxin 19</t>
  </si>
  <si>
    <t>class I transcription factor A, subunit 2</t>
  </si>
  <si>
    <t>arginine kinase</t>
  </si>
  <si>
    <t>ATP:guanido phosphotransferase, N-terminal</t>
  </si>
  <si>
    <t>NUDIX domain containing protein, putative</t>
  </si>
  <si>
    <t>predicted zinc finger protein</t>
  </si>
  <si>
    <t>TPR repeat, putative</t>
  </si>
  <si>
    <t>UDP-glucose/GDP-mannose dehydrogenase family,</t>
  </si>
  <si>
    <t>small nuclear RNA-activating protein</t>
  </si>
  <si>
    <t>Cullin family/Cullin protein neddylation domain</t>
  </si>
  <si>
    <t>BRCA1 C Terminus (BRCT) domain containing</t>
  </si>
  <si>
    <t>Methylenetetrahydrofolate reductase, putative</t>
  </si>
  <si>
    <t>Lyase/Fumarase C C-terminus, putative</t>
  </si>
  <si>
    <t>B-box zinc finger, putative</t>
  </si>
  <si>
    <t>CAP-Gly domain/CRAL/TRIO domain containing</t>
  </si>
  <si>
    <t>Enriched in surface-labeled proteome protein 18</t>
  </si>
  <si>
    <t>C2 domain containing protein, putative</t>
  </si>
  <si>
    <t>predicted HORMA domain protein</t>
  </si>
  <si>
    <t>SAP domain containing protein, putative</t>
  </si>
  <si>
    <t>GRIP domain containing protein, putative</t>
  </si>
  <si>
    <t>myotubularin-associated protein, putative</t>
  </si>
  <si>
    <t>PAS domain/PAS fold, putative</t>
  </si>
  <si>
    <t>argonaute-like protein</t>
  </si>
  <si>
    <t>Mannitol dehydrogenase Rossmann domain/Mannitol</t>
  </si>
  <si>
    <t>esterase, putative</t>
  </si>
  <si>
    <t>Ras family, putative</t>
  </si>
  <si>
    <t>wd40 repeat domain-containing protein</t>
  </si>
  <si>
    <t>Cell cycle checkpoint protein RAD1-like,</t>
  </si>
  <si>
    <t>MORN repeat, putative</t>
  </si>
  <si>
    <t>Quinonprotein alcohol dehydrogenase-like</t>
  </si>
  <si>
    <t>4'-phosphopantetheinyl transferase superfamily,</t>
  </si>
  <si>
    <t>WD40 repeat-containing protein</t>
  </si>
  <si>
    <t>Replication Factor C Subunit 1-related protein</t>
  </si>
  <si>
    <t>AAA domain/Part of AAA domain/Helicase, putative</t>
  </si>
  <si>
    <t>Protein transport protein yif1, putative</t>
  </si>
  <si>
    <t>GrpE, putative</t>
  </si>
  <si>
    <t>RmlD substrate binding domain/NAD dependent</t>
  </si>
  <si>
    <t>RF-1 domain containing protein, putative</t>
  </si>
  <si>
    <t>transmembrane protein, putative</t>
  </si>
  <si>
    <t>vacuolar assembly protein vps41, putative</t>
  </si>
  <si>
    <t>ESAG8-associated protein, putative</t>
  </si>
  <si>
    <t>zinc finger protein 1</t>
  </si>
  <si>
    <t>zinc finger protein, putative</t>
  </si>
  <si>
    <t>peptidyl-tRNA hydrolase PTH2, putative</t>
  </si>
  <si>
    <t>Autophagy-related protein 27, putative</t>
  </si>
  <si>
    <t>SH3 domain protein, conserved</t>
  </si>
  <si>
    <t>Ring finger domain/Zinc finger, C3HC4 type (RING</t>
  </si>
  <si>
    <t>AAA domain containing protein, putative</t>
  </si>
  <si>
    <t>flagellum targeting protein kharon1, putative</t>
  </si>
  <si>
    <t>U-box domain containing protein, putative</t>
  </si>
  <si>
    <t>poly(ADP-ribose) polymerase, putative</t>
  </si>
  <si>
    <t>CorA-like Mg2+ transporter protein, putative</t>
  </si>
  <si>
    <t>Cartilage oligomeric matrix protein, putative</t>
  </si>
  <si>
    <t>U5 snRNP-specific 40 kDa protein</t>
  </si>
  <si>
    <t>ADP-ribosylglycohydrolase, putative</t>
  </si>
  <si>
    <t>FG-GAP repeat protein, putative</t>
  </si>
  <si>
    <t>Putative serine esterase (DUF676), putative</t>
  </si>
  <si>
    <t>hd phosphohydrolase family protein</t>
  </si>
  <si>
    <t>Rhodanese-like domain/Protein of unknown</t>
  </si>
  <si>
    <t>Cullin family, putative</t>
  </si>
  <si>
    <t>Endonuclease/Exonuclease/phosphatase family,</t>
  </si>
  <si>
    <t>Fungal tRNA ligase phosphodiesterase domain</t>
  </si>
  <si>
    <t>Maltose acetyltransferase/Hexapeptide repeat of</t>
  </si>
  <si>
    <t>Protein of unknown function (DUF3128), putative</t>
  </si>
  <si>
    <t>PLAC8 family, putative</t>
  </si>
  <si>
    <t>RBP32</t>
  </si>
  <si>
    <t>heat shock protein, putative</t>
  </si>
  <si>
    <t>GTPase activating protein, putative</t>
  </si>
  <si>
    <t>Right handed beta helix region containing</t>
  </si>
  <si>
    <t>Ribosome biogenesis protein SLX9, putative</t>
  </si>
  <si>
    <t>Kinetoplastid RNA editing protein 1</t>
  </si>
  <si>
    <t>ribosomal RNA processing protein 41B</t>
  </si>
  <si>
    <t>glycosyltransferase (GlcNAc), putative</t>
  </si>
  <si>
    <t>Ankyrin repeats (3 copies)/Zinc finger, C3HC4</t>
  </si>
  <si>
    <t>Golgi/lysosome glycoprotein 1</t>
  </si>
  <si>
    <t>Sel1 repeat, putative</t>
  </si>
  <si>
    <t>Flagellar Member 3</t>
  </si>
  <si>
    <t>Sedlin, N-terminal conserved region, putative</t>
  </si>
  <si>
    <t>Ankyrin repeats (many copies), putative</t>
  </si>
  <si>
    <t>Anaphase-promoting complex subunit 4 WD40 domain</t>
  </si>
  <si>
    <t>Protein of unknown function (DUF523), putative</t>
  </si>
  <si>
    <t>GTP-binding protein, putative</t>
  </si>
  <si>
    <t>IgA Peptidase M64, putative</t>
  </si>
  <si>
    <t>Histone-like transcription factor (CBF/NF-Y) and</t>
  </si>
  <si>
    <t>Nucleoporin</t>
  </si>
  <si>
    <t>MIZ/SP-RING zinc finger containing protein,</t>
  </si>
  <si>
    <t>heat shock protein 20, putative</t>
  </si>
  <si>
    <t>NOL1/NOP2/sun family, putative</t>
  </si>
  <si>
    <t>DNA ligase N terminus/ATP dependent DNA ligase</t>
  </si>
  <si>
    <t>protein farnesyltransferase alpha subunit,</t>
  </si>
  <si>
    <t>Leucine Rich repeats (2 copies), putative</t>
  </si>
  <si>
    <t>PIN domain containing protein, putative</t>
  </si>
  <si>
    <t>leucine-rich repeat protein (LRRP), putative</t>
  </si>
  <si>
    <t>RING-variant domain containing protein, putative</t>
  </si>
  <si>
    <t>Phytanoyl-CoA dioxygenase (PhyH), putative</t>
  </si>
  <si>
    <t>ELMO/CED-12 family, putative</t>
  </si>
  <si>
    <t>Choline/Carnitine o-acyltransferase, putative</t>
  </si>
  <si>
    <t>Opioid growth factor receptor (OGFr) conserved</t>
  </si>
  <si>
    <t>thioredoxin</t>
  </si>
  <si>
    <t>Ring finger domain containing protein, putative</t>
  </si>
  <si>
    <t>SPRY domain containing protein, putative</t>
  </si>
  <si>
    <t>Sugar (and other) transporter, putative</t>
  </si>
  <si>
    <t>acetyltransferase, putative</t>
  </si>
  <si>
    <t>Ribonuclease H2 non-catalytic subunit</t>
  </si>
  <si>
    <t>TFIIH basal transcription factor subunit</t>
  </si>
  <si>
    <t>Dopey, N-terminal, putative</t>
  </si>
  <si>
    <t>kinetoplast-associated protein 3, putative</t>
  </si>
  <si>
    <t>Glycosyl hydrolase family 3 C-terminal</t>
  </si>
  <si>
    <t>VMA21-like domain containing protein, putative</t>
  </si>
  <si>
    <t>Dpy-30 motif containing protein, putative</t>
  </si>
  <si>
    <t>Domain of unknown function (DUF4475), putative</t>
  </si>
  <si>
    <t>Dephospho-CoA kinase, putative</t>
  </si>
  <si>
    <t>synaptotagmin, putative</t>
  </si>
  <si>
    <t>NAD-specific glutamate dehydrogenase, putative</t>
  </si>
  <si>
    <t>Eukaryotic-type carbonic anhydrase, putative</t>
  </si>
  <si>
    <t>Zinc finger C-x8-C-x5-C-x3-H type (and similar),</t>
  </si>
  <si>
    <t>60S acidic ribosomal protein, putative</t>
  </si>
  <si>
    <t>Iron/manganese superoxide dismutases, C-terminal</t>
  </si>
  <si>
    <t>Integral membrane protein S linking to the trans</t>
  </si>
  <si>
    <t>Zn-finger domain protein, putative</t>
  </si>
  <si>
    <t>RNA-binding protein, putative</t>
  </si>
  <si>
    <t>TrkA-N domain containing protein, putative</t>
  </si>
  <si>
    <t>DUF2407 ubiquitin-like domain containing</t>
  </si>
  <si>
    <t>O-methyltransferase/Methyltransferase domain</t>
  </si>
  <si>
    <t>Domain of unknown function (DUF4499), putative</t>
  </si>
  <si>
    <t>Catalase/Catalase-related immune-responsive,</t>
  </si>
  <si>
    <t>Endonuclease-reverse transcriptase, putative</t>
  </si>
  <si>
    <t>Ubiquitin-2 like Rad60 SUMO-like/Ubiquitin</t>
  </si>
  <si>
    <t>Ubiquitin family, putative</t>
  </si>
  <si>
    <t>5-formyltetrahydrofolate cyclo-ligase family,</t>
  </si>
  <si>
    <t>Protein of unknown function (DUF229), putative</t>
  </si>
  <si>
    <t>mannosyl-oligosaccharide 1,2-alpha-mannosidase</t>
  </si>
  <si>
    <t>RNA-binding protein 33 (RNA-binding motif</t>
  </si>
  <si>
    <t>YceI-like domain containing protein, putative</t>
  </si>
  <si>
    <t>Beta-lactamase superfamily domain containing</t>
  </si>
  <si>
    <t>DHHC palmitoyltransferase, putative</t>
  </si>
  <si>
    <t>Adenylate kinase, putative</t>
  </si>
  <si>
    <t>Leucine Rich Repeat, putative</t>
  </si>
  <si>
    <t>PX domain containing protein, putative</t>
  </si>
  <si>
    <t>small nuclear RNA (snRNA) U1</t>
  </si>
  <si>
    <t>ubiquitin ligase, putative</t>
  </si>
  <si>
    <t>Complex 1 protein (LYR family), putative</t>
  </si>
  <si>
    <t>F-box-like, putative</t>
  </si>
  <si>
    <t>kinetoplastid-specific dual specificity</t>
  </si>
  <si>
    <t>zinc-RING finger domain containing protein,</t>
  </si>
  <si>
    <t>Macrophage migration inhibitory factor (MIF),</t>
  </si>
  <si>
    <t>Tat binding protein 1(TBP-1)-interacting protein</t>
  </si>
  <si>
    <t>endo/exonuclease Mre11</t>
  </si>
  <si>
    <t>ubiquitin activating enzyme, putative</t>
  </si>
  <si>
    <t>Domain of unknown function (DUF4520), putative</t>
  </si>
  <si>
    <t>glycosylphosphatidylinositol-specific</t>
  </si>
  <si>
    <t>Protein of unknown function (DUF974), putative</t>
  </si>
  <si>
    <t>Lipase (class 3), putative</t>
  </si>
  <si>
    <t>Putative methyltransferase/Methyltransferase</t>
  </si>
  <si>
    <t>Fibrinogen binding protein, putative</t>
  </si>
  <si>
    <t>DEAD/DEAH box helicase/Helicase conserved</t>
  </si>
  <si>
    <t>Nitroreductase family, putative</t>
  </si>
  <si>
    <t>Cyclin, putative</t>
  </si>
  <si>
    <t>divalent cation tolerance protein, putative</t>
  </si>
  <si>
    <t>Adenylate and Guanylate cyclase catalytic</t>
  </si>
  <si>
    <t>Adenylate and Guanylate cyclase catalytic domain</t>
  </si>
  <si>
    <t>PSP1 C-terminal conserved region containing</t>
  </si>
  <si>
    <t>Golgi vesicular membrane trafficking protein,</t>
  </si>
  <si>
    <t>Zinc finger CCCH domain-containing protein 8</t>
  </si>
  <si>
    <t>DNA-directed RNA polymerases II subunit,</t>
  </si>
  <si>
    <t>UBX domain-containing protein</t>
  </si>
  <si>
    <t>HPP family, putative</t>
  </si>
  <si>
    <t>calpain-like protein, putative</t>
  </si>
  <si>
    <t>SBF-like CPA transporter family (DUF4137),</t>
  </si>
  <si>
    <t>Aminoacyl-tRNA editing domain containing</t>
  </si>
  <si>
    <t>TatD related DNase, putative</t>
  </si>
  <si>
    <t>CDP-alcohol phosphatidyltransferase, putative</t>
  </si>
  <si>
    <t>Lecithin retinol acyltransferase, putative</t>
  </si>
  <si>
    <t>von Willebrand factor type A domain containing</t>
  </si>
  <si>
    <t>SMP-30/Gluconolaconase/LRE-like region, putative</t>
  </si>
  <si>
    <t>Pyridoxal-dependent decarboxylase conserved</t>
  </si>
  <si>
    <t>polynucleotide kinase 3'-phosphatase, putative</t>
  </si>
  <si>
    <t>Ring finger domain/RING-H2 zinc finger/Zinc</t>
  </si>
  <si>
    <t>transporter, putative</t>
  </si>
  <si>
    <t>PAB1-binding protein , putative</t>
  </si>
  <si>
    <t>nucleoside diphosphate kinase, putative</t>
  </si>
  <si>
    <t>Archaic translocase of outer membrane 12 kDa</t>
  </si>
  <si>
    <t>IQ calmodulin-binding motif containing protein,</t>
  </si>
  <si>
    <t>zinc finger protein family member, putative</t>
  </si>
  <si>
    <t>Reticulon, putative</t>
  </si>
  <si>
    <t>PH domain containing protein, putative</t>
  </si>
  <si>
    <t>pfkB family carbohydrate kinase, putative</t>
  </si>
  <si>
    <t>TLD, putative</t>
  </si>
  <si>
    <t>AN1-like Zinc finger containing protein,</t>
  </si>
  <si>
    <t>Ctf8, putative</t>
  </si>
  <si>
    <t>SecA DEAD-like domain/SecA preprotein</t>
  </si>
  <si>
    <t>Sulfate transporter N-terminal domain with GLY</t>
  </si>
  <si>
    <t>Protein of unknown function (DUF544), putative</t>
  </si>
  <si>
    <t>4E-interacting protein, putative</t>
  </si>
  <si>
    <t>OTU-like cysteine protease, putative</t>
  </si>
  <si>
    <t>Accession</t>
  </si>
  <si>
    <t>Gene name</t>
  </si>
  <si>
    <t xml:space="preserve">LmjF30.1940 </t>
  </si>
  <si>
    <t>succinyl-coA:3-ketoacid-coenzyme A transferase</t>
  </si>
  <si>
    <t>W6KXQ4</t>
  </si>
  <si>
    <t>Acetate production</t>
  </si>
  <si>
    <t>Ethanol and isopropyl alcohol production</t>
  </si>
  <si>
    <t>LmjF36.2950</t>
  </si>
  <si>
    <t xml:space="preserve">succinyl-coa ligase beta subunit, </t>
  </si>
  <si>
    <t>Alcohol dehydrogenase GroES-like domain/Zinc*</t>
  </si>
  <si>
    <t>* This enzyme has been chracterized in Phytomonas as a multifunctional isopropyl dehydrogenase (Molinas et al., 2003)</t>
  </si>
  <si>
    <t>LmjF12.0280</t>
  </si>
  <si>
    <t>ornithine decarboxylase</t>
  </si>
  <si>
    <t xml:space="preserve">Hmusing_000060600.1  </t>
  </si>
  <si>
    <t>LmjF35.1480</t>
  </si>
  <si>
    <t>LmjF23.0260</t>
  </si>
  <si>
    <t>argininosuccinate synthase</t>
  </si>
  <si>
    <t>g02185_seq03</t>
  </si>
  <si>
    <t>argininosuccinate lyase</t>
  </si>
  <si>
    <t>arginase</t>
  </si>
  <si>
    <t>Urea cycle</t>
  </si>
  <si>
    <t>protoporphyrinogen oxidase oxidase</t>
  </si>
  <si>
    <t>coproporphirinogen III oxidase</t>
  </si>
  <si>
    <t>ferrochelatase</t>
  </si>
  <si>
    <t>LmjF06.1280</t>
  </si>
  <si>
    <t>LmjF06.1270</t>
  </si>
  <si>
    <t>LmjF17.1460</t>
  </si>
  <si>
    <t>* Thioredoxin being a relatively short protein, is detected with an e value of 2e-17</t>
  </si>
  <si>
    <t>5-methyltetrahydropteroyltriglutamate--homocysteinemethyltransferase  putative**</t>
  </si>
  <si>
    <t>** Also known as cobalamine-dependent methionine synthase</t>
  </si>
  <si>
    <t>glycerol kinase</t>
  </si>
  <si>
    <t>ATP-dependent phosphofructokinase</t>
  </si>
  <si>
    <t>dolichyl-P-Man:GDP-ManGlcNAc2-PP-dolichyl beta-1,4-mannosyltransferase, pu</t>
  </si>
  <si>
    <t>GDP-mannose pyrophosphorylase</t>
  </si>
  <si>
    <t xml:space="preserve">dolichyl-P-Man:GDP-Man5GlcNAc2-PP-dolichyl alpha-1,2-mannosyltransferase, </t>
  </si>
  <si>
    <t>phosphomannose isomerase, putative</t>
  </si>
  <si>
    <t>GDP-mannose 4,6 dehydratase, putative</t>
  </si>
  <si>
    <t>alpha-1,2-mannosyltransferase, putative</t>
  </si>
  <si>
    <t>UDP-glucose/GDP-mannose dehydrogenase family, NAD binding domain/UDP-gluco</t>
  </si>
  <si>
    <t xml:space="preserve">dolichyl-P-Man:GDP-Man5GlcNAc2-PP-dolichyl alpha-1,3-mannosyltransferase, </t>
  </si>
  <si>
    <t>phosphomannomutase, putative</t>
  </si>
  <si>
    <t>dolicholphosphate-mannose synthase, putative</t>
  </si>
  <si>
    <t>mannosyl-oligosaccharide 1,2-alpha-mannosidase IB, putative</t>
  </si>
  <si>
    <t>Cryptococcal mannosyltransferase 1, putative</t>
  </si>
  <si>
    <t>GPI alpha-mannosyltransferase I</t>
  </si>
  <si>
    <t xml:space="preserve">dolichyl-P-Man:GDP-Man1GlcNAc2-PP-dolichyl alpha-1,3-mannosyltransferase, </t>
  </si>
  <si>
    <t>Peroxisome biogenesis proteins</t>
  </si>
  <si>
    <t>Peroxisome biogenesis protein 2, putative</t>
  </si>
  <si>
    <t>peroxisome assembly protein, putative</t>
  </si>
  <si>
    <t>peroxisomal membrane protein 4, putative</t>
  </si>
  <si>
    <t>Peroxisomal biogenesis factor 11 (PEX11), putative</t>
  </si>
  <si>
    <t>peroxisome targeting signal 1 receptor</t>
  </si>
  <si>
    <t>peroxisomal targeting signal 2 receptor, putative</t>
  </si>
  <si>
    <t>N-terminal region of Chorein, a TM vesicle-mediated sorter/Integral peroxisomal membrane peroxin, putative</t>
  </si>
  <si>
    <t>peroxisome biogenesis factor 1, putative</t>
  </si>
  <si>
    <t>propionyl-CoA carboxylase</t>
  </si>
  <si>
    <t>LmjF28.0490</t>
  </si>
  <si>
    <t>Other pathways</t>
  </si>
  <si>
    <t>Enzymes of mannose metabolism</t>
  </si>
  <si>
    <t xml:space="preserve">LmjF34.0080 </t>
  </si>
  <si>
    <t xml:space="preserve">LmjF32.3260 </t>
  </si>
  <si>
    <t xml:space="preserve">LmjF18.0040 </t>
  </si>
  <si>
    <t xml:space="preserve">LmjF10.0510 </t>
  </si>
  <si>
    <t xml:space="preserve">LmjF34.3780 </t>
  </si>
  <si>
    <t xml:space="preserve">LmjF27.1810 </t>
  </si>
  <si>
    <t xml:space="preserve">LmjF35.3080 </t>
  </si>
  <si>
    <t xml:space="preserve">LmjF04.1160 </t>
  </si>
  <si>
    <t xml:space="preserve">LmjF36.2320 </t>
  </si>
  <si>
    <t xml:space="preserve">LmjF35.1180 </t>
  </si>
  <si>
    <t xml:space="preserve">LmjF11.1000 </t>
  </si>
  <si>
    <t xml:space="preserve">LmjF29.2510 </t>
  </si>
  <si>
    <t xml:space="preserve">LmjF19.0710 </t>
  </si>
  <si>
    <t xml:space="preserve">LmjF30.2980 </t>
  </si>
  <si>
    <t xml:space="preserve">LmjF33.2520 </t>
  </si>
  <si>
    <t xml:space="preserve">LmjF35.2740 </t>
  </si>
  <si>
    <t>Tb927.2.5800</t>
  </si>
  <si>
    <t>Tb11.01.5560</t>
  </si>
  <si>
    <t xml:space="preserve">LmjF24.2060 </t>
  </si>
  <si>
    <t xml:space="preserve">LmjF36.0260 </t>
  </si>
  <si>
    <t xml:space="preserve">LmjF36.0060 </t>
  </si>
  <si>
    <t xml:space="preserve">LmjF12.0530 </t>
  </si>
  <si>
    <r>
      <rPr>
        <b/>
        <i/>
        <sz val="12"/>
        <color theme="1"/>
        <rFont val="Calibri"/>
        <family val="2"/>
        <charset val="238"/>
        <scheme val="minor"/>
      </rPr>
      <t>Leishmania major</t>
    </r>
    <r>
      <rPr>
        <b/>
        <sz val="12"/>
        <color theme="1"/>
        <rFont val="Calibri"/>
        <family val="2"/>
        <scheme val="minor"/>
      </rPr>
      <t xml:space="preserve"> accession</t>
    </r>
  </si>
  <si>
    <t>**** Acestor et al., 2011</t>
  </si>
  <si>
    <t>*** Morales et al., 2009</t>
  </si>
  <si>
    <t>** Zikova et al., 2009</t>
  </si>
  <si>
    <t>* absent in L. major. Detected using the trypanosome homologue</t>
  </si>
  <si>
    <t>Tb927.10.7090</t>
  </si>
  <si>
    <t>alternative oxidase-mitochondrial*</t>
  </si>
  <si>
    <t>LmjF16.1320</t>
  </si>
  <si>
    <t>cytochrome c</t>
  </si>
  <si>
    <t>Others</t>
  </si>
  <si>
    <t>Tb927.4.3450</t>
  </si>
  <si>
    <t>auxiliary protein**</t>
  </si>
  <si>
    <t>Tb927.5.3090</t>
  </si>
  <si>
    <t>Tb927.3.2180</t>
  </si>
  <si>
    <t>Tb927.3.2880</t>
  </si>
  <si>
    <t>Tb927.2.3610</t>
  </si>
  <si>
    <t>Tb11.03.0475</t>
  </si>
  <si>
    <t>Tb927.7.840</t>
  </si>
  <si>
    <t>Tb11.47.0022</t>
  </si>
  <si>
    <t>Tb927.3.1690</t>
  </si>
  <si>
    <t>Tb11.02.4120</t>
  </si>
  <si>
    <t>Tb927.5.2930</t>
  </si>
  <si>
    <t>LmjF24.0630</t>
  </si>
  <si>
    <t>ATPase  c ort 9, or DCCD-binding protein)</t>
  </si>
  <si>
    <t>LmjF36.6760</t>
  </si>
  <si>
    <t>ATPase OSCP or o</t>
  </si>
  <si>
    <t>LmjF30.3600</t>
  </si>
  <si>
    <t>ATPase delta (or epsilon)</t>
  </si>
  <si>
    <t>LmjF21.1770</t>
  </si>
  <si>
    <t>ATPase gamma</t>
  </si>
  <si>
    <t>ATPase beta</t>
  </si>
  <si>
    <t>LmjF05.0500</t>
  </si>
  <si>
    <t>ATPase alpha</t>
  </si>
  <si>
    <t>Complex V</t>
  </si>
  <si>
    <t>LmjF23.0700</t>
  </si>
  <si>
    <t>cox 17 copper chaperone</t>
  </si>
  <si>
    <t>cox 15</t>
  </si>
  <si>
    <t>LmjF23.0370</t>
  </si>
  <si>
    <t>cox x</t>
  </si>
  <si>
    <t>LmjF25.1130</t>
  </si>
  <si>
    <t>cox vii</t>
  </si>
  <si>
    <t>LmjF21.1710</t>
  </si>
  <si>
    <t>cox vi</t>
  </si>
  <si>
    <t>LmjF26.1710</t>
  </si>
  <si>
    <t>cox v</t>
  </si>
  <si>
    <t>LmjF12.0670</t>
  </si>
  <si>
    <t>cox iv</t>
  </si>
  <si>
    <t>Complex IV</t>
  </si>
  <si>
    <t>Tb11.01.7900</t>
  </si>
  <si>
    <t>core protein****</t>
  </si>
  <si>
    <t xml:space="preserve">Hmusing_000731000.1  </t>
  </si>
  <si>
    <t>LmjF35.1380</t>
  </si>
  <si>
    <t>mitochondrial processing peptidase, beta****</t>
  </si>
  <si>
    <t xml:space="preserve">Hmusing_000749300.1  </t>
  </si>
  <si>
    <t>LmjF13.0870</t>
  </si>
  <si>
    <t>mitochondrial processing peptidase alpha****</t>
  </si>
  <si>
    <t>LmjF07.0060</t>
  </si>
  <si>
    <t>cytochrome c1, heme protein, mitochondrial</t>
  </si>
  <si>
    <t>LmjF35.1540</t>
  </si>
  <si>
    <t>Rieske iron sulfur protein</t>
  </si>
  <si>
    <t>LmjF35.0100</t>
  </si>
  <si>
    <t>Ubiquinol-cytochrome c reductase</t>
  </si>
  <si>
    <t>Complex III</t>
  </si>
  <si>
    <t>LmjF24.1330</t>
  </si>
  <si>
    <t>SDH auxiliary protein ***</t>
  </si>
  <si>
    <t>LmjF16.0520</t>
  </si>
  <si>
    <t>LmjF30.1040</t>
  </si>
  <si>
    <t>LmjF29.0870</t>
  </si>
  <si>
    <t>LmjF30.2845</t>
  </si>
  <si>
    <t>LmjF23.1410</t>
  </si>
  <si>
    <t>LmjF05.1030</t>
  </si>
  <si>
    <t>LmjF27.2090</t>
  </si>
  <si>
    <t>LmjF15.0990</t>
  </si>
  <si>
    <t>LmjF24.1630</t>
  </si>
  <si>
    <t>SDH [ubiquinone] flavoprotein subunit</t>
  </si>
  <si>
    <t>SDH [ubiquinone] iron-sulfur subunit</t>
  </si>
  <si>
    <t>Complex II</t>
  </si>
  <si>
    <t>LmjF19.0230</t>
  </si>
  <si>
    <t>NB4M</t>
  </si>
  <si>
    <t>LmjF05.0980</t>
  </si>
  <si>
    <t>NUBM</t>
  </si>
  <si>
    <t>LmjF27.0740</t>
  </si>
  <si>
    <t>NUKM</t>
  </si>
  <si>
    <t>LmjF32.3170</t>
  </si>
  <si>
    <t>N21M</t>
  </si>
  <si>
    <t>LmjF32.2620</t>
  </si>
  <si>
    <t>N18M</t>
  </si>
  <si>
    <t>LmjF18.1480</t>
  </si>
  <si>
    <t>NUAM</t>
  </si>
  <si>
    <t>LmjF18.0080</t>
  </si>
  <si>
    <t>NUEM</t>
  </si>
  <si>
    <t>LmjF28.2030</t>
  </si>
  <si>
    <t>NB6M</t>
  </si>
  <si>
    <t>Complex I</t>
  </si>
  <si>
    <t>Additional copies -&gt;</t>
  </si>
  <si>
    <t>L. major/T. brucei</t>
  </si>
  <si>
    <t xml:space="preserve">L-lactate dehydrogenase </t>
  </si>
  <si>
    <t>Copynumber</t>
  </si>
  <si>
    <t>UDP-glucuronate decarboxylase</t>
  </si>
  <si>
    <t>UDP-galactopyranose mutase</t>
  </si>
  <si>
    <t>UDP-4-keto-6-deoxyglucose reductase</t>
  </si>
  <si>
    <t>sugar transporter-like protein</t>
  </si>
  <si>
    <t>sedoheptulose-1,7-bisphosphatase</t>
  </si>
  <si>
    <t>Ribulokinase</t>
  </si>
  <si>
    <t>Phosphomannomutase-like</t>
  </si>
  <si>
    <t>phosphoglucomutase</t>
  </si>
  <si>
    <t>Maltase Glucoamylase (Alpha-glucosidase) () (3.2.1.3) (Glucan
1,4-alpha-glucosidase)</t>
  </si>
  <si>
    <t>L-gulonolactone oxidase, putative</t>
  </si>
  <si>
    <t>glucose-6-phosphate 1-epimerase</t>
  </si>
  <si>
    <t>Glucosamine-phosphate N-acetyltransferase</t>
  </si>
  <si>
    <t>Glucokinase</t>
  </si>
  <si>
    <t>glucoamylase-like protein</t>
  </si>
  <si>
    <t>GDP-mannose 4,6-dehydratase</t>
  </si>
  <si>
    <t>fructose-1,6-bisphosphatase</t>
  </si>
  <si>
    <t xml:space="preserve"> 602 AHL</t>
  </si>
  <si>
    <t>glucose-6-phosphate isomerase</t>
  </si>
  <si>
    <t xml:space="preserve"> 560 SHM</t>
  </si>
  <si>
    <t>L-ribulokinase, putative | location=Lmjchr36:20911-</t>
  </si>
  <si>
    <t xml:space="preserve"> 301 AKL</t>
  </si>
  <si>
    <t>xylulokinase, putative | location=Lmjchr36:78299-79</t>
  </si>
  <si>
    <t xml:space="preserve"> 668 SKM</t>
  </si>
  <si>
    <t xml:space="preserve">transketolase | location=Lmjchr24:760085-762100(-) </t>
  </si>
  <si>
    <t xml:space="preserve"> 329 SKL</t>
  </si>
  <si>
    <t xml:space="preserve">sedoheptulose-1,7-bisphosphatase </t>
  </si>
  <si>
    <t>1144 AKI</t>
  </si>
  <si>
    <t>NADH-dependent fumarate reductase, putative | locat</t>
  </si>
  <si>
    <t xml:space="preserve"> 473 SKL</t>
  </si>
  <si>
    <t>galactokinase-like protein | location=Lmjchr35:1117</t>
  </si>
  <si>
    <t xml:space="preserve"> 568 ANM</t>
  </si>
  <si>
    <t>UDP-N-acetylglucosamine pyrophosphorylase, putative</t>
  </si>
  <si>
    <t xml:space="preserve"> 358 AKM</t>
  </si>
  <si>
    <t>glyceraldehyde 3-phosphate dehydrogenase, glycosoma</t>
  </si>
  <si>
    <t xml:space="preserve"> 319 SHL</t>
  </si>
  <si>
    <t>glycosomal malate dehydrogenase | location=Lmjchr19</t>
  </si>
  <si>
    <t xml:space="preserve"> 483 SKV</t>
  </si>
  <si>
    <t>ATP-dependent phosphofructokinase | location=Lmjchr</t>
  </si>
  <si>
    <t xml:space="preserve"> 911 SKL</t>
  </si>
  <si>
    <t>pyruvate phosphate dikinase, putative | location=Lm</t>
  </si>
  <si>
    <t xml:space="preserve"> 116 SNL</t>
  </si>
  <si>
    <t xml:space="preserve">glucokinase | location=Lmjchr36:931399-932634(+) | </t>
  </si>
  <si>
    <t xml:space="preserve"> 348 SKL</t>
  </si>
  <si>
    <t xml:space="preserve">fructose-1,6-bisphosphatase, cytosolic, putative | </t>
  </si>
  <si>
    <t xml:space="preserve"> 509 AKL</t>
  </si>
  <si>
    <t>glycerol kinase, glycosomal, putative | location=Lm</t>
  </si>
  <si>
    <t xml:space="preserve"> 522 AHL</t>
  </si>
  <si>
    <t>glycosomal phosphoenolpyruvate carboxykinase, putat</t>
  </si>
  <si>
    <t xml:space="preserve"> 591 SKL</t>
  </si>
  <si>
    <t>phosphomannomutase-like protein | location=Lmjchr34</t>
  </si>
  <si>
    <t xml:space="preserve"> 559 NKL</t>
  </si>
  <si>
    <t>glucose-6-phosphate 1-dehydrogenase, putative | loc</t>
  </si>
  <si>
    <t xml:space="preserve"> 364 SKL</t>
  </si>
  <si>
    <t>glycerol-3-phosphate dehydrogenase [NAD ], glycosom</t>
  </si>
  <si>
    <t xml:space="preserve"> 535 GHY</t>
  </si>
  <si>
    <t>transporter, putative,major facilitator superfamily</t>
  </si>
  <si>
    <t xml:space="preserve"> 276 SKL</t>
  </si>
  <si>
    <t>glucosamine-6-phosphate isomerase, putative | locat</t>
  </si>
  <si>
    <t>PTS1</t>
  </si>
  <si>
    <t xml:space="preserve"> </t>
  </si>
  <si>
    <t xml:space="preserve">  488 SKL</t>
  </si>
  <si>
    <t>glycerol kinase, glycosomal</t>
  </si>
  <si>
    <t xml:space="preserve">  387 PRA</t>
  </si>
  <si>
    <t>UDP-galactose 4-epimerase</t>
  </si>
  <si>
    <t xml:space="preserve">  163 SRL</t>
  </si>
  <si>
    <t>ribose 5-phosphate isomerase, putative</t>
  </si>
  <si>
    <t xml:space="preserve">  913 SKL</t>
  </si>
  <si>
    <t>pyruvate phosphate dikinase</t>
  </si>
  <si>
    <t xml:space="preserve">  480 AQL</t>
  </si>
  <si>
    <t xml:space="preserve">  522 SHL</t>
  </si>
  <si>
    <t>glycosomal phosphoenolpyruvate carboxykinase</t>
  </si>
  <si>
    <t xml:space="preserve">  437 SKM</t>
  </si>
  <si>
    <t xml:space="preserve">  319 SKL</t>
  </si>
  <si>
    <t>glycosomal malate dehydrogenase</t>
  </si>
  <si>
    <t xml:space="preserve">  356 AKL</t>
  </si>
  <si>
    <t>glycerol-3-phosphate dehydrogenase [NAD+], glycosomal</t>
  </si>
  <si>
    <t xml:space="preserve">  358 SRL</t>
  </si>
  <si>
    <t>glyceraldehyde 3-phosphate dehydrogenase, glycosomal</t>
  </si>
  <si>
    <t xml:space="preserve">  601 SRL</t>
  </si>
  <si>
    <t>glucose-6-phosphate isomerase, glycosomal</t>
  </si>
  <si>
    <t xml:space="preserve">  463 SNL</t>
  </si>
  <si>
    <t>galactokinase-like protein, putative</t>
  </si>
  <si>
    <t xml:space="preserve"> 1140 AKI</t>
  </si>
  <si>
    <t>NADH-dependent fumarate reductase</t>
  </si>
  <si>
    <t xml:space="preserve">  267 AKA</t>
  </si>
  <si>
    <t>6-phosphogluconolactonase</t>
  </si>
  <si>
    <t>Colour code: Red : present in L. major but absent in  vikermania ingenoplstis.</t>
  </si>
  <si>
    <t>LmjF36.0260</t>
  </si>
  <si>
    <t>xylulokinase</t>
  </si>
  <si>
    <t>LmjF30.0530</t>
  </si>
  <si>
    <t>UDP-N-acetylglucosamine transferase (Glycosyltransferase family 28)</t>
  </si>
  <si>
    <t>LmjF33.2520</t>
  </si>
  <si>
    <t>UDP-N-acetylglucosamine pyrophosphorylase</t>
  </si>
  <si>
    <t>Tc00.1047053509965.380</t>
  </si>
  <si>
    <t>Tc00.1047053509715.90</t>
  </si>
  <si>
    <t>UDP-glucose/GDP-mannose dehydrogenase family, NAD binding domain, putative</t>
  </si>
  <si>
    <t>LmjF18.0990</t>
  </si>
  <si>
    <t>UDP-glucose pyrophosphorylase | UTP-glucose-1-phosphate uridylyltransferase 2</t>
  </si>
  <si>
    <t>LmjF26.2230</t>
  </si>
  <si>
    <t>UDP-glucose 4,6-dehydratase</t>
  </si>
  <si>
    <t>LmjF33.2300</t>
  </si>
  <si>
    <t>UDP-galactose 4'-epimerase (UDP-glucose 4'-epimerase)</t>
  </si>
  <si>
    <t>LmjF18.0200</t>
  </si>
  <si>
    <t>Tc00.1047053503925.40</t>
  </si>
  <si>
    <t>LmjF24.2060</t>
  </si>
  <si>
    <t>transketolase</t>
  </si>
  <si>
    <t>LmjF16.0760</t>
  </si>
  <si>
    <t>transaldolase, probable</t>
  </si>
  <si>
    <t>LmjF18.0040</t>
  </si>
  <si>
    <t>LmjF33.1570</t>
  </si>
  <si>
    <t>Ribulose-phosphate 3-epimerase, putative</t>
  </si>
  <si>
    <t>LmjF36.0060</t>
  </si>
  <si>
    <t>LmjF28.1970</t>
  </si>
  <si>
    <t>ribose 5-phosphate isomerase</t>
  </si>
  <si>
    <t>LmjF27.0420</t>
  </si>
  <si>
    <t>ribokinase-like protein</t>
  </si>
  <si>
    <t>LmjF25.1710</t>
  </si>
  <si>
    <t>pyruvate dehydrogenase E1 component beta subunit</t>
  </si>
  <si>
    <t>LmjF18.1380</t>
  </si>
  <si>
    <t>pyruvate dehydrogenase E1 component alpha subunit</t>
  </si>
  <si>
    <t>LmjF11.1000</t>
  </si>
  <si>
    <t>pyruvate : phosphate dikinase PPDK</t>
  </si>
  <si>
    <t>LmjF36.1960</t>
  </si>
  <si>
    <t>Phosphomannomutase, putative</t>
  </si>
  <si>
    <t>LmjF34.3780</t>
  </si>
  <si>
    <t>LmjF08.0060</t>
  </si>
  <si>
    <t xml:space="preserve">phosphoglycerate mutase cofactor dependent-like </t>
  </si>
  <si>
    <t>LmjF21.0640</t>
  </si>
  <si>
    <t>LmjF29.2510</t>
  </si>
  <si>
    <t>phosphofructokinase</t>
  </si>
  <si>
    <t>LmjF27.1810</t>
  </si>
  <si>
    <t>Phosphoenolpyruvate carboxykinase [ATP], glycosomal</t>
  </si>
  <si>
    <t>LmjF07.0805</t>
  </si>
  <si>
    <t>Phosphoacetylglucosamine mutase (PAGM) (5.4.2.3)</t>
  </si>
  <si>
    <t>LmjF24.0770</t>
  </si>
  <si>
    <t>NADP-malic enzyme, mitochondrial</t>
  </si>
  <si>
    <t>LmjF05.0480</t>
  </si>
  <si>
    <t>monocarboxylate transporter-like</t>
  </si>
  <si>
    <t>LmjF32.1580</t>
  </si>
  <si>
    <t>Mannose-6-phosphate isomerase (5.3.1.8)</t>
  </si>
  <si>
    <t>LmjF23.0110</t>
  </si>
  <si>
    <t>Mannose-1-phosphate guanyltransferase| GDP-D-mannose pyrophosphorylase</t>
  </si>
  <si>
    <t>LmjF18.0090</t>
  </si>
  <si>
    <t>LmjF34.0140</t>
  </si>
  <si>
    <t>malate dehydrogenase mitochondrial MDH</t>
  </si>
  <si>
    <t>LmjF19.0710</t>
  </si>
  <si>
    <t xml:space="preserve">malate dehydrogenase glycosomal </t>
  </si>
  <si>
    <t>LmjF17.1360</t>
  </si>
  <si>
    <t>Isopropyl alcohol dehydrogenase | Alcohol dehydrogenase (Zn-containing) (1.1.1.1) (NAD)</t>
  </si>
  <si>
    <t>W6KXQ4_9TRYP</t>
  </si>
  <si>
    <t>LmjF21.0240</t>
  </si>
  <si>
    <t>Hexokinase</t>
  </si>
  <si>
    <t>LmjF20.0430</t>
  </si>
  <si>
    <t>glycerol-3-phosphate dehydrogenase, possible ER</t>
  </si>
  <si>
    <t>LmjF28.0240</t>
  </si>
  <si>
    <t>glycerol-3-phosphate dehydrogenase, FAD dependent mitochondrial</t>
  </si>
  <si>
    <t>LmjF10.0510</t>
  </si>
  <si>
    <t>glycerol-3-phosphate dehydrogenase (NAD)</t>
  </si>
  <si>
    <t>LmjF35.3080</t>
  </si>
  <si>
    <t>Glycerol kinase, glycosomal (ATP:glycerol 3-phosphotransferase) (Glycerokinase) (GK)</t>
  </si>
  <si>
    <t>LmjF30.2980</t>
  </si>
  <si>
    <t>glyceraldehyde-3-phosphate dehydrogenase (glycosomal)</t>
  </si>
  <si>
    <t>LmjF36.2350</t>
  </si>
  <si>
    <t>glyceraldehyde-3-phosphate dehydrogenase (cytosolic)</t>
  </si>
  <si>
    <t>LmjF12.0530</t>
  </si>
  <si>
    <t>LmjF34.3380</t>
  </si>
  <si>
    <t>LmjF34.0080</t>
  </si>
  <si>
    <t xml:space="preserve">glucose-6-phosphate 1-dehydrogenase </t>
  </si>
  <si>
    <t>LmjF28.3005</t>
  </si>
  <si>
    <t>LmjF06.0950</t>
  </si>
  <si>
    <t>Glucosamine-fructose-6-phosphate aminotransferase (deglycase)</t>
  </si>
  <si>
    <t>LmjF32.3260</t>
  </si>
  <si>
    <t>Glucosamine-6-phosphate deaminase | glucosamine-6-phosphate isomerase</t>
  </si>
  <si>
    <t>LmjF36.2320</t>
  </si>
  <si>
    <t>LmjF22.0660</t>
  </si>
  <si>
    <t>Tb10.61.0880</t>
  </si>
  <si>
    <t>GDP-L-fucose synthase</t>
  </si>
  <si>
    <t>LmjF35.2740</t>
  </si>
  <si>
    <t>Galactokinase</t>
  </si>
  <si>
    <t>LmjF35.1180</t>
  </si>
  <si>
    <t>Fumarate reductase (NADH-dependent), FRDg</t>
  </si>
  <si>
    <t>LmjF29.1960</t>
  </si>
  <si>
    <t>Fumarate hydratase FH-2 cytosolic/glycosomal</t>
  </si>
  <si>
    <t>LmjF24.0320</t>
  </si>
  <si>
    <t>fumarate hydratase (mitochondrial) FH-1</t>
  </si>
  <si>
    <t>LmjF16.0480</t>
  </si>
  <si>
    <t>fucose/arabinose kinase</t>
  </si>
  <si>
    <t>LmjF16.0440</t>
  </si>
  <si>
    <t>Fucose kinase, putative</t>
  </si>
  <si>
    <t>LmjF36.1260</t>
  </si>
  <si>
    <t>fructose-1,6-bisphosphate aldolase</t>
  </si>
  <si>
    <t>LmjF04.1160</t>
  </si>
  <si>
    <t>LmjF32.3310</t>
  </si>
  <si>
    <t>dihydrolipoamide dehydrogenase E3 or H-protein</t>
  </si>
  <si>
    <t>LmjF36.2660</t>
  </si>
  <si>
    <t>dihydrolipoamide acetyltransferase E2 subunit</t>
  </si>
  <si>
    <t>diaminopimelate epimerase tr00495|g01810_seq02</t>
  </si>
  <si>
    <t>LmjF15.0840</t>
  </si>
  <si>
    <t>CMP-sialic acid transporter (CMP-Sia-Tr)</t>
  </si>
  <si>
    <t>LmjF36.4380</t>
  </si>
  <si>
    <t xml:space="preserve">alternative oxidase-like protein </t>
  </si>
  <si>
    <t xml:space="preserve">alternative oxidase </t>
  </si>
  <si>
    <t>LmjF36.5240</t>
  </si>
  <si>
    <t>alpha,alpha-trehalose phosphorylase |  | glycosyl hydrolase, putative</t>
  </si>
  <si>
    <t>LmjF27.2410</t>
  </si>
  <si>
    <t>aldo-keto reductase-like protein|glucuronate reductase</t>
  </si>
  <si>
    <t>LmjF26.2700</t>
  </si>
  <si>
    <t>LmjF35.3340</t>
  </si>
  <si>
    <t>6-phosphogluconate dehydrogenase</t>
  </si>
  <si>
    <t>enzyme_name::enzyme_name</t>
  </si>
  <si>
    <t>L.major</t>
  </si>
  <si>
    <t>Heme biosynthesis</t>
  </si>
  <si>
    <t>no</t>
  </si>
  <si>
    <t>median</t>
  </si>
  <si>
    <t>high</t>
  </si>
  <si>
    <t>Hmusing_000332500.1;Hmusing_000704800.1;Hmusing_000669300.1</t>
  </si>
  <si>
    <t>Hmusing_000662200.1;Hmusing_000586200.1;Hmusing_000586300.1;Hmusing_000628900.1;Hmusing_000301800.1</t>
  </si>
  <si>
    <t>low</t>
  </si>
  <si>
    <t>Hmusing_000583800.1;Hmusing_000584000.1;Hmusing_000583900.1;Hmusing_000301600.1;Hmusing_000771400.1;Hmusing_000533300.1;Hmusing_000669600.1</t>
  </si>
  <si>
    <t>Hmusing_000465100.1;Hmusing_000465200.1;Hmusing_000881700.1;Hmusing_000121300.1</t>
  </si>
  <si>
    <t>Hmusing_000797200.1;Hmusing_000797100.1;Hmusing_000929600.1;Hmusing_000927900.1;Hmusing_000166400.1;Hmusing_000300400.1</t>
  </si>
  <si>
    <t>Hmusing_000723300.1;Hmusing_000723200.1;Hmusing_000760600.1;Hmusing_000470200.1;Hmusing_000846600.1;Hmusing_000846500.1</t>
  </si>
  <si>
    <t>Hmusing_000121300.1;Hmusing_000881700.1;Hmusing_000465100.1;Hmusing_000465200.1</t>
  </si>
  <si>
    <t>Hmusing_000323500.1;Hmusing_000914000.1;Hmusing_000628100.1</t>
  </si>
  <si>
    <t>Hmusing_000845500.1;Hmusing_000335400.1;Hmusing_000798900.1;Hmusing_000602500.1;Hmusing_000340800.1;Hmusing_000756400.1;Hmusing_000158500.1;Hmusing_000908800.1;Hmusing_000740200.1;Hmusing_000180400.1</t>
  </si>
  <si>
    <t>Hmusing_000789300.1;Hmusing_000358900.1</t>
  </si>
  <si>
    <t>Hmusing_000007600.1;Hmusing_000131400.1;Hmusing_000131200.1;Hmusing_000132000.1;Hmusing_000131600.1</t>
  </si>
  <si>
    <t>Hmusing_000862900.1;Hmusing_000863100.1;Hmusing_000863000.1;Hmusing_000862800.1;Hmusing_000862700.1;Hmusing_000148900.1;Hmusing_000148800.1;Hmusing_000148700.1;Hmusing_000148600.1;Hmusing_000643800.1;Hmusing_000049600.1;Hmusing_000866800.1;Hmusing_000962000.1</t>
  </si>
  <si>
    <t>Hmusing_000492400.1;Hmusing_000453300.1;Hmusing_000453500.1;Hmusing_000453700.1;Hmusing_000453400.1;Hmusing_000453100.1;Hmusing_000453200.1;Hmusing_000453600.1;Hmusing_000349700.1</t>
  </si>
  <si>
    <t>Hmusing_000447300.1;Hmusing_000945700.1</t>
  </si>
  <si>
    <t>Hmusing_000152100.1;Hmusing_000550400.1</t>
  </si>
  <si>
    <t>Hmusing_000265600.1;Hmusing_000265400.1;Hmusing_000265300.1;Hmusing_000265500.1;Hmusing_000265700.1;Hmusing_000429500.1</t>
  </si>
  <si>
    <t>Hmusing_000266800.1;Hmusing_000203600.1</t>
  </si>
  <si>
    <t>Hmusing_000348900.1;Hmusing_000470300.1</t>
  </si>
  <si>
    <t>Hmusing_000349700.1;Hmusing_000453100.1;Hmusing_000453500.1;Hmusing_000453400.1;Hmusing_000453700.1;Hmusing_000453600.1;Hmusing_000453300.1;Hmusing_000453200.1;Hmusing_000492400.1</t>
  </si>
  <si>
    <t>Hmusing_000524300.1;Hmusing_000351700.1;Hmusing_000524400.1;Hmusing_000975900.1;Hmusing_000975800.1;Hmusing_000975700.1;Hmusing_000975600.1;Hmusing_000975400.1;Hmusing_000831700.1;Hmusing_000427500.1;Hmusing_000427400.1;Hmusing_000427300.1;Hmusing_000427200.1;Hmusing_000427100.1;Hmusing_000144900.1;Hmusing_000144800.1;Hmusing_000144500.1;Hmusing_000144200.1;Hmusing_000143800.1;Hmusing_000143700.1;Hmusing_000427600.1;Hmusing_000143900.1;Hmusing_000832400.1;Hmusing_000832100.1;Hmusing_000143600.1;Hmusing_000975500.1;Hmusing_000831800.1;Hmusing_000144000.1;Hmusing_000143500.1;Hmusing_000144100.1;Hmusing_000144400.1;Hmusing_000145000.1;Hmusing_000144300.1;Hmusing_000144600.1;Hmusing_000315700.1;Hmusing_000832300.1;Hmusing_000832000.1;Hmusing_000832200.1;Hmusing_000831900.1</t>
  </si>
  <si>
    <t>Hmusing_000355300.1;Hmusing_000355200.1</t>
  </si>
  <si>
    <t>Hmusing_000362700.1;Hmusing_000682300.1;Hmusing_000881400.1;Hmusing_000794000.1;Hmusing_000923000.1</t>
  </si>
  <si>
    <t>Hmusing_000363900.1;Hmusing_000363800.1;Hmusing_000363700.1;Hmusing_000363600.1;Hmusing_000363500.1;Hmusing_000363400.1;Hmusing_000363300.1;Hmusing_000363200.1;Hmusing_000364000.1</t>
  </si>
  <si>
    <t>Hmusing_000373900.1;Hmusing_000505400.1</t>
  </si>
  <si>
    <t>Hmusing_000676000.1;Hmusing_000675900.1;Hmusing_000966500.1;Hmusing_000966800.1;Hmusing_000966700.1;Hmusing_000966600.1;Hmusing_000966200.1;Hmusing_000966300.1;Hmusing_000662300.1;Hmusing_000966400.1;Hmusing_000967000.1;Hmusing_000101400.1;Hmusing_000966900.1;Hmusing_000457900.1;Hmusing_000954800.1;Hmusing_000954500.1;Hmusing_000953600.1;Hmusing_000888500.1;Hmusing_000888200.1;Hmusing_000887900.1;Hmusing_000879300.1;Hmusing_000458000.1;Hmusing_000879400.1</t>
  </si>
  <si>
    <t>Hmusing_000313400.1;Hmusing_000107700.1;Hmusing_000381100.1</t>
  </si>
  <si>
    <t>Hmusing_000329500.1;Hmusing_000091500.1;Hmusing_000091400.1</t>
  </si>
  <si>
    <t>Hmusing_000330200.1;Hmusing_000104100.1</t>
  </si>
  <si>
    <t>Hmusing_000131000.1;Hmusing_000130900.1</t>
  </si>
  <si>
    <t>Hmusing_000731000.1;Hmusing_000375300.1</t>
  </si>
  <si>
    <t>Hmusing_000732500.1;Hmusing_000735500.1;Hmusing_000732400.1</t>
  </si>
  <si>
    <t>Hmusing_000732700.1;Hmusing_000732900.1;Hmusing_000732800.1</t>
  </si>
  <si>
    <t>Hmusing_000703900.1;Hmusing_000734100.1</t>
  </si>
  <si>
    <t>Hmusing_000735700.1;Hmusing_000735800.1;Hmusing_000735600.1</t>
  </si>
  <si>
    <t>Hmusing_000740100.1;Hmusing_000761100.1</t>
  </si>
  <si>
    <t>Hmusing_000742100.1;Hmusing_000520600.1</t>
  </si>
  <si>
    <t>Hmusing_000538400.1;Hmusing_000539700.1;Hmusing_000539100.1;Hmusing_000539000.1;Hmusing_000538900.1;Hmusing_000538800.1;Hmusing_000538700.1;Hmusing_000538600.1;Hmusing_000538500.1;Hmusing_000030000.1;Hmusing_000029900.1;Hmusing_000539800.1;Hmusing_000029800.1;Hmusing_000539900.1;Hmusing_000539200.1;Hmusing_000030100.1;Hmusing_000539300.1;Hmusing_000029600.1;Hmusing_000539400.1;Hmusing_000029700.1;Hmusing_000539600.1</t>
  </si>
  <si>
    <t>Hmusing_000881700.1;Hmusing_000121300.1;Hmusing_000881600.1</t>
  </si>
  <si>
    <t>Hmusing_000880500.1;Hmusing_000880600.1</t>
  </si>
  <si>
    <t>Hmusing_000298400.1;Hmusing_000440700.1;Hmusing_000210000.1;Hmusing_000213600.1</t>
  </si>
  <si>
    <t>Hmusing_000298000.1;Hmusing_000126800.1</t>
  </si>
  <si>
    <t>Hmusing_000768500.1;Hmusing_000525500.1</t>
  </si>
  <si>
    <t>Hmusing_000513300.1;Hmusing_000917500.1</t>
  </si>
  <si>
    <t>Hmusing_000449200.1;Hmusing_000450100.1;Hmusing_000449600.1;Hmusing_000449400.1;Hmusing_000231300.1;Hmusing_000449700.1;Hmusing_000231400.1;Hmusing_000449500.1;Hmusing_000449900.1;Hmusing_000449800.1;Hmusing_000231500.1;Hmusing_000231600.1;Hmusing_000450000.1;Hmusing_000449300.1;Hmusing_000657400.1;Hmusing_000651400.1;Hmusing_000106600.1;Hmusing_000954700.1;Hmusing_000954000.1;Hmusing_000888400.1;Hmusing_000888100.1;Hmusing_000231700.1;Hmusing_000008100.1;Hmusing_000613400.1;Hmusing_000613300.1;Hmusing_000612600.1;Hmusing_000612500.1;Hmusing_000613500.1;Hmusing_000613100.1;Hmusing_000613000.1;Hmusing_000612800.1</t>
  </si>
  <si>
    <t>Hmusing_000628900.1;Hmusing_000301800.1;Hmusing_000662200.1;Hmusing_000586300.1</t>
  </si>
  <si>
    <t>Hmusing_000914500.1;Hmusing_000216300.1;Hmusing_000084200.1;Hmusing_000084600.1;Hmusing_000084500.1;Hmusing_000084400.1;Hmusing_000084300.1;Hmusing_000425700.1</t>
  </si>
  <si>
    <t>Hmusing_000917500.1;Hmusing_000513300.1</t>
  </si>
  <si>
    <t>Hmusing_000084000.1;Hmusing_000354600.1;Hmusing_000354500.1;Hmusing_000354700.1;Hmusing_000426000.1</t>
  </si>
  <si>
    <t>Hmusing_000084200.1;Hmusing_000084600.1;Hmusing_000084500.1;Hmusing_000084400.1;Hmusing_000084300.1;Hmusing_000216300.1;Hmusing_000914500.1</t>
  </si>
  <si>
    <t>Hmusing_000091500.1;Hmusing_000091400.1;Hmusing_000329500.1</t>
  </si>
  <si>
    <t>Hmusing_000019600.1;Hmusing_000019500.1;Hmusing_000019400.1;Hmusing_000019300.1;Hmusing_000019200.1;Hmusing_000019100.1;Hmusing_000019000.1;Hmusing_000587700.1</t>
  </si>
  <si>
    <t>Hmusing_000270000.1;Hmusing_000269900.1;Hmusing_000270300.1;Hmusing_000270600.1;Hmusing_000269800.1;Hmusing_000798300.1;Hmusing_000797900.1;Hmusing_000270500.1;Hmusing_000270200.1;Hmusing_000475300.1;Hmusing_000785600.1</t>
  </si>
  <si>
    <t>Hmusing_000587700.1;Hmusing_000019600.1;Hmusing_000019500.1;Hmusing_000019400.1;Hmusing_000019300.1;Hmusing_000019200.1;Hmusing_000019100.1;Hmusing_000019000.1</t>
  </si>
  <si>
    <t>Hmusing_000709600.1;Hmusing_000709700.1</t>
  </si>
  <si>
    <t>Hmusing_000126800.1;Hmusing_000298000.1</t>
  </si>
  <si>
    <t>Hmusing_000322600.1;Hmusing_000322500.1;Hmusing_000322400.1;Hmusing_000322700.1</t>
  </si>
  <si>
    <t>Hmusing_000977500.1;Hmusing_000977600.1</t>
  </si>
  <si>
    <t>Hmusing_000427600.1;Hmusing_000975900.1;Hmusing_000975800.1;Hmusing_000975700.1;Hmusing_000975600.1;Hmusing_000975400.1;Hmusing_000831700.1;Hmusing_000427500.1;Hmusing_000427400.1;Hmusing_000427300.1;Hmusing_000427200.1;Hmusing_000427100.1;Hmusing_000144900.1;Hmusing_000144800.1;Hmusing_000144500.1;Hmusing_000144200.1;Hmusing_000143800.1;Hmusing_000143700.1;Hmusing_000143900.1;Hmusing_000832400.1;Hmusing_000832100.1;Hmusing_000143600.1;Hmusing_000975500.1;Hmusing_000831800.1;Hmusing_000144100.1;Hmusing_000143500.1;Hmusing_000144000.1;Hmusing_000144400.1;Hmusing_000144300.1;Hmusing_000145000.1;Hmusing_000351700.1;Hmusing_000524400.1;Hmusing_000524300.1;Hmusing_000144600.1;Hmusing_000832000.1;Hmusing_000832200.1;Hmusing_000831900.1;Hmusing_000832300.1;Hmusing_000144700.1</t>
  </si>
  <si>
    <t>Hmusing_000425700.1;Hmusing_000914500.1;Hmusing_000216300.1</t>
  </si>
  <si>
    <t>Hmusing_000423600.1;Hmusing_000362600.1;Hmusing_000904300.1;Hmusing_000180100.1;Hmusing_000758900.1;Hmusing_000648600.1;Hmusing_000923400.1;Hmusing_000969300.1;Hmusing_000059600.1;Hmusing_000198500.1;Hmusing_000731800.1;Hmusing_000836600.1;Hmusing_000747200.1;Hmusing_000746900.1;Hmusing_000348500.1;Hmusing_000134500.1;Hmusing_000384900.1;Hmusing_000814800.1;Hmusing_000748500.1;Hmusing_000559800.1;Hmusing_000638200.1;Hmusing_000569400.1;Hmusing_000087900.1;Hmusing_000648200.1;Hmusing_000591300.1;Hmusing_000855800.1;Hmusing_000401000.1;Hmusing_000537500.1;Hmusing_000275500.1</t>
  </si>
  <si>
    <t>Hmusing_000410000.1;Hmusing_000760100.1</t>
  </si>
  <si>
    <t>Hmusing_000613600.1;Hmusing_000612400.1;Hmusing_000613200.1;Hmusing_000612900.1</t>
  </si>
  <si>
    <t>Hmusing_000569100.1;Hmusing_000569200.1;Hmusing_000569300.1</t>
  </si>
  <si>
    <t>Hmusing_000572800.1;Hmusing_000572900.1</t>
  </si>
  <si>
    <t>Hmusing_000575100.1;Hmusing_000758100.1</t>
  </si>
  <si>
    <t>Hmusing_000862000.1;Hmusing_000862300.1</t>
  </si>
  <si>
    <t>Hmusing_000465100.1;Hmusing_000465200.1</t>
  </si>
  <si>
    <t>Hmusing_000349700.1;Hmusing_000453500.1;Hmusing_000453400.1;Hmusing_000453700.1;Hmusing_000453100.1;Hmusing_000453300.1;Hmusing_000492400.1;Hmusing_000453600.1;Hmusing_000453200.1</t>
  </si>
  <si>
    <t>Hmusing_000674400.1;Hmusing_000470900.1</t>
  </si>
  <si>
    <t>Hmusing_000471700.1;Hmusing_000471800.1</t>
  </si>
  <si>
    <t>Hmusing_000475000.1;Hmusing_000474900.1</t>
  </si>
  <si>
    <t>Hmusing_000771400.1;Hmusing_000584000.1;Hmusing_000583800.1;Hmusing_000583900.1;Hmusing_000301600.1;Hmusing_000533300.1</t>
  </si>
  <si>
    <t>Hmusing_000770900.1;Hmusing_000696400.1;Hmusing_000696300.1</t>
  </si>
  <si>
    <t>Hmusing_000774300.1;Hmusing_000774400.1;Hmusing_000141800.1</t>
  </si>
  <si>
    <t>Hmusing_000775600.1;Hmusing_000775500.1;Hmusing_000775400.1;Hmusing_000775200.1;Hmusing_000775100.1;Hmusing_000775000.1;Hmusing_000775300.1</t>
  </si>
  <si>
    <t>Hmusing_000904200.1;Hmusing_000334100.1</t>
  </si>
  <si>
    <t>Hmusing_000203600.1;Hmusing_000266800.1</t>
  </si>
  <si>
    <t>Hmusing_000199700.1;Hmusing_000199600.1;Hmusing_000199500.1;Hmusing_000199300.1;Hmusing_000199200.1;Hmusing_000199400.1;Hmusing_000199100.1;Hmusing_000199000.1</t>
  </si>
  <si>
    <t>Hmusing_000887000.1;Hmusing_000886900.1;Hmusing_000618600.1;Hmusing_000618500.1</t>
  </si>
  <si>
    <t>Hmusing_000296500.1;Hmusing_000296400.1;Hmusing_000296300.1</t>
  </si>
  <si>
    <t>Hmusing_000803300.1;Hmusing_000803000.1;Hmusing_000803200.1;Hmusing_000802900.1;Hmusing_000803500.1;Hmusing_000803600.1;Hmusing_000803400.1;Hmusing_000803100.1;Hmusing_000802800.1;Hmusing_000802700.1</t>
  </si>
  <si>
    <t>Hmusing_000798900.1;Hmusing_000908800.1</t>
  </si>
  <si>
    <t>Hmusing_000797200.1;Hmusing_000797100.1</t>
  </si>
  <si>
    <t>Hmusing_000207300.1;Hmusing_000207200.1;Hmusing_000207100.1;Hmusing_000207000.1;Hmusing_000206900.1;Hmusing_000206800.1;Hmusing_000206700.1;Hmusing_000206600.1</t>
  </si>
  <si>
    <t>Hmusing_000140100.1;Hmusing_000140000.1</t>
  </si>
  <si>
    <t>Hmusing_000358500.1;Hmusing_000151700.1;Hmusing_000426600.1;Hmusing_000182300.1</t>
  </si>
  <si>
    <t>Hmusing_000610000.1;Hmusing_000925300.1;Hmusing_000455600.1</t>
  </si>
  <si>
    <t>Hmusing_000597400.1;Hmusing_000597200.1</t>
  </si>
  <si>
    <t>Hmusing_000598900.1;Hmusing_000598600.1</t>
  </si>
  <si>
    <t>Hmusing_000599200.1;Hmusing_000599300.1</t>
  </si>
  <si>
    <t>Hmusing_000031700.1;Hmusing_000031800.1</t>
  </si>
  <si>
    <t>Hmusing_000531500.1;Hmusing_000531400.1</t>
  </si>
  <si>
    <t>Hmusing_000532000.1;Hmusing_000532500.1;Hmusing_000532400.1;Hmusing_000532300.1;Hmusing_000532200.1;Hmusing_000532600.1;Hmusing_000532100.1</t>
  </si>
  <si>
    <t>Hmusing_000533700.1;Hmusing_000533400.1;Hmusing_000534100.1</t>
  </si>
  <si>
    <t>Hmusing_000824500.1;Hmusing_000800200.1</t>
  </si>
  <si>
    <t>Hmusing_000735800.1;Hmusing_000735700.1;Hmusing_000735600.1</t>
  </si>
  <si>
    <t>Hmusing_000758100.1;Hmusing_000575100.1</t>
  </si>
  <si>
    <t>Hmusing_000349700.1;Hmusing_000453500.1;Hmusing_000453700.1;Hmusing_000453400.1;Hmusing_000453100.1;Hmusing_000453200.1;Hmusing_000453600.1;Hmusing_000492400.1;Hmusing_000453300.1</t>
  </si>
  <si>
    <t>Hmusing_000696400.1;Hmusing_000696300.1;Hmusing_000770900.1</t>
  </si>
  <si>
    <t>Hmusing_000695300.1;Hmusing_000695200.1;Hmusing_000695100.1;Hmusing_000695000.1</t>
  </si>
  <si>
    <t>Hmusing_000048500.1;Hmusing_000694200.1</t>
  </si>
  <si>
    <t>Hmusing_000049700.1;Hmusing_000247100.1;Hmusing_000247200.1;Hmusing_000257300.1;Hmusing_000870700.1;Hmusing_000870800.1;Hmusing_000870600.1</t>
  </si>
  <si>
    <t>Hmusing_000892600.1;Hmusing_000222100.1</t>
  </si>
  <si>
    <t>Hmusing_000868700.1;Hmusing_000658700.1;Hmusing_000658600.1;Hmusing_000309600.1;Hmusing_000394000.1;Hmusing_000076700.1;Hmusing_000163600.1</t>
  </si>
  <si>
    <t>Hmusing_000682300.1;Hmusing_000362700.1;Hmusing_000923000.1;Hmusing_000881400.1</t>
  </si>
  <si>
    <t>Hmusing_000686600.1;Hmusing_000686900.1;Hmusing_000686700.1</t>
  </si>
  <si>
    <t>Hmusing_000686900.1;Hmusing_000686700.1;Hmusing_000686600.1</t>
  </si>
  <si>
    <t>Hmusing_000078100.1;Hmusing_000077900.1;Hmusing_000077800.1;Hmusing_000078000.1;Hmusing_000077700.1;Hmusing_000074300.1;Hmusing_000633800.1;Hmusing_000074700.1;Hmusing_000633700.1;Hmusing_000074600.1;Hmusing_000074500.1;Hmusing_000074400.1;Hmusing_000074100.1;Hmusing_000074000.1;Hmusing_000073900.1;Hmusing_000073800.1;Hmusing_000074200.1;Hmusing_000633600.1;Hmusing_000633500.1;Hmusing_000633400.1</t>
  </si>
  <si>
    <t>Hmusing_000394900.1;Hmusing_000395000.1;Hmusing_000395100.1;Hmusing_000323600.1;Hmusing_000838700.1</t>
  </si>
  <si>
    <t>Hmusing_000591600.1;Hmusing_000437400.1</t>
  </si>
  <si>
    <t>Hmusing_000121300.1;Hmusing_000881700.1;Hmusing_000881600.1</t>
  </si>
  <si>
    <t>Hmusing_000116700.1;Hmusing_000116900.1;Hmusing_000116800.1;Hmusing_000542200.1</t>
  </si>
  <si>
    <t>Hmusing_000905500.1;Hmusing_000227200.1;Hmusing_000227100.1;Hmusing_000227000.1;Hmusing_000226900.1;Hmusing_000226800.1;Hmusing_000226700.1;Hmusing_000226600.1</t>
  </si>
  <si>
    <t>Hmusing_000511200.1;Hmusing_000188100.1</t>
  </si>
  <si>
    <t>Hmusing_000027100.1;Hmusing_000026700.1</t>
  </si>
  <si>
    <t>Hmusing_000637800.1;Hmusing_000637500.1;Hmusing_000637400.1;Hmusing_000637700.1;Hmusing_000637900.1;Hmusing_000637300.1;Hmusing_000637600.1</t>
  </si>
  <si>
    <t>Hmusing_000163200.1;Hmusing_000157200.1;Hmusing_000157100.1;Hmusing_000157000.1;Hmusing_000156900.1;Hmusing_000905300.1</t>
  </si>
  <si>
    <t>Hmusing_000437400.1;Hmusing_000591600.1</t>
  </si>
  <si>
    <t>Hmusing_000429500.1;Hmusing_000265300.1;Hmusing_000265500.1;Hmusing_000265600.1;Hmusing_000265400.1;Hmusing_000265700.1</t>
  </si>
  <si>
    <t>Hmusing_000932900.1;Hmusing_000932800.1;Hmusing_000932700.1</t>
  </si>
  <si>
    <t>Hmusing_000929600.1;Hmusing_000927900.1</t>
  </si>
  <si>
    <t>Hmusing_000923400.1;Hmusing_000362600.1;Hmusing_000904300.1;Hmusing_000180100.1;Hmusing_000423600.1;Hmusing_000758900.1;Hmusing_000648600.1;Hmusing_000747200.1;Hmusing_000746900.1;Hmusing_000059600.1;Hmusing_000969300.1;Hmusing_000198500.1;Hmusing_000836600.1;Hmusing_000748500.1;Hmusing_000384900.1;Hmusing_000814800.1;Hmusing_000569400.1;Hmusing_000648200.1;Hmusing_000275500.1;Hmusing_000134500.1;Hmusing_000401000.1;Hmusing_000559800.1;Hmusing_000537500.1;Hmusing_000855800.1;Hmusing_000638200.1;Hmusing_000591300.1;Hmusing_000087900.1;Hmusing_000731800.1;Hmusing_000348500.1</t>
  </si>
  <si>
    <t>Hmusing_000245100.1;Hmusing_000245000.1;Hmusing_000244900.1;Hmusing_000244800.1;Hmusing_000244700.1;Hmusing_000244600.1;Hmusing_000244500.1;Hmusing_000244400.1;Hmusing_000244300.1;Hmusing_000244200.1;Hmusing_000244100.1;Hmusing_000245300.1;Hmusing_000053200.1</t>
  </si>
  <si>
    <t>Hmusing_000246400.1;Hmusing_000246300.1;Hmusing_000246200.1;Hmusing_000245800.1;Hmusing_000246100.1;Hmusing_000245900.1;Hmusing_000246000.1;Hmusing_000245600.1;Hmusing_000245700.1</t>
  </si>
  <si>
    <t>Hmusing_000672700.1;Hmusing_000672600.1;Hmusing_000672500.1;Hmusing_000672400.1;Hmusing_000672300.1;Hmusing_000672200.1;Hmusing_000672100.1;Hmusing_000671800.1;Hmusing_000671700.1;Hmusing_000671600.1;Hmusing_000671500.1;Hmusing_000671300.1;Hmusing_000671000.1;Hmusing_000670900.1;Hmusing_000671200.1;Hmusing_000671100.1;Hmusing_000145100.1;Hmusing_000671400.1;Hmusing_000671900.1;Hmusing_000670700.1;Hmusing_000670600.1;Hmusing_000670500.1;Hmusing_000670400.1;Hmusing_000670800.1;Hmusing_000672000.1</t>
  </si>
  <si>
    <t>Hmusing_000666100.1;Hmusing_000666600.1;Hmusing_000666500.1;Hmusing_000666700.1</t>
  </si>
  <si>
    <t>Hmusing_000104100.1;Hmusing_000330200.1</t>
  </si>
  <si>
    <t>Hmusing_000316000.1;Hmusing_000787900.1;Hmusing_000915300.1</t>
  </si>
  <si>
    <t>Hmusing_000067900.1;Hmusing_000068200.1;Hmusing_000620600.1;Hmusing_000068600.1;Hmusing_000621100.1;Hmusing_000620800.1;Hmusing_000620900.1;Hmusing_000068500.1;Hmusing_000620400.1;Hmusing_000696000.1</t>
  </si>
  <si>
    <t>Hmusing_000066300.1;Hmusing_000066400.1</t>
  </si>
  <si>
    <t>Hmusing_000064300.1;Hmusing_000064400.1</t>
  </si>
  <si>
    <t>Hmusing_000059700.1;Hmusing_000537400.1</t>
  </si>
  <si>
    <t>Hmusing_000386000.1;Hmusing_000385900.1</t>
  </si>
  <si>
    <t>Hmusing_000572300.1;Hmusing_000572200.1;Hmusing_000572100.1;Hmusing_000572000.1;Hmusing_000571900.1;Hmusing_000571800.1;Hmusing_000068900.1;Hmusing_000620700.1;Hmusing_000068400.1;Hmusing_000068100.1;Hmusing_000068000.1;Hmusing_000068800.1;Hmusing_000068700.1;Hmusing_000068300.1;Hmusing_000621000.1;Hmusing_000620500.1;Hmusing_000620300.1;Hmusing_000897500.1</t>
  </si>
  <si>
    <t>Hmusing_000965900.1;Hmusing_000673000.1</t>
  </si>
  <si>
    <t>Hmusing_000210000.1;Hmusing_000298400.1;Hmusing_000440700.1</t>
  </si>
  <si>
    <t>Hmusing_000822100.1;Hmusing_000731500.1;Hmusing_000791300.1;Hmusing_000598400.1;Hmusing_000779000.1</t>
  </si>
  <si>
    <t>Hmusing_000503900.1;Hmusing_000516400.1;Hmusing_000786500.1;Hmusing_000340300.1</t>
  </si>
  <si>
    <t>Hmusing_000497300.1;Hmusing_000925600.1</t>
  </si>
  <si>
    <t>Hmusing_000676000.1;Hmusing_000966500.1;Hmusing_000675900.1;Hmusing_000966600.1;Hmusing_000966800.1;Hmusing_000966700.1;Hmusing_000966300.1;Hmusing_000966900.1;Hmusing_000662300.1;Hmusing_000101400.1;Hmusing_000954800.1;Hmusing_000954500.1;Hmusing_000953600.1;Hmusing_000888500.1;Hmusing_000888200.1;Hmusing_000887900.1;Hmusing_000966400.1;Hmusing_000967000.1;Hmusing_000879300.1;Hmusing_000966200.1;Hmusing_000457900.1;Hmusing_000458000.1;Hmusing_000879400.1</t>
  </si>
  <si>
    <t>Hmusing_000955800.1;Hmusing_000589500.1</t>
  </si>
  <si>
    <t>Hmusing_000254400.1;Hmusing_000254200.1;Hmusing_000254700.1</t>
  </si>
  <si>
    <t>Hmusing_000636600.1;Hmusing_000052300.1</t>
  </si>
  <si>
    <t>Hmusing_000846600.1;Hmusing_000846500.1</t>
  </si>
  <si>
    <t>Hmusing_000301800.1;Hmusing_000628900.1</t>
  </si>
  <si>
    <t>Hmusing_000196900.1;Hmusing_000948300.1;Hmusing_000196800.1</t>
  </si>
  <si>
    <t>Hmusing_000910500.1;Hmusing_000377300.1</t>
  </si>
  <si>
    <t>Hmusing_000182300.1;Hmusing_000358500.1;Hmusing_000151700.1;Hmusing_000426600.1</t>
  </si>
  <si>
    <t>Hmusing_000250300.1;Hmusing_000773100.1</t>
  </si>
  <si>
    <t>Hmusing_000482600.1;Hmusing_000483300.1;Hmusing_000482900.1;Hmusing_000482700.1;Hmusing_000483400.1;Hmusing_000482800.1;Hmusing_000482500.1</t>
  </si>
  <si>
    <t>Hmusing_000483000.1;Hmusing_000483100.1;Hmusing_000483200.1</t>
  </si>
  <si>
    <t>Hmusing_000483400.1;Hmusing_000483300.1;Hmusing_000482600.1;Hmusing_000482900.1;Hmusing_000482700.1;Hmusing_000482800.1;Hmusing_000482500.1</t>
  </si>
  <si>
    <t>Expression level (over genome)</t>
  </si>
  <si>
    <t>RPKM</t>
  </si>
  <si>
    <t>Paralogous genes</t>
  </si>
  <si>
    <t>Protein ID</t>
  </si>
  <si>
    <r>
      <rPr>
        <b/>
        <i/>
        <sz val="16"/>
        <color theme="1"/>
        <rFont val="Calibri"/>
        <scheme val="minor"/>
      </rPr>
      <t>Leishmania major</t>
    </r>
    <r>
      <rPr>
        <b/>
        <sz val="16"/>
        <color theme="1"/>
        <rFont val="Calibri"/>
        <scheme val="minor"/>
      </rPr>
      <t xml:space="preserve"> proteins not found in</t>
    </r>
    <r>
      <rPr>
        <b/>
        <i/>
        <sz val="16"/>
        <color theme="1"/>
        <rFont val="Calibri"/>
        <scheme val="minor"/>
      </rPr>
      <t xml:space="preserve"> Vickermania ingenoplastis</t>
    </r>
    <r>
      <rPr>
        <b/>
        <sz val="16"/>
        <color theme="1"/>
        <rFont val="Calibri"/>
        <scheme val="minor"/>
      </rPr>
      <t xml:space="preserve"> genome by BlastP</t>
    </r>
  </si>
  <si>
    <r>
      <t xml:space="preserve">Presence/absence for orthologues of 458 genes encoding </t>
    </r>
    <r>
      <rPr>
        <b/>
        <i/>
        <sz val="16"/>
        <color theme="1"/>
        <rFont val="Calibri"/>
        <scheme val="minor"/>
      </rPr>
      <t>L. major</t>
    </r>
    <r>
      <rPr>
        <b/>
        <sz val="16"/>
        <color theme="1"/>
        <rFont val="Calibri"/>
        <scheme val="minor"/>
      </rPr>
      <t xml:space="preserve"> metabolic proteins in </t>
    </r>
    <r>
      <rPr>
        <b/>
        <i/>
        <sz val="16"/>
        <color theme="1"/>
        <rFont val="Calibri"/>
        <scheme val="minor"/>
      </rPr>
      <t>V. ingenoplastis</t>
    </r>
    <r>
      <rPr>
        <b/>
        <sz val="16"/>
        <color theme="1"/>
        <rFont val="Calibri"/>
        <scheme val="minor"/>
      </rPr>
      <t xml:space="preserve"> by BlastP</t>
    </r>
  </si>
  <si>
    <t>Description</t>
  </si>
  <si>
    <r>
      <t xml:space="preserve">Copy numbers of genes coding for metabolic enzymes in </t>
    </r>
    <r>
      <rPr>
        <b/>
        <i/>
        <sz val="16"/>
        <color theme="1"/>
        <rFont val="Calibri"/>
        <scheme val="minor"/>
      </rPr>
      <t>V. ingenoplastis</t>
    </r>
    <r>
      <rPr>
        <b/>
        <sz val="16"/>
        <color theme="1"/>
        <rFont val="Calibri"/>
        <scheme val="minor"/>
      </rPr>
      <t>.</t>
    </r>
  </si>
  <si>
    <r>
      <t xml:space="preserve">Enzymes unique to </t>
    </r>
    <r>
      <rPr>
        <b/>
        <i/>
        <sz val="16"/>
        <color theme="1"/>
        <rFont val="Calibri"/>
        <scheme val="minor"/>
      </rPr>
      <t>V. ingenoplastis</t>
    </r>
    <r>
      <rPr>
        <b/>
        <sz val="16"/>
        <color theme="1"/>
        <rFont val="Calibri"/>
        <scheme val="minor"/>
      </rPr>
      <t xml:space="preserve"> (absent from</t>
    </r>
    <r>
      <rPr>
        <b/>
        <i/>
        <sz val="16"/>
        <color theme="1"/>
        <rFont val="Calibri"/>
        <scheme val="minor"/>
      </rPr>
      <t xml:space="preserve"> L. major </t>
    </r>
    <r>
      <rPr>
        <b/>
        <sz val="16"/>
        <color theme="1"/>
        <rFont val="Calibri"/>
        <scheme val="minor"/>
      </rPr>
      <t>genome) after exclusion of hypothetical or viral proteins</t>
    </r>
  </si>
  <si>
    <r>
      <t>Subunits of the respiratory chain complexes in</t>
    </r>
    <r>
      <rPr>
        <b/>
        <i/>
        <sz val="16"/>
        <color theme="1"/>
        <rFont val="Calibri"/>
        <scheme val="minor"/>
      </rPr>
      <t xml:space="preserve"> L. major, T. brucei, </t>
    </r>
    <r>
      <rPr>
        <b/>
        <sz val="16"/>
        <color theme="1"/>
        <rFont val="Calibri"/>
        <scheme val="minor"/>
      </rPr>
      <t xml:space="preserve">and </t>
    </r>
    <r>
      <rPr>
        <b/>
        <i/>
        <sz val="16"/>
        <color theme="1"/>
        <rFont val="Calibri"/>
        <scheme val="minor"/>
      </rPr>
      <t>V. ingenoplastis</t>
    </r>
    <r>
      <rPr>
        <b/>
        <sz val="16"/>
        <color theme="1"/>
        <rFont val="Calibri"/>
        <scheme val="minor"/>
      </rPr>
      <t>.</t>
    </r>
  </si>
  <si>
    <t>Enzymes of the carbohydrate metabolism in L. major and V. ingenoplastis. Genes absent in V. ingenoplastis are highlighted in red.</t>
  </si>
  <si>
    <r>
      <rPr>
        <b/>
        <i/>
        <sz val="14"/>
        <color theme="1"/>
        <rFont val="Calibri"/>
        <scheme val="minor"/>
      </rPr>
      <t xml:space="preserve">Vickermania </t>
    </r>
    <r>
      <rPr>
        <b/>
        <sz val="14"/>
        <color theme="1"/>
        <rFont val="Calibri"/>
        <scheme val="minor"/>
      </rPr>
      <t>and</t>
    </r>
    <r>
      <rPr>
        <b/>
        <i/>
        <sz val="14"/>
        <color theme="1"/>
        <rFont val="Calibri"/>
        <scheme val="minor"/>
      </rPr>
      <t xml:space="preserve"> L. majo</t>
    </r>
    <r>
      <rPr>
        <b/>
        <sz val="14"/>
        <color theme="1"/>
        <rFont val="Calibri"/>
        <scheme val="minor"/>
      </rPr>
      <t>r sequences with PTS1 targeting signals</t>
    </r>
  </si>
  <si>
    <r>
      <t xml:space="preserve">Enzymes of fatty acid oxidation in </t>
    </r>
    <r>
      <rPr>
        <b/>
        <i/>
        <sz val="16"/>
        <color theme="1"/>
        <rFont val="Calibri"/>
        <scheme val="minor"/>
      </rPr>
      <t xml:space="preserve">B. saltans, L. major, </t>
    </r>
    <r>
      <rPr>
        <b/>
        <sz val="16"/>
        <color theme="1"/>
        <rFont val="Calibri"/>
        <scheme val="minor"/>
      </rPr>
      <t>and</t>
    </r>
    <r>
      <rPr>
        <b/>
        <i/>
        <sz val="16"/>
        <color theme="1"/>
        <rFont val="Calibri"/>
        <scheme val="minor"/>
      </rPr>
      <t xml:space="preserve"> V. ingenoplastis</t>
    </r>
  </si>
  <si>
    <r>
      <t xml:space="preserve">Enzymes present in L. major, but absent in both </t>
    </r>
    <r>
      <rPr>
        <b/>
        <i/>
        <sz val="16"/>
        <color theme="1"/>
        <rFont val="Calibri"/>
        <scheme val="minor"/>
      </rPr>
      <t xml:space="preserve">V. ingenoplastis </t>
    </r>
    <r>
      <rPr>
        <b/>
        <sz val="16"/>
        <color theme="1"/>
        <rFont val="Calibri"/>
        <scheme val="minor"/>
      </rPr>
      <t>and</t>
    </r>
    <r>
      <rPr>
        <b/>
        <i/>
        <sz val="16"/>
        <color theme="1"/>
        <rFont val="Calibri"/>
        <scheme val="minor"/>
      </rPr>
      <t xml:space="preserve"> Phytomonas</t>
    </r>
    <r>
      <rPr>
        <b/>
        <sz val="16"/>
        <color theme="1"/>
        <rFont val="Calibri"/>
        <scheme val="minor"/>
      </rPr>
      <t xml:space="preserve"> spp.</t>
    </r>
  </si>
  <si>
    <t xml:space="preserve">Enzymes of other pathways </t>
  </si>
  <si>
    <t>Glucose-6-phosphate isomerase</t>
  </si>
  <si>
    <t>Phosphofructokinase</t>
  </si>
  <si>
    <t>Fructose-bisphosphate aldolase</t>
  </si>
  <si>
    <t>Triose-phosphate isomerase</t>
  </si>
  <si>
    <t>Glyceraldehyde-phosphate dehydrogenase (phosphorylating)</t>
  </si>
  <si>
    <t>Phosphoglycerate kinase</t>
  </si>
  <si>
    <t>Phosphoglycerate mutase (2,3-diphosphoglycerate-independent)</t>
  </si>
  <si>
    <t>Enolase</t>
  </si>
  <si>
    <t>Pyruvate kinase</t>
  </si>
  <si>
    <t>pyruvate decarboxylase (Alpha-keto-acid decarboxylase)</t>
  </si>
  <si>
    <t>Alcohol dehydroganase/ isopropylalcohol dehydrogenase</t>
  </si>
  <si>
    <t>Succinate fermentation</t>
  </si>
  <si>
    <t>Phosphoenolpyruvate carboxykinase</t>
  </si>
  <si>
    <t>Malate dehydrogenase</t>
  </si>
  <si>
    <t>Fumarate hydratase</t>
  </si>
  <si>
    <t>Fumarat reductase (NADH)</t>
  </si>
  <si>
    <t>acetate:succinate CoA transferase family</t>
  </si>
  <si>
    <t>methylmalonyl-CoA mutase</t>
  </si>
  <si>
    <t>methylmalonyl-CoA epimerase</t>
  </si>
  <si>
    <t>Proionyl-CoA carboxylase</t>
  </si>
  <si>
    <t>Hmusing_000019600.1 ?</t>
  </si>
  <si>
    <t>Glycolysis and pyruvate dismutation</t>
  </si>
  <si>
    <t>gene copies</t>
  </si>
  <si>
    <t>annotated as: "Glyoxalase/Bleomycin resistance protein/Dioxygenase superfamily/Glyoxalase-like domain containing protein"</t>
  </si>
  <si>
    <t>annotated as: "3-methylcrotonyl-CoA carboxylase alpha subunit"</t>
  </si>
  <si>
    <t>Propionate fermentation cycle</t>
  </si>
  <si>
    <t>Enzymes lacking a PTS1 in Vickermania</t>
  </si>
  <si>
    <t>Copy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</si>
</sst>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sz val="14"/>
      <color theme="1"/>
      <name val="Calibri"/>
      <scheme val="minor"/>
    </font>
    <font>
      <b/>
      <sz val="16"/>
      <color theme="1"/>
      <name val="Calibri"/>
      <scheme val="minor"/>
    </font>
    <font>
      <sz val="12"/>
      <color theme="1"/>
      <name val="Cambria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"/>
      <color theme="0"/>
      <name val="Calibri"/>
      <family val="2"/>
      <charset val="204"/>
      <scheme val="minor"/>
    </font>
    <font>
      <b/>
      <i/>
      <sz val="16"/>
      <color theme="1"/>
      <name val="Calibri"/>
      <scheme val="minor"/>
    </font>
    <font>
      <b/>
      <sz val="11"/>
      <color theme="1"/>
      <name val="Calibri"/>
      <scheme val="minor"/>
    </font>
    <font>
      <b/>
      <i/>
      <sz val="14"/>
      <color theme="1"/>
      <name val="Calibri"/>
      <scheme val="minor"/>
    </font>
    <font>
      <b/>
      <sz val="18"/>
      <color theme="1"/>
      <name val="PalatinoLinotype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65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3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601"/>
    <xf numFmtId="0" fontId="1" fillId="0" borderId="0" xfId="601" applyFont="1"/>
    <xf numFmtId="0" fontId="8" fillId="0" borderId="0" xfId="601" applyFont="1"/>
    <xf numFmtId="0" fontId="10" fillId="0" borderId="0" xfId="602"/>
    <xf numFmtId="49" fontId="11" fillId="2" borderId="0" xfId="603" applyNumberFormat="1" applyAlignment="1">
      <alignment vertical="top"/>
    </xf>
    <xf numFmtId="0" fontId="12" fillId="0" borderId="0" xfId="602" applyFont="1"/>
    <xf numFmtId="49" fontId="12" fillId="0" borderId="0" xfId="602" applyNumberFormat="1" applyFont="1" applyAlignment="1">
      <alignment vertical="top"/>
    </xf>
    <xf numFmtId="0" fontId="11" fillId="2" borderId="0" xfId="603"/>
    <xf numFmtId="49" fontId="10" fillId="0" borderId="0" xfId="602" applyNumberFormat="1" applyFont="1" applyAlignment="1">
      <alignment vertical="top"/>
    </xf>
    <xf numFmtId="0" fontId="13" fillId="0" borderId="0" xfId="604"/>
    <xf numFmtId="0" fontId="14" fillId="0" borderId="0" xfId="604" applyFont="1"/>
    <xf numFmtId="2" fontId="13" fillId="0" borderId="0" xfId="604" applyNumberFormat="1"/>
    <xf numFmtId="0" fontId="4" fillId="0" borderId="0" xfId="604" applyFont="1"/>
    <xf numFmtId="0" fontId="6" fillId="0" borderId="0" xfId="604" applyFont="1"/>
    <xf numFmtId="0" fontId="4" fillId="0" borderId="0" xfId="604" applyFont="1" applyAlignment="1">
      <alignment vertical="center" wrapText="1"/>
    </xf>
    <xf numFmtId="2" fontId="4" fillId="0" borderId="0" xfId="604" applyNumberFormat="1" applyFont="1" applyAlignment="1">
      <alignment vertical="center" wrapText="1"/>
    </xf>
    <xf numFmtId="0" fontId="6" fillId="0" borderId="0" xfId="601" applyFont="1"/>
    <xf numFmtId="0" fontId="16" fillId="0" borderId="0" xfId="602" applyFont="1"/>
    <xf numFmtId="0" fontId="1" fillId="0" borderId="0" xfId="602" applyFont="1"/>
    <xf numFmtId="0" fontId="4" fillId="0" borderId="0" xfId="602" applyFont="1"/>
    <xf numFmtId="0" fontId="6" fillId="0" borderId="0" xfId="602" applyFont="1"/>
    <xf numFmtId="0" fontId="1" fillId="0" borderId="0" xfId="602" applyNumberFormat="1" applyFont="1" applyAlignment="1">
      <alignment horizontal="center" vertical="top"/>
    </xf>
    <xf numFmtId="0" fontId="5" fillId="0" borderId="0" xfId="602" applyFont="1"/>
    <xf numFmtId="0" fontId="18" fillId="0" borderId="0" xfId="0" applyFont="1" applyAlignment="1">
      <alignment horizontal="left" vertical="center" indent="1"/>
    </xf>
    <xf numFmtId="0" fontId="4" fillId="0" borderId="0" xfId="604" applyFont="1" applyAlignment="1">
      <alignment horizontal="center" vertical="center" wrapText="1"/>
    </xf>
  </cellXfs>
  <cellStyles count="657">
    <cellStyle name="Bad 2" xfId="60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Normal" xfId="0" builtinId="0"/>
    <cellStyle name="Normal 2" xfId="601"/>
    <cellStyle name="Normal 3" xfId="602"/>
    <cellStyle name="Normal 4" xfId="60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absent_in_ingenoplastis.dbtable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unique genes" connectionId="9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omplexes_1" connectionId="8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omplexes" connectionId="7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carbohydrate" connectionId="6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beta_oxidation_2" connectionId="4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beta_oxidation_3" connectionId="5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vickermania_phytomonas" connectionId="10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"/>
  <sheetViews>
    <sheetView workbookViewId="0">
      <selection activeCell="D8" sqref="D8"/>
    </sheetView>
  </sheetViews>
  <sheetFormatPr defaultColWidth="11" defaultRowHeight="15.5"/>
  <cols>
    <col min="1" max="1" width="24.5" bestFit="1" customWidth="1"/>
    <col min="2" max="2" width="47.33203125" bestFit="1" customWidth="1"/>
    <col min="3" max="3" width="5.33203125" bestFit="1" customWidth="1"/>
  </cols>
  <sheetData>
    <row r="1" spans="1:3" ht="21">
      <c r="A1" s="4" t="s">
        <v>3234</v>
      </c>
    </row>
    <row r="2" spans="1:3" s="1" customFormat="1">
      <c r="A2" s="1" t="s">
        <v>2764</v>
      </c>
      <c r="B2" s="1" t="s">
        <v>179</v>
      </c>
      <c r="C2" s="1" t="s">
        <v>180</v>
      </c>
    </row>
    <row r="3" spans="1:3">
      <c r="A3" t="s">
        <v>0</v>
      </c>
      <c r="B3" t="s">
        <v>1</v>
      </c>
      <c r="C3" t="s">
        <v>2</v>
      </c>
    </row>
    <row r="4" spans="1:3">
      <c r="A4" t="s">
        <v>3</v>
      </c>
      <c r="B4" t="s">
        <v>4</v>
      </c>
      <c r="C4" t="s">
        <v>2</v>
      </c>
    </row>
    <row r="5" spans="1:3">
      <c r="A5" t="s">
        <v>5</v>
      </c>
      <c r="B5" t="s">
        <v>6</v>
      </c>
      <c r="C5" t="s">
        <v>2</v>
      </c>
    </row>
    <row r="6" spans="1:3">
      <c r="A6" t="s">
        <v>7</v>
      </c>
      <c r="B6" t="s">
        <v>8</v>
      </c>
      <c r="C6" t="s">
        <v>2</v>
      </c>
    </row>
    <row r="7" spans="1:3">
      <c r="A7" t="s">
        <v>9</v>
      </c>
      <c r="B7" t="s">
        <v>10</v>
      </c>
      <c r="C7" t="s">
        <v>2</v>
      </c>
    </row>
    <row r="8" spans="1:3">
      <c r="A8" t="s">
        <v>11</v>
      </c>
      <c r="B8" t="s">
        <v>12</v>
      </c>
      <c r="C8" t="s">
        <v>2</v>
      </c>
    </row>
    <row r="9" spans="1:3">
      <c r="A9" t="s">
        <v>13</v>
      </c>
      <c r="B9" t="s">
        <v>14</v>
      </c>
      <c r="C9" t="s">
        <v>2</v>
      </c>
    </row>
    <row r="10" spans="1:3">
      <c r="A10" t="s">
        <v>15</v>
      </c>
      <c r="B10" t="s">
        <v>16</v>
      </c>
      <c r="C10" t="s">
        <v>2</v>
      </c>
    </row>
    <row r="11" spans="1:3">
      <c r="A11" t="s">
        <v>17</v>
      </c>
      <c r="B11" t="s">
        <v>18</v>
      </c>
      <c r="C11" t="s">
        <v>2</v>
      </c>
    </row>
    <row r="12" spans="1:3">
      <c r="A12" t="s">
        <v>19</v>
      </c>
      <c r="B12" t="s">
        <v>20</v>
      </c>
      <c r="C12" t="s">
        <v>2</v>
      </c>
    </row>
    <row r="13" spans="1:3">
      <c r="A13" t="s">
        <v>21</v>
      </c>
      <c r="B13" t="s">
        <v>22</v>
      </c>
      <c r="C13" t="s">
        <v>2</v>
      </c>
    </row>
    <row r="14" spans="1:3">
      <c r="A14" t="s">
        <v>23</v>
      </c>
      <c r="B14" t="s">
        <v>24</v>
      </c>
      <c r="C14" t="s">
        <v>2</v>
      </c>
    </row>
    <row r="15" spans="1:3">
      <c r="A15" t="s">
        <v>25</v>
      </c>
      <c r="B15" t="s">
        <v>26</v>
      </c>
      <c r="C15" t="s">
        <v>2</v>
      </c>
    </row>
    <row r="16" spans="1:3">
      <c r="A16" t="s">
        <v>27</v>
      </c>
      <c r="B16" t="s">
        <v>28</v>
      </c>
      <c r="C16" t="s">
        <v>2</v>
      </c>
    </row>
    <row r="17" spans="1:3">
      <c r="A17" t="s">
        <v>29</v>
      </c>
      <c r="B17" t="s">
        <v>30</v>
      </c>
      <c r="C17" t="s">
        <v>2</v>
      </c>
    </row>
    <row r="18" spans="1:3">
      <c r="A18" t="s">
        <v>31</v>
      </c>
      <c r="B18" t="s">
        <v>32</v>
      </c>
      <c r="C18" t="s">
        <v>2</v>
      </c>
    </row>
    <row r="19" spans="1:3">
      <c r="A19" t="s">
        <v>33</v>
      </c>
      <c r="B19" t="s">
        <v>34</v>
      </c>
      <c r="C19" t="s">
        <v>2</v>
      </c>
    </row>
    <row r="20" spans="1:3">
      <c r="A20" t="s">
        <v>35</v>
      </c>
      <c r="B20" t="s">
        <v>36</v>
      </c>
      <c r="C20" t="s">
        <v>2</v>
      </c>
    </row>
    <row r="21" spans="1:3">
      <c r="A21" t="s">
        <v>37</v>
      </c>
      <c r="B21" t="s">
        <v>38</v>
      </c>
      <c r="C21" t="s">
        <v>2</v>
      </c>
    </row>
    <row r="22" spans="1:3">
      <c r="A22" t="s">
        <v>39</v>
      </c>
      <c r="B22" t="s">
        <v>40</v>
      </c>
      <c r="C22" t="s">
        <v>2</v>
      </c>
    </row>
    <row r="23" spans="1:3">
      <c r="A23" t="s">
        <v>41</v>
      </c>
      <c r="B23" t="s">
        <v>42</v>
      </c>
      <c r="C23" t="s">
        <v>2</v>
      </c>
    </row>
    <row r="24" spans="1:3">
      <c r="A24" t="s">
        <v>43</v>
      </c>
      <c r="B24" t="s">
        <v>44</v>
      </c>
      <c r="C24" t="s">
        <v>2</v>
      </c>
    </row>
    <row r="25" spans="1:3">
      <c r="A25" t="s">
        <v>45</v>
      </c>
      <c r="B25" t="s">
        <v>46</v>
      </c>
      <c r="C25" t="s">
        <v>2</v>
      </c>
    </row>
    <row r="26" spans="1:3">
      <c r="A26" t="s">
        <v>47</v>
      </c>
      <c r="B26" t="s">
        <v>48</v>
      </c>
      <c r="C26" t="s">
        <v>2</v>
      </c>
    </row>
    <row r="27" spans="1:3">
      <c r="A27" t="s">
        <v>49</v>
      </c>
      <c r="B27" t="s">
        <v>50</v>
      </c>
      <c r="C27" t="s">
        <v>2</v>
      </c>
    </row>
    <row r="28" spans="1:3">
      <c r="A28" t="s">
        <v>49</v>
      </c>
      <c r="B28" t="s">
        <v>50</v>
      </c>
      <c r="C28" t="s">
        <v>2</v>
      </c>
    </row>
    <row r="29" spans="1:3">
      <c r="A29" t="s">
        <v>51</v>
      </c>
      <c r="B29" t="s">
        <v>52</v>
      </c>
      <c r="C29" t="s">
        <v>2</v>
      </c>
    </row>
    <row r="30" spans="1:3">
      <c r="A30" t="s">
        <v>53</v>
      </c>
      <c r="B30" t="s">
        <v>1587</v>
      </c>
      <c r="C30" t="s">
        <v>2</v>
      </c>
    </row>
    <row r="31" spans="1:3">
      <c r="A31" t="s">
        <v>55</v>
      </c>
      <c r="B31" t="s">
        <v>56</v>
      </c>
      <c r="C31" t="s">
        <v>2</v>
      </c>
    </row>
    <row r="32" spans="1:3">
      <c r="A32" t="s">
        <v>57</v>
      </c>
      <c r="B32" t="s">
        <v>58</v>
      </c>
      <c r="C32" t="s">
        <v>2</v>
      </c>
    </row>
    <row r="33" spans="1:3">
      <c r="A33" t="s">
        <v>59</v>
      </c>
      <c r="B33" t="s">
        <v>60</v>
      </c>
      <c r="C33" t="s">
        <v>2</v>
      </c>
    </row>
    <row r="34" spans="1:3">
      <c r="A34" t="s">
        <v>61</v>
      </c>
      <c r="B34" t="s">
        <v>62</v>
      </c>
      <c r="C34" t="s">
        <v>2</v>
      </c>
    </row>
    <row r="35" spans="1:3">
      <c r="A35" t="s">
        <v>63</v>
      </c>
      <c r="B35" t="s">
        <v>64</v>
      </c>
      <c r="C35" t="s">
        <v>2</v>
      </c>
    </row>
    <row r="36" spans="1:3">
      <c r="A36" t="s">
        <v>65</v>
      </c>
      <c r="B36" t="s">
        <v>66</v>
      </c>
      <c r="C36" t="s">
        <v>2</v>
      </c>
    </row>
    <row r="37" spans="1:3">
      <c r="A37" t="s">
        <v>67</v>
      </c>
      <c r="B37" t="s">
        <v>68</v>
      </c>
      <c r="C37" t="s">
        <v>2</v>
      </c>
    </row>
    <row r="38" spans="1:3">
      <c r="A38" t="s">
        <v>69</v>
      </c>
      <c r="B38" t="s">
        <v>70</v>
      </c>
      <c r="C38" t="s">
        <v>2</v>
      </c>
    </row>
    <row r="39" spans="1:3">
      <c r="A39" t="s">
        <v>71</v>
      </c>
      <c r="B39" t="s">
        <v>72</v>
      </c>
      <c r="C39" t="s">
        <v>2</v>
      </c>
    </row>
    <row r="40" spans="1:3">
      <c r="A40" t="s">
        <v>73</v>
      </c>
      <c r="B40" t="s">
        <v>74</v>
      </c>
      <c r="C40" t="s">
        <v>2</v>
      </c>
    </row>
    <row r="41" spans="1:3">
      <c r="A41" t="s">
        <v>75</v>
      </c>
      <c r="B41" t="s">
        <v>76</v>
      </c>
      <c r="C41" t="s">
        <v>2</v>
      </c>
    </row>
    <row r="42" spans="1:3">
      <c r="A42" t="s">
        <v>77</v>
      </c>
      <c r="B42" t="s">
        <v>4</v>
      </c>
      <c r="C42" t="s">
        <v>2</v>
      </c>
    </row>
    <row r="43" spans="1:3">
      <c r="A43" t="s">
        <v>78</v>
      </c>
      <c r="B43" t="s">
        <v>79</v>
      </c>
      <c r="C43" t="s">
        <v>2</v>
      </c>
    </row>
    <row r="44" spans="1:3">
      <c r="A44" t="s">
        <v>78</v>
      </c>
      <c r="B44" t="s">
        <v>79</v>
      </c>
      <c r="C44" t="s">
        <v>2</v>
      </c>
    </row>
    <row r="45" spans="1:3">
      <c r="A45" t="s">
        <v>80</v>
      </c>
      <c r="B45" t="s">
        <v>81</v>
      </c>
      <c r="C45" t="s">
        <v>2</v>
      </c>
    </row>
    <row r="46" spans="1:3">
      <c r="A46" t="s">
        <v>82</v>
      </c>
      <c r="B46" t="s">
        <v>83</v>
      </c>
      <c r="C46" t="s">
        <v>2</v>
      </c>
    </row>
    <row r="47" spans="1:3">
      <c r="A47" t="s">
        <v>84</v>
      </c>
      <c r="B47" t="s">
        <v>85</v>
      </c>
      <c r="C47" t="s">
        <v>2</v>
      </c>
    </row>
    <row r="48" spans="1:3">
      <c r="A48" t="s">
        <v>86</v>
      </c>
      <c r="B48" t="s">
        <v>87</v>
      </c>
      <c r="C48" t="s">
        <v>2</v>
      </c>
    </row>
    <row r="49" spans="1:3">
      <c r="A49" t="s">
        <v>88</v>
      </c>
      <c r="B49" t="s">
        <v>89</v>
      </c>
      <c r="C49" t="s">
        <v>2</v>
      </c>
    </row>
    <row r="50" spans="1:3">
      <c r="A50" t="s">
        <v>90</v>
      </c>
      <c r="B50" t="s">
        <v>91</v>
      </c>
      <c r="C50" t="s">
        <v>2</v>
      </c>
    </row>
    <row r="51" spans="1:3">
      <c r="A51" t="s">
        <v>92</v>
      </c>
      <c r="B51" t="s">
        <v>93</v>
      </c>
      <c r="C51" t="s">
        <v>2</v>
      </c>
    </row>
    <row r="52" spans="1:3">
      <c r="A52" t="s">
        <v>94</v>
      </c>
      <c r="B52" t="s">
        <v>95</v>
      </c>
      <c r="C52" t="s">
        <v>2</v>
      </c>
    </row>
    <row r="53" spans="1:3">
      <c r="A53" t="s">
        <v>96</v>
      </c>
      <c r="B53" t="s">
        <v>97</v>
      </c>
      <c r="C53" t="s">
        <v>2</v>
      </c>
    </row>
    <row r="54" spans="1:3">
      <c r="A54" t="s">
        <v>98</v>
      </c>
      <c r="B54" t="s">
        <v>99</v>
      </c>
      <c r="C54" t="s">
        <v>2</v>
      </c>
    </row>
    <row r="55" spans="1:3">
      <c r="A55" t="s">
        <v>100</v>
      </c>
      <c r="B55" t="s">
        <v>101</v>
      </c>
      <c r="C55" t="s">
        <v>2</v>
      </c>
    </row>
    <row r="56" spans="1:3">
      <c r="A56" t="s">
        <v>102</v>
      </c>
      <c r="B56" t="s">
        <v>103</v>
      </c>
      <c r="C56" t="s">
        <v>2</v>
      </c>
    </row>
    <row r="57" spans="1:3">
      <c r="A57" t="s">
        <v>104</v>
      </c>
      <c r="B57" t="s">
        <v>105</v>
      </c>
      <c r="C57" t="s">
        <v>2</v>
      </c>
    </row>
    <row r="58" spans="1:3">
      <c r="A58" t="s">
        <v>106</v>
      </c>
      <c r="B58" t="s">
        <v>107</v>
      </c>
      <c r="C58" t="s">
        <v>2</v>
      </c>
    </row>
    <row r="59" spans="1:3">
      <c r="A59" t="s">
        <v>108</v>
      </c>
      <c r="B59" t="s">
        <v>109</v>
      </c>
      <c r="C59" t="s">
        <v>2</v>
      </c>
    </row>
    <row r="60" spans="1:3">
      <c r="A60" t="s">
        <v>110</v>
      </c>
      <c r="B60" t="s">
        <v>111</v>
      </c>
      <c r="C60" t="s">
        <v>2</v>
      </c>
    </row>
    <row r="61" spans="1:3">
      <c r="A61" t="s">
        <v>112</v>
      </c>
      <c r="B61" t="s">
        <v>113</v>
      </c>
      <c r="C61" t="s">
        <v>2</v>
      </c>
    </row>
    <row r="62" spans="1:3">
      <c r="A62" t="s">
        <v>114</v>
      </c>
      <c r="B62" t="s">
        <v>115</v>
      </c>
      <c r="C62" t="s">
        <v>2</v>
      </c>
    </row>
    <row r="63" spans="1:3">
      <c r="A63" t="s">
        <v>116</v>
      </c>
      <c r="B63" t="s">
        <v>117</v>
      </c>
      <c r="C63" t="s">
        <v>2</v>
      </c>
    </row>
    <row r="64" spans="1:3">
      <c r="A64" t="s">
        <v>118</v>
      </c>
      <c r="B64" t="s">
        <v>119</v>
      </c>
      <c r="C64" t="s">
        <v>2</v>
      </c>
    </row>
    <row r="65" spans="1:3">
      <c r="A65" t="s">
        <v>120</v>
      </c>
      <c r="B65" t="s">
        <v>115</v>
      </c>
      <c r="C65" t="s">
        <v>2</v>
      </c>
    </row>
    <row r="66" spans="1:3">
      <c r="A66" t="s">
        <v>121</v>
      </c>
      <c r="B66" t="s">
        <v>122</v>
      </c>
      <c r="C66" t="s">
        <v>2</v>
      </c>
    </row>
    <row r="67" spans="1:3">
      <c r="A67" t="s">
        <v>123</v>
      </c>
      <c r="B67" t="s">
        <v>124</v>
      </c>
      <c r="C67" t="s">
        <v>2</v>
      </c>
    </row>
    <row r="68" spans="1:3">
      <c r="A68" t="s">
        <v>125</v>
      </c>
      <c r="B68" t="s">
        <v>126</v>
      </c>
      <c r="C68" t="s">
        <v>2</v>
      </c>
    </row>
    <row r="69" spans="1:3">
      <c r="A69" t="s">
        <v>127</v>
      </c>
      <c r="B69" t="s">
        <v>128</v>
      </c>
      <c r="C69" t="s">
        <v>2</v>
      </c>
    </row>
    <row r="70" spans="1:3">
      <c r="A70" t="s">
        <v>129</v>
      </c>
      <c r="B70" t="s">
        <v>130</v>
      </c>
      <c r="C70" t="s">
        <v>2</v>
      </c>
    </row>
    <row r="71" spans="1:3">
      <c r="A71" t="s">
        <v>131</v>
      </c>
      <c r="B71" t="s">
        <v>132</v>
      </c>
      <c r="C71" t="s">
        <v>2</v>
      </c>
    </row>
    <row r="72" spans="1:3">
      <c r="A72" t="s">
        <v>133</v>
      </c>
      <c r="B72" t="s">
        <v>134</v>
      </c>
      <c r="C72" t="s">
        <v>2</v>
      </c>
    </row>
    <row r="73" spans="1:3">
      <c r="A73" t="s">
        <v>135</v>
      </c>
      <c r="B73" t="s">
        <v>136</v>
      </c>
      <c r="C73" t="s">
        <v>2</v>
      </c>
    </row>
    <row r="74" spans="1:3">
      <c r="A74" t="s">
        <v>135</v>
      </c>
      <c r="B74" t="s">
        <v>136</v>
      </c>
      <c r="C74" t="s">
        <v>2</v>
      </c>
    </row>
    <row r="75" spans="1:3">
      <c r="A75" t="s">
        <v>137</v>
      </c>
      <c r="B75" t="s">
        <v>138</v>
      </c>
      <c r="C75" t="s">
        <v>2</v>
      </c>
    </row>
    <row r="76" spans="1:3">
      <c r="A76" t="s">
        <v>139</v>
      </c>
      <c r="B76" t="s">
        <v>140</v>
      </c>
      <c r="C76" t="s">
        <v>2</v>
      </c>
    </row>
    <row r="77" spans="1:3">
      <c r="A77" t="s">
        <v>141</v>
      </c>
      <c r="B77" t="s">
        <v>142</v>
      </c>
      <c r="C77" t="s">
        <v>2</v>
      </c>
    </row>
    <row r="78" spans="1:3">
      <c r="A78" t="s">
        <v>143</v>
      </c>
      <c r="B78" t="s">
        <v>97</v>
      </c>
      <c r="C78" t="s">
        <v>2</v>
      </c>
    </row>
    <row r="79" spans="1:3">
      <c r="A79" t="s">
        <v>144</v>
      </c>
      <c r="B79" t="s">
        <v>145</v>
      </c>
      <c r="C79" t="s">
        <v>2</v>
      </c>
    </row>
    <row r="80" spans="1:3">
      <c r="A80" t="s">
        <v>146</v>
      </c>
      <c r="B80" t="s">
        <v>147</v>
      </c>
      <c r="C80" t="s">
        <v>2</v>
      </c>
    </row>
    <row r="81" spans="1:3">
      <c r="A81" t="s">
        <v>148</v>
      </c>
      <c r="B81" t="s">
        <v>149</v>
      </c>
      <c r="C81" t="s">
        <v>2</v>
      </c>
    </row>
    <row r="82" spans="1:3">
      <c r="A82" t="s">
        <v>150</v>
      </c>
      <c r="B82" t="s">
        <v>151</v>
      </c>
      <c r="C82" t="s">
        <v>2</v>
      </c>
    </row>
    <row r="83" spans="1:3">
      <c r="A83" t="s">
        <v>152</v>
      </c>
      <c r="B83" t="s">
        <v>153</v>
      </c>
      <c r="C83" t="s">
        <v>2</v>
      </c>
    </row>
    <row r="84" spans="1:3">
      <c r="A84" t="s">
        <v>154</v>
      </c>
      <c r="B84" t="s">
        <v>155</v>
      </c>
      <c r="C84" t="s">
        <v>2</v>
      </c>
    </row>
    <row r="85" spans="1:3">
      <c r="A85" t="s">
        <v>156</v>
      </c>
      <c r="B85" t="s">
        <v>155</v>
      </c>
      <c r="C85" t="s">
        <v>2</v>
      </c>
    </row>
    <row r="86" spans="1:3">
      <c r="A86" t="s">
        <v>157</v>
      </c>
      <c r="B86" t="s">
        <v>1745</v>
      </c>
      <c r="C86" t="s">
        <v>2</v>
      </c>
    </row>
    <row r="87" spans="1:3">
      <c r="A87" t="s">
        <v>158</v>
      </c>
      <c r="B87" t="s">
        <v>1588</v>
      </c>
      <c r="C87" t="s">
        <v>2</v>
      </c>
    </row>
    <row r="88" spans="1:3">
      <c r="A88" t="s">
        <v>160</v>
      </c>
      <c r="B88" t="s">
        <v>161</v>
      </c>
      <c r="C88" t="s">
        <v>2</v>
      </c>
    </row>
    <row r="89" spans="1:3">
      <c r="A89" t="s">
        <v>162</v>
      </c>
      <c r="B89" t="s">
        <v>163</v>
      </c>
      <c r="C89" t="s">
        <v>2</v>
      </c>
    </row>
    <row r="90" spans="1:3">
      <c r="A90" t="s">
        <v>164</v>
      </c>
      <c r="B90" t="s">
        <v>1702</v>
      </c>
      <c r="C90" t="s">
        <v>2</v>
      </c>
    </row>
    <row r="91" spans="1:3">
      <c r="A91" t="s">
        <v>165</v>
      </c>
      <c r="B91" t="s">
        <v>1703</v>
      </c>
      <c r="C91" t="s">
        <v>2</v>
      </c>
    </row>
    <row r="92" spans="1:3">
      <c r="A92" t="s">
        <v>166</v>
      </c>
      <c r="B92" t="s">
        <v>1705</v>
      </c>
      <c r="C92" t="s">
        <v>2</v>
      </c>
    </row>
    <row r="93" spans="1:3">
      <c r="A93" t="s">
        <v>167</v>
      </c>
      <c r="B93" t="s">
        <v>1706</v>
      </c>
      <c r="C93" t="s">
        <v>2</v>
      </c>
    </row>
    <row r="94" spans="1:3">
      <c r="A94" t="s">
        <v>170</v>
      </c>
      <c r="B94" t="s">
        <v>1709</v>
      </c>
      <c r="C94" t="s">
        <v>2</v>
      </c>
    </row>
    <row r="95" spans="1:3">
      <c r="A95" t="s">
        <v>171</v>
      </c>
      <c r="B95" t="s">
        <v>1710</v>
      </c>
      <c r="C95" t="s">
        <v>2</v>
      </c>
    </row>
    <row r="96" spans="1:3">
      <c r="A96" t="s">
        <v>172</v>
      </c>
      <c r="B96" t="s">
        <v>1711</v>
      </c>
      <c r="C96" t="s">
        <v>2</v>
      </c>
    </row>
    <row r="97" spans="1:3">
      <c r="A97" t="s">
        <v>172</v>
      </c>
      <c r="B97" t="s">
        <v>1711</v>
      </c>
      <c r="C97" t="s">
        <v>2</v>
      </c>
    </row>
    <row r="98" spans="1:3">
      <c r="A98" t="s">
        <v>173</v>
      </c>
      <c r="B98" t="s">
        <v>1712</v>
      </c>
      <c r="C98" t="s">
        <v>2</v>
      </c>
    </row>
    <row r="99" spans="1:3">
      <c r="A99" t="s">
        <v>175</v>
      </c>
      <c r="B99" t="s">
        <v>1715</v>
      </c>
      <c r="C99" t="s"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89"/>
  <sheetViews>
    <sheetView topLeftCell="H1" workbookViewId="0">
      <selection activeCell="P31" sqref="P31"/>
    </sheetView>
  </sheetViews>
  <sheetFormatPr defaultColWidth="10.6640625" defaultRowHeight="15.5"/>
  <cols>
    <col min="1" max="1" width="25.6640625" style="15" customWidth="1"/>
    <col min="2" max="2" width="54.6640625" style="15" customWidth="1"/>
    <col min="3" max="3" width="8.83203125" style="15" customWidth="1"/>
    <col min="4" max="4" width="10.83203125" style="15" customWidth="1"/>
    <col min="5" max="5" width="9.83203125" style="15" customWidth="1"/>
    <col min="6" max="6" width="255.5" style="15" bestFit="1" customWidth="1"/>
    <col min="7" max="7" width="7.1640625" style="17" bestFit="1" customWidth="1"/>
    <col min="8" max="8" width="7" style="15" bestFit="1" customWidth="1"/>
    <col min="9" max="9" width="10.6640625" style="16"/>
    <col min="10" max="10" width="13.83203125" style="15" customWidth="1"/>
    <col min="11" max="11" width="19.83203125" style="15" customWidth="1"/>
    <col min="12" max="16384" width="10.6640625" style="15"/>
  </cols>
  <sheetData>
    <row r="1" spans="1:49" ht="21">
      <c r="A1" s="19" t="s">
        <v>3235</v>
      </c>
      <c r="C1" s="17"/>
      <c r="E1" s="16"/>
    </row>
    <row r="2" spans="1:49" s="18" customFormat="1" ht="32" customHeight="1">
      <c r="A2" s="20" t="s">
        <v>3233</v>
      </c>
      <c r="B2" s="20" t="s">
        <v>3236</v>
      </c>
      <c r="C2" s="21" t="s">
        <v>3231</v>
      </c>
      <c r="D2" s="30" t="s">
        <v>3230</v>
      </c>
      <c r="E2" s="30"/>
      <c r="F2" s="20" t="s">
        <v>3232</v>
      </c>
      <c r="G2" s="21" t="s">
        <v>3231</v>
      </c>
      <c r="H2" s="30" t="s">
        <v>3230</v>
      </c>
      <c r="I2" s="30"/>
      <c r="J2" s="18" t="s">
        <v>3272</v>
      </c>
      <c r="K2" s="20" t="s">
        <v>3232</v>
      </c>
    </row>
    <row r="3" spans="1:49">
      <c r="A3" s="15" t="s">
        <v>0</v>
      </c>
      <c r="B3" s="15" t="s">
        <v>1</v>
      </c>
      <c r="C3" s="17">
        <v>0</v>
      </c>
      <c r="D3" s="15" t="s">
        <v>3074</v>
      </c>
      <c r="E3" s="16">
        <v>0</v>
      </c>
      <c r="F3" s="15" t="s">
        <v>2</v>
      </c>
      <c r="G3" s="17">
        <v>0</v>
      </c>
      <c r="H3" s="15" t="s">
        <v>3074</v>
      </c>
      <c r="I3" s="16">
        <v>0</v>
      </c>
    </row>
    <row r="4" spans="1:49">
      <c r="A4" s="15" t="s">
        <v>181</v>
      </c>
      <c r="B4" s="15" t="s">
        <v>182</v>
      </c>
      <c r="C4" s="17">
        <v>0</v>
      </c>
      <c r="D4" s="15" t="s">
        <v>3074</v>
      </c>
      <c r="E4" s="16">
        <v>0</v>
      </c>
      <c r="F4" s="15" t="s">
        <v>2</v>
      </c>
      <c r="G4" s="17">
        <v>0</v>
      </c>
      <c r="H4" s="15" t="s">
        <v>3074</v>
      </c>
      <c r="I4" s="16">
        <v>0</v>
      </c>
    </row>
    <row r="5" spans="1:49">
      <c r="A5" s="15" t="s">
        <v>183</v>
      </c>
      <c r="B5" s="15" t="s">
        <v>184</v>
      </c>
      <c r="C5" s="17">
        <v>15.212450412622699</v>
      </c>
      <c r="D5" s="15" t="s">
        <v>3075</v>
      </c>
      <c r="E5" s="16">
        <v>2</v>
      </c>
      <c r="F5" s="15" t="s">
        <v>3229</v>
      </c>
      <c r="G5" s="17">
        <v>15.212450412622699</v>
      </c>
      <c r="H5" s="15" t="s">
        <v>3075</v>
      </c>
      <c r="I5" s="16">
        <v>2</v>
      </c>
      <c r="J5">
        <f>COUNTA(K5:Q5)</f>
        <v>7</v>
      </c>
      <c r="K5" t="s">
        <v>185</v>
      </c>
      <c r="L5" t="s">
        <v>186</v>
      </c>
      <c r="M5" t="s">
        <v>187</v>
      </c>
      <c r="N5" t="s">
        <v>188</v>
      </c>
      <c r="O5" t="s">
        <v>189</v>
      </c>
      <c r="P5" t="s">
        <v>190</v>
      </c>
      <c r="Q5" t="s">
        <v>191</v>
      </c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</row>
    <row r="6" spans="1:49">
      <c r="A6" s="15" t="s">
        <v>192</v>
      </c>
      <c r="B6" s="15" t="s">
        <v>193</v>
      </c>
      <c r="C6" s="17">
        <v>187.29227774945099</v>
      </c>
      <c r="D6" s="15" t="s">
        <v>3076</v>
      </c>
      <c r="E6" s="16">
        <v>3</v>
      </c>
      <c r="F6" s="15" t="s">
        <v>3228</v>
      </c>
      <c r="G6" s="17">
        <v>187.29227774945099</v>
      </c>
      <c r="H6" s="15" t="s">
        <v>3076</v>
      </c>
      <c r="I6" s="16">
        <v>3</v>
      </c>
      <c r="J6">
        <f t="shared" ref="J6:J69" si="0">COUNTA(K6:Q6)</f>
        <v>3</v>
      </c>
      <c r="K6" t="s">
        <v>194</v>
      </c>
      <c r="L6" t="s">
        <v>195</v>
      </c>
      <c r="M6" t="s">
        <v>196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</row>
    <row r="7" spans="1:49">
      <c r="A7" s="15" t="s">
        <v>197</v>
      </c>
      <c r="B7" s="15" t="s">
        <v>198</v>
      </c>
      <c r="C7" s="17">
        <v>15.212450412622699</v>
      </c>
      <c r="D7" s="15" t="s">
        <v>3075</v>
      </c>
      <c r="E7" s="16">
        <v>2</v>
      </c>
      <c r="F7" s="15" t="s">
        <v>3227</v>
      </c>
      <c r="G7" s="17">
        <v>15.212450412622699</v>
      </c>
      <c r="H7" s="15" t="s">
        <v>3075</v>
      </c>
      <c r="I7" s="16">
        <v>2</v>
      </c>
      <c r="J7">
        <f t="shared" si="0"/>
        <v>7</v>
      </c>
      <c r="K7" t="s">
        <v>187</v>
      </c>
      <c r="L7" t="s">
        <v>186</v>
      </c>
      <c r="M7" t="s">
        <v>188</v>
      </c>
      <c r="N7" t="s">
        <v>189</v>
      </c>
      <c r="O7" t="s">
        <v>185</v>
      </c>
      <c r="P7" t="s">
        <v>190</v>
      </c>
      <c r="Q7" t="s">
        <v>191</v>
      </c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</row>
    <row r="8" spans="1:49">
      <c r="A8" s="15" t="s">
        <v>3</v>
      </c>
      <c r="B8" s="15" t="s">
        <v>4</v>
      </c>
      <c r="C8" s="17">
        <v>0</v>
      </c>
      <c r="D8" s="15" t="s">
        <v>3074</v>
      </c>
      <c r="E8" s="16">
        <v>0</v>
      </c>
      <c r="F8" s="15" t="s">
        <v>2</v>
      </c>
      <c r="G8" s="17">
        <v>0</v>
      </c>
      <c r="H8" s="15" t="s">
        <v>3074</v>
      </c>
      <c r="I8" s="16">
        <v>0</v>
      </c>
      <c r="J8">
        <f t="shared" si="0"/>
        <v>0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</row>
    <row r="9" spans="1:49">
      <c r="A9" s="15" t="s">
        <v>5</v>
      </c>
      <c r="B9" s="15" t="s">
        <v>6</v>
      </c>
      <c r="C9" s="17">
        <v>0</v>
      </c>
      <c r="D9" s="15" t="s">
        <v>3074</v>
      </c>
      <c r="E9" s="16">
        <v>0</v>
      </c>
      <c r="F9" s="15" t="s">
        <v>2</v>
      </c>
      <c r="G9" s="17">
        <v>0</v>
      </c>
      <c r="H9" s="15" t="s">
        <v>3074</v>
      </c>
      <c r="I9" s="16">
        <v>0</v>
      </c>
      <c r="J9">
        <f t="shared" si="0"/>
        <v>0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</row>
    <row r="10" spans="1:49">
      <c r="A10" s="15" t="s">
        <v>199</v>
      </c>
      <c r="B10" s="15" t="s">
        <v>200</v>
      </c>
      <c r="C10" s="17">
        <v>26.759991086458101</v>
      </c>
      <c r="D10" s="15" t="s">
        <v>3075</v>
      </c>
      <c r="E10" s="16">
        <v>2</v>
      </c>
      <c r="F10" s="15" t="s">
        <v>3226</v>
      </c>
      <c r="G10" s="17">
        <v>26.759991086458101</v>
      </c>
      <c r="H10" s="15" t="s">
        <v>3075</v>
      </c>
      <c r="I10" s="16">
        <v>2</v>
      </c>
      <c r="J10">
        <f t="shared" si="0"/>
        <v>2</v>
      </c>
      <c r="K10" t="s">
        <v>201</v>
      </c>
      <c r="L10" t="s">
        <v>202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</row>
    <row r="11" spans="1:49">
      <c r="A11" s="15" t="s">
        <v>7</v>
      </c>
      <c r="B11" s="15" t="s">
        <v>8</v>
      </c>
      <c r="C11" s="17">
        <v>0</v>
      </c>
      <c r="D11" s="15" t="s">
        <v>3074</v>
      </c>
      <c r="E11" s="16">
        <v>0</v>
      </c>
      <c r="F11" s="15" t="s">
        <v>2</v>
      </c>
      <c r="G11" s="17">
        <v>0</v>
      </c>
      <c r="H11" s="15" t="s">
        <v>3074</v>
      </c>
      <c r="I11" s="16">
        <v>0</v>
      </c>
      <c r="J11">
        <f t="shared" si="0"/>
        <v>0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</row>
    <row r="12" spans="1:49">
      <c r="A12" s="15" t="s">
        <v>203</v>
      </c>
      <c r="B12" s="15" t="s">
        <v>204</v>
      </c>
      <c r="C12" s="17">
        <v>116.114362657081</v>
      </c>
      <c r="D12" s="15" t="s">
        <v>3076</v>
      </c>
      <c r="E12" s="16">
        <v>3</v>
      </c>
      <c r="F12" s="15" t="s">
        <v>205</v>
      </c>
      <c r="G12" s="17">
        <v>116.114362657081</v>
      </c>
      <c r="H12" s="15" t="s">
        <v>3076</v>
      </c>
      <c r="I12" s="16">
        <v>3</v>
      </c>
      <c r="J12">
        <f t="shared" si="0"/>
        <v>1</v>
      </c>
      <c r="K12" t="s">
        <v>205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</row>
    <row r="13" spans="1:49">
      <c r="A13" s="15" t="s">
        <v>9</v>
      </c>
      <c r="B13" s="15" t="s">
        <v>10</v>
      </c>
      <c r="C13" s="17">
        <v>0</v>
      </c>
      <c r="D13" s="15" t="s">
        <v>3074</v>
      </c>
      <c r="E13" s="16">
        <v>0</v>
      </c>
      <c r="F13" s="15" t="s">
        <v>2</v>
      </c>
      <c r="G13" s="17">
        <v>0</v>
      </c>
      <c r="H13" s="15" t="s">
        <v>3074</v>
      </c>
      <c r="I13" s="16">
        <v>0</v>
      </c>
      <c r="J13">
        <f t="shared" si="0"/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</row>
    <row r="14" spans="1:49">
      <c r="A14" s="15" t="s">
        <v>206</v>
      </c>
      <c r="B14" s="15" t="s">
        <v>207</v>
      </c>
      <c r="C14" s="17">
        <v>5.7456319373272704</v>
      </c>
      <c r="D14" s="15" t="s">
        <v>3075</v>
      </c>
      <c r="E14" s="16">
        <v>2</v>
      </c>
      <c r="F14" s="15" t="s">
        <v>3225</v>
      </c>
      <c r="G14" s="17">
        <v>5.7456319373272704</v>
      </c>
      <c r="H14" s="15" t="s">
        <v>3075</v>
      </c>
      <c r="I14" s="16">
        <v>2</v>
      </c>
      <c r="J14">
        <f t="shared" si="0"/>
        <v>4</v>
      </c>
      <c r="K14" t="s">
        <v>208</v>
      </c>
      <c r="L14" t="s">
        <v>209</v>
      </c>
      <c r="M14" t="s">
        <v>210</v>
      </c>
      <c r="N14" t="s">
        <v>211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</row>
    <row r="15" spans="1:49">
      <c r="A15" s="15" t="s">
        <v>212</v>
      </c>
      <c r="B15" s="15" t="s">
        <v>213</v>
      </c>
      <c r="C15" s="17">
        <v>16.419383071382398</v>
      </c>
      <c r="D15" s="15" t="s">
        <v>3075</v>
      </c>
      <c r="E15" s="16">
        <v>2</v>
      </c>
      <c r="F15" s="15" t="s">
        <v>3224</v>
      </c>
      <c r="G15" s="17">
        <v>16.419383071382398</v>
      </c>
      <c r="H15" s="15" t="s">
        <v>3075</v>
      </c>
      <c r="I15" s="16">
        <v>2</v>
      </c>
      <c r="J15">
        <f t="shared" si="0"/>
        <v>2</v>
      </c>
      <c r="K15" t="s">
        <v>214</v>
      </c>
      <c r="L15" t="s">
        <v>215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</row>
    <row r="16" spans="1:49">
      <c r="A16" s="15" t="s">
        <v>216</v>
      </c>
      <c r="B16" s="15" t="s">
        <v>217</v>
      </c>
      <c r="C16" s="17">
        <v>0</v>
      </c>
      <c r="D16" s="15" t="s">
        <v>3074</v>
      </c>
      <c r="E16" s="16">
        <v>0</v>
      </c>
      <c r="F16" s="15" t="s">
        <v>2</v>
      </c>
      <c r="G16" s="17">
        <v>0</v>
      </c>
      <c r="H16" s="15" t="s">
        <v>3074</v>
      </c>
      <c r="I16" s="16">
        <v>0</v>
      </c>
      <c r="J16">
        <f t="shared" si="0"/>
        <v>0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</row>
    <row r="17" spans="1:49">
      <c r="A17" s="15" t="s">
        <v>219</v>
      </c>
      <c r="B17" s="15" t="s">
        <v>220</v>
      </c>
      <c r="C17" s="17">
        <v>0</v>
      </c>
      <c r="D17" s="15" t="s">
        <v>3074</v>
      </c>
      <c r="E17" s="16">
        <v>0</v>
      </c>
      <c r="F17" s="15" t="s">
        <v>2</v>
      </c>
      <c r="G17" s="17">
        <v>0</v>
      </c>
      <c r="H17" s="15" t="s">
        <v>3074</v>
      </c>
      <c r="I17" s="16">
        <v>0</v>
      </c>
      <c r="J17">
        <f t="shared" si="0"/>
        <v>0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</row>
    <row r="18" spans="1:49">
      <c r="A18" s="15" t="s">
        <v>11</v>
      </c>
      <c r="B18" s="15" t="s">
        <v>12</v>
      </c>
      <c r="C18" s="17">
        <v>0</v>
      </c>
      <c r="D18" s="15" t="s">
        <v>3074</v>
      </c>
      <c r="E18" s="16">
        <v>0</v>
      </c>
      <c r="F18" s="15" t="s">
        <v>2</v>
      </c>
      <c r="G18" s="17">
        <v>0</v>
      </c>
      <c r="H18" s="15" t="s">
        <v>3074</v>
      </c>
      <c r="I18" s="16">
        <v>0</v>
      </c>
      <c r="J18">
        <f t="shared" si="0"/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</row>
    <row r="19" spans="1:49">
      <c r="A19" s="15" t="s">
        <v>221</v>
      </c>
      <c r="B19" s="15" t="s">
        <v>222</v>
      </c>
      <c r="C19" s="17">
        <v>14.6934666601383</v>
      </c>
      <c r="D19" s="15" t="s">
        <v>3075</v>
      </c>
      <c r="E19" s="16">
        <v>2</v>
      </c>
      <c r="F19" s="15" t="s">
        <v>3223</v>
      </c>
      <c r="G19" s="17">
        <v>14.6934666601383</v>
      </c>
      <c r="H19" s="15" t="s">
        <v>3075</v>
      </c>
      <c r="I19" s="16">
        <v>2</v>
      </c>
      <c r="J19">
        <f t="shared" si="0"/>
        <v>3</v>
      </c>
      <c r="K19" t="s">
        <v>223</v>
      </c>
      <c r="L19" t="s">
        <v>224</v>
      </c>
      <c r="M19" t="s">
        <v>225</v>
      </c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</row>
    <row r="20" spans="1:49">
      <c r="A20" s="15" t="s">
        <v>226</v>
      </c>
      <c r="B20" s="15" t="s">
        <v>227</v>
      </c>
      <c r="C20" s="17">
        <v>182.76320754161401</v>
      </c>
      <c r="D20" s="15" t="s">
        <v>3076</v>
      </c>
      <c r="E20" s="16">
        <v>3</v>
      </c>
      <c r="F20" s="15" t="s">
        <v>3222</v>
      </c>
      <c r="G20" s="17">
        <v>182.76320754161401</v>
      </c>
      <c r="H20" s="15" t="s">
        <v>3076</v>
      </c>
      <c r="I20" s="16">
        <v>3</v>
      </c>
      <c r="J20">
        <f t="shared" si="0"/>
        <v>2</v>
      </c>
      <c r="K20" t="s">
        <v>228</v>
      </c>
      <c r="L20" t="s">
        <v>229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</row>
    <row r="21" spans="1:49">
      <c r="A21" s="15" t="s">
        <v>230</v>
      </c>
      <c r="B21" s="15" t="s">
        <v>231</v>
      </c>
      <c r="C21" s="17">
        <v>39.903714187879601</v>
      </c>
      <c r="D21" s="15" t="s">
        <v>3076</v>
      </c>
      <c r="E21" s="16">
        <v>3</v>
      </c>
      <c r="F21" s="15" t="s">
        <v>232</v>
      </c>
      <c r="G21" s="17">
        <v>39.903714187879601</v>
      </c>
      <c r="H21" s="15" t="s">
        <v>3076</v>
      </c>
      <c r="I21" s="16">
        <v>3</v>
      </c>
      <c r="J21">
        <f t="shared" si="0"/>
        <v>1</v>
      </c>
      <c r="K21" t="s">
        <v>232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</row>
    <row r="22" spans="1:49">
      <c r="A22" s="15" t="s">
        <v>230</v>
      </c>
      <c r="B22" s="15" t="s">
        <v>231</v>
      </c>
      <c r="C22" s="17">
        <v>39.903714187879601</v>
      </c>
      <c r="D22" s="15" t="s">
        <v>3076</v>
      </c>
      <c r="E22" s="16">
        <v>3</v>
      </c>
      <c r="F22" s="15" t="s">
        <v>232</v>
      </c>
      <c r="G22" s="17">
        <v>39.903714187879601</v>
      </c>
      <c r="H22" s="15" t="s">
        <v>3076</v>
      </c>
      <c r="I22" s="16">
        <v>3</v>
      </c>
      <c r="J22">
        <f t="shared" si="0"/>
        <v>1</v>
      </c>
      <c r="K22" t="s">
        <v>232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</row>
    <row r="23" spans="1:49">
      <c r="A23" s="15" t="s">
        <v>233</v>
      </c>
      <c r="B23" s="15" t="s">
        <v>234</v>
      </c>
      <c r="C23" s="17">
        <v>0</v>
      </c>
      <c r="D23" s="15" t="s">
        <v>3074</v>
      </c>
      <c r="E23" s="16">
        <v>0</v>
      </c>
      <c r="F23" s="15" t="s">
        <v>3221</v>
      </c>
      <c r="G23" s="17">
        <v>0</v>
      </c>
      <c r="H23" s="15" t="s">
        <v>3074</v>
      </c>
      <c r="I23" s="16">
        <v>0</v>
      </c>
      <c r="J23">
        <f t="shared" si="0"/>
        <v>2</v>
      </c>
      <c r="K23" t="s">
        <v>235</v>
      </c>
      <c r="L23" t="s">
        <v>236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</row>
    <row r="24" spans="1:49">
      <c r="A24" s="15" t="s">
        <v>237</v>
      </c>
      <c r="B24" s="15" t="s">
        <v>238</v>
      </c>
      <c r="C24" s="17">
        <v>0</v>
      </c>
      <c r="D24" s="15" t="s">
        <v>3074</v>
      </c>
      <c r="E24" s="16">
        <v>0</v>
      </c>
      <c r="F24" s="15" t="s">
        <v>2</v>
      </c>
      <c r="G24" s="17">
        <v>0</v>
      </c>
      <c r="H24" s="15" t="s">
        <v>3074</v>
      </c>
      <c r="I24" s="16">
        <v>0</v>
      </c>
      <c r="J24">
        <f t="shared" si="0"/>
        <v>0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1:49">
      <c r="A25" s="15" t="s">
        <v>239</v>
      </c>
      <c r="B25" s="15" t="s">
        <v>240</v>
      </c>
      <c r="C25" s="17">
        <v>0</v>
      </c>
      <c r="D25" s="15" t="s">
        <v>3074</v>
      </c>
      <c r="E25" s="16">
        <v>0</v>
      </c>
      <c r="F25" s="15" t="s">
        <v>2</v>
      </c>
      <c r="G25" s="17">
        <v>0</v>
      </c>
      <c r="H25" s="15" t="s">
        <v>3074</v>
      </c>
      <c r="I25" s="16">
        <v>0</v>
      </c>
      <c r="J25">
        <f t="shared" si="0"/>
        <v>0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</row>
    <row r="26" spans="1:49">
      <c r="A26" s="15" t="s">
        <v>241</v>
      </c>
      <c r="B26" s="15" t="s">
        <v>242</v>
      </c>
      <c r="C26" s="17">
        <v>0</v>
      </c>
      <c r="D26" s="15" t="s">
        <v>3074</v>
      </c>
      <c r="E26" s="16">
        <v>0</v>
      </c>
      <c r="F26" s="15" t="s">
        <v>2</v>
      </c>
      <c r="G26" s="17">
        <v>0</v>
      </c>
      <c r="H26" s="15" t="s">
        <v>3074</v>
      </c>
      <c r="I26" s="16">
        <v>0</v>
      </c>
      <c r="J26">
        <f t="shared" si="0"/>
        <v>0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</row>
    <row r="27" spans="1:49">
      <c r="A27" s="15" t="s">
        <v>243</v>
      </c>
      <c r="B27" s="15" t="s">
        <v>244</v>
      </c>
      <c r="C27" s="17">
        <v>0</v>
      </c>
      <c r="D27" s="15" t="s">
        <v>3074</v>
      </c>
      <c r="E27" s="16">
        <v>0</v>
      </c>
      <c r="F27" s="15" t="s">
        <v>3220</v>
      </c>
      <c r="G27" s="17">
        <v>0</v>
      </c>
      <c r="H27" s="15" t="s">
        <v>3074</v>
      </c>
      <c r="I27" s="16">
        <v>0</v>
      </c>
      <c r="J27">
        <f t="shared" si="0"/>
        <v>2</v>
      </c>
      <c r="K27" t="s">
        <v>245</v>
      </c>
      <c r="L27" t="s">
        <v>246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</row>
    <row r="28" spans="1:49">
      <c r="A28" s="15" t="s">
        <v>247</v>
      </c>
      <c r="B28" s="15" t="s">
        <v>248</v>
      </c>
      <c r="C28" s="17">
        <v>19.0366608270336</v>
      </c>
      <c r="D28" s="15" t="s">
        <v>3075</v>
      </c>
      <c r="E28" s="16">
        <v>2</v>
      </c>
      <c r="F28" s="15" t="s">
        <v>249</v>
      </c>
      <c r="G28" s="17">
        <v>19.0366608270336</v>
      </c>
      <c r="H28" s="15" t="s">
        <v>3075</v>
      </c>
      <c r="I28" s="16">
        <v>2</v>
      </c>
      <c r="J28">
        <f t="shared" si="0"/>
        <v>1</v>
      </c>
      <c r="K28" t="s">
        <v>249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1:49">
      <c r="A29" s="15" t="s">
        <v>250</v>
      </c>
      <c r="B29" s="15" t="s">
        <v>251</v>
      </c>
      <c r="C29" s="17">
        <v>0</v>
      </c>
      <c r="D29" s="15" t="s">
        <v>3074</v>
      </c>
      <c r="E29" s="16">
        <v>0</v>
      </c>
      <c r="F29" s="15" t="s">
        <v>3219</v>
      </c>
      <c r="G29" s="17">
        <v>0</v>
      </c>
      <c r="H29" s="15" t="s">
        <v>3074</v>
      </c>
      <c r="I29" s="16">
        <v>0</v>
      </c>
      <c r="J29">
        <f t="shared" si="0"/>
        <v>3</v>
      </c>
      <c r="K29" t="s">
        <v>252</v>
      </c>
      <c r="L29" t="s">
        <v>253</v>
      </c>
      <c r="M29" t="s">
        <v>254</v>
      </c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49">
      <c r="A30" s="15" t="s">
        <v>255</v>
      </c>
      <c r="B30" s="15" t="s">
        <v>256</v>
      </c>
      <c r="C30" s="17">
        <v>3.7385793918079102</v>
      </c>
      <c r="D30" s="15" t="s">
        <v>3079</v>
      </c>
      <c r="E30" s="16">
        <v>1</v>
      </c>
      <c r="F30" s="15" t="s">
        <v>257</v>
      </c>
      <c r="G30" s="17">
        <v>3.7385793918079102</v>
      </c>
      <c r="H30" s="15" t="s">
        <v>3079</v>
      </c>
      <c r="I30" s="16">
        <v>1</v>
      </c>
      <c r="J30">
        <f t="shared" si="0"/>
        <v>1</v>
      </c>
      <c r="K30" t="s">
        <v>257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</row>
    <row r="31" spans="1:49">
      <c r="A31" s="15" t="s">
        <v>258</v>
      </c>
      <c r="B31" s="15" t="s">
        <v>259</v>
      </c>
      <c r="C31" s="17">
        <v>34.457544577408498</v>
      </c>
      <c r="D31" s="15" t="s">
        <v>3075</v>
      </c>
      <c r="E31" s="16">
        <v>2</v>
      </c>
      <c r="F31" s="15" t="s">
        <v>260</v>
      </c>
      <c r="G31" s="17">
        <v>34.457544577408498</v>
      </c>
      <c r="H31" s="15" t="s">
        <v>3075</v>
      </c>
      <c r="I31" s="16">
        <v>2</v>
      </c>
      <c r="J31">
        <f t="shared" si="0"/>
        <v>1</v>
      </c>
      <c r="K31" t="s">
        <v>260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</row>
    <row r="32" spans="1:49">
      <c r="A32" s="15" t="s">
        <v>261</v>
      </c>
      <c r="B32" s="15" t="s">
        <v>262</v>
      </c>
      <c r="C32" s="17">
        <v>101.633264364224</v>
      </c>
      <c r="D32" s="15" t="s">
        <v>3076</v>
      </c>
      <c r="E32" s="16">
        <v>3</v>
      </c>
      <c r="F32" s="15" t="s">
        <v>263</v>
      </c>
      <c r="G32" s="17">
        <v>101.633264364224</v>
      </c>
      <c r="H32" s="15" t="s">
        <v>3076</v>
      </c>
      <c r="I32" s="16">
        <v>3</v>
      </c>
      <c r="J32">
        <f t="shared" si="0"/>
        <v>1</v>
      </c>
      <c r="K32" t="s">
        <v>263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1:49">
      <c r="A33" s="15" t="s">
        <v>261</v>
      </c>
      <c r="B33" s="15" t="s">
        <v>262</v>
      </c>
      <c r="C33" s="17">
        <v>101.633264364224</v>
      </c>
      <c r="D33" s="15" t="s">
        <v>3076</v>
      </c>
      <c r="E33" s="16">
        <v>3</v>
      </c>
      <c r="F33" s="15" t="s">
        <v>263</v>
      </c>
      <c r="G33" s="17">
        <v>101.633264364224</v>
      </c>
      <c r="H33" s="15" t="s">
        <v>3076</v>
      </c>
      <c r="I33" s="16">
        <v>3</v>
      </c>
      <c r="J33">
        <f t="shared" si="0"/>
        <v>1</v>
      </c>
      <c r="K33" t="s">
        <v>263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</row>
    <row r="34" spans="1:49">
      <c r="A34" s="15" t="s">
        <v>264</v>
      </c>
      <c r="B34" s="15" t="s">
        <v>265</v>
      </c>
      <c r="C34" s="17">
        <v>0</v>
      </c>
      <c r="D34" s="15" t="s">
        <v>3074</v>
      </c>
      <c r="E34" s="16">
        <v>0</v>
      </c>
      <c r="F34" s="15" t="s">
        <v>2</v>
      </c>
      <c r="G34" s="17">
        <v>0</v>
      </c>
      <c r="H34" s="15" t="s">
        <v>3074</v>
      </c>
      <c r="I34" s="16">
        <v>0</v>
      </c>
      <c r="J34">
        <f t="shared" si="0"/>
        <v>0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</row>
    <row r="35" spans="1:49">
      <c r="A35" s="15" t="s">
        <v>13</v>
      </c>
      <c r="B35" s="15" t="s">
        <v>14</v>
      </c>
      <c r="C35" s="17">
        <v>0</v>
      </c>
      <c r="D35" s="15" t="s">
        <v>3074</v>
      </c>
      <c r="E35" s="16">
        <v>0</v>
      </c>
      <c r="F35" s="15" t="s">
        <v>2</v>
      </c>
      <c r="G35" s="17">
        <v>0</v>
      </c>
      <c r="H35" s="15" t="s">
        <v>3074</v>
      </c>
      <c r="I35" s="16">
        <v>0</v>
      </c>
      <c r="J35">
        <f t="shared" si="0"/>
        <v>0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</row>
    <row r="36" spans="1:49">
      <c r="A36" s="15" t="s">
        <v>266</v>
      </c>
      <c r="B36" s="15" t="s">
        <v>267</v>
      </c>
      <c r="C36" s="17">
        <v>5.5717208667974099</v>
      </c>
      <c r="D36" s="15" t="s">
        <v>3075</v>
      </c>
      <c r="E36" s="16">
        <v>2</v>
      </c>
      <c r="F36" s="15" t="s">
        <v>268</v>
      </c>
      <c r="G36" s="17">
        <v>5.5717208667974099</v>
      </c>
      <c r="H36" s="15" t="s">
        <v>3075</v>
      </c>
      <c r="I36" s="16">
        <v>2</v>
      </c>
      <c r="J36">
        <f t="shared" si="0"/>
        <v>1</v>
      </c>
      <c r="K36" t="s">
        <v>268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</row>
    <row r="37" spans="1:49">
      <c r="A37" s="15" t="s">
        <v>269</v>
      </c>
      <c r="B37" s="15" t="s">
        <v>270</v>
      </c>
      <c r="C37" s="17">
        <v>11.5163931614782</v>
      </c>
      <c r="D37" s="15" t="s">
        <v>3075</v>
      </c>
      <c r="E37" s="16">
        <v>2</v>
      </c>
      <c r="F37" s="15" t="s">
        <v>271</v>
      </c>
      <c r="G37" s="17">
        <v>11.5163931614782</v>
      </c>
      <c r="H37" s="15" t="s">
        <v>3075</v>
      </c>
      <c r="I37" s="16">
        <v>2</v>
      </c>
      <c r="J37">
        <f t="shared" si="0"/>
        <v>1</v>
      </c>
      <c r="K37" t="s">
        <v>271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</row>
    <row r="38" spans="1:49">
      <c r="A38" s="15" t="s">
        <v>272</v>
      </c>
      <c r="B38" s="15" t="s">
        <v>273</v>
      </c>
      <c r="C38" s="17">
        <v>22.8512402935757</v>
      </c>
      <c r="D38" s="15" t="s">
        <v>3075</v>
      </c>
      <c r="E38" s="16">
        <v>2</v>
      </c>
      <c r="F38" s="15" t="s">
        <v>3218</v>
      </c>
      <c r="G38" s="17">
        <v>22.8512402935757</v>
      </c>
      <c r="H38" s="15" t="s">
        <v>3075</v>
      </c>
      <c r="I38" s="16">
        <v>2</v>
      </c>
      <c r="J38">
        <f t="shared" si="0"/>
        <v>2</v>
      </c>
      <c r="K38" t="s">
        <v>274</v>
      </c>
      <c r="L38" t="s">
        <v>275</v>
      </c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  <row r="39" spans="1:49">
      <c r="A39" s="15" t="s">
        <v>276</v>
      </c>
      <c r="B39" s="15" t="s">
        <v>277</v>
      </c>
      <c r="C39" s="17">
        <v>107.606542677882</v>
      </c>
      <c r="D39" s="15" t="s">
        <v>3076</v>
      </c>
      <c r="E39" s="16">
        <v>3</v>
      </c>
      <c r="F39" s="15" t="s">
        <v>3217</v>
      </c>
      <c r="G39" s="17">
        <v>107.606542677882</v>
      </c>
      <c r="H39" s="15" t="s">
        <v>3076</v>
      </c>
      <c r="I39" s="16">
        <v>3</v>
      </c>
      <c r="J39">
        <f t="shared" si="0"/>
        <v>7</v>
      </c>
      <c r="K39" t="s">
        <v>278</v>
      </c>
      <c r="L39" t="s">
        <v>279</v>
      </c>
      <c r="M39" t="s">
        <v>280</v>
      </c>
      <c r="N39" t="s">
        <v>281</v>
      </c>
      <c r="O39" t="s">
        <v>282</v>
      </c>
      <c r="P39" t="s">
        <v>283</v>
      </c>
      <c r="Q39" t="s">
        <v>284</v>
      </c>
      <c r="R39" t="s">
        <v>285</v>
      </c>
      <c r="S39" t="s">
        <v>286</v>
      </c>
      <c r="T39" t="s">
        <v>287</v>
      </c>
      <c r="U39" t="s">
        <v>288</v>
      </c>
      <c r="V39" t="s">
        <v>289</v>
      </c>
      <c r="W39" t="s">
        <v>290</v>
      </c>
      <c r="X39" t="s">
        <v>291</v>
      </c>
      <c r="Y39" t="s">
        <v>292</v>
      </c>
      <c r="Z39" t="s">
        <v>293</v>
      </c>
      <c r="AA39" t="s">
        <v>294</v>
      </c>
      <c r="AB39" t="s">
        <v>295</v>
      </c>
      <c r="AC39" t="s">
        <v>296</v>
      </c>
      <c r="AD39" t="s">
        <v>297</v>
      </c>
      <c r="AE39" t="s">
        <v>298</v>
      </c>
      <c r="AF39" t="s">
        <v>299</v>
      </c>
      <c r="AG39" t="s">
        <v>300</v>
      </c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</row>
    <row r="40" spans="1:49">
      <c r="A40" s="15" t="s">
        <v>15</v>
      </c>
      <c r="B40" s="15" t="s">
        <v>16</v>
      </c>
      <c r="C40" s="17">
        <v>0</v>
      </c>
      <c r="D40" s="15" t="s">
        <v>3074</v>
      </c>
      <c r="E40" s="16">
        <v>0</v>
      </c>
      <c r="F40" s="15" t="s">
        <v>2</v>
      </c>
      <c r="G40" s="17">
        <v>0</v>
      </c>
      <c r="H40" s="15" t="s">
        <v>3074</v>
      </c>
      <c r="I40" s="16">
        <v>0</v>
      </c>
      <c r="J40">
        <f t="shared" si="0"/>
        <v>0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</row>
    <row r="41" spans="1:49">
      <c r="A41" s="15" t="s">
        <v>17</v>
      </c>
      <c r="B41" s="15" t="s">
        <v>18</v>
      </c>
      <c r="C41" s="17">
        <v>0</v>
      </c>
      <c r="D41" s="15" t="s">
        <v>3074</v>
      </c>
      <c r="E41" s="16">
        <v>0</v>
      </c>
      <c r="F41" s="15" t="s">
        <v>2</v>
      </c>
      <c r="G41" s="17">
        <v>0</v>
      </c>
      <c r="H41" s="15" t="s">
        <v>3074</v>
      </c>
      <c r="I41" s="16">
        <v>0</v>
      </c>
      <c r="J41">
        <f t="shared" si="0"/>
        <v>0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</row>
    <row r="42" spans="1:49">
      <c r="A42" s="15" t="s">
        <v>19</v>
      </c>
      <c r="B42" s="15" t="s">
        <v>20</v>
      </c>
      <c r="C42" s="17">
        <v>0</v>
      </c>
      <c r="D42" s="15" t="s">
        <v>3074</v>
      </c>
      <c r="E42" s="16">
        <v>0</v>
      </c>
      <c r="F42" s="15" t="s">
        <v>2</v>
      </c>
      <c r="G42" s="17">
        <v>0</v>
      </c>
      <c r="H42" s="15" t="s">
        <v>3074</v>
      </c>
      <c r="I42" s="16">
        <v>0</v>
      </c>
      <c r="J42">
        <f t="shared" si="0"/>
        <v>0</v>
      </c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</row>
    <row r="43" spans="1:49">
      <c r="A43" s="15" t="s">
        <v>301</v>
      </c>
      <c r="B43" s="15" t="s">
        <v>302</v>
      </c>
      <c r="C43" s="17">
        <v>10.057731642770801</v>
      </c>
      <c r="D43" s="15" t="s">
        <v>3075</v>
      </c>
      <c r="E43" s="16">
        <v>2</v>
      </c>
      <c r="F43" s="15" t="s">
        <v>3216</v>
      </c>
      <c r="G43" s="17">
        <v>10.057731642770801</v>
      </c>
      <c r="H43" s="15" t="s">
        <v>3075</v>
      </c>
      <c r="I43" s="16">
        <v>2</v>
      </c>
      <c r="J43">
        <f t="shared" si="0"/>
        <v>2</v>
      </c>
      <c r="K43" t="s">
        <v>303</v>
      </c>
      <c r="L43" t="s">
        <v>304</v>
      </c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</row>
    <row r="44" spans="1:49">
      <c r="A44" s="15" t="s">
        <v>21</v>
      </c>
      <c r="B44" s="15" t="s">
        <v>22</v>
      </c>
      <c r="C44" s="17">
        <v>0</v>
      </c>
      <c r="D44" s="15" t="s">
        <v>3074</v>
      </c>
      <c r="E44" s="16">
        <v>0</v>
      </c>
      <c r="F44" s="15" t="s">
        <v>2</v>
      </c>
      <c r="G44" s="17">
        <v>0</v>
      </c>
      <c r="H44" s="15" t="s">
        <v>3074</v>
      </c>
      <c r="I44" s="16">
        <v>0</v>
      </c>
      <c r="J44">
        <f t="shared" si="0"/>
        <v>0</v>
      </c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</row>
    <row r="45" spans="1:49">
      <c r="A45" s="15" t="s">
        <v>305</v>
      </c>
      <c r="B45" s="15" t="s">
        <v>306</v>
      </c>
      <c r="C45" s="17">
        <v>15.7746783075902</v>
      </c>
      <c r="D45" s="15" t="s">
        <v>3075</v>
      </c>
      <c r="E45" s="16">
        <v>2</v>
      </c>
      <c r="F45" s="15" t="s">
        <v>307</v>
      </c>
      <c r="G45" s="17">
        <v>15.7746783075902</v>
      </c>
      <c r="H45" s="15" t="s">
        <v>3075</v>
      </c>
      <c r="I45" s="16">
        <v>2</v>
      </c>
      <c r="J45">
        <f t="shared" si="0"/>
        <v>1</v>
      </c>
      <c r="K45" t="s">
        <v>307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</row>
    <row r="46" spans="1:49">
      <c r="A46" s="15" t="s">
        <v>308</v>
      </c>
      <c r="B46" s="15" t="s">
        <v>309</v>
      </c>
      <c r="C46" s="17">
        <v>5.808143762976</v>
      </c>
      <c r="D46" s="15" t="s">
        <v>3075</v>
      </c>
      <c r="E46" s="16">
        <v>2</v>
      </c>
      <c r="F46" s="15" t="s">
        <v>310</v>
      </c>
      <c r="G46" s="17">
        <v>5.808143762976</v>
      </c>
      <c r="H46" s="15" t="s">
        <v>3075</v>
      </c>
      <c r="I46" s="16">
        <v>2</v>
      </c>
      <c r="J46">
        <f t="shared" si="0"/>
        <v>1</v>
      </c>
      <c r="K46" t="s">
        <v>310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</row>
    <row r="47" spans="1:49">
      <c r="A47" s="15" t="s">
        <v>311</v>
      </c>
      <c r="B47" s="15" t="s">
        <v>312</v>
      </c>
      <c r="C47" s="17">
        <v>12.2925179893669</v>
      </c>
      <c r="D47" s="15" t="s">
        <v>3075</v>
      </c>
      <c r="E47" s="16">
        <v>2</v>
      </c>
      <c r="F47" s="15" t="s">
        <v>3215</v>
      </c>
      <c r="G47" s="17">
        <v>12.2925179893669</v>
      </c>
      <c r="H47" s="15" t="s">
        <v>3075</v>
      </c>
      <c r="I47" s="16">
        <v>2</v>
      </c>
      <c r="J47">
        <f t="shared" si="0"/>
        <v>4</v>
      </c>
      <c r="K47" t="s">
        <v>313</v>
      </c>
      <c r="L47" t="s">
        <v>314</v>
      </c>
      <c r="M47" t="s">
        <v>315</v>
      </c>
      <c r="N47" t="s">
        <v>316</v>
      </c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</row>
    <row r="48" spans="1:49">
      <c r="A48" s="15" t="s">
        <v>317</v>
      </c>
      <c r="B48" s="15" t="s">
        <v>318</v>
      </c>
      <c r="C48" s="17">
        <v>13.379501428353301</v>
      </c>
      <c r="D48" s="15" t="s">
        <v>3075</v>
      </c>
      <c r="E48" s="16">
        <v>2</v>
      </c>
      <c r="F48" s="15" t="s">
        <v>319</v>
      </c>
      <c r="G48" s="17">
        <v>13.379501428353301</v>
      </c>
      <c r="H48" s="15" t="s">
        <v>3075</v>
      </c>
      <c r="I48" s="16">
        <v>2</v>
      </c>
      <c r="J48">
        <f t="shared" si="0"/>
        <v>1</v>
      </c>
      <c r="K48" t="s">
        <v>319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</row>
    <row r="49" spans="1:49">
      <c r="A49" s="15" t="s">
        <v>320</v>
      </c>
      <c r="B49" s="15" t="s">
        <v>321</v>
      </c>
      <c r="C49" s="17">
        <v>129.794537402054</v>
      </c>
      <c r="D49" s="15" t="s">
        <v>3076</v>
      </c>
      <c r="E49" s="16">
        <v>3</v>
      </c>
      <c r="F49" s="15" t="s">
        <v>3214</v>
      </c>
      <c r="G49" s="17">
        <v>129.794537402054</v>
      </c>
      <c r="H49" s="15" t="s">
        <v>3076</v>
      </c>
      <c r="I49" s="16">
        <v>3</v>
      </c>
      <c r="J49">
        <f t="shared" si="0"/>
        <v>5</v>
      </c>
      <c r="K49" t="s">
        <v>322</v>
      </c>
      <c r="L49" t="s">
        <v>323</v>
      </c>
      <c r="M49" t="s">
        <v>324</v>
      </c>
      <c r="N49" t="s">
        <v>325</v>
      </c>
      <c r="O49" t="s">
        <v>326</v>
      </c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</row>
    <row r="50" spans="1:49">
      <c r="A50" s="15" t="s">
        <v>327</v>
      </c>
      <c r="B50" s="15" t="s">
        <v>328</v>
      </c>
      <c r="C50" s="17">
        <v>31.616674649049799</v>
      </c>
      <c r="D50" s="15" t="s">
        <v>3075</v>
      </c>
      <c r="E50" s="16">
        <v>2</v>
      </c>
      <c r="F50" s="15" t="s">
        <v>329</v>
      </c>
      <c r="G50" s="17">
        <v>31.616674649049799</v>
      </c>
      <c r="H50" s="15" t="s">
        <v>3075</v>
      </c>
      <c r="I50" s="16">
        <v>2</v>
      </c>
      <c r="J50">
        <f t="shared" si="0"/>
        <v>1</v>
      </c>
      <c r="K50" t="s">
        <v>329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</row>
    <row r="51" spans="1:49">
      <c r="A51" s="15" t="s">
        <v>330</v>
      </c>
      <c r="B51" s="15" t="s">
        <v>331</v>
      </c>
      <c r="C51" s="17">
        <v>0</v>
      </c>
      <c r="D51" s="15" t="s">
        <v>3074</v>
      </c>
      <c r="E51" s="16">
        <v>0</v>
      </c>
      <c r="F51" s="15" t="s">
        <v>3213</v>
      </c>
      <c r="G51" s="17">
        <v>0</v>
      </c>
      <c r="H51" s="15" t="s">
        <v>3074</v>
      </c>
      <c r="I51" s="16">
        <v>0</v>
      </c>
      <c r="J51">
        <f t="shared" si="0"/>
        <v>3</v>
      </c>
      <c r="K51" t="s">
        <v>332</v>
      </c>
      <c r="L51" t="s">
        <v>333</v>
      </c>
      <c r="M51" t="s">
        <v>334</v>
      </c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</row>
    <row r="52" spans="1:49">
      <c r="A52" s="15" t="s">
        <v>335</v>
      </c>
      <c r="B52" s="15" t="s">
        <v>336</v>
      </c>
      <c r="C52" s="17">
        <v>17.384361922618201</v>
      </c>
      <c r="D52" s="15" t="s">
        <v>3075</v>
      </c>
      <c r="E52" s="16">
        <v>2</v>
      </c>
      <c r="F52" s="15" t="s">
        <v>337</v>
      </c>
      <c r="G52" s="17">
        <v>17.384361922618201</v>
      </c>
      <c r="H52" s="15" t="s">
        <v>3075</v>
      </c>
      <c r="I52" s="16">
        <v>2</v>
      </c>
      <c r="J52">
        <f t="shared" si="0"/>
        <v>1</v>
      </c>
      <c r="K52" t="s">
        <v>337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</row>
    <row r="53" spans="1:49">
      <c r="A53" s="15" t="s">
        <v>338</v>
      </c>
      <c r="B53" s="15" t="s">
        <v>339</v>
      </c>
      <c r="C53" s="17">
        <v>0</v>
      </c>
      <c r="D53" s="15" t="s">
        <v>3074</v>
      </c>
      <c r="E53" s="16">
        <v>0</v>
      </c>
      <c r="F53" s="15" t="s">
        <v>3212</v>
      </c>
      <c r="G53" s="17">
        <v>0</v>
      </c>
      <c r="H53" s="15" t="s">
        <v>3074</v>
      </c>
      <c r="I53" s="16">
        <v>0</v>
      </c>
      <c r="J53">
        <f t="shared" si="0"/>
        <v>2</v>
      </c>
      <c r="K53" t="s">
        <v>340</v>
      </c>
      <c r="L53" t="s">
        <v>341</v>
      </c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</row>
    <row r="54" spans="1:49">
      <c r="A54" s="15" t="s">
        <v>338</v>
      </c>
      <c r="B54" s="15" t="s">
        <v>339</v>
      </c>
      <c r="C54" s="17">
        <v>0</v>
      </c>
      <c r="D54" s="15" t="s">
        <v>3074</v>
      </c>
      <c r="E54" s="16">
        <v>0</v>
      </c>
      <c r="F54" s="15" t="s">
        <v>3212</v>
      </c>
      <c r="G54" s="17">
        <v>0</v>
      </c>
      <c r="H54" s="15" t="s">
        <v>3074</v>
      </c>
      <c r="I54" s="16">
        <v>0</v>
      </c>
      <c r="J54">
        <f t="shared" si="0"/>
        <v>2</v>
      </c>
      <c r="K54" t="s">
        <v>340</v>
      </c>
      <c r="L54" t="s">
        <v>341</v>
      </c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</row>
    <row r="55" spans="1:49">
      <c r="A55" s="15" t="s">
        <v>23</v>
      </c>
      <c r="B55" s="15" t="s">
        <v>24</v>
      </c>
      <c r="C55" s="17">
        <v>0</v>
      </c>
      <c r="D55" s="15" t="s">
        <v>3074</v>
      </c>
      <c r="E55" s="16">
        <v>0</v>
      </c>
      <c r="F55" s="15" t="s">
        <v>2</v>
      </c>
      <c r="G55" s="17">
        <v>0</v>
      </c>
      <c r="H55" s="15" t="s">
        <v>3074</v>
      </c>
      <c r="I55" s="16">
        <v>0</v>
      </c>
      <c r="J55">
        <f t="shared" si="0"/>
        <v>0</v>
      </c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</row>
    <row r="56" spans="1:49">
      <c r="A56" s="15" t="s">
        <v>342</v>
      </c>
      <c r="B56" s="15" t="s">
        <v>343</v>
      </c>
      <c r="C56" s="17">
        <v>78.702136834598406</v>
      </c>
      <c r="D56" s="15" t="s">
        <v>3076</v>
      </c>
      <c r="E56" s="16">
        <v>3</v>
      </c>
      <c r="F56" s="15" t="s">
        <v>3211</v>
      </c>
      <c r="G56" s="17">
        <v>78.702136834598406</v>
      </c>
      <c r="H56" s="15" t="s">
        <v>3076</v>
      </c>
      <c r="I56" s="16">
        <v>3</v>
      </c>
      <c r="J56">
        <f t="shared" si="0"/>
        <v>7</v>
      </c>
      <c r="K56" t="s">
        <v>344</v>
      </c>
      <c r="L56" t="s">
        <v>345</v>
      </c>
      <c r="M56" t="s">
        <v>346</v>
      </c>
      <c r="N56" t="s">
        <v>347</v>
      </c>
      <c r="O56" t="s">
        <v>348</v>
      </c>
      <c r="P56" t="s">
        <v>349</v>
      </c>
      <c r="Q56" t="s">
        <v>350</v>
      </c>
      <c r="R56" t="s">
        <v>351</v>
      </c>
      <c r="S56" t="s">
        <v>352</v>
      </c>
      <c r="T56" t="s">
        <v>353</v>
      </c>
      <c r="U56" t="s">
        <v>354</v>
      </c>
      <c r="V56" t="s">
        <v>355</v>
      </c>
      <c r="W56" t="s">
        <v>356</v>
      </c>
      <c r="X56" t="s">
        <v>357</v>
      </c>
      <c r="Y56" t="s">
        <v>358</v>
      </c>
      <c r="Z56" t="s">
        <v>359</v>
      </c>
      <c r="AA56" t="s">
        <v>360</v>
      </c>
      <c r="AB56" t="s">
        <v>361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</row>
    <row r="57" spans="1:49">
      <c r="A57" s="15" t="s">
        <v>362</v>
      </c>
      <c r="B57" s="15" t="s">
        <v>363</v>
      </c>
      <c r="C57" s="17">
        <v>149.26127855936201</v>
      </c>
      <c r="D57" s="15" t="s">
        <v>3076</v>
      </c>
      <c r="E57" s="16">
        <v>3</v>
      </c>
      <c r="F57" s="15" t="s">
        <v>364</v>
      </c>
      <c r="G57" s="17">
        <v>149.26127855936201</v>
      </c>
      <c r="H57" s="15" t="s">
        <v>3076</v>
      </c>
      <c r="I57" s="16">
        <v>3</v>
      </c>
      <c r="J57">
        <f t="shared" si="0"/>
        <v>1</v>
      </c>
      <c r="K57" t="s">
        <v>364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</row>
    <row r="58" spans="1:49">
      <c r="A58" s="15" t="s">
        <v>365</v>
      </c>
      <c r="B58" s="15" t="s">
        <v>366</v>
      </c>
      <c r="C58" s="17">
        <v>18.2540446318988</v>
      </c>
      <c r="D58" s="15" t="s">
        <v>3075</v>
      </c>
      <c r="E58" s="16">
        <v>2</v>
      </c>
      <c r="F58" s="15" t="s">
        <v>367</v>
      </c>
      <c r="G58" s="17">
        <v>18.2540446318988</v>
      </c>
      <c r="H58" s="15" t="s">
        <v>3075</v>
      </c>
      <c r="I58" s="16">
        <v>2</v>
      </c>
      <c r="J58">
        <f t="shared" si="0"/>
        <v>1</v>
      </c>
      <c r="K58" t="s">
        <v>367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</row>
    <row r="59" spans="1:49">
      <c r="A59" s="15" t="s">
        <v>365</v>
      </c>
      <c r="B59" s="15" t="s">
        <v>366</v>
      </c>
      <c r="C59" s="17">
        <v>18.2540446318988</v>
      </c>
      <c r="D59" s="15" t="s">
        <v>3075</v>
      </c>
      <c r="E59" s="16">
        <v>2</v>
      </c>
      <c r="F59" s="15" t="s">
        <v>367</v>
      </c>
      <c r="G59" s="17">
        <v>18.2540446318988</v>
      </c>
      <c r="H59" s="15" t="s">
        <v>3075</v>
      </c>
      <c r="I59" s="16">
        <v>2</v>
      </c>
      <c r="J59">
        <f t="shared" si="0"/>
        <v>1</v>
      </c>
      <c r="K59" t="s">
        <v>367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</row>
    <row r="60" spans="1:49">
      <c r="A60" s="15" t="s">
        <v>368</v>
      </c>
      <c r="B60" s="15" t="s">
        <v>369</v>
      </c>
      <c r="C60" s="17">
        <v>19.441843336146501</v>
      </c>
      <c r="D60" s="15" t="s">
        <v>3075</v>
      </c>
      <c r="E60" s="16">
        <v>2</v>
      </c>
      <c r="F60" s="15" t="s">
        <v>215</v>
      </c>
      <c r="G60" s="17">
        <v>19.441843336146501</v>
      </c>
      <c r="H60" s="15" t="s">
        <v>3075</v>
      </c>
      <c r="I60" s="16">
        <v>2</v>
      </c>
      <c r="J60">
        <f t="shared" si="0"/>
        <v>1</v>
      </c>
      <c r="K60" t="s">
        <v>215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</row>
    <row r="61" spans="1:49">
      <c r="A61" s="15" t="s">
        <v>370</v>
      </c>
      <c r="B61" s="15" t="s">
        <v>371</v>
      </c>
      <c r="C61" s="17">
        <v>61.520993233379698</v>
      </c>
      <c r="D61" s="15" t="s">
        <v>3076</v>
      </c>
      <c r="E61" s="16">
        <v>3</v>
      </c>
      <c r="F61" s="15" t="s">
        <v>372</v>
      </c>
      <c r="G61" s="17">
        <v>61.520993233379698</v>
      </c>
      <c r="H61" s="15" t="s">
        <v>3076</v>
      </c>
      <c r="I61" s="16">
        <v>3</v>
      </c>
      <c r="J61">
        <f t="shared" si="0"/>
        <v>1</v>
      </c>
      <c r="K61" t="s">
        <v>372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</row>
    <row r="62" spans="1:49">
      <c r="A62" s="15" t="s">
        <v>25</v>
      </c>
      <c r="B62" s="15" t="s">
        <v>26</v>
      </c>
      <c r="C62" s="17">
        <v>0</v>
      </c>
      <c r="D62" s="15" t="s">
        <v>3074</v>
      </c>
      <c r="E62" s="16">
        <v>0</v>
      </c>
      <c r="F62" s="15" t="s">
        <v>2</v>
      </c>
      <c r="G62" s="17">
        <v>0</v>
      </c>
      <c r="H62" s="15" t="s">
        <v>3074</v>
      </c>
      <c r="I62" s="16">
        <v>0</v>
      </c>
      <c r="J62">
        <f t="shared" si="0"/>
        <v>0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</row>
    <row r="63" spans="1:49">
      <c r="A63" s="15" t="s">
        <v>373</v>
      </c>
      <c r="B63" s="15" t="s">
        <v>374</v>
      </c>
      <c r="C63" s="17">
        <v>0</v>
      </c>
      <c r="D63" s="15" t="s">
        <v>3074</v>
      </c>
      <c r="E63" s="16">
        <v>0</v>
      </c>
      <c r="F63" s="15" t="s">
        <v>3210</v>
      </c>
      <c r="G63" s="17">
        <v>0</v>
      </c>
      <c r="H63" s="15" t="s">
        <v>3074</v>
      </c>
      <c r="I63" s="16">
        <v>0</v>
      </c>
      <c r="J63">
        <f t="shared" si="0"/>
        <v>2</v>
      </c>
      <c r="K63" t="s">
        <v>375</v>
      </c>
      <c r="L63" t="s">
        <v>376</v>
      </c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</row>
    <row r="64" spans="1:49">
      <c r="A64" s="15" t="s">
        <v>377</v>
      </c>
      <c r="B64" s="15" t="s">
        <v>378</v>
      </c>
      <c r="C64" s="17">
        <v>0</v>
      </c>
      <c r="D64" s="15" t="s">
        <v>3074</v>
      </c>
      <c r="E64" s="16">
        <v>0</v>
      </c>
      <c r="F64" s="15" t="s">
        <v>2</v>
      </c>
      <c r="G64" s="17">
        <v>0</v>
      </c>
      <c r="H64" s="15" t="s">
        <v>3074</v>
      </c>
      <c r="I64" s="16">
        <v>0</v>
      </c>
      <c r="J64">
        <f t="shared" si="0"/>
        <v>0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</row>
    <row r="65" spans="1:49">
      <c r="A65" s="15" t="s">
        <v>379</v>
      </c>
      <c r="B65" s="15" t="s">
        <v>380</v>
      </c>
      <c r="C65" s="17">
        <v>0</v>
      </c>
      <c r="D65" s="15" t="s">
        <v>3074</v>
      </c>
      <c r="E65" s="16">
        <v>0</v>
      </c>
      <c r="F65" s="15" t="s">
        <v>3209</v>
      </c>
      <c r="G65" s="17">
        <v>0</v>
      </c>
      <c r="H65" s="15" t="s">
        <v>3074</v>
      </c>
      <c r="I65" s="16">
        <v>0</v>
      </c>
      <c r="J65">
        <f t="shared" si="0"/>
        <v>2</v>
      </c>
      <c r="K65" t="s">
        <v>381</v>
      </c>
      <c r="L65" t="s">
        <v>382</v>
      </c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</row>
    <row r="66" spans="1:49">
      <c r="A66" s="15" t="s">
        <v>383</v>
      </c>
      <c r="B66" s="15" t="s">
        <v>384</v>
      </c>
      <c r="C66" s="17">
        <v>0</v>
      </c>
      <c r="D66" s="15" t="s">
        <v>3074</v>
      </c>
      <c r="E66" s="16">
        <v>0</v>
      </c>
      <c r="F66" s="15" t="s">
        <v>2</v>
      </c>
      <c r="G66" s="17">
        <v>0</v>
      </c>
      <c r="H66" s="15" t="s">
        <v>3074</v>
      </c>
      <c r="I66" s="16">
        <v>0</v>
      </c>
      <c r="J66">
        <f t="shared" si="0"/>
        <v>0</v>
      </c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</row>
    <row r="67" spans="1:49">
      <c r="A67" s="15" t="s">
        <v>27</v>
      </c>
      <c r="B67" s="15" t="s">
        <v>28</v>
      </c>
      <c r="C67" s="17">
        <v>0</v>
      </c>
      <c r="D67" s="15" t="s">
        <v>3074</v>
      </c>
      <c r="E67" s="16">
        <v>0</v>
      </c>
      <c r="F67" s="15" t="s">
        <v>2</v>
      </c>
      <c r="G67" s="17">
        <v>0</v>
      </c>
      <c r="H67" s="15" t="s">
        <v>3074</v>
      </c>
      <c r="I67" s="16">
        <v>0</v>
      </c>
      <c r="J67">
        <f t="shared" si="0"/>
        <v>0</v>
      </c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</row>
    <row r="68" spans="1:49">
      <c r="A68" s="15" t="s">
        <v>385</v>
      </c>
      <c r="B68" s="15" t="s">
        <v>386</v>
      </c>
      <c r="C68" s="17">
        <v>0</v>
      </c>
      <c r="D68" s="15" t="s">
        <v>3074</v>
      </c>
      <c r="E68" s="16">
        <v>0</v>
      </c>
      <c r="F68" s="15" t="s">
        <v>3208</v>
      </c>
      <c r="G68" s="17">
        <v>0</v>
      </c>
      <c r="H68" s="15" t="s">
        <v>3074</v>
      </c>
      <c r="I68" s="16">
        <v>0</v>
      </c>
      <c r="J68">
        <f t="shared" si="0"/>
        <v>2</v>
      </c>
      <c r="K68" t="s">
        <v>387</v>
      </c>
      <c r="L68" t="s">
        <v>388</v>
      </c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</row>
    <row r="69" spans="1:49">
      <c r="A69" s="15" t="s">
        <v>389</v>
      </c>
      <c r="B69" s="15" t="s">
        <v>390</v>
      </c>
      <c r="C69" s="17">
        <v>0</v>
      </c>
      <c r="D69" s="15" t="s">
        <v>3074</v>
      </c>
      <c r="E69" s="16">
        <v>0</v>
      </c>
      <c r="F69" s="15" t="s">
        <v>3207</v>
      </c>
      <c r="G69" s="17">
        <v>0</v>
      </c>
      <c r="H69" s="15" t="s">
        <v>3074</v>
      </c>
      <c r="I69" s="16">
        <v>0</v>
      </c>
      <c r="J69">
        <f t="shared" si="0"/>
        <v>2</v>
      </c>
      <c r="K69" t="s">
        <v>391</v>
      </c>
      <c r="L69" t="s">
        <v>392</v>
      </c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</row>
    <row r="70" spans="1:49">
      <c r="A70" s="15" t="s">
        <v>29</v>
      </c>
      <c r="B70" s="15" t="s">
        <v>30</v>
      </c>
      <c r="C70" s="17">
        <v>0</v>
      </c>
      <c r="D70" s="15" t="s">
        <v>3074</v>
      </c>
      <c r="E70" s="16">
        <v>0</v>
      </c>
      <c r="F70" s="15" t="s">
        <v>2</v>
      </c>
      <c r="G70" s="17">
        <v>0</v>
      </c>
      <c r="H70" s="15" t="s">
        <v>3074</v>
      </c>
      <c r="I70" s="16">
        <v>0</v>
      </c>
      <c r="J70">
        <f t="shared" ref="J70:J133" si="1">COUNTA(K70:Q70)</f>
        <v>0</v>
      </c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</row>
    <row r="71" spans="1:49">
      <c r="A71" s="15" t="s">
        <v>393</v>
      </c>
      <c r="B71" s="15" t="s">
        <v>394</v>
      </c>
      <c r="C71" s="17">
        <v>35.769041684693299</v>
      </c>
      <c r="D71" s="15" t="s">
        <v>3075</v>
      </c>
      <c r="E71" s="16">
        <v>2</v>
      </c>
      <c r="F71" s="15" t="s">
        <v>3206</v>
      </c>
      <c r="G71" s="17">
        <v>35.769041684693299</v>
      </c>
      <c r="H71" s="15" t="s">
        <v>3075</v>
      </c>
      <c r="I71" s="16">
        <v>2</v>
      </c>
      <c r="J71">
        <f t="shared" si="1"/>
        <v>7</v>
      </c>
      <c r="K71" t="s">
        <v>395</v>
      </c>
      <c r="L71" t="s">
        <v>396</v>
      </c>
      <c r="M71" t="s">
        <v>397</v>
      </c>
      <c r="N71" t="s">
        <v>398</v>
      </c>
      <c r="O71" t="s">
        <v>399</v>
      </c>
      <c r="P71" t="s">
        <v>400</v>
      </c>
      <c r="Q71" t="s">
        <v>401</v>
      </c>
      <c r="R71" t="s">
        <v>402</v>
      </c>
      <c r="S71" t="s">
        <v>403</v>
      </c>
      <c r="T71" t="s">
        <v>404</v>
      </c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</row>
    <row r="72" spans="1:49">
      <c r="A72" s="15" t="s">
        <v>31</v>
      </c>
      <c r="B72" s="15" t="s">
        <v>32</v>
      </c>
      <c r="C72" s="17">
        <v>0</v>
      </c>
      <c r="D72" s="15" t="s">
        <v>3074</v>
      </c>
      <c r="E72" s="16">
        <v>0</v>
      </c>
      <c r="F72" s="15" t="s">
        <v>2</v>
      </c>
      <c r="G72" s="17">
        <v>0</v>
      </c>
      <c r="H72" s="15" t="s">
        <v>3074</v>
      </c>
      <c r="I72" s="16">
        <v>0</v>
      </c>
      <c r="J72">
        <f t="shared" si="1"/>
        <v>0</v>
      </c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</row>
    <row r="73" spans="1:49">
      <c r="A73" s="15" t="s">
        <v>405</v>
      </c>
      <c r="B73" s="15" t="s">
        <v>406</v>
      </c>
      <c r="C73" s="17">
        <v>17.7697452400201</v>
      </c>
      <c r="D73" s="15" t="s">
        <v>3075</v>
      </c>
      <c r="E73" s="16">
        <v>2</v>
      </c>
      <c r="F73" s="15" t="s">
        <v>407</v>
      </c>
      <c r="G73" s="17">
        <v>17.7697452400201</v>
      </c>
      <c r="H73" s="15" t="s">
        <v>3075</v>
      </c>
      <c r="I73" s="16">
        <v>2</v>
      </c>
      <c r="J73">
        <f t="shared" si="1"/>
        <v>1</v>
      </c>
      <c r="K73" t="s">
        <v>407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</row>
    <row r="74" spans="1:49">
      <c r="A74" s="15" t="s">
        <v>408</v>
      </c>
      <c r="B74" s="15" t="s">
        <v>409</v>
      </c>
      <c r="C74" s="17">
        <v>22.9445927721871</v>
      </c>
      <c r="D74" s="15" t="s">
        <v>3075</v>
      </c>
      <c r="E74" s="16">
        <v>2</v>
      </c>
      <c r="F74" s="15" t="s">
        <v>3205</v>
      </c>
      <c r="G74" s="17">
        <v>22.9445927721871</v>
      </c>
      <c r="H74" s="15" t="s">
        <v>3075</v>
      </c>
      <c r="I74" s="16">
        <v>2</v>
      </c>
      <c r="J74">
        <f t="shared" si="1"/>
        <v>3</v>
      </c>
      <c r="K74" t="s">
        <v>410</v>
      </c>
      <c r="L74" t="s">
        <v>411</v>
      </c>
      <c r="M74" t="s">
        <v>412</v>
      </c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</row>
    <row r="75" spans="1:49">
      <c r="A75" s="15" t="s">
        <v>413</v>
      </c>
      <c r="B75" s="15" t="s">
        <v>414</v>
      </c>
      <c r="C75" s="17">
        <v>110.53606961464</v>
      </c>
      <c r="D75" s="15" t="s">
        <v>3076</v>
      </c>
      <c r="E75" s="16">
        <v>3</v>
      </c>
      <c r="F75" s="15" t="s">
        <v>415</v>
      </c>
      <c r="G75" s="17">
        <v>110.53606961464</v>
      </c>
      <c r="H75" s="15" t="s">
        <v>3076</v>
      </c>
      <c r="I75" s="16">
        <v>3</v>
      </c>
      <c r="J75">
        <f t="shared" si="1"/>
        <v>1</v>
      </c>
      <c r="K75" t="s">
        <v>415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</row>
    <row r="76" spans="1:49">
      <c r="A76" s="15" t="s">
        <v>416</v>
      </c>
      <c r="B76" s="15" t="s">
        <v>417</v>
      </c>
      <c r="C76" s="17">
        <v>358.89026207974899</v>
      </c>
      <c r="D76" s="15" t="s">
        <v>3076</v>
      </c>
      <c r="E76" s="16">
        <v>3</v>
      </c>
      <c r="F76" s="15" t="s">
        <v>418</v>
      </c>
      <c r="G76" s="17">
        <v>358.89026207974899</v>
      </c>
      <c r="H76" s="15" t="s">
        <v>3076</v>
      </c>
      <c r="I76" s="16">
        <v>3</v>
      </c>
      <c r="J76">
        <f t="shared" si="1"/>
        <v>1</v>
      </c>
      <c r="K76" t="s">
        <v>418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</row>
    <row r="77" spans="1:49">
      <c r="A77" s="15" t="s">
        <v>419</v>
      </c>
      <c r="B77" s="15" t="s">
        <v>420</v>
      </c>
      <c r="C77" s="17">
        <v>0</v>
      </c>
      <c r="D77" s="15" t="s">
        <v>3074</v>
      </c>
      <c r="E77" s="16">
        <v>0</v>
      </c>
      <c r="F77" s="15" t="s">
        <v>2</v>
      </c>
      <c r="G77" s="17">
        <v>0</v>
      </c>
      <c r="H77" s="15" t="s">
        <v>3074</v>
      </c>
      <c r="I77" s="16">
        <v>0</v>
      </c>
      <c r="J77">
        <f t="shared" si="1"/>
        <v>0</v>
      </c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</row>
    <row r="78" spans="1:49">
      <c r="A78" s="15" t="s">
        <v>421</v>
      </c>
      <c r="B78" s="15" t="s">
        <v>422</v>
      </c>
      <c r="C78" s="17">
        <v>18.125577001600501</v>
      </c>
      <c r="D78" s="15" t="s">
        <v>3075</v>
      </c>
      <c r="E78" s="16">
        <v>2</v>
      </c>
      <c r="F78" s="15" t="s">
        <v>423</v>
      </c>
      <c r="G78" s="17">
        <v>18.125577001600501</v>
      </c>
      <c r="H78" s="15" t="s">
        <v>3075</v>
      </c>
      <c r="I78" s="16">
        <v>2</v>
      </c>
      <c r="J78">
        <f t="shared" si="1"/>
        <v>1</v>
      </c>
      <c r="K78" t="s">
        <v>423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</row>
    <row r="79" spans="1:49">
      <c r="A79" s="15" t="s">
        <v>424</v>
      </c>
      <c r="B79" s="15" t="s">
        <v>425</v>
      </c>
      <c r="C79" s="17">
        <v>40.697019045288997</v>
      </c>
      <c r="D79" s="15" t="s">
        <v>3076</v>
      </c>
      <c r="E79" s="16">
        <v>3</v>
      </c>
      <c r="F79" s="15" t="s">
        <v>3204</v>
      </c>
      <c r="G79" s="17">
        <v>40.697019045288997</v>
      </c>
      <c r="H79" s="15" t="s">
        <v>3076</v>
      </c>
      <c r="I79" s="16">
        <v>3</v>
      </c>
      <c r="J79">
        <f t="shared" si="1"/>
        <v>2</v>
      </c>
      <c r="K79" t="s">
        <v>426</v>
      </c>
      <c r="L79" t="s">
        <v>427</v>
      </c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</row>
    <row r="80" spans="1:49">
      <c r="A80" s="15" t="s">
        <v>428</v>
      </c>
      <c r="B80" s="15" t="s">
        <v>429</v>
      </c>
      <c r="C80" s="17">
        <v>164.83501655128799</v>
      </c>
      <c r="D80" s="15" t="s">
        <v>3076</v>
      </c>
      <c r="E80" s="16">
        <v>3</v>
      </c>
      <c r="F80" s="15" t="s">
        <v>3203</v>
      </c>
      <c r="G80" s="17">
        <v>164.83501655128799</v>
      </c>
      <c r="H80" s="15" t="s">
        <v>3076</v>
      </c>
      <c r="I80" s="16">
        <v>3</v>
      </c>
      <c r="J80">
        <f t="shared" si="1"/>
        <v>4</v>
      </c>
      <c r="K80" t="s">
        <v>430</v>
      </c>
      <c r="L80" t="s">
        <v>431</v>
      </c>
      <c r="M80" t="s">
        <v>432</v>
      </c>
      <c r="N80" t="s">
        <v>433</v>
      </c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</row>
    <row r="81" spans="1:49">
      <c r="A81" s="15" t="s">
        <v>434</v>
      </c>
      <c r="B81" s="15" t="s">
        <v>429</v>
      </c>
      <c r="C81" s="17">
        <v>164.83501655128799</v>
      </c>
      <c r="D81" s="15" t="s">
        <v>3076</v>
      </c>
      <c r="E81" s="16">
        <v>3</v>
      </c>
      <c r="F81" s="15" t="s">
        <v>3203</v>
      </c>
      <c r="G81" s="17">
        <v>164.83501655128799</v>
      </c>
      <c r="H81" s="15" t="s">
        <v>3076</v>
      </c>
      <c r="I81" s="16">
        <v>3</v>
      </c>
      <c r="J81">
        <f t="shared" si="1"/>
        <v>4</v>
      </c>
      <c r="K81" t="s">
        <v>430</v>
      </c>
      <c r="L81" t="s">
        <v>431</v>
      </c>
      <c r="M81" t="s">
        <v>432</v>
      </c>
      <c r="N81" t="s">
        <v>433</v>
      </c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</row>
    <row r="82" spans="1:49">
      <c r="A82" s="15" t="s">
        <v>435</v>
      </c>
      <c r="B82" s="15" t="s">
        <v>436</v>
      </c>
      <c r="C82" s="17">
        <v>939.79046451988495</v>
      </c>
      <c r="D82" s="15" t="s">
        <v>3076</v>
      </c>
      <c r="E82" s="16">
        <v>3</v>
      </c>
      <c r="F82" s="15" t="s">
        <v>3202</v>
      </c>
      <c r="G82" s="17">
        <v>939.79046451988495</v>
      </c>
      <c r="H82" s="15" t="s">
        <v>3076</v>
      </c>
      <c r="I82" s="16">
        <v>3</v>
      </c>
      <c r="J82">
        <f t="shared" si="1"/>
        <v>7</v>
      </c>
      <c r="K82" t="s">
        <v>437</v>
      </c>
      <c r="L82" t="s">
        <v>438</v>
      </c>
      <c r="M82" t="s">
        <v>439</v>
      </c>
      <c r="N82" t="s">
        <v>440</v>
      </c>
      <c r="O82" t="s">
        <v>441</v>
      </c>
      <c r="P82" t="s">
        <v>442</v>
      </c>
      <c r="Q82" t="s">
        <v>443</v>
      </c>
      <c r="R82" t="s">
        <v>444</v>
      </c>
      <c r="S82" t="s">
        <v>445</v>
      </c>
      <c r="T82" t="s">
        <v>446</v>
      </c>
      <c r="U82" t="s">
        <v>447</v>
      </c>
      <c r="V82" t="s">
        <v>448</v>
      </c>
      <c r="W82" t="s">
        <v>449</v>
      </c>
      <c r="X82" t="s">
        <v>450</v>
      </c>
      <c r="Y82" t="s">
        <v>451</v>
      </c>
      <c r="Z82" t="s">
        <v>452</v>
      </c>
      <c r="AA82" t="s">
        <v>453</v>
      </c>
      <c r="AB82" t="s">
        <v>454</v>
      </c>
      <c r="AC82" t="s">
        <v>455</v>
      </c>
      <c r="AD82" t="s">
        <v>456</v>
      </c>
      <c r="AE82" t="s">
        <v>457</v>
      </c>
      <c r="AF82" t="s">
        <v>458</v>
      </c>
      <c r="AG82" t="s">
        <v>459</v>
      </c>
      <c r="AH82" t="s">
        <v>460</v>
      </c>
      <c r="AI82" t="s">
        <v>461</v>
      </c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</row>
    <row r="83" spans="1:49">
      <c r="A83" s="15" t="s">
        <v>462</v>
      </c>
      <c r="B83" s="15" t="s">
        <v>463</v>
      </c>
      <c r="C83" s="17">
        <v>18.003866289365298</v>
      </c>
      <c r="D83" s="15" t="s">
        <v>3075</v>
      </c>
      <c r="E83" s="16">
        <v>2</v>
      </c>
      <c r="F83" s="15" t="s">
        <v>464</v>
      </c>
      <c r="G83" s="17">
        <v>18.003866289365298</v>
      </c>
      <c r="H83" s="15" t="s">
        <v>3075</v>
      </c>
      <c r="I83" s="16">
        <v>2</v>
      </c>
      <c r="J83">
        <f t="shared" si="1"/>
        <v>1</v>
      </c>
      <c r="K83" t="s">
        <v>464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</row>
    <row r="84" spans="1:49">
      <c r="A84" s="15" t="s">
        <v>465</v>
      </c>
      <c r="B84" s="15" t="s">
        <v>466</v>
      </c>
      <c r="C84" s="17">
        <v>16.807450110067698</v>
      </c>
      <c r="D84" s="15" t="s">
        <v>3075</v>
      </c>
      <c r="E84" s="16">
        <v>2</v>
      </c>
      <c r="F84" s="15" t="s">
        <v>3146</v>
      </c>
      <c r="G84" s="17">
        <v>16.807450110067698</v>
      </c>
      <c r="H84" s="15" t="s">
        <v>3075</v>
      </c>
      <c r="I84" s="16">
        <v>2</v>
      </c>
      <c r="J84">
        <f t="shared" si="1"/>
        <v>2</v>
      </c>
      <c r="K84" t="s">
        <v>467</v>
      </c>
      <c r="L84" t="s">
        <v>468</v>
      </c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</row>
    <row r="85" spans="1:49">
      <c r="A85" s="15" t="s">
        <v>33</v>
      </c>
      <c r="B85" s="15" t="s">
        <v>34</v>
      </c>
      <c r="C85" s="17">
        <v>0</v>
      </c>
      <c r="D85" s="15" t="s">
        <v>3074</v>
      </c>
      <c r="E85" s="16">
        <v>0</v>
      </c>
      <c r="F85" s="15" t="s">
        <v>2</v>
      </c>
      <c r="G85" s="17">
        <v>0</v>
      </c>
      <c r="H85" s="15" t="s">
        <v>3074</v>
      </c>
      <c r="I85" s="16">
        <v>0</v>
      </c>
      <c r="J85">
        <f t="shared" si="1"/>
        <v>0</v>
      </c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</row>
    <row r="86" spans="1:49">
      <c r="A86" s="15" t="s">
        <v>469</v>
      </c>
      <c r="B86" s="15" t="s">
        <v>470</v>
      </c>
      <c r="C86" s="17">
        <v>24.827957909658998</v>
      </c>
      <c r="D86" s="15" t="s">
        <v>3075</v>
      </c>
      <c r="E86" s="16">
        <v>2</v>
      </c>
      <c r="F86" s="15" t="s">
        <v>471</v>
      </c>
      <c r="G86" s="17">
        <v>24.827957909658998</v>
      </c>
      <c r="H86" s="15" t="s">
        <v>3075</v>
      </c>
      <c r="I86" s="16">
        <v>2</v>
      </c>
      <c r="J86">
        <f t="shared" si="1"/>
        <v>1</v>
      </c>
      <c r="K86" t="s">
        <v>471</v>
      </c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</row>
    <row r="87" spans="1:49">
      <c r="A87" s="15" t="s">
        <v>472</v>
      </c>
      <c r="B87" s="15" t="s">
        <v>473</v>
      </c>
      <c r="C87" s="17">
        <v>315.328822863651</v>
      </c>
      <c r="D87" s="15" t="s">
        <v>3076</v>
      </c>
      <c r="E87" s="16">
        <v>3</v>
      </c>
      <c r="F87" s="15" t="s">
        <v>474</v>
      </c>
      <c r="G87" s="17">
        <v>315.328822863651</v>
      </c>
      <c r="H87" s="15" t="s">
        <v>3076</v>
      </c>
      <c r="I87" s="16">
        <v>3</v>
      </c>
      <c r="J87">
        <f t="shared" si="1"/>
        <v>1</v>
      </c>
      <c r="K87" t="s">
        <v>474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</row>
    <row r="88" spans="1:49">
      <c r="A88" s="15" t="s">
        <v>475</v>
      </c>
      <c r="B88" s="15" t="s">
        <v>476</v>
      </c>
      <c r="C88" s="17">
        <v>0</v>
      </c>
      <c r="D88" s="15" t="s">
        <v>3074</v>
      </c>
      <c r="E88" s="16">
        <v>0</v>
      </c>
      <c r="F88" s="15" t="s">
        <v>3201</v>
      </c>
      <c r="G88" s="17">
        <v>0</v>
      </c>
      <c r="H88" s="15" t="s">
        <v>3074</v>
      </c>
      <c r="I88" s="16">
        <v>0</v>
      </c>
      <c r="J88">
        <f t="shared" si="1"/>
        <v>7</v>
      </c>
      <c r="K88" t="s">
        <v>477</v>
      </c>
      <c r="L88" t="s">
        <v>478</v>
      </c>
      <c r="M88" t="s">
        <v>479</v>
      </c>
      <c r="N88" t="s">
        <v>480</v>
      </c>
      <c r="O88" t="s">
        <v>481</v>
      </c>
      <c r="P88" t="s">
        <v>482</v>
      </c>
      <c r="Q88" t="s">
        <v>483</v>
      </c>
      <c r="R88" t="s">
        <v>484</v>
      </c>
      <c r="S88" t="s">
        <v>485</v>
      </c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</row>
    <row r="89" spans="1:49">
      <c r="A89" s="15" t="s">
        <v>486</v>
      </c>
      <c r="B89" s="15" t="s">
        <v>487</v>
      </c>
      <c r="C89" s="17">
        <v>57.692872358495698</v>
      </c>
      <c r="D89" s="15" t="s">
        <v>3076</v>
      </c>
      <c r="E89" s="16">
        <v>3</v>
      </c>
      <c r="F89" s="15" t="s">
        <v>488</v>
      </c>
      <c r="G89" s="17">
        <v>57.692872358495698</v>
      </c>
      <c r="H89" s="15" t="s">
        <v>3076</v>
      </c>
      <c r="I89" s="16">
        <v>3</v>
      </c>
      <c r="J89">
        <f t="shared" si="1"/>
        <v>1</v>
      </c>
      <c r="K89" t="s">
        <v>488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</row>
    <row r="90" spans="1:49">
      <c r="A90" s="15" t="s">
        <v>489</v>
      </c>
      <c r="B90" s="15" t="s">
        <v>490</v>
      </c>
      <c r="C90" s="17">
        <v>0</v>
      </c>
      <c r="D90" s="15" t="s">
        <v>3074</v>
      </c>
      <c r="E90" s="16">
        <v>0</v>
      </c>
      <c r="F90" s="15" t="s">
        <v>3200</v>
      </c>
      <c r="G90" s="17">
        <v>0</v>
      </c>
      <c r="H90" s="15" t="s">
        <v>3074</v>
      </c>
      <c r="I90" s="16">
        <v>0</v>
      </c>
      <c r="J90">
        <f t="shared" si="1"/>
        <v>7</v>
      </c>
      <c r="K90" t="s">
        <v>491</v>
      </c>
      <c r="L90" t="s">
        <v>492</v>
      </c>
      <c r="M90" t="s">
        <v>493</v>
      </c>
      <c r="N90" t="s">
        <v>494</v>
      </c>
      <c r="O90" t="s">
        <v>495</v>
      </c>
      <c r="P90" t="s">
        <v>496</v>
      </c>
      <c r="Q90" t="s">
        <v>497</v>
      </c>
      <c r="R90" t="s">
        <v>498</v>
      </c>
      <c r="S90" t="s">
        <v>499</v>
      </c>
      <c r="T90" t="s">
        <v>500</v>
      </c>
      <c r="U90" t="s">
        <v>501</v>
      </c>
      <c r="V90" t="s">
        <v>502</v>
      </c>
      <c r="W90" t="s">
        <v>503</v>
      </c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</row>
    <row r="91" spans="1:49">
      <c r="A91" s="15" t="s">
        <v>504</v>
      </c>
      <c r="B91" s="15" t="s">
        <v>505</v>
      </c>
      <c r="C91" s="17">
        <v>0</v>
      </c>
      <c r="D91" s="15" t="s">
        <v>3074</v>
      </c>
      <c r="E91" s="16">
        <v>0</v>
      </c>
      <c r="F91" s="15" t="s">
        <v>2</v>
      </c>
      <c r="G91" s="17">
        <v>0</v>
      </c>
      <c r="H91" s="15" t="s">
        <v>3074</v>
      </c>
      <c r="I91" s="16">
        <v>0</v>
      </c>
      <c r="J91">
        <f t="shared" si="1"/>
        <v>0</v>
      </c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</row>
    <row r="92" spans="1:49">
      <c r="A92" s="15" t="s">
        <v>506</v>
      </c>
      <c r="B92" s="15" t="s">
        <v>507</v>
      </c>
      <c r="C92" s="17">
        <v>10.032183235748001</v>
      </c>
      <c r="D92" s="15" t="s">
        <v>3075</v>
      </c>
      <c r="E92" s="16">
        <v>2</v>
      </c>
      <c r="F92" s="15" t="s">
        <v>3199</v>
      </c>
      <c r="G92" s="17">
        <v>10.032183235748001</v>
      </c>
      <c r="H92" s="15" t="s">
        <v>3075</v>
      </c>
      <c r="I92" s="16">
        <v>2</v>
      </c>
      <c r="J92">
        <f t="shared" si="1"/>
        <v>7</v>
      </c>
      <c r="K92" t="s">
        <v>508</v>
      </c>
      <c r="L92" t="s">
        <v>509</v>
      </c>
      <c r="M92" t="s">
        <v>510</v>
      </c>
      <c r="N92" t="s">
        <v>511</v>
      </c>
      <c r="O92" t="s">
        <v>512</v>
      </c>
      <c r="P92" t="s">
        <v>513</v>
      </c>
      <c r="Q92" t="s">
        <v>514</v>
      </c>
      <c r="R92" t="s">
        <v>515</v>
      </c>
      <c r="S92" t="s">
        <v>516</v>
      </c>
      <c r="T92" t="s">
        <v>517</v>
      </c>
      <c r="U92" t="s">
        <v>518</v>
      </c>
      <c r="V92" t="s">
        <v>519</v>
      </c>
      <c r="W92" t="s">
        <v>520</v>
      </c>
      <c r="X92" t="s">
        <v>521</v>
      </c>
      <c r="Y92" t="s">
        <v>522</v>
      </c>
      <c r="Z92" t="s">
        <v>523</v>
      </c>
      <c r="AA92" t="s">
        <v>524</v>
      </c>
      <c r="AB92" t="s">
        <v>525</v>
      </c>
      <c r="AC92" t="s">
        <v>526</v>
      </c>
      <c r="AD92" t="s">
        <v>527</v>
      </c>
      <c r="AE92" t="s">
        <v>528</v>
      </c>
      <c r="AF92" t="s">
        <v>529</v>
      </c>
      <c r="AG92" t="s">
        <v>530</v>
      </c>
      <c r="AH92" t="s">
        <v>531</v>
      </c>
      <c r="AI92" t="s">
        <v>532</v>
      </c>
      <c r="AJ92" t="s">
        <v>533</v>
      </c>
      <c r="AK92" t="s">
        <v>534</v>
      </c>
      <c r="AL92" t="s">
        <v>535</v>
      </c>
      <c r="AM92" t="s">
        <v>536</v>
      </c>
      <c r="AN92"/>
      <c r="AO92"/>
      <c r="AP92"/>
      <c r="AQ92"/>
      <c r="AR92"/>
      <c r="AS92"/>
      <c r="AT92"/>
      <c r="AU92"/>
      <c r="AV92"/>
      <c r="AW92"/>
    </row>
    <row r="93" spans="1:49">
      <c r="A93" s="15" t="s">
        <v>537</v>
      </c>
      <c r="B93" s="15" t="s">
        <v>538</v>
      </c>
      <c r="C93" s="17">
        <v>3.1049099209867701</v>
      </c>
      <c r="D93" s="15" t="s">
        <v>3079</v>
      </c>
      <c r="E93" s="16">
        <v>1</v>
      </c>
      <c r="F93" s="15" t="s">
        <v>539</v>
      </c>
      <c r="G93" s="17">
        <v>3.1049099209867701</v>
      </c>
      <c r="H93" s="15" t="s">
        <v>3079</v>
      </c>
      <c r="I93" s="16">
        <v>1</v>
      </c>
      <c r="J93">
        <f t="shared" si="1"/>
        <v>1</v>
      </c>
      <c r="K93" t="s">
        <v>539</v>
      </c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</row>
    <row r="94" spans="1:49">
      <c r="A94" s="15" t="s">
        <v>540</v>
      </c>
      <c r="B94" s="15" t="s">
        <v>541</v>
      </c>
      <c r="C94" s="17">
        <v>3.1049099209867701</v>
      </c>
      <c r="D94" s="15" t="s">
        <v>3079</v>
      </c>
      <c r="E94" s="16">
        <v>1</v>
      </c>
      <c r="F94" s="15" t="s">
        <v>539</v>
      </c>
      <c r="G94" s="17">
        <v>3.1049099209867701</v>
      </c>
      <c r="H94" s="15" t="s">
        <v>3079</v>
      </c>
      <c r="I94" s="16">
        <v>1</v>
      </c>
      <c r="J94">
        <f t="shared" si="1"/>
        <v>1</v>
      </c>
      <c r="K94" t="s">
        <v>539</v>
      </c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</row>
    <row r="95" spans="1:49">
      <c r="A95" s="15" t="s">
        <v>542</v>
      </c>
      <c r="B95" s="15" t="s">
        <v>543</v>
      </c>
      <c r="C95" s="17">
        <v>0</v>
      </c>
      <c r="D95" s="15" t="s">
        <v>3074</v>
      </c>
      <c r="E95" s="16">
        <v>0</v>
      </c>
      <c r="F95" s="15" t="s">
        <v>2</v>
      </c>
      <c r="G95" s="17">
        <v>0</v>
      </c>
      <c r="H95" s="15" t="s">
        <v>3074</v>
      </c>
      <c r="I95" s="16">
        <v>0</v>
      </c>
      <c r="J95">
        <f t="shared" si="1"/>
        <v>0</v>
      </c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</row>
    <row r="96" spans="1:49">
      <c r="A96" s="15" t="s">
        <v>544</v>
      </c>
      <c r="B96" s="15" t="s">
        <v>545</v>
      </c>
      <c r="C96" s="17">
        <v>36.349208030568903</v>
      </c>
      <c r="D96" s="15" t="s">
        <v>3075</v>
      </c>
      <c r="E96" s="16">
        <v>2</v>
      </c>
      <c r="F96" s="15" t="s">
        <v>546</v>
      </c>
      <c r="G96" s="17">
        <v>36.349208030568903</v>
      </c>
      <c r="H96" s="15" t="s">
        <v>3075</v>
      </c>
      <c r="I96" s="16">
        <v>2</v>
      </c>
      <c r="J96">
        <f t="shared" si="1"/>
        <v>1</v>
      </c>
      <c r="K96" t="s">
        <v>546</v>
      </c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</row>
    <row r="97" spans="1:49">
      <c r="A97" s="15" t="s">
        <v>547</v>
      </c>
      <c r="B97" s="15" t="s">
        <v>548</v>
      </c>
      <c r="C97" s="17">
        <v>16.051456486591199</v>
      </c>
      <c r="D97" s="15" t="s">
        <v>3075</v>
      </c>
      <c r="E97" s="16">
        <v>2</v>
      </c>
      <c r="F97" s="15" t="s">
        <v>3198</v>
      </c>
      <c r="G97" s="17">
        <v>16.051456486591199</v>
      </c>
      <c r="H97" s="15" t="s">
        <v>3075</v>
      </c>
      <c r="I97" s="16">
        <v>2</v>
      </c>
      <c r="J97">
        <f t="shared" si="1"/>
        <v>2</v>
      </c>
      <c r="K97" t="s">
        <v>549</v>
      </c>
      <c r="L97" t="s">
        <v>550</v>
      </c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</row>
    <row r="98" spans="1:49">
      <c r="A98" s="15" t="s">
        <v>551</v>
      </c>
      <c r="B98" s="15" t="s">
        <v>552</v>
      </c>
      <c r="C98" s="17">
        <v>15.540837656978301</v>
      </c>
      <c r="D98" s="15" t="s">
        <v>3075</v>
      </c>
      <c r="E98" s="16">
        <v>2</v>
      </c>
      <c r="F98" s="15" t="s">
        <v>553</v>
      </c>
      <c r="G98" s="17">
        <v>15.540837656978301</v>
      </c>
      <c r="H98" s="15" t="s">
        <v>3075</v>
      </c>
      <c r="I98" s="16">
        <v>2</v>
      </c>
      <c r="J98">
        <f t="shared" si="1"/>
        <v>1</v>
      </c>
      <c r="K98" t="s">
        <v>553</v>
      </c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</row>
    <row r="99" spans="1:49">
      <c r="A99" s="15" t="s">
        <v>554</v>
      </c>
      <c r="B99" s="15" t="s">
        <v>555</v>
      </c>
      <c r="C99" s="17">
        <v>9.1227412542985498</v>
      </c>
      <c r="D99" s="15" t="s">
        <v>3075</v>
      </c>
      <c r="E99" s="16">
        <v>2</v>
      </c>
      <c r="F99" s="15" t="s">
        <v>556</v>
      </c>
      <c r="G99" s="17">
        <v>9.1227412542985498</v>
      </c>
      <c r="H99" s="15" t="s">
        <v>3075</v>
      </c>
      <c r="I99" s="16">
        <v>2</v>
      </c>
      <c r="J99">
        <f t="shared" si="1"/>
        <v>1</v>
      </c>
      <c r="K99" t="s">
        <v>556</v>
      </c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</row>
    <row r="100" spans="1:49">
      <c r="A100" s="15" t="s">
        <v>554</v>
      </c>
      <c r="B100" s="15" t="s">
        <v>555</v>
      </c>
      <c r="C100" s="17">
        <v>9.1227412542985498</v>
      </c>
      <c r="D100" s="15" t="s">
        <v>3075</v>
      </c>
      <c r="E100" s="16">
        <v>2</v>
      </c>
      <c r="F100" s="15" t="s">
        <v>556</v>
      </c>
      <c r="G100" s="17">
        <v>9.1227412542985498</v>
      </c>
      <c r="H100" s="15" t="s">
        <v>3075</v>
      </c>
      <c r="I100" s="16">
        <v>2</v>
      </c>
      <c r="J100">
        <f t="shared" si="1"/>
        <v>1</v>
      </c>
      <c r="K100" t="s">
        <v>556</v>
      </c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</row>
    <row r="101" spans="1:49">
      <c r="A101" s="15" t="s">
        <v>557</v>
      </c>
      <c r="B101" s="15" t="s">
        <v>558</v>
      </c>
      <c r="C101" s="17">
        <v>112.732435074752</v>
      </c>
      <c r="D101" s="15" t="s">
        <v>3076</v>
      </c>
      <c r="E101" s="16">
        <v>3</v>
      </c>
      <c r="F101" s="15" t="s">
        <v>3197</v>
      </c>
      <c r="G101" s="17">
        <v>112.732435074752</v>
      </c>
      <c r="H101" s="15" t="s">
        <v>3076</v>
      </c>
      <c r="I101" s="16">
        <v>3</v>
      </c>
      <c r="J101">
        <f t="shared" si="1"/>
        <v>3</v>
      </c>
      <c r="K101" t="s">
        <v>559</v>
      </c>
      <c r="L101" t="s">
        <v>560</v>
      </c>
      <c r="M101" t="s">
        <v>561</v>
      </c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</row>
    <row r="102" spans="1:49">
      <c r="A102" s="15" t="s">
        <v>35</v>
      </c>
      <c r="B102" s="15" t="s">
        <v>36</v>
      </c>
      <c r="C102" s="17">
        <v>0</v>
      </c>
      <c r="D102" s="15" t="s">
        <v>3074</v>
      </c>
      <c r="E102" s="16">
        <v>0</v>
      </c>
      <c r="F102" s="15" t="s">
        <v>2</v>
      </c>
      <c r="G102" s="17">
        <v>0</v>
      </c>
      <c r="H102" s="15" t="s">
        <v>3074</v>
      </c>
      <c r="I102" s="16">
        <v>0</v>
      </c>
      <c r="J102">
        <f t="shared" si="1"/>
        <v>0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</row>
    <row r="103" spans="1:49">
      <c r="A103" s="15" t="s">
        <v>37</v>
      </c>
      <c r="B103" s="15" t="s">
        <v>38</v>
      </c>
      <c r="C103" s="17">
        <v>0</v>
      </c>
      <c r="D103" s="15" t="s">
        <v>3074</v>
      </c>
      <c r="E103" s="16">
        <v>0</v>
      </c>
      <c r="F103" s="15" t="s">
        <v>2</v>
      </c>
      <c r="G103" s="17">
        <v>0</v>
      </c>
      <c r="H103" s="15" t="s">
        <v>3074</v>
      </c>
      <c r="I103" s="16">
        <v>0</v>
      </c>
      <c r="J103">
        <f t="shared" si="1"/>
        <v>0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</row>
    <row r="104" spans="1:49">
      <c r="A104" s="15" t="s">
        <v>562</v>
      </c>
      <c r="B104" s="15" t="s">
        <v>563</v>
      </c>
      <c r="C104" s="17">
        <v>36.306687850292697</v>
      </c>
      <c r="D104" s="15" t="s">
        <v>3075</v>
      </c>
      <c r="E104" s="16">
        <v>2</v>
      </c>
      <c r="F104" s="15" t="s">
        <v>3196</v>
      </c>
      <c r="G104" s="17">
        <v>36.306687850292697</v>
      </c>
      <c r="H104" s="15" t="s">
        <v>3075</v>
      </c>
      <c r="I104" s="16">
        <v>2</v>
      </c>
      <c r="J104">
        <f t="shared" si="1"/>
        <v>6</v>
      </c>
      <c r="K104" t="s">
        <v>564</v>
      </c>
      <c r="L104" t="s">
        <v>565</v>
      </c>
      <c r="M104" t="s">
        <v>566</v>
      </c>
      <c r="N104" t="s">
        <v>567</v>
      </c>
      <c r="O104" t="s">
        <v>568</v>
      </c>
      <c r="P104" t="s">
        <v>569</v>
      </c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</row>
    <row r="105" spans="1:49">
      <c r="A105" s="15" t="s">
        <v>570</v>
      </c>
      <c r="B105" s="15" t="s">
        <v>571</v>
      </c>
      <c r="C105" s="17">
        <v>104.186711777542</v>
      </c>
      <c r="D105" s="15" t="s">
        <v>3076</v>
      </c>
      <c r="E105" s="16">
        <v>3</v>
      </c>
      <c r="F105" s="15" t="s">
        <v>3195</v>
      </c>
      <c r="G105" s="17">
        <v>104.186711777542</v>
      </c>
      <c r="H105" s="15" t="s">
        <v>3076</v>
      </c>
      <c r="I105" s="16">
        <v>3</v>
      </c>
      <c r="J105">
        <f t="shared" si="1"/>
        <v>2</v>
      </c>
      <c r="K105" t="s">
        <v>572</v>
      </c>
      <c r="L105" t="s">
        <v>573</v>
      </c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</row>
    <row r="106" spans="1:49">
      <c r="A106" s="15" t="s">
        <v>574</v>
      </c>
      <c r="B106" s="15" t="s">
        <v>575</v>
      </c>
      <c r="C106" s="17">
        <v>45.375616650260199</v>
      </c>
      <c r="D106" s="15" t="s">
        <v>3076</v>
      </c>
      <c r="E106" s="16">
        <v>3</v>
      </c>
      <c r="F106" s="15" t="s">
        <v>576</v>
      </c>
      <c r="G106" s="17">
        <v>45.375616650260199</v>
      </c>
      <c r="H106" s="15" t="s">
        <v>3076</v>
      </c>
      <c r="I106" s="16">
        <v>3</v>
      </c>
      <c r="J106">
        <f t="shared" si="1"/>
        <v>1</v>
      </c>
      <c r="K106" t="s">
        <v>576</v>
      </c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</row>
    <row r="107" spans="1:49">
      <c r="A107" s="15" t="s">
        <v>577</v>
      </c>
      <c r="B107" s="15" t="s">
        <v>578</v>
      </c>
      <c r="C107" s="17">
        <v>56.409323950523202</v>
      </c>
      <c r="D107" s="15" t="s">
        <v>3076</v>
      </c>
      <c r="E107" s="16">
        <v>3</v>
      </c>
      <c r="F107" s="15" t="s">
        <v>579</v>
      </c>
      <c r="G107" s="17">
        <v>56.409323950523202</v>
      </c>
      <c r="H107" s="15" t="s">
        <v>3076</v>
      </c>
      <c r="I107" s="16">
        <v>3</v>
      </c>
      <c r="J107">
        <f t="shared" si="1"/>
        <v>1</v>
      </c>
      <c r="K107" t="s">
        <v>579</v>
      </c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</row>
    <row r="108" spans="1:49">
      <c r="A108" s="15" t="s">
        <v>39</v>
      </c>
      <c r="B108" s="15" t="s">
        <v>40</v>
      </c>
      <c r="C108" s="17">
        <v>0</v>
      </c>
      <c r="D108" s="15" t="s">
        <v>3074</v>
      </c>
      <c r="E108" s="16">
        <v>0</v>
      </c>
      <c r="F108" s="15" t="s">
        <v>2</v>
      </c>
      <c r="G108" s="17">
        <v>0</v>
      </c>
      <c r="H108" s="15" t="s">
        <v>3074</v>
      </c>
      <c r="I108" s="16">
        <v>0</v>
      </c>
      <c r="J108">
        <f t="shared" si="1"/>
        <v>0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</row>
    <row r="109" spans="1:49">
      <c r="A109" s="15" t="s">
        <v>41</v>
      </c>
      <c r="B109" s="15" t="s">
        <v>42</v>
      </c>
      <c r="C109" s="17">
        <v>0</v>
      </c>
      <c r="D109" s="15" t="s">
        <v>3074</v>
      </c>
      <c r="E109" s="16">
        <v>0</v>
      </c>
      <c r="F109" s="15" t="s">
        <v>2</v>
      </c>
      <c r="G109" s="17">
        <v>0</v>
      </c>
      <c r="H109" s="15" t="s">
        <v>3074</v>
      </c>
      <c r="I109" s="16">
        <v>0</v>
      </c>
      <c r="J109">
        <f t="shared" si="1"/>
        <v>0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</row>
    <row r="110" spans="1:49">
      <c r="A110" s="15" t="s">
        <v>43</v>
      </c>
      <c r="B110" s="15" t="s">
        <v>44</v>
      </c>
      <c r="C110" s="17">
        <v>0</v>
      </c>
      <c r="D110" s="15" t="s">
        <v>3074</v>
      </c>
      <c r="E110" s="16">
        <v>0</v>
      </c>
      <c r="F110" s="15" t="s">
        <v>2</v>
      </c>
      <c r="G110" s="17">
        <v>0</v>
      </c>
      <c r="H110" s="15" t="s">
        <v>3074</v>
      </c>
      <c r="I110" s="16">
        <v>0</v>
      </c>
      <c r="J110">
        <f t="shared" si="1"/>
        <v>0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</row>
    <row r="111" spans="1:49">
      <c r="A111" s="15" t="s">
        <v>580</v>
      </c>
      <c r="B111" s="15" t="s">
        <v>581</v>
      </c>
      <c r="C111" s="17">
        <v>9.95056777548775</v>
      </c>
      <c r="D111" s="15" t="s">
        <v>3075</v>
      </c>
      <c r="E111" s="16">
        <v>2</v>
      </c>
      <c r="F111" s="15" t="s">
        <v>3194</v>
      </c>
      <c r="G111" s="17">
        <v>9.95056777548775</v>
      </c>
      <c r="H111" s="15" t="s">
        <v>3075</v>
      </c>
      <c r="I111" s="16">
        <v>2</v>
      </c>
      <c r="J111">
        <f t="shared" si="1"/>
        <v>6</v>
      </c>
      <c r="K111" t="s">
        <v>582</v>
      </c>
      <c r="L111" t="s">
        <v>583</v>
      </c>
      <c r="M111" t="s">
        <v>584</v>
      </c>
      <c r="N111" t="s">
        <v>585</v>
      </c>
      <c r="O111" t="s">
        <v>586</v>
      </c>
      <c r="P111" t="s">
        <v>587</v>
      </c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</row>
    <row r="112" spans="1:49">
      <c r="A112" s="15" t="s">
        <v>45</v>
      </c>
      <c r="B112" s="15" t="s">
        <v>46</v>
      </c>
      <c r="C112" s="17">
        <v>0</v>
      </c>
      <c r="D112" s="15" t="s">
        <v>3074</v>
      </c>
      <c r="E112" s="16">
        <v>0</v>
      </c>
      <c r="F112" s="15" t="s">
        <v>2</v>
      </c>
      <c r="G112" s="17">
        <v>0</v>
      </c>
      <c r="H112" s="15" t="s">
        <v>3074</v>
      </c>
      <c r="I112" s="16">
        <v>0</v>
      </c>
      <c r="J112">
        <f t="shared" si="1"/>
        <v>0</v>
      </c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</row>
    <row r="113" spans="1:49">
      <c r="A113" s="15" t="s">
        <v>588</v>
      </c>
      <c r="B113" s="15" t="s">
        <v>589</v>
      </c>
      <c r="C113" s="17">
        <v>184.658943938308</v>
      </c>
      <c r="D113" s="15" t="s">
        <v>3076</v>
      </c>
      <c r="E113" s="16">
        <v>3</v>
      </c>
      <c r="F113" s="15" t="s">
        <v>590</v>
      </c>
      <c r="G113" s="17">
        <v>184.658943938308</v>
      </c>
      <c r="H113" s="15" t="s">
        <v>3076</v>
      </c>
      <c r="I113" s="16">
        <v>3</v>
      </c>
      <c r="J113">
        <f t="shared" si="1"/>
        <v>1</v>
      </c>
      <c r="K113" t="s">
        <v>590</v>
      </c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</row>
    <row r="114" spans="1:49">
      <c r="A114" s="15" t="s">
        <v>47</v>
      </c>
      <c r="B114" s="15" t="s">
        <v>48</v>
      </c>
      <c r="C114" s="17">
        <v>0</v>
      </c>
      <c r="D114" s="15" t="s">
        <v>3074</v>
      </c>
      <c r="E114" s="16">
        <v>0</v>
      </c>
      <c r="F114" s="15" t="s">
        <v>2</v>
      </c>
      <c r="G114" s="17">
        <v>0</v>
      </c>
      <c r="H114" s="15" t="s">
        <v>3074</v>
      </c>
      <c r="I114" s="16">
        <v>0</v>
      </c>
      <c r="J114">
        <f t="shared" si="1"/>
        <v>0</v>
      </c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</row>
    <row r="115" spans="1:49">
      <c r="A115" s="15" t="s">
        <v>591</v>
      </c>
      <c r="B115" s="15" t="s">
        <v>592</v>
      </c>
      <c r="C115" s="17">
        <v>26.908931623773601</v>
      </c>
      <c r="D115" s="15" t="s">
        <v>3075</v>
      </c>
      <c r="E115" s="16">
        <v>2</v>
      </c>
      <c r="F115" s="15" t="s">
        <v>593</v>
      </c>
      <c r="G115" s="17">
        <v>26.908931623773601</v>
      </c>
      <c r="H115" s="15" t="s">
        <v>3075</v>
      </c>
      <c r="I115" s="16">
        <v>2</v>
      </c>
      <c r="J115">
        <f t="shared" si="1"/>
        <v>1</v>
      </c>
      <c r="K115" t="s">
        <v>593</v>
      </c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</row>
    <row r="116" spans="1:49">
      <c r="A116" s="15" t="s">
        <v>591</v>
      </c>
      <c r="B116" s="15" t="s">
        <v>592</v>
      </c>
      <c r="C116" s="17">
        <v>26.908931623773601</v>
      </c>
      <c r="D116" s="15" t="s">
        <v>3075</v>
      </c>
      <c r="E116" s="16">
        <v>2</v>
      </c>
      <c r="F116" s="15" t="s">
        <v>593</v>
      </c>
      <c r="G116" s="17">
        <v>26.908931623773601</v>
      </c>
      <c r="H116" s="15" t="s">
        <v>3075</v>
      </c>
      <c r="I116" s="16">
        <v>2</v>
      </c>
      <c r="J116">
        <f t="shared" si="1"/>
        <v>1</v>
      </c>
      <c r="K116" t="s">
        <v>593</v>
      </c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</row>
    <row r="117" spans="1:49">
      <c r="A117" s="15" t="s">
        <v>49</v>
      </c>
      <c r="B117" s="15" t="s">
        <v>50</v>
      </c>
      <c r="C117" s="17">
        <v>0</v>
      </c>
      <c r="D117" s="15" t="s">
        <v>3074</v>
      </c>
      <c r="E117" s="16">
        <v>0</v>
      </c>
      <c r="F117" s="15" t="s">
        <v>2</v>
      </c>
      <c r="G117" s="17">
        <v>0</v>
      </c>
      <c r="H117" s="15" t="s">
        <v>3074</v>
      </c>
      <c r="I117" s="16">
        <v>0</v>
      </c>
      <c r="J117">
        <f t="shared" si="1"/>
        <v>0</v>
      </c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</row>
    <row r="118" spans="1:49">
      <c r="A118" s="15" t="s">
        <v>49</v>
      </c>
      <c r="B118" s="15" t="s">
        <v>50</v>
      </c>
      <c r="C118" s="17">
        <v>0</v>
      </c>
      <c r="D118" s="15" t="s">
        <v>3074</v>
      </c>
      <c r="E118" s="16">
        <v>0</v>
      </c>
      <c r="F118" s="15" t="s">
        <v>2</v>
      </c>
      <c r="G118" s="17">
        <v>0</v>
      </c>
      <c r="H118" s="15" t="s">
        <v>3074</v>
      </c>
      <c r="I118" s="16">
        <v>0</v>
      </c>
      <c r="J118">
        <f t="shared" si="1"/>
        <v>0</v>
      </c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</row>
    <row r="119" spans="1:49">
      <c r="A119" s="15" t="s">
        <v>594</v>
      </c>
      <c r="B119" s="15" t="s">
        <v>595</v>
      </c>
      <c r="C119" s="17">
        <v>14.780368549710101</v>
      </c>
      <c r="D119" s="15" t="s">
        <v>3075</v>
      </c>
      <c r="E119" s="16">
        <v>2</v>
      </c>
      <c r="F119" s="15" t="s">
        <v>596</v>
      </c>
      <c r="G119" s="17">
        <v>14.780368549710101</v>
      </c>
      <c r="H119" s="15" t="s">
        <v>3075</v>
      </c>
      <c r="I119" s="16">
        <v>2</v>
      </c>
      <c r="J119">
        <f t="shared" si="1"/>
        <v>1</v>
      </c>
      <c r="K119" t="s">
        <v>596</v>
      </c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</row>
    <row r="120" spans="1:49">
      <c r="A120" s="15" t="s">
        <v>51</v>
      </c>
      <c r="B120" s="15" t="s">
        <v>52</v>
      </c>
      <c r="C120" s="17">
        <v>0</v>
      </c>
      <c r="D120" s="15" t="s">
        <v>3074</v>
      </c>
      <c r="E120" s="16">
        <v>0</v>
      </c>
      <c r="F120" s="15" t="s">
        <v>2</v>
      </c>
      <c r="G120" s="17">
        <v>0</v>
      </c>
      <c r="H120" s="15" t="s">
        <v>3074</v>
      </c>
      <c r="I120" s="16">
        <v>0</v>
      </c>
      <c r="J120">
        <f t="shared" si="1"/>
        <v>0</v>
      </c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</row>
    <row r="121" spans="1:49">
      <c r="A121" s="15" t="s">
        <v>597</v>
      </c>
      <c r="B121" s="15" t="s">
        <v>598</v>
      </c>
      <c r="C121" s="17">
        <v>0</v>
      </c>
      <c r="D121" s="15" t="s">
        <v>3074</v>
      </c>
      <c r="E121" s="16">
        <v>0</v>
      </c>
      <c r="F121" s="15" t="s">
        <v>2</v>
      </c>
      <c r="G121" s="17">
        <v>0</v>
      </c>
      <c r="H121" s="15" t="s">
        <v>3074</v>
      </c>
      <c r="I121" s="16">
        <v>0</v>
      </c>
      <c r="J121">
        <f t="shared" si="1"/>
        <v>0</v>
      </c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</row>
    <row r="122" spans="1:49">
      <c r="A122" s="15" t="s">
        <v>53</v>
      </c>
      <c r="B122" s="15" t="s">
        <v>54</v>
      </c>
      <c r="C122" s="17">
        <v>0</v>
      </c>
      <c r="D122" s="15" t="s">
        <v>3074</v>
      </c>
      <c r="E122" s="16">
        <v>0</v>
      </c>
      <c r="F122" s="15" t="s">
        <v>2</v>
      </c>
      <c r="G122" s="17">
        <v>0</v>
      </c>
      <c r="H122" s="15" t="s">
        <v>3074</v>
      </c>
      <c r="I122" s="16">
        <v>0</v>
      </c>
      <c r="J122">
        <f t="shared" si="1"/>
        <v>0</v>
      </c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</row>
    <row r="123" spans="1:49">
      <c r="A123" s="15" t="s">
        <v>599</v>
      </c>
      <c r="B123" s="15" t="s">
        <v>600</v>
      </c>
      <c r="C123" s="17">
        <v>9.9966654822932206</v>
      </c>
      <c r="D123" s="15" t="s">
        <v>3075</v>
      </c>
      <c r="E123" s="16">
        <v>2</v>
      </c>
      <c r="F123" s="15" t="s">
        <v>3193</v>
      </c>
      <c r="G123" s="17">
        <v>9.9966654822932206</v>
      </c>
      <c r="H123" s="15" t="s">
        <v>3075</v>
      </c>
      <c r="I123" s="16">
        <v>2</v>
      </c>
      <c r="J123">
        <f t="shared" si="1"/>
        <v>7</v>
      </c>
      <c r="K123" t="s">
        <v>601</v>
      </c>
      <c r="L123" t="s">
        <v>602</v>
      </c>
      <c r="M123" t="s">
        <v>603</v>
      </c>
      <c r="N123" t="s">
        <v>604</v>
      </c>
      <c r="O123" t="s">
        <v>605</v>
      </c>
      <c r="P123" t="s">
        <v>606</v>
      </c>
      <c r="Q123" t="s">
        <v>607</v>
      </c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</row>
    <row r="124" spans="1:49">
      <c r="A124" s="15" t="s">
        <v>608</v>
      </c>
      <c r="B124" s="15" t="s">
        <v>609</v>
      </c>
      <c r="C124" s="17">
        <v>9.7872554127431393</v>
      </c>
      <c r="D124" s="15" t="s">
        <v>3075</v>
      </c>
      <c r="E124" s="16">
        <v>2</v>
      </c>
      <c r="F124" s="15" t="s">
        <v>3192</v>
      </c>
      <c r="G124" s="17">
        <v>9.7872554127431393</v>
      </c>
      <c r="H124" s="15" t="s">
        <v>3075</v>
      </c>
      <c r="I124" s="16">
        <v>2</v>
      </c>
      <c r="J124">
        <f t="shared" si="1"/>
        <v>2</v>
      </c>
      <c r="K124" t="s">
        <v>610</v>
      </c>
      <c r="L124" t="s">
        <v>611</v>
      </c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</row>
    <row r="125" spans="1:49">
      <c r="A125" s="15" t="s">
        <v>608</v>
      </c>
      <c r="B125" s="15" t="s">
        <v>609</v>
      </c>
      <c r="C125" s="17">
        <v>9.7872554127431393</v>
      </c>
      <c r="D125" s="15" t="s">
        <v>3075</v>
      </c>
      <c r="E125" s="16">
        <v>2</v>
      </c>
      <c r="F125" s="15" t="s">
        <v>3192</v>
      </c>
      <c r="G125" s="17">
        <v>9.7872554127431393</v>
      </c>
      <c r="H125" s="15" t="s">
        <v>3075</v>
      </c>
      <c r="I125" s="16">
        <v>2</v>
      </c>
      <c r="J125">
        <f t="shared" si="1"/>
        <v>2</v>
      </c>
      <c r="K125" t="s">
        <v>610</v>
      </c>
      <c r="L125" t="s">
        <v>611</v>
      </c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</row>
    <row r="126" spans="1:49">
      <c r="A126" s="15" t="s">
        <v>612</v>
      </c>
      <c r="B126" s="15" t="s">
        <v>200</v>
      </c>
      <c r="C126" s="17">
        <v>0</v>
      </c>
      <c r="D126" s="15" t="s">
        <v>3074</v>
      </c>
      <c r="E126" s="16">
        <v>0</v>
      </c>
      <c r="F126" s="15" t="s">
        <v>3191</v>
      </c>
      <c r="G126" s="17">
        <v>0</v>
      </c>
      <c r="H126" s="15" t="s">
        <v>3074</v>
      </c>
      <c r="I126" s="16">
        <v>0</v>
      </c>
      <c r="J126">
        <f t="shared" si="1"/>
        <v>2</v>
      </c>
      <c r="K126" t="s">
        <v>613</v>
      </c>
      <c r="L126" t="s">
        <v>614</v>
      </c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</row>
    <row r="127" spans="1:49">
      <c r="A127" s="15" t="s">
        <v>615</v>
      </c>
      <c r="B127" s="15" t="s">
        <v>616</v>
      </c>
      <c r="C127" s="17">
        <v>4.4534329280899003</v>
      </c>
      <c r="D127" s="15" t="s">
        <v>3079</v>
      </c>
      <c r="E127" s="16">
        <v>1</v>
      </c>
      <c r="F127" s="15" t="s">
        <v>617</v>
      </c>
      <c r="G127" s="17">
        <v>4.4534329280899003</v>
      </c>
      <c r="H127" s="15" t="s">
        <v>3079</v>
      </c>
      <c r="I127" s="16">
        <v>1</v>
      </c>
      <c r="J127">
        <f t="shared" si="1"/>
        <v>1</v>
      </c>
      <c r="K127" t="s">
        <v>617</v>
      </c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</row>
    <row r="128" spans="1:49">
      <c r="A128" s="15" t="s">
        <v>615</v>
      </c>
      <c r="B128" s="15" t="s">
        <v>616</v>
      </c>
      <c r="C128" s="17">
        <v>4.4534329280899003</v>
      </c>
      <c r="D128" s="15" t="s">
        <v>3079</v>
      </c>
      <c r="E128" s="16">
        <v>1</v>
      </c>
      <c r="F128" s="15" t="s">
        <v>617</v>
      </c>
      <c r="G128" s="17">
        <v>4.4534329280899003</v>
      </c>
      <c r="H128" s="15" t="s">
        <v>3079</v>
      </c>
      <c r="I128" s="16">
        <v>1</v>
      </c>
      <c r="J128">
        <f t="shared" si="1"/>
        <v>1</v>
      </c>
      <c r="K128" t="s">
        <v>617</v>
      </c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</row>
    <row r="129" spans="1:49">
      <c r="A129" s="15" t="s">
        <v>618</v>
      </c>
      <c r="B129" s="15" t="s">
        <v>619</v>
      </c>
      <c r="C129" s="17">
        <v>514.45296211955497</v>
      </c>
      <c r="D129" s="15" t="s">
        <v>3076</v>
      </c>
      <c r="E129" s="16">
        <v>3</v>
      </c>
      <c r="F129" s="15" t="s">
        <v>620</v>
      </c>
      <c r="G129" s="17">
        <v>514.45296211955497</v>
      </c>
      <c r="H129" s="15" t="s">
        <v>3076</v>
      </c>
      <c r="I129" s="16">
        <v>3</v>
      </c>
      <c r="J129">
        <f t="shared" si="1"/>
        <v>1</v>
      </c>
      <c r="K129" t="s">
        <v>620</v>
      </c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</row>
    <row r="130" spans="1:49">
      <c r="A130" s="15" t="s">
        <v>621</v>
      </c>
      <c r="B130" s="15" t="s">
        <v>622</v>
      </c>
      <c r="C130" s="17">
        <v>0</v>
      </c>
      <c r="D130" s="15" t="s">
        <v>3074</v>
      </c>
      <c r="E130" s="16">
        <v>0</v>
      </c>
      <c r="F130" s="15" t="s">
        <v>2</v>
      </c>
      <c r="G130" s="17">
        <v>0</v>
      </c>
      <c r="H130" s="15" t="s">
        <v>3074</v>
      </c>
      <c r="I130" s="16">
        <v>0</v>
      </c>
      <c r="J130">
        <f t="shared" si="1"/>
        <v>0</v>
      </c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</row>
    <row r="131" spans="1:49">
      <c r="A131" s="15" t="s">
        <v>624</v>
      </c>
      <c r="B131" s="15" t="s">
        <v>625</v>
      </c>
      <c r="C131" s="17">
        <v>0</v>
      </c>
      <c r="D131" s="15" t="s">
        <v>3074</v>
      </c>
      <c r="E131" s="16">
        <v>0</v>
      </c>
      <c r="F131" s="15" t="s">
        <v>3190</v>
      </c>
      <c r="G131" s="17">
        <v>0</v>
      </c>
      <c r="H131" s="15" t="s">
        <v>3074</v>
      </c>
      <c r="I131" s="16">
        <v>0</v>
      </c>
      <c r="J131">
        <f t="shared" si="1"/>
        <v>7</v>
      </c>
      <c r="K131" t="s">
        <v>626</v>
      </c>
      <c r="L131" t="s">
        <v>627</v>
      </c>
      <c r="M131" t="s">
        <v>628</v>
      </c>
      <c r="N131" t="s">
        <v>629</v>
      </c>
      <c r="O131" t="s">
        <v>630</v>
      </c>
      <c r="P131" t="s">
        <v>631</v>
      </c>
      <c r="Q131" t="s">
        <v>632</v>
      </c>
      <c r="R131" t="s">
        <v>633</v>
      </c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</row>
    <row r="132" spans="1:49">
      <c r="A132" s="15" t="s">
        <v>624</v>
      </c>
      <c r="B132" s="15" t="s">
        <v>625</v>
      </c>
      <c r="C132" s="17">
        <v>0</v>
      </c>
      <c r="D132" s="15" t="s">
        <v>3074</v>
      </c>
      <c r="E132" s="16">
        <v>0</v>
      </c>
      <c r="F132" s="15" t="s">
        <v>3190</v>
      </c>
      <c r="G132" s="17">
        <v>0</v>
      </c>
      <c r="H132" s="15" t="s">
        <v>3074</v>
      </c>
      <c r="I132" s="16">
        <v>0</v>
      </c>
      <c r="J132">
        <f t="shared" si="1"/>
        <v>7</v>
      </c>
      <c r="K132" t="s">
        <v>626</v>
      </c>
      <c r="L132" t="s">
        <v>627</v>
      </c>
      <c r="M132" t="s">
        <v>628</v>
      </c>
      <c r="N132" t="s">
        <v>629</v>
      </c>
      <c r="O132" t="s">
        <v>630</v>
      </c>
      <c r="P132" t="s">
        <v>631</v>
      </c>
      <c r="Q132" t="s">
        <v>632</v>
      </c>
      <c r="R132" t="s">
        <v>633</v>
      </c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</row>
    <row r="133" spans="1:49">
      <c r="A133" s="15" t="s">
        <v>634</v>
      </c>
      <c r="B133" s="15" t="s">
        <v>635</v>
      </c>
      <c r="C133" s="17">
        <v>769.92488556084299</v>
      </c>
      <c r="D133" s="15" t="s">
        <v>3076</v>
      </c>
      <c r="E133" s="16">
        <v>3</v>
      </c>
      <c r="F133" s="15" t="s">
        <v>3189</v>
      </c>
      <c r="G133" s="17">
        <v>769.92488556084299</v>
      </c>
      <c r="H133" s="15" t="s">
        <v>3076</v>
      </c>
      <c r="I133" s="16">
        <v>3</v>
      </c>
      <c r="J133">
        <f t="shared" si="1"/>
        <v>4</v>
      </c>
      <c r="K133" t="s">
        <v>636</v>
      </c>
      <c r="L133" t="s">
        <v>637</v>
      </c>
      <c r="M133" t="s">
        <v>638</v>
      </c>
      <c r="N133" t="s">
        <v>639</v>
      </c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</row>
    <row r="134" spans="1:49">
      <c r="A134" s="15" t="s">
        <v>640</v>
      </c>
      <c r="B134" s="15" t="s">
        <v>641</v>
      </c>
      <c r="C134" s="17">
        <v>28.356821650168701</v>
      </c>
      <c r="D134" s="15" t="s">
        <v>3075</v>
      </c>
      <c r="E134" s="16">
        <v>2</v>
      </c>
      <c r="F134" s="15" t="s">
        <v>642</v>
      </c>
      <c r="G134" s="17">
        <v>28.356821650168701</v>
      </c>
      <c r="H134" s="15" t="s">
        <v>3075</v>
      </c>
      <c r="I134" s="16">
        <v>2</v>
      </c>
      <c r="J134">
        <f t="shared" ref="J134:J197" si="2">COUNTA(K134:Q134)</f>
        <v>1</v>
      </c>
      <c r="K134" t="s">
        <v>642</v>
      </c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</row>
    <row r="135" spans="1:49">
      <c r="A135" s="15" t="s">
        <v>640</v>
      </c>
      <c r="B135" s="15" t="s">
        <v>641</v>
      </c>
      <c r="C135" s="17">
        <v>28.356821650168701</v>
      </c>
      <c r="D135" s="15" t="s">
        <v>3075</v>
      </c>
      <c r="E135" s="16">
        <v>2</v>
      </c>
      <c r="F135" s="15" t="s">
        <v>642</v>
      </c>
      <c r="G135" s="17">
        <v>28.356821650168701</v>
      </c>
      <c r="H135" s="15" t="s">
        <v>3075</v>
      </c>
      <c r="I135" s="16">
        <v>2</v>
      </c>
      <c r="J135">
        <f t="shared" si="2"/>
        <v>1</v>
      </c>
      <c r="K135" t="s">
        <v>642</v>
      </c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</row>
    <row r="136" spans="1:49">
      <c r="A136" s="15" t="s">
        <v>643</v>
      </c>
      <c r="B136" s="15" t="s">
        <v>644</v>
      </c>
      <c r="C136" s="17">
        <v>5.6503267072372996</v>
      </c>
      <c r="D136" s="15" t="s">
        <v>3075</v>
      </c>
      <c r="E136" s="16">
        <v>2</v>
      </c>
      <c r="F136" s="15" t="s">
        <v>3188</v>
      </c>
      <c r="G136" s="17">
        <v>5.6503267072372996</v>
      </c>
      <c r="H136" s="15" t="s">
        <v>3075</v>
      </c>
      <c r="I136" s="16">
        <v>2</v>
      </c>
      <c r="J136">
        <f t="shared" si="2"/>
        <v>3</v>
      </c>
      <c r="K136" t="s">
        <v>645</v>
      </c>
      <c r="L136" t="s">
        <v>646</v>
      </c>
      <c r="M136" t="s">
        <v>647</v>
      </c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</row>
    <row r="137" spans="1:49">
      <c r="A137" s="15" t="s">
        <v>55</v>
      </c>
      <c r="B137" s="15" t="s">
        <v>56</v>
      </c>
      <c r="C137" s="17">
        <v>0</v>
      </c>
      <c r="D137" s="15" t="s">
        <v>3074</v>
      </c>
      <c r="E137" s="16">
        <v>0</v>
      </c>
      <c r="F137" s="15" t="s">
        <v>2</v>
      </c>
      <c r="G137" s="17">
        <v>0</v>
      </c>
      <c r="H137" s="15" t="s">
        <v>3074</v>
      </c>
      <c r="I137" s="16">
        <v>0</v>
      </c>
      <c r="J137">
        <f t="shared" si="2"/>
        <v>0</v>
      </c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</row>
    <row r="138" spans="1:49">
      <c r="A138" s="15" t="s">
        <v>648</v>
      </c>
      <c r="B138" s="15" t="s">
        <v>649</v>
      </c>
      <c r="C138" s="17">
        <v>0</v>
      </c>
      <c r="D138" s="15" t="s">
        <v>3074</v>
      </c>
      <c r="E138" s="16">
        <v>0</v>
      </c>
      <c r="F138" s="15" t="s">
        <v>2</v>
      </c>
      <c r="G138" s="17">
        <v>0</v>
      </c>
      <c r="H138" s="15" t="s">
        <v>3074</v>
      </c>
      <c r="I138" s="16">
        <v>0</v>
      </c>
      <c r="J138">
        <f t="shared" si="2"/>
        <v>0</v>
      </c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</row>
    <row r="139" spans="1:49">
      <c r="A139" s="15" t="s">
        <v>648</v>
      </c>
      <c r="B139" s="15" t="s">
        <v>649</v>
      </c>
      <c r="C139" s="17">
        <v>0</v>
      </c>
      <c r="D139" s="15" t="s">
        <v>3074</v>
      </c>
      <c r="E139" s="16">
        <v>0</v>
      </c>
      <c r="F139" s="15" t="s">
        <v>2</v>
      </c>
      <c r="G139" s="17">
        <v>0</v>
      </c>
      <c r="H139" s="15" t="s">
        <v>3074</v>
      </c>
      <c r="I139" s="16">
        <v>0</v>
      </c>
      <c r="J139">
        <f t="shared" si="2"/>
        <v>0</v>
      </c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</row>
    <row r="140" spans="1:49">
      <c r="A140" s="15" t="s">
        <v>57</v>
      </c>
      <c r="B140" s="15" t="s">
        <v>58</v>
      </c>
      <c r="C140" s="17">
        <v>0</v>
      </c>
      <c r="D140" s="15" t="s">
        <v>3074</v>
      </c>
      <c r="E140" s="16">
        <v>0</v>
      </c>
      <c r="F140" s="15" t="s">
        <v>2</v>
      </c>
      <c r="G140" s="17">
        <v>0</v>
      </c>
      <c r="H140" s="15" t="s">
        <v>3074</v>
      </c>
      <c r="I140" s="16">
        <v>0</v>
      </c>
      <c r="J140">
        <f t="shared" si="2"/>
        <v>0</v>
      </c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</row>
    <row r="141" spans="1:49">
      <c r="A141" s="15" t="s">
        <v>59</v>
      </c>
      <c r="B141" s="15" t="s">
        <v>60</v>
      </c>
      <c r="C141" s="17">
        <v>0</v>
      </c>
      <c r="D141" s="15" t="s">
        <v>3074</v>
      </c>
      <c r="E141" s="16">
        <v>0</v>
      </c>
      <c r="F141" s="15" t="s">
        <v>2</v>
      </c>
      <c r="G141" s="17">
        <v>0</v>
      </c>
      <c r="H141" s="15" t="s">
        <v>3074</v>
      </c>
      <c r="I141" s="16">
        <v>0</v>
      </c>
      <c r="J141">
        <f t="shared" si="2"/>
        <v>0</v>
      </c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</row>
    <row r="142" spans="1:49">
      <c r="A142" s="15" t="s">
        <v>651</v>
      </c>
      <c r="B142" s="15" t="s">
        <v>652</v>
      </c>
      <c r="C142" s="17">
        <v>104.186711777542</v>
      </c>
      <c r="D142" s="15" t="s">
        <v>3076</v>
      </c>
      <c r="E142" s="16">
        <v>3</v>
      </c>
      <c r="F142" s="15" t="s">
        <v>3187</v>
      </c>
      <c r="G142" s="17">
        <v>104.186711777542</v>
      </c>
      <c r="H142" s="15" t="s">
        <v>3076</v>
      </c>
      <c r="I142" s="16">
        <v>3</v>
      </c>
      <c r="J142">
        <f t="shared" si="2"/>
        <v>2</v>
      </c>
      <c r="K142" t="s">
        <v>573</v>
      </c>
      <c r="L142" t="s">
        <v>572</v>
      </c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</row>
    <row r="143" spans="1:49">
      <c r="A143" s="15" t="s">
        <v>653</v>
      </c>
      <c r="B143" s="15" t="s">
        <v>654</v>
      </c>
      <c r="C143" s="17">
        <v>308.73293179598301</v>
      </c>
      <c r="D143" s="15" t="s">
        <v>3076</v>
      </c>
      <c r="E143" s="16">
        <v>3</v>
      </c>
      <c r="F143" s="15" t="s">
        <v>3186</v>
      </c>
      <c r="G143" s="17">
        <v>308.73293179598301</v>
      </c>
      <c r="H143" s="15" t="s">
        <v>3076</v>
      </c>
      <c r="I143" s="16">
        <v>3</v>
      </c>
      <c r="J143">
        <f t="shared" si="2"/>
        <v>5</v>
      </c>
      <c r="K143" t="s">
        <v>655</v>
      </c>
      <c r="L143" t="s">
        <v>656</v>
      </c>
      <c r="M143" t="s">
        <v>657</v>
      </c>
      <c r="N143" t="s">
        <v>658</v>
      </c>
      <c r="O143" t="s">
        <v>659</v>
      </c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</row>
    <row r="144" spans="1:49">
      <c r="A144" s="15" t="s">
        <v>660</v>
      </c>
      <c r="B144" s="15" t="s">
        <v>661</v>
      </c>
      <c r="C144" s="17">
        <v>2.3542550642656899</v>
      </c>
      <c r="D144" s="15" t="s">
        <v>3079</v>
      </c>
      <c r="E144" s="16">
        <v>1</v>
      </c>
      <c r="F144" s="15" t="s">
        <v>662</v>
      </c>
      <c r="G144" s="17">
        <v>2.3542550642656899</v>
      </c>
      <c r="H144" s="15" t="s">
        <v>3079</v>
      </c>
      <c r="I144" s="16">
        <v>1</v>
      </c>
      <c r="J144">
        <f t="shared" si="2"/>
        <v>1</v>
      </c>
      <c r="K144" t="s">
        <v>662</v>
      </c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</row>
    <row r="145" spans="1:49">
      <c r="A145" s="15" t="s">
        <v>663</v>
      </c>
      <c r="B145" s="15" t="s">
        <v>664</v>
      </c>
      <c r="C145" s="17">
        <v>188.894581588108</v>
      </c>
      <c r="D145" s="15" t="s">
        <v>3076</v>
      </c>
      <c r="E145" s="16">
        <v>3</v>
      </c>
      <c r="F145" s="15" t="s">
        <v>3185</v>
      </c>
      <c r="G145" s="17">
        <v>188.894581588108</v>
      </c>
      <c r="H145" s="15" t="s">
        <v>3076</v>
      </c>
      <c r="I145" s="16">
        <v>3</v>
      </c>
      <c r="J145">
        <f t="shared" si="2"/>
        <v>7</v>
      </c>
      <c r="K145" t="s">
        <v>665</v>
      </c>
      <c r="L145" t="s">
        <v>666</v>
      </c>
      <c r="M145" t="s">
        <v>667</v>
      </c>
      <c r="N145" t="s">
        <v>668</v>
      </c>
      <c r="O145" t="s">
        <v>669</v>
      </c>
      <c r="P145" t="s">
        <v>670</v>
      </c>
      <c r="Q145" t="s">
        <v>671</v>
      </c>
      <c r="R145" t="s">
        <v>672</v>
      </c>
      <c r="S145" t="s">
        <v>673</v>
      </c>
      <c r="T145" t="s">
        <v>674</v>
      </c>
      <c r="U145" t="s">
        <v>675</v>
      </c>
      <c r="V145" t="s">
        <v>676</v>
      </c>
      <c r="W145" t="s">
        <v>677</v>
      </c>
      <c r="X145" t="s">
        <v>678</v>
      </c>
      <c r="Y145" t="s">
        <v>679</v>
      </c>
      <c r="Z145" t="s">
        <v>680</v>
      </c>
      <c r="AA145" t="s">
        <v>681</v>
      </c>
      <c r="AB145" t="s">
        <v>682</v>
      </c>
      <c r="AC145" t="s">
        <v>683</v>
      </c>
      <c r="AD145" t="s">
        <v>684</v>
      </c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</row>
    <row r="146" spans="1:49">
      <c r="A146" s="15" t="s">
        <v>61</v>
      </c>
      <c r="B146" s="15" t="s">
        <v>62</v>
      </c>
      <c r="C146" s="17">
        <v>0</v>
      </c>
      <c r="D146" s="15" t="s">
        <v>3074</v>
      </c>
      <c r="E146" s="16">
        <v>0</v>
      </c>
      <c r="F146" s="15" t="s">
        <v>2</v>
      </c>
      <c r="G146" s="17">
        <v>0</v>
      </c>
      <c r="H146" s="15" t="s">
        <v>3074</v>
      </c>
      <c r="I146" s="16">
        <v>0</v>
      </c>
      <c r="J146">
        <f t="shared" si="2"/>
        <v>0</v>
      </c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</row>
    <row r="147" spans="1:49">
      <c r="A147" s="15" t="s">
        <v>685</v>
      </c>
      <c r="B147" s="15" t="s">
        <v>686</v>
      </c>
      <c r="C147" s="17">
        <v>22.110069529832199</v>
      </c>
      <c r="D147" s="15" t="s">
        <v>3075</v>
      </c>
      <c r="E147" s="16">
        <v>2</v>
      </c>
      <c r="F147" s="15" t="s">
        <v>3184</v>
      </c>
      <c r="G147" s="17">
        <v>22.110069529832199</v>
      </c>
      <c r="H147" s="15" t="s">
        <v>3075</v>
      </c>
      <c r="I147" s="16">
        <v>2</v>
      </c>
      <c r="J147">
        <f t="shared" si="2"/>
        <v>3</v>
      </c>
      <c r="K147" t="s">
        <v>687</v>
      </c>
      <c r="L147" t="s">
        <v>688</v>
      </c>
      <c r="M147" t="s">
        <v>689</v>
      </c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</row>
    <row r="148" spans="1:49">
      <c r="A148" s="15" t="s">
        <v>690</v>
      </c>
      <c r="B148" s="15" t="s">
        <v>691</v>
      </c>
      <c r="C148" s="17">
        <v>22.110069529832199</v>
      </c>
      <c r="D148" s="15" t="s">
        <v>3075</v>
      </c>
      <c r="E148" s="16">
        <v>2</v>
      </c>
      <c r="F148" s="15" t="s">
        <v>3183</v>
      </c>
      <c r="G148" s="17">
        <v>22.110069529832199</v>
      </c>
      <c r="H148" s="15" t="s">
        <v>3075</v>
      </c>
      <c r="I148" s="16">
        <v>2</v>
      </c>
      <c r="J148">
        <f t="shared" si="2"/>
        <v>3</v>
      </c>
      <c r="K148" t="s">
        <v>689</v>
      </c>
      <c r="L148" t="s">
        <v>687</v>
      </c>
      <c r="M148" t="s">
        <v>688</v>
      </c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</row>
    <row r="149" spans="1:49">
      <c r="A149" s="15" t="s">
        <v>692</v>
      </c>
      <c r="B149" s="15" t="s">
        <v>693</v>
      </c>
      <c r="C149" s="17">
        <v>38.242218344111599</v>
      </c>
      <c r="D149" s="15" t="s">
        <v>3076</v>
      </c>
      <c r="E149" s="16">
        <v>3</v>
      </c>
      <c r="F149" s="15" t="s">
        <v>3182</v>
      </c>
      <c r="G149" s="17">
        <v>38.242218344111599</v>
      </c>
      <c r="H149" s="15" t="s">
        <v>3076</v>
      </c>
      <c r="I149" s="16">
        <v>3</v>
      </c>
      <c r="J149">
        <f t="shared" si="2"/>
        <v>4</v>
      </c>
      <c r="K149" t="s">
        <v>694</v>
      </c>
      <c r="L149" t="s">
        <v>695</v>
      </c>
      <c r="M149" t="s">
        <v>696</v>
      </c>
      <c r="N149" t="s">
        <v>697</v>
      </c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</row>
    <row r="150" spans="1:49">
      <c r="A150" s="15" t="s">
        <v>698</v>
      </c>
      <c r="B150" s="15" t="s">
        <v>699</v>
      </c>
      <c r="C150" s="17">
        <v>52.562910839656404</v>
      </c>
      <c r="D150" s="15" t="s">
        <v>3076</v>
      </c>
      <c r="E150" s="16">
        <v>3</v>
      </c>
      <c r="F150" s="15" t="s">
        <v>3181</v>
      </c>
      <c r="G150" s="17">
        <v>52.562910839656404</v>
      </c>
      <c r="H150" s="15" t="s">
        <v>3076</v>
      </c>
      <c r="I150" s="16">
        <v>3</v>
      </c>
      <c r="J150">
        <f t="shared" si="2"/>
        <v>7</v>
      </c>
      <c r="K150" t="s">
        <v>700</v>
      </c>
      <c r="L150" t="s">
        <v>701</v>
      </c>
      <c r="M150" t="s">
        <v>702</v>
      </c>
      <c r="N150" t="s">
        <v>703</v>
      </c>
      <c r="O150" t="s">
        <v>704</v>
      </c>
      <c r="P150" t="s">
        <v>705</v>
      </c>
      <c r="Q150" t="s">
        <v>706</v>
      </c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</row>
    <row r="151" spans="1:49">
      <c r="A151" s="15" t="s">
        <v>63</v>
      </c>
      <c r="B151" s="15" t="s">
        <v>64</v>
      </c>
      <c r="C151" s="17">
        <v>0</v>
      </c>
      <c r="D151" s="15" t="s">
        <v>3074</v>
      </c>
      <c r="E151" s="16">
        <v>0</v>
      </c>
      <c r="F151" s="15" t="s">
        <v>2</v>
      </c>
      <c r="G151" s="17">
        <v>0</v>
      </c>
      <c r="H151" s="15" t="s">
        <v>3074</v>
      </c>
      <c r="I151" s="16">
        <v>0</v>
      </c>
      <c r="J151">
        <f t="shared" si="2"/>
        <v>0</v>
      </c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</row>
    <row r="152" spans="1:49">
      <c r="A152" s="15" t="s">
        <v>707</v>
      </c>
      <c r="B152" s="15" t="s">
        <v>708</v>
      </c>
      <c r="C152" s="17">
        <v>0</v>
      </c>
      <c r="D152" s="15" t="s">
        <v>3074</v>
      </c>
      <c r="E152" s="16">
        <v>0</v>
      </c>
      <c r="F152" s="15" t="s">
        <v>2</v>
      </c>
      <c r="G152" s="17">
        <v>0</v>
      </c>
      <c r="H152" s="15" t="s">
        <v>3074</v>
      </c>
      <c r="I152" s="16">
        <v>0</v>
      </c>
      <c r="J152">
        <f t="shared" si="2"/>
        <v>0</v>
      </c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</row>
    <row r="153" spans="1:49">
      <c r="A153" s="15" t="s">
        <v>707</v>
      </c>
      <c r="B153" s="15" t="s">
        <v>708</v>
      </c>
      <c r="C153" s="17">
        <v>0</v>
      </c>
      <c r="D153" s="15" t="s">
        <v>3074</v>
      </c>
      <c r="E153" s="16">
        <v>0</v>
      </c>
      <c r="F153" s="15" t="s">
        <v>2</v>
      </c>
      <c r="G153" s="17">
        <v>0</v>
      </c>
      <c r="H153" s="15" t="s">
        <v>3074</v>
      </c>
      <c r="I153" s="16">
        <v>0</v>
      </c>
      <c r="J153">
        <f t="shared" si="2"/>
        <v>0</v>
      </c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</row>
    <row r="154" spans="1:49">
      <c r="A154" s="15" t="s">
        <v>710</v>
      </c>
      <c r="B154" s="15" t="s">
        <v>711</v>
      </c>
      <c r="C154" s="17">
        <v>0</v>
      </c>
      <c r="D154" s="15" t="s">
        <v>3074</v>
      </c>
      <c r="E154" s="16">
        <v>0</v>
      </c>
      <c r="F154" s="15" t="s">
        <v>2</v>
      </c>
      <c r="G154" s="17">
        <v>0</v>
      </c>
      <c r="H154" s="15" t="s">
        <v>3074</v>
      </c>
      <c r="I154" s="16">
        <v>0</v>
      </c>
      <c r="J154">
        <f t="shared" si="2"/>
        <v>0</v>
      </c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</row>
    <row r="155" spans="1:49">
      <c r="A155" s="15" t="s">
        <v>712</v>
      </c>
      <c r="B155" s="15" t="s">
        <v>713</v>
      </c>
      <c r="C155" s="17">
        <v>0</v>
      </c>
      <c r="D155" s="15" t="s">
        <v>3074</v>
      </c>
      <c r="E155" s="16">
        <v>0</v>
      </c>
      <c r="F155" s="15" t="s">
        <v>3180</v>
      </c>
      <c r="G155" s="17">
        <v>0</v>
      </c>
      <c r="H155" s="15" t="s">
        <v>3074</v>
      </c>
      <c r="I155" s="16">
        <v>0</v>
      </c>
      <c r="J155">
        <f t="shared" si="2"/>
        <v>2</v>
      </c>
      <c r="K155" t="s">
        <v>714</v>
      </c>
      <c r="L155" t="s">
        <v>715</v>
      </c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</row>
    <row r="156" spans="1:49">
      <c r="A156" s="15" t="s">
        <v>716</v>
      </c>
      <c r="B156" s="15" t="s">
        <v>717</v>
      </c>
      <c r="C156" s="17">
        <v>0</v>
      </c>
      <c r="D156" s="15" t="s">
        <v>3074</v>
      </c>
      <c r="E156" s="16">
        <v>0</v>
      </c>
      <c r="F156" s="15" t="s">
        <v>2</v>
      </c>
      <c r="G156" s="17">
        <v>0</v>
      </c>
      <c r="H156" s="15" t="s">
        <v>3074</v>
      </c>
      <c r="I156" s="16">
        <v>0</v>
      </c>
      <c r="J156">
        <f t="shared" si="2"/>
        <v>0</v>
      </c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</row>
    <row r="157" spans="1:49">
      <c r="A157" s="15" t="s">
        <v>65</v>
      </c>
      <c r="B157" s="15" t="s">
        <v>66</v>
      </c>
      <c r="C157" s="17">
        <v>0</v>
      </c>
      <c r="D157" s="15" t="s">
        <v>3074</v>
      </c>
      <c r="E157" s="16">
        <v>0</v>
      </c>
      <c r="F157" s="15" t="s">
        <v>2</v>
      </c>
      <c r="G157" s="17">
        <v>0</v>
      </c>
      <c r="H157" s="15" t="s">
        <v>3074</v>
      </c>
      <c r="I157" s="16">
        <v>0</v>
      </c>
      <c r="J157">
        <f t="shared" si="2"/>
        <v>0</v>
      </c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</row>
    <row r="158" spans="1:49">
      <c r="A158" s="15" t="s">
        <v>718</v>
      </c>
      <c r="B158" s="15" t="s">
        <v>719</v>
      </c>
      <c r="C158" s="17">
        <v>0</v>
      </c>
      <c r="D158" s="15" t="s">
        <v>3074</v>
      </c>
      <c r="E158" s="16">
        <v>0</v>
      </c>
      <c r="F158" s="15" t="s">
        <v>2</v>
      </c>
      <c r="G158" s="17">
        <v>0</v>
      </c>
      <c r="H158" s="15" t="s">
        <v>3074</v>
      </c>
      <c r="I158" s="16">
        <v>0</v>
      </c>
      <c r="J158">
        <f t="shared" si="2"/>
        <v>0</v>
      </c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</row>
    <row r="159" spans="1:49">
      <c r="A159" s="15" t="s">
        <v>720</v>
      </c>
      <c r="B159" s="15" t="s">
        <v>721</v>
      </c>
      <c r="C159" s="17">
        <v>16.616510132989902</v>
      </c>
      <c r="D159" s="15" t="s">
        <v>3075</v>
      </c>
      <c r="E159" s="16">
        <v>2</v>
      </c>
      <c r="F159" s="15" t="s">
        <v>722</v>
      </c>
      <c r="G159" s="17">
        <v>16.616510132989902</v>
      </c>
      <c r="H159" s="15" t="s">
        <v>3075</v>
      </c>
      <c r="I159" s="16">
        <v>2</v>
      </c>
      <c r="J159">
        <f t="shared" si="2"/>
        <v>1</v>
      </c>
      <c r="K159" t="s">
        <v>722</v>
      </c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</row>
    <row r="160" spans="1:49">
      <c r="A160" s="15" t="s">
        <v>723</v>
      </c>
      <c r="B160" s="15" t="s">
        <v>724</v>
      </c>
      <c r="C160" s="17">
        <v>28.220864430355</v>
      </c>
      <c r="D160" s="15" t="s">
        <v>3075</v>
      </c>
      <c r="E160" s="16">
        <v>2</v>
      </c>
      <c r="F160" s="15" t="s">
        <v>725</v>
      </c>
      <c r="G160" s="17">
        <v>28.220864430355</v>
      </c>
      <c r="H160" s="15" t="s">
        <v>3075</v>
      </c>
      <c r="I160" s="16">
        <v>2</v>
      </c>
      <c r="J160">
        <f t="shared" si="2"/>
        <v>1</v>
      </c>
      <c r="K160" t="s">
        <v>725</v>
      </c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</row>
    <row r="161" spans="1:49">
      <c r="A161" s="15" t="s">
        <v>726</v>
      </c>
      <c r="B161" s="15" t="s">
        <v>727</v>
      </c>
      <c r="C161" s="17">
        <v>2466.6823799711301</v>
      </c>
      <c r="D161" s="15" t="s">
        <v>3076</v>
      </c>
      <c r="E161" s="16">
        <v>3</v>
      </c>
      <c r="F161" s="15" t="s">
        <v>728</v>
      </c>
      <c r="G161" s="17">
        <v>2466.6823799711301</v>
      </c>
      <c r="H161" s="15" t="s">
        <v>3076</v>
      </c>
      <c r="I161" s="16">
        <v>3</v>
      </c>
      <c r="J161">
        <f t="shared" si="2"/>
        <v>1</v>
      </c>
      <c r="K161" t="s">
        <v>728</v>
      </c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</row>
    <row r="162" spans="1:49">
      <c r="A162" s="15" t="s">
        <v>726</v>
      </c>
      <c r="B162" s="15" t="s">
        <v>727</v>
      </c>
      <c r="C162" s="17">
        <v>2466.6823799711301</v>
      </c>
      <c r="D162" s="15" t="s">
        <v>3076</v>
      </c>
      <c r="E162" s="16">
        <v>3</v>
      </c>
      <c r="F162" s="15" t="s">
        <v>728</v>
      </c>
      <c r="G162" s="17">
        <v>2466.6823799711301</v>
      </c>
      <c r="H162" s="15" t="s">
        <v>3076</v>
      </c>
      <c r="I162" s="16">
        <v>3</v>
      </c>
      <c r="J162">
        <f t="shared" si="2"/>
        <v>1</v>
      </c>
      <c r="K162" t="s">
        <v>728</v>
      </c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</row>
    <row r="163" spans="1:49">
      <c r="A163" s="15" t="s">
        <v>67</v>
      </c>
      <c r="B163" s="15" t="s">
        <v>68</v>
      </c>
      <c r="C163" s="17">
        <v>0</v>
      </c>
      <c r="D163" s="15" t="s">
        <v>3074</v>
      </c>
      <c r="E163" s="16">
        <v>0</v>
      </c>
      <c r="F163" s="15" t="s">
        <v>2</v>
      </c>
      <c r="G163" s="17">
        <v>0</v>
      </c>
      <c r="H163" s="15" t="s">
        <v>3074</v>
      </c>
      <c r="I163" s="16">
        <v>0</v>
      </c>
      <c r="J163">
        <f t="shared" si="2"/>
        <v>0</v>
      </c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</row>
    <row r="164" spans="1:49">
      <c r="A164" s="15" t="s">
        <v>729</v>
      </c>
      <c r="B164" s="15" t="s">
        <v>730</v>
      </c>
      <c r="C164" s="17">
        <v>0</v>
      </c>
      <c r="D164" s="15" t="s">
        <v>3074</v>
      </c>
      <c r="E164" s="16">
        <v>0</v>
      </c>
      <c r="F164" s="15" t="s">
        <v>2</v>
      </c>
      <c r="G164" s="17">
        <v>0</v>
      </c>
      <c r="H164" s="15" t="s">
        <v>3074</v>
      </c>
      <c r="I164" s="16">
        <v>0</v>
      </c>
      <c r="J164">
        <f t="shared" si="2"/>
        <v>0</v>
      </c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</row>
    <row r="165" spans="1:49">
      <c r="A165" s="15" t="s">
        <v>731</v>
      </c>
      <c r="B165" s="15" t="s">
        <v>732</v>
      </c>
      <c r="C165" s="17">
        <v>51.634106732467998</v>
      </c>
      <c r="D165" s="15" t="s">
        <v>3076</v>
      </c>
      <c r="E165" s="16">
        <v>3</v>
      </c>
      <c r="F165" s="15" t="s">
        <v>3179</v>
      </c>
      <c r="G165" s="17">
        <v>51.634106732467998</v>
      </c>
      <c r="H165" s="15" t="s">
        <v>3076</v>
      </c>
      <c r="I165" s="16">
        <v>3</v>
      </c>
      <c r="J165">
        <f t="shared" si="2"/>
        <v>7</v>
      </c>
      <c r="K165" t="s">
        <v>733</v>
      </c>
      <c r="L165" t="s">
        <v>734</v>
      </c>
      <c r="M165" t="s">
        <v>735</v>
      </c>
      <c r="N165" t="s">
        <v>736</v>
      </c>
      <c r="O165" t="s">
        <v>737</v>
      </c>
      <c r="P165" t="s">
        <v>738</v>
      </c>
      <c r="Q165" t="s">
        <v>739</v>
      </c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</row>
    <row r="166" spans="1:49">
      <c r="A166" s="15" t="s">
        <v>740</v>
      </c>
      <c r="B166" s="15" t="s">
        <v>741</v>
      </c>
      <c r="C166" s="17">
        <v>5.2836094248656202</v>
      </c>
      <c r="D166" s="15" t="s">
        <v>3079</v>
      </c>
      <c r="E166" s="16">
        <v>1</v>
      </c>
      <c r="F166" s="15" t="s">
        <v>3178</v>
      </c>
      <c r="G166" s="17">
        <v>5.2836094248656202</v>
      </c>
      <c r="H166" s="15" t="s">
        <v>3079</v>
      </c>
      <c r="I166" s="16">
        <v>1</v>
      </c>
      <c r="J166">
        <f t="shared" si="2"/>
        <v>2</v>
      </c>
      <c r="K166" t="s">
        <v>742</v>
      </c>
      <c r="L166" t="s">
        <v>743</v>
      </c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</row>
    <row r="167" spans="1:49">
      <c r="A167" s="15" t="s">
        <v>744</v>
      </c>
      <c r="B167" s="15" t="s">
        <v>745</v>
      </c>
      <c r="C167" s="17">
        <v>1078.31595666207</v>
      </c>
      <c r="D167" s="15" t="s">
        <v>3076</v>
      </c>
      <c r="E167" s="16">
        <v>3</v>
      </c>
      <c r="F167" s="15" t="s">
        <v>746</v>
      </c>
      <c r="G167" s="17">
        <v>1078.31595666207</v>
      </c>
      <c r="H167" s="15" t="s">
        <v>3076</v>
      </c>
      <c r="I167" s="16">
        <v>3</v>
      </c>
      <c r="J167">
        <f t="shared" si="2"/>
        <v>1</v>
      </c>
      <c r="K167" t="s">
        <v>746</v>
      </c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</row>
    <row r="168" spans="1:49">
      <c r="A168" s="15" t="s">
        <v>747</v>
      </c>
      <c r="B168" s="15" t="s">
        <v>748</v>
      </c>
      <c r="C168" s="17">
        <v>0</v>
      </c>
      <c r="D168" s="15" t="s">
        <v>3074</v>
      </c>
      <c r="E168" s="16">
        <v>0</v>
      </c>
      <c r="F168" s="15" t="s">
        <v>3177</v>
      </c>
      <c r="G168" s="17">
        <v>0</v>
      </c>
      <c r="H168" s="15" t="s">
        <v>3074</v>
      </c>
      <c r="I168" s="16">
        <v>0</v>
      </c>
      <c r="J168">
        <f t="shared" si="2"/>
        <v>4</v>
      </c>
      <c r="K168" t="s">
        <v>749</v>
      </c>
      <c r="L168" t="s">
        <v>750</v>
      </c>
      <c r="M168" t="s">
        <v>751</v>
      </c>
      <c r="N168" t="s">
        <v>752</v>
      </c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</row>
    <row r="169" spans="1:49">
      <c r="A169" s="15" t="s">
        <v>753</v>
      </c>
      <c r="B169" s="15" t="s">
        <v>754</v>
      </c>
      <c r="C169" s="17">
        <v>5.9592650967176599</v>
      </c>
      <c r="D169" s="15" t="s">
        <v>3075</v>
      </c>
      <c r="E169" s="16">
        <v>2</v>
      </c>
      <c r="F169" s="15" t="s">
        <v>755</v>
      </c>
      <c r="G169" s="17">
        <v>5.9592650967176599</v>
      </c>
      <c r="H169" s="15" t="s">
        <v>3075</v>
      </c>
      <c r="I169" s="16">
        <v>2</v>
      </c>
      <c r="J169">
        <f t="shared" si="2"/>
        <v>1</v>
      </c>
      <c r="K169" t="s">
        <v>755</v>
      </c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</row>
    <row r="170" spans="1:49">
      <c r="A170" s="15" t="s">
        <v>756</v>
      </c>
      <c r="B170" s="15" t="s">
        <v>757</v>
      </c>
      <c r="C170" s="17">
        <v>17.4679991634499</v>
      </c>
      <c r="D170" s="15" t="s">
        <v>3075</v>
      </c>
      <c r="E170" s="16">
        <v>2</v>
      </c>
      <c r="F170" s="15" t="s">
        <v>3176</v>
      </c>
      <c r="G170" s="17">
        <v>17.4679991634499</v>
      </c>
      <c r="H170" s="15" t="s">
        <v>3075</v>
      </c>
      <c r="I170" s="16">
        <v>2</v>
      </c>
      <c r="J170">
        <f t="shared" si="2"/>
        <v>3</v>
      </c>
      <c r="K170" t="s">
        <v>758</v>
      </c>
      <c r="L170" t="s">
        <v>759</v>
      </c>
      <c r="M170" t="s">
        <v>760</v>
      </c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</row>
    <row r="171" spans="1:49">
      <c r="A171" s="15" t="s">
        <v>761</v>
      </c>
      <c r="B171" s="15" t="s">
        <v>762</v>
      </c>
      <c r="C171" s="17">
        <v>28.4237918792616</v>
      </c>
      <c r="D171" s="15" t="s">
        <v>3075</v>
      </c>
      <c r="E171" s="16">
        <v>2</v>
      </c>
      <c r="F171" s="15" t="s">
        <v>3175</v>
      </c>
      <c r="G171" s="17">
        <v>28.4237918792616</v>
      </c>
      <c r="H171" s="15" t="s">
        <v>3075</v>
      </c>
      <c r="I171" s="16">
        <v>2</v>
      </c>
      <c r="J171">
        <f t="shared" si="2"/>
        <v>7</v>
      </c>
      <c r="K171" t="s">
        <v>763</v>
      </c>
      <c r="L171" t="s">
        <v>764</v>
      </c>
      <c r="M171" t="s">
        <v>765</v>
      </c>
      <c r="N171" t="s">
        <v>766</v>
      </c>
      <c r="O171" t="s">
        <v>767</v>
      </c>
      <c r="P171" t="s">
        <v>768</v>
      </c>
      <c r="Q171" t="s">
        <v>769</v>
      </c>
      <c r="R171" t="s">
        <v>770</v>
      </c>
      <c r="S171" t="s">
        <v>771</v>
      </c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</row>
    <row r="172" spans="1:49">
      <c r="A172" s="15" t="s">
        <v>772</v>
      </c>
      <c r="B172" s="15" t="s">
        <v>773</v>
      </c>
      <c r="C172" s="17">
        <v>125.079092791006</v>
      </c>
      <c r="D172" s="15" t="s">
        <v>3076</v>
      </c>
      <c r="E172" s="16">
        <v>3</v>
      </c>
      <c r="F172" s="15" t="s">
        <v>774</v>
      </c>
      <c r="G172" s="17">
        <v>125.079092791006</v>
      </c>
      <c r="H172" s="15" t="s">
        <v>3076</v>
      </c>
      <c r="I172" s="16">
        <v>3</v>
      </c>
      <c r="J172">
        <f t="shared" si="2"/>
        <v>1</v>
      </c>
      <c r="K172" t="s">
        <v>774</v>
      </c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</row>
    <row r="173" spans="1:49">
      <c r="A173" s="15" t="s">
        <v>775</v>
      </c>
      <c r="B173" s="15" t="s">
        <v>776</v>
      </c>
      <c r="C173" s="17">
        <v>0</v>
      </c>
      <c r="D173" s="15" t="s">
        <v>3074</v>
      </c>
      <c r="E173" s="16">
        <v>0</v>
      </c>
      <c r="F173" s="15" t="s">
        <v>2</v>
      </c>
      <c r="G173" s="17">
        <v>0</v>
      </c>
      <c r="H173" s="15" t="s">
        <v>3074</v>
      </c>
      <c r="I173" s="16">
        <v>0</v>
      </c>
      <c r="J173">
        <f t="shared" si="2"/>
        <v>0</v>
      </c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</row>
    <row r="174" spans="1:49">
      <c r="A174" s="15" t="s">
        <v>777</v>
      </c>
      <c r="B174" s="15" t="s">
        <v>778</v>
      </c>
      <c r="C174" s="17">
        <v>43.630590581185402</v>
      </c>
      <c r="D174" s="15" t="s">
        <v>3076</v>
      </c>
      <c r="E174" s="16">
        <v>3</v>
      </c>
      <c r="F174" s="15" t="s">
        <v>779</v>
      </c>
      <c r="G174" s="17">
        <v>43.630590581185402</v>
      </c>
      <c r="H174" s="15" t="s">
        <v>3076</v>
      </c>
      <c r="I174" s="16">
        <v>3</v>
      </c>
      <c r="J174">
        <f t="shared" si="2"/>
        <v>1</v>
      </c>
      <c r="K174" t="s">
        <v>779</v>
      </c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</row>
    <row r="175" spans="1:49">
      <c r="A175" s="15" t="s">
        <v>69</v>
      </c>
      <c r="B175" s="15" t="s">
        <v>70</v>
      </c>
      <c r="C175" s="17">
        <v>0</v>
      </c>
      <c r="D175" s="15" t="s">
        <v>3074</v>
      </c>
      <c r="E175" s="16">
        <v>0</v>
      </c>
      <c r="F175" s="15" t="s">
        <v>2</v>
      </c>
      <c r="G175" s="17">
        <v>0</v>
      </c>
      <c r="H175" s="15" t="s">
        <v>3074</v>
      </c>
      <c r="I175" s="16">
        <v>0</v>
      </c>
      <c r="J175">
        <f t="shared" si="2"/>
        <v>0</v>
      </c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</row>
    <row r="176" spans="1:49">
      <c r="A176" s="15" t="s">
        <v>780</v>
      </c>
      <c r="B176" s="15" t="s">
        <v>781</v>
      </c>
      <c r="C176" s="17">
        <v>173.58472423818299</v>
      </c>
      <c r="D176" s="15" t="s">
        <v>3076</v>
      </c>
      <c r="E176" s="16">
        <v>3</v>
      </c>
      <c r="F176" s="15" t="s">
        <v>782</v>
      </c>
      <c r="G176" s="17">
        <v>173.58472423818299</v>
      </c>
      <c r="H176" s="15" t="s">
        <v>3076</v>
      </c>
      <c r="I176" s="16">
        <v>3</v>
      </c>
      <c r="J176">
        <f t="shared" si="2"/>
        <v>1</v>
      </c>
      <c r="K176" t="s">
        <v>782</v>
      </c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</row>
    <row r="177" spans="1:49">
      <c r="A177" s="15" t="s">
        <v>783</v>
      </c>
      <c r="B177" s="15" t="s">
        <v>784</v>
      </c>
      <c r="C177" s="17">
        <v>73.019748601577405</v>
      </c>
      <c r="D177" s="15" t="s">
        <v>3076</v>
      </c>
      <c r="E177" s="16">
        <v>3</v>
      </c>
      <c r="F177" s="15" t="s">
        <v>3174</v>
      </c>
      <c r="G177" s="17">
        <v>73.019748601577405</v>
      </c>
      <c r="H177" s="15" t="s">
        <v>3076</v>
      </c>
      <c r="I177" s="16">
        <v>3</v>
      </c>
      <c r="J177">
        <f t="shared" si="2"/>
        <v>2</v>
      </c>
      <c r="K177" t="s">
        <v>785</v>
      </c>
      <c r="L177" t="s">
        <v>786</v>
      </c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</row>
    <row r="178" spans="1:49">
      <c r="A178" s="15" t="s">
        <v>787</v>
      </c>
      <c r="B178" s="15" t="s">
        <v>788</v>
      </c>
      <c r="C178" s="17">
        <v>558.34109386873195</v>
      </c>
      <c r="D178" s="15" t="s">
        <v>3076</v>
      </c>
      <c r="E178" s="16">
        <v>3</v>
      </c>
      <c r="F178" s="15" t="s">
        <v>3173</v>
      </c>
      <c r="G178" s="17">
        <v>558.34109386873195</v>
      </c>
      <c r="H178" s="15" t="s">
        <v>3076</v>
      </c>
      <c r="I178" s="16">
        <v>3</v>
      </c>
      <c r="J178">
        <f t="shared" si="2"/>
        <v>3</v>
      </c>
      <c r="K178" t="s">
        <v>789</v>
      </c>
      <c r="L178" t="s">
        <v>790</v>
      </c>
      <c r="M178" t="s">
        <v>791</v>
      </c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</row>
    <row r="179" spans="1:49">
      <c r="A179" s="15" t="s">
        <v>792</v>
      </c>
      <c r="B179" s="15" t="s">
        <v>793</v>
      </c>
      <c r="C179" s="17">
        <v>216.00619481080199</v>
      </c>
      <c r="D179" s="15" t="s">
        <v>3076</v>
      </c>
      <c r="E179" s="16">
        <v>3</v>
      </c>
      <c r="F179" s="15" t="s">
        <v>3172</v>
      </c>
      <c r="G179" s="17">
        <v>216.00619481080199</v>
      </c>
      <c r="H179" s="15" t="s">
        <v>3076</v>
      </c>
      <c r="I179" s="16">
        <v>3</v>
      </c>
      <c r="J179">
        <f t="shared" si="2"/>
        <v>2</v>
      </c>
      <c r="K179" t="s">
        <v>794</v>
      </c>
      <c r="L179" t="s">
        <v>795</v>
      </c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</row>
    <row r="180" spans="1:49">
      <c r="A180" s="15" t="s">
        <v>796</v>
      </c>
      <c r="B180" s="15" t="s">
        <v>797</v>
      </c>
      <c r="C180" s="17">
        <v>20.767899649713598</v>
      </c>
      <c r="D180" s="15" t="s">
        <v>3075</v>
      </c>
      <c r="E180" s="16">
        <v>2</v>
      </c>
      <c r="F180" s="15" t="s">
        <v>3171</v>
      </c>
      <c r="G180" s="17">
        <v>20.767899649713598</v>
      </c>
      <c r="H180" s="15" t="s">
        <v>3075</v>
      </c>
      <c r="I180" s="16">
        <v>2</v>
      </c>
      <c r="J180">
        <f t="shared" si="2"/>
        <v>3</v>
      </c>
      <c r="K180" t="s">
        <v>798</v>
      </c>
      <c r="L180" t="s">
        <v>799</v>
      </c>
      <c r="M180" t="s">
        <v>800</v>
      </c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</row>
    <row r="181" spans="1:49">
      <c r="A181" s="15" t="s">
        <v>801</v>
      </c>
      <c r="B181" s="15" t="s">
        <v>802</v>
      </c>
      <c r="C181" s="17">
        <v>197.39041755370999</v>
      </c>
      <c r="D181" s="15" t="s">
        <v>3076</v>
      </c>
      <c r="E181" s="16">
        <v>3</v>
      </c>
      <c r="F181" s="15" t="s">
        <v>3170</v>
      </c>
      <c r="G181" s="17">
        <v>197.39041755370999</v>
      </c>
      <c r="H181" s="15" t="s">
        <v>3076</v>
      </c>
      <c r="I181" s="16">
        <v>3</v>
      </c>
      <c r="J181">
        <f t="shared" si="2"/>
        <v>7</v>
      </c>
      <c r="K181" t="s">
        <v>803</v>
      </c>
      <c r="L181" t="s">
        <v>804</v>
      </c>
      <c r="M181" t="s">
        <v>805</v>
      </c>
      <c r="N181" t="s">
        <v>806</v>
      </c>
      <c r="O181" t="s">
        <v>807</v>
      </c>
      <c r="P181" t="s">
        <v>808</v>
      </c>
      <c r="Q181" t="s">
        <v>809</v>
      </c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</row>
    <row r="182" spans="1:49">
      <c r="A182" s="15" t="s">
        <v>801</v>
      </c>
      <c r="B182" s="15" t="s">
        <v>802</v>
      </c>
      <c r="C182" s="17">
        <v>197.39041755370999</v>
      </c>
      <c r="D182" s="15" t="s">
        <v>3076</v>
      </c>
      <c r="E182" s="16">
        <v>3</v>
      </c>
      <c r="F182" s="15" t="s">
        <v>3170</v>
      </c>
      <c r="G182" s="17">
        <v>197.39041755370999</v>
      </c>
      <c r="H182" s="15" t="s">
        <v>3076</v>
      </c>
      <c r="I182" s="16">
        <v>3</v>
      </c>
      <c r="J182">
        <f t="shared" si="2"/>
        <v>7</v>
      </c>
      <c r="K182" t="s">
        <v>803</v>
      </c>
      <c r="L182" t="s">
        <v>804</v>
      </c>
      <c r="M182" t="s">
        <v>805</v>
      </c>
      <c r="N182" t="s">
        <v>806</v>
      </c>
      <c r="O182" t="s">
        <v>807</v>
      </c>
      <c r="P182" t="s">
        <v>808</v>
      </c>
      <c r="Q182" t="s">
        <v>809</v>
      </c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</row>
    <row r="183" spans="1:49">
      <c r="A183" s="15" t="s">
        <v>810</v>
      </c>
      <c r="B183" s="15" t="s">
        <v>811</v>
      </c>
      <c r="C183" s="17">
        <v>213.361790359362</v>
      </c>
      <c r="D183" s="15" t="s">
        <v>3076</v>
      </c>
      <c r="E183" s="16">
        <v>3</v>
      </c>
      <c r="F183" s="15" t="s">
        <v>3169</v>
      </c>
      <c r="G183" s="17">
        <v>213.361790359362</v>
      </c>
      <c r="H183" s="15" t="s">
        <v>3076</v>
      </c>
      <c r="I183" s="16">
        <v>3</v>
      </c>
      <c r="J183">
        <f t="shared" si="2"/>
        <v>2</v>
      </c>
      <c r="K183" t="s">
        <v>812</v>
      </c>
      <c r="L183" t="s">
        <v>813</v>
      </c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</row>
    <row r="184" spans="1:49">
      <c r="A184" s="15" t="s">
        <v>814</v>
      </c>
      <c r="B184" s="15" t="s">
        <v>815</v>
      </c>
      <c r="C184" s="17">
        <v>0</v>
      </c>
      <c r="D184" s="15" t="s">
        <v>3074</v>
      </c>
      <c r="E184" s="16">
        <v>0</v>
      </c>
      <c r="F184" s="15" t="s">
        <v>2</v>
      </c>
      <c r="G184" s="17">
        <v>0</v>
      </c>
      <c r="H184" s="15" t="s">
        <v>3074</v>
      </c>
      <c r="I184" s="16">
        <v>0</v>
      </c>
      <c r="J184">
        <f t="shared" si="2"/>
        <v>0</v>
      </c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</row>
    <row r="185" spans="1:49">
      <c r="A185" s="15" t="s">
        <v>71</v>
      </c>
      <c r="B185" s="15" t="s">
        <v>72</v>
      </c>
      <c r="C185" s="17">
        <v>0</v>
      </c>
      <c r="D185" s="15" t="s">
        <v>3074</v>
      </c>
      <c r="E185" s="16">
        <v>0</v>
      </c>
      <c r="F185" s="15" t="s">
        <v>2</v>
      </c>
      <c r="G185" s="17">
        <v>0</v>
      </c>
      <c r="H185" s="15" t="s">
        <v>3074</v>
      </c>
      <c r="I185" s="16">
        <v>0</v>
      </c>
      <c r="J185">
        <f t="shared" si="2"/>
        <v>0</v>
      </c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</row>
    <row r="186" spans="1:49">
      <c r="A186" s="15" t="s">
        <v>816</v>
      </c>
      <c r="B186" s="15" t="s">
        <v>817</v>
      </c>
      <c r="C186" s="17">
        <v>0</v>
      </c>
      <c r="D186" s="15" t="s">
        <v>3074</v>
      </c>
      <c r="E186" s="16">
        <v>0</v>
      </c>
      <c r="F186" s="15" t="s">
        <v>2</v>
      </c>
      <c r="G186" s="17">
        <v>0</v>
      </c>
      <c r="H186" s="15" t="s">
        <v>3074</v>
      </c>
      <c r="I186" s="16">
        <v>0</v>
      </c>
      <c r="J186">
        <f t="shared" si="2"/>
        <v>0</v>
      </c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</row>
    <row r="187" spans="1:49">
      <c r="A187" s="15" t="s">
        <v>816</v>
      </c>
      <c r="B187" s="15" t="s">
        <v>817</v>
      </c>
      <c r="C187" s="17">
        <v>0</v>
      </c>
      <c r="D187" s="15" t="s">
        <v>3074</v>
      </c>
      <c r="E187" s="16">
        <v>0</v>
      </c>
      <c r="F187" s="15" t="s">
        <v>2</v>
      </c>
      <c r="G187" s="17">
        <v>0</v>
      </c>
      <c r="H187" s="15" t="s">
        <v>3074</v>
      </c>
      <c r="I187" s="16">
        <v>0</v>
      </c>
      <c r="J187">
        <f t="shared" si="2"/>
        <v>0</v>
      </c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</row>
    <row r="188" spans="1:49">
      <c r="A188" s="15" t="s">
        <v>819</v>
      </c>
      <c r="B188" s="15" t="s">
        <v>321</v>
      </c>
      <c r="C188" s="17">
        <v>5.3998433408465596</v>
      </c>
      <c r="D188" s="15" t="s">
        <v>3079</v>
      </c>
      <c r="E188" s="16">
        <v>1</v>
      </c>
      <c r="F188" s="15" t="s">
        <v>820</v>
      </c>
      <c r="G188" s="17">
        <v>5.3998433408465596</v>
      </c>
      <c r="H188" s="15" t="s">
        <v>3079</v>
      </c>
      <c r="I188" s="16">
        <v>1</v>
      </c>
      <c r="J188">
        <f t="shared" si="2"/>
        <v>1</v>
      </c>
      <c r="K188" t="s">
        <v>820</v>
      </c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</row>
    <row r="189" spans="1:49">
      <c r="A189" s="15" t="s">
        <v>821</v>
      </c>
      <c r="B189" s="15" t="s">
        <v>822</v>
      </c>
      <c r="C189" s="17">
        <v>0</v>
      </c>
      <c r="D189" s="15" t="s">
        <v>3074</v>
      </c>
      <c r="E189" s="16">
        <v>0</v>
      </c>
      <c r="F189" s="15" t="s">
        <v>3168</v>
      </c>
      <c r="G189" s="17">
        <v>0</v>
      </c>
      <c r="H189" s="15" t="s">
        <v>3074</v>
      </c>
      <c r="I189" s="16">
        <v>0</v>
      </c>
      <c r="J189">
        <f t="shared" si="2"/>
        <v>2</v>
      </c>
      <c r="K189" t="s">
        <v>823</v>
      </c>
      <c r="L189" t="s">
        <v>824</v>
      </c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</row>
    <row r="190" spans="1:49">
      <c r="A190" s="15" t="s">
        <v>73</v>
      </c>
      <c r="B190" s="15" t="s">
        <v>74</v>
      </c>
      <c r="C190" s="17">
        <v>0</v>
      </c>
      <c r="D190" s="15" t="s">
        <v>3074</v>
      </c>
      <c r="E190" s="16">
        <v>0</v>
      </c>
      <c r="F190" s="15" t="s">
        <v>2</v>
      </c>
      <c r="G190" s="17">
        <v>0</v>
      </c>
      <c r="H190" s="15" t="s">
        <v>3074</v>
      </c>
      <c r="I190" s="16">
        <v>0</v>
      </c>
      <c r="J190">
        <f t="shared" si="2"/>
        <v>0</v>
      </c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</row>
    <row r="191" spans="1:49">
      <c r="A191" s="15" t="s">
        <v>825</v>
      </c>
      <c r="B191" s="15" t="s">
        <v>826</v>
      </c>
      <c r="C191" s="17">
        <v>0</v>
      </c>
      <c r="D191" s="15" t="s">
        <v>3074</v>
      </c>
      <c r="E191" s="16">
        <v>0</v>
      </c>
      <c r="F191" s="15" t="s">
        <v>3167</v>
      </c>
      <c r="G191" s="17">
        <v>0</v>
      </c>
      <c r="H191" s="15" t="s">
        <v>3074</v>
      </c>
      <c r="I191" s="16">
        <v>0</v>
      </c>
      <c r="J191">
        <f t="shared" si="2"/>
        <v>2</v>
      </c>
      <c r="K191" t="s">
        <v>827</v>
      </c>
      <c r="L191" t="s">
        <v>828</v>
      </c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</row>
    <row r="192" spans="1:49">
      <c r="A192" s="15" t="s">
        <v>829</v>
      </c>
      <c r="B192" s="15" t="s">
        <v>830</v>
      </c>
      <c r="C192" s="17">
        <v>0</v>
      </c>
      <c r="D192" s="15" t="s">
        <v>3074</v>
      </c>
      <c r="E192" s="16">
        <v>0</v>
      </c>
      <c r="F192" s="15" t="s">
        <v>3166</v>
      </c>
      <c r="G192" s="17">
        <v>0</v>
      </c>
      <c r="H192" s="15" t="s">
        <v>3074</v>
      </c>
      <c r="I192" s="16">
        <v>0</v>
      </c>
      <c r="J192">
        <f t="shared" si="2"/>
        <v>2</v>
      </c>
      <c r="K192" t="s">
        <v>831</v>
      </c>
      <c r="L192" t="s">
        <v>832</v>
      </c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</row>
    <row r="193" spans="1:49">
      <c r="A193" s="15" t="s">
        <v>833</v>
      </c>
      <c r="B193" s="15" t="s">
        <v>834</v>
      </c>
      <c r="C193" s="17">
        <v>403.037339420992</v>
      </c>
      <c r="D193" s="15" t="s">
        <v>3076</v>
      </c>
      <c r="E193" s="16">
        <v>3</v>
      </c>
      <c r="F193" s="15" t="s">
        <v>835</v>
      </c>
      <c r="G193" s="17">
        <v>403.037339420992</v>
      </c>
      <c r="H193" s="15" t="s">
        <v>3076</v>
      </c>
      <c r="I193" s="16">
        <v>3</v>
      </c>
      <c r="J193">
        <f t="shared" si="2"/>
        <v>1</v>
      </c>
      <c r="K193" t="s">
        <v>835</v>
      </c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</row>
    <row r="194" spans="1:49">
      <c r="A194" s="15" t="s">
        <v>836</v>
      </c>
      <c r="B194" s="15" t="s">
        <v>837</v>
      </c>
      <c r="C194" s="17">
        <v>0</v>
      </c>
      <c r="D194" s="15" t="s">
        <v>3074</v>
      </c>
      <c r="E194" s="16">
        <v>0</v>
      </c>
      <c r="F194" s="15" t="s">
        <v>3165</v>
      </c>
      <c r="G194" s="17">
        <v>0</v>
      </c>
      <c r="H194" s="15" t="s">
        <v>3074</v>
      </c>
      <c r="I194" s="16">
        <v>0</v>
      </c>
      <c r="J194">
        <f t="shared" si="2"/>
        <v>2</v>
      </c>
      <c r="K194" t="s">
        <v>838</v>
      </c>
      <c r="L194" t="s">
        <v>839</v>
      </c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</row>
    <row r="195" spans="1:49">
      <c r="A195" s="15" t="s">
        <v>840</v>
      </c>
      <c r="B195" s="15" t="s">
        <v>841</v>
      </c>
      <c r="C195" s="17">
        <v>0</v>
      </c>
      <c r="D195" s="15" t="s">
        <v>3074</v>
      </c>
      <c r="E195" s="16">
        <v>0</v>
      </c>
      <c r="F195" s="15" t="s">
        <v>2</v>
      </c>
      <c r="G195" s="17">
        <v>0</v>
      </c>
      <c r="H195" s="15" t="s">
        <v>3074</v>
      </c>
      <c r="I195" s="16">
        <v>0</v>
      </c>
      <c r="J195">
        <f t="shared" si="2"/>
        <v>0</v>
      </c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</row>
    <row r="196" spans="1:49">
      <c r="A196" s="15" t="s">
        <v>842</v>
      </c>
      <c r="B196" s="15" t="s">
        <v>200</v>
      </c>
      <c r="C196" s="17">
        <v>3.51889791045167</v>
      </c>
      <c r="D196" s="15" t="s">
        <v>3079</v>
      </c>
      <c r="E196" s="16">
        <v>1</v>
      </c>
      <c r="F196" s="15" t="s">
        <v>3164</v>
      </c>
      <c r="G196" s="17">
        <v>3.51889791045167</v>
      </c>
      <c r="H196" s="15" t="s">
        <v>3079</v>
      </c>
      <c r="I196" s="16">
        <v>1</v>
      </c>
      <c r="J196">
        <f t="shared" si="2"/>
        <v>3</v>
      </c>
      <c r="K196" t="s">
        <v>843</v>
      </c>
      <c r="L196" t="s">
        <v>844</v>
      </c>
      <c r="M196" t="s">
        <v>845</v>
      </c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</row>
    <row r="197" spans="1:49">
      <c r="A197" s="15" t="s">
        <v>846</v>
      </c>
      <c r="B197" s="15" t="s">
        <v>847</v>
      </c>
      <c r="C197" s="17">
        <v>20.425654972067999</v>
      </c>
      <c r="D197" s="15" t="s">
        <v>3075</v>
      </c>
      <c r="E197" s="16">
        <v>2</v>
      </c>
      <c r="F197" s="15" t="s">
        <v>848</v>
      </c>
      <c r="G197" s="17">
        <v>20.425654972067999</v>
      </c>
      <c r="H197" s="15" t="s">
        <v>3075</v>
      </c>
      <c r="I197" s="16">
        <v>2</v>
      </c>
      <c r="J197">
        <f t="shared" si="2"/>
        <v>1</v>
      </c>
      <c r="K197" t="s">
        <v>848</v>
      </c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</row>
    <row r="198" spans="1:49">
      <c r="A198" s="15" t="s">
        <v>849</v>
      </c>
      <c r="B198" s="15" t="s">
        <v>850</v>
      </c>
      <c r="C198" s="17">
        <v>5.7456319373272704</v>
      </c>
      <c r="D198" s="15" t="s">
        <v>3075</v>
      </c>
      <c r="E198" s="16">
        <v>2</v>
      </c>
      <c r="F198" s="15" t="s">
        <v>3163</v>
      </c>
      <c r="G198" s="17">
        <v>5.7456319373272704</v>
      </c>
      <c r="H198" s="15" t="s">
        <v>3075</v>
      </c>
      <c r="I198" s="16">
        <v>2</v>
      </c>
      <c r="J198">
        <f t="shared" ref="J198:J261" si="3">COUNTA(K198:Q198)</f>
        <v>4</v>
      </c>
      <c r="K198" t="s">
        <v>209</v>
      </c>
      <c r="L198" t="s">
        <v>210</v>
      </c>
      <c r="M198" t="s">
        <v>211</v>
      </c>
      <c r="N198" t="s">
        <v>208</v>
      </c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</row>
    <row r="199" spans="1:49">
      <c r="A199" s="15" t="s">
        <v>849</v>
      </c>
      <c r="B199" s="15" t="s">
        <v>850</v>
      </c>
      <c r="C199" s="17">
        <v>5.7456319373272704</v>
      </c>
      <c r="D199" s="15" t="s">
        <v>3075</v>
      </c>
      <c r="E199" s="16">
        <v>2</v>
      </c>
      <c r="F199" s="15" t="s">
        <v>3163</v>
      </c>
      <c r="G199" s="17">
        <v>5.7456319373272704</v>
      </c>
      <c r="H199" s="15" t="s">
        <v>3075</v>
      </c>
      <c r="I199" s="16">
        <v>2</v>
      </c>
      <c r="J199">
        <f t="shared" si="3"/>
        <v>4</v>
      </c>
      <c r="K199" t="s">
        <v>209</v>
      </c>
      <c r="L199" t="s">
        <v>210</v>
      </c>
      <c r="M199" t="s">
        <v>211</v>
      </c>
      <c r="N199" t="s">
        <v>208</v>
      </c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</row>
    <row r="200" spans="1:49">
      <c r="A200" s="15" t="s">
        <v>75</v>
      </c>
      <c r="B200" s="15" t="s">
        <v>76</v>
      </c>
      <c r="C200" s="17">
        <v>0</v>
      </c>
      <c r="D200" s="15" t="s">
        <v>3074</v>
      </c>
      <c r="E200" s="16">
        <v>0</v>
      </c>
      <c r="F200" s="15" t="s">
        <v>2</v>
      </c>
      <c r="G200" s="17">
        <v>0</v>
      </c>
      <c r="H200" s="15" t="s">
        <v>3074</v>
      </c>
      <c r="I200" s="16">
        <v>0</v>
      </c>
      <c r="J200">
        <f t="shared" si="3"/>
        <v>0</v>
      </c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</row>
    <row r="201" spans="1:49">
      <c r="A201" s="15" t="s">
        <v>851</v>
      </c>
      <c r="B201" s="15" t="s">
        <v>852</v>
      </c>
      <c r="C201" s="17">
        <v>15.4669327198021</v>
      </c>
      <c r="D201" s="15" t="s">
        <v>3075</v>
      </c>
      <c r="E201" s="16">
        <v>2</v>
      </c>
      <c r="F201" s="15" t="s">
        <v>853</v>
      </c>
      <c r="G201" s="17">
        <v>15.4669327198021</v>
      </c>
      <c r="H201" s="15" t="s">
        <v>3075</v>
      </c>
      <c r="I201" s="16">
        <v>2</v>
      </c>
      <c r="J201">
        <f t="shared" si="3"/>
        <v>1</v>
      </c>
      <c r="K201" t="s">
        <v>853</v>
      </c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</row>
    <row r="202" spans="1:49">
      <c r="A202" s="15" t="s">
        <v>854</v>
      </c>
      <c r="B202" s="15" t="s">
        <v>855</v>
      </c>
      <c r="C202" s="17">
        <v>228.48799153374</v>
      </c>
      <c r="D202" s="15" t="s">
        <v>3076</v>
      </c>
      <c r="E202" s="16">
        <v>3</v>
      </c>
      <c r="F202" s="15" t="s">
        <v>3162</v>
      </c>
      <c r="G202" s="17">
        <v>228.48799153374</v>
      </c>
      <c r="H202" s="15" t="s">
        <v>3076</v>
      </c>
      <c r="I202" s="16">
        <v>3</v>
      </c>
      <c r="J202">
        <f t="shared" si="3"/>
        <v>2</v>
      </c>
      <c r="K202" t="s">
        <v>856</v>
      </c>
      <c r="L202" t="s">
        <v>857</v>
      </c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</row>
    <row r="203" spans="1:49">
      <c r="A203" s="15" t="s">
        <v>858</v>
      </c>
      <c r="B203" s="15" t="s">
        <v>859</v>
      </c>
      <c r="C203" s="17">
        <v>0</v>
      </c>
      <c r="D203" s="15" t="s">
        <v>3074</v>
      </c>
      <c r="E203" s="16">
        <v>0</v>
      </c>
      <c r="F203" s="15" t="s">
        <v>2</v>
      </c>
      <c r="G203" s="17">
        <v>0</v>
      </c>
      <c r="H203" s="15" t="s">
        <v>3074</v>
      </c>
      <c r="I203" s="16">
        <v>0</v>
      </c>
      <c r="J203">
        <f t="shared" si="3"/>
        <v>0</v>
      </c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</row>
    <row r="204" spans="1:49">
      <c r="A204" s="15" t="s">
        <v>861</v>
      </c>
      <c r="B204" s="15" t="s">
        <v>862</v>
      </c>
      <c r="C204" s="17">
        <v>15.270380234657701</v>
      </c>
      <c r="D204" s="15" t="s">
        <v>3075</v>
      </c>
      <c r="E204" s="16">
        <v>2</v>
      </c>
      <c r="F204" s="15" t="s">
        <v>863</v>
      </c>
      <c r="G204" s="17">
        <v>15.270380234657701</v>
      </c>
      <c r="H204" s="15" t="s">
        <v>3075</v>
      </c>
      <c r="I204" s="16">
        <v>2</v>
      </c>
      <c r="J204">
        <f t="shared" si="3"/>
        <v>1</v>
      </c>
      <c r="K204" t="s">
        <v>863</v>
      </c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</row>
    <row r="205" spans="1:49">
      <c r="A205" s="15" t="s">
        <v>77</v>
      </c>
      <c r="B205" s="15" t="s">
        <v>4</v>
      </c>
      <c r="C205" s="17">
        <v>0</v>
      </c>
      <c r="D205" s="15" t="s">
        <v>3074</v>
      </c>
      <c r="E205" s="16">
        <v>0</v>
      </c>
      <c r="F205" s="15" t="s">
        <v>2</v>
      </c>
      <c r="G205" s="17">
        <v>0</v>
      </c>
      <c r="H205" s="15" t="s">
        <v>3074</v>
      </c>
      <c r="I205" s="16">
        <v>0</v>
      </c>
      <c r="J205">
        <f t="shared" si="3"/>
        <v>0</v>
      </c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</row>
    <row r="206" spans="1:49">
      <c r="A206" s="15" t="s">
        <v>864</v>
      </c>
      <c r="B206" s="15" t="s">
        <v>865</v>
      </c>
      <c r="C206" s="17">
        <v>69.923783749875398</v>
      </c>
      <c r="D206" s="15" t="s">
        <v>3076</v>
      </c>
      <c r="E206" s="16">
        <v>3</v>
      </c>
      <c r="F206" s="15" t="s">
        <v>3161</v>
      </c>
      <c r="G206" s="17">
        <v>69.923783749875398</v>
      </c>
      <c r="H206" s="15" t="s">
        <v>3076</v>
      </c>
      <c r="I206" s="16">
        <v>3</v>
      </c>
      <c r="J206">
        <f t="shared" si="3"/>
        <v>7</v>
      </c>
      <c r="K206" t="s">
        <v>866</v>
      </c>
      <c r="L206" t="s">
        <v>867</v>
      </c>
      <c r="M206" t="s">
        <v>868</v>
      </c>
      <c r="N206" t="s">
        <v>869</v>
      </c>
      <c r="O206" t="s">
        <v>870</v>
      </c>
      <c r="P206" t="s">
        <v>871</v>
      </c>
      <c r="Q206" t="s">
        <v>872</v>
      </c>
      <c r="R206" t="s">
        <v>873</v>
      </c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</row>
    <row r="207" spans="1:49">
      <c r="A207" s="15" t="s">
        <v>874</v>
      </c>
      <c r="B207" s="15" t="s">
        <v>875</v>
      </c>
      <c r="C207" s="17">
        <v>0</v>
      </c>
      <c r="D207" s="15" t="s">
        <v>3074</v>
      </c>
      <c r="E207" s="16">
        <v>0</v>
      </c>
      <c r="F207" s="15" t="s">
        <v>2</v>
      </c>
      <c r="G207" s="17">
        <v>0</v>
      </c>
      <c r="H207" s="15" t="s">
        <v>3074</v>
      </c>
      <c r="I207" s="16">
        <v>0</v>
      </c>
      <c r="J207">
        <f t="shared" si="3"/>
        <v>0</v>
      </c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</row>
    <row r="208" spans="1:49">
      <c r="A208" s="15" t="s">
        <v>876</v>
      </c>
      <c r="B208" s="15" t="s">
        <v>877</v>
      </c>
      <c r="C208" s="17">
        <v>91.630046340182204</v>
      </c>
      <c r="D208" s="15" t="s">
        <v>3076</v>
      </c>
      <c r="E208" s="16">
        <v>3</v>
      </c>
      <c r="F208" s="15" t="s">
        <v>3160</v>
      </c>
      <c r="G208" s="17">
        <v>91.630046340182204</v>
      </c>
      <c r="H208" s="15" t="s">
        <v>3076</v>
      </c>
      <c r="I208" s="16">
        <v>3</v>
      </c>
      <c r="J208">
        <f t="shared" si="3"/>
        <v>2</v>
      </c>
      <c r="K208" t="s">
        <v>878</v>
      </c>
      <c r="L208" t="s">
        <v>879</v>
      </c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</row>
    <row r="209" spans="1:49">
      <c r="A209" s="15" t="s">
        <v>880</v>
      </c>
      <c r="B209" s="15" t="s">
        <v>881</v>
      </c>
      <c r="C209" s="17">
        <v>50.928278054565503</v>
      </c>
      <c r="D209" s="15" t="s">
        <v>3076</v>
      </c>
      <c r="E209" s="16">
        <v>3</v>
      </c>
      <c r="F209" s="15" t="s">
        <v>882</v>
      </c>
      <c r="G209" s="17">
        <v>50.928278054565503</v>
      </c>
      <c r="H209" s="15" t="s">
        <v>3076</v>
      </c>
      <c r="I209" s="16">
        <v>3</v>
      </c>
      <c r="J209">
        <f t="shared" si="3"/>
        <v>1</v>
      </c>
      <c r="K209" t="s">
        <v>882</v>
      </c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</row>
    <row r="210" spans="1:49">
      <c r="A210" s="15" t="s">
        <v>883</v>
      </c>
      <c r="B210" s="15" t="s">
        <v>884</v>
      </c>
      <c r="C210" s="17">
        <v>13.575835403171901</v>
      </c>
      <c r="D210" s="15" t="s">
        <v>3075</v>
      </c>
      <c r="E210" s="16">
        <v>2</v>
      </c>
      <c r="F210" s="15" t="s">
        <v>3159</v>
      </c>
      <c r="G210" s="17">
        <v>13.575835403171901</v>
      </c>
      <c r="H210" s="15" t="s">
        <v>3075</v>
      </c>
      <c r="I210" s="16">
        <v>2</v>
      </c>
      <c r="J210">
        <f t="shared" si="3"/>
        <v>2</v>
      </c>
      <c r="K210" t="s">
        <v>885</v>
      </c>
      <c r="L210" t="s">
        <v>886</v>
      </c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</row>
    <row r="211" spans="1:49">
      <c r="A211" s="15" t="s">
        <v>887</v>
      </c>
      <c r="B211" s="15" t="s">
        <v>888</v>
      </c>
      <c r="C211" s="17">
        <v>35.276257293953002</v>
      </c>
      <c r="D211" s="15" t="s">
        <v>3075</v>
      </c>
      <c r="E211" s="16">
        <v>2</v>
      </c>
      <c r="F211" s="15" t="s">
        <v>889</v>
      </c>
      <c r="G211" s="17">
        <v>35.276257293953002</v>
      </c>
      <c r="H211" s="15" t="s">
        <v>3075</v>
      </c>
      <c r="I211" s="16">
        <v>2</v>
      </c>
      <c r="J211">
        <f t="shared" si="3"/>
        <v>1</v>
      </c>
      <c r="K211" t="s">
        <v>889</v>
      </c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</row>
    <row r="212" spans="1:49">
      <c r="A212" s="15" t="s">
        <v>890</v>
      </c>
      <c r="B212" s="15" t="s">
        <v>891</v>
      </c>
      <c r="C212" s="17">
        <v>187.470679125895</v>
      </c>
      <c r="D212" s="15" t="s">
        <v>3076</v>
      </c>
      <c r="E212" s="16">
        <v>3</v>
      </c>
      <c r="F212" s="15" t="s">
        <v>3158</v>
      </c>
      <c r="G212" s="17">
        <v>187.470679125895</v>
      </c>
      <c r="H212" s="15" t="s">
        <v>3076</v>
      </c>
      <c r="I212" s="16">
        <v>3</v>
      </c>
      <c r="J212">
        <f t="shared" si="3"/>
        <v>7</v>
      </c>
      <c r="K212" t="s">
        <v>892</v>
      </c>
      <c r="L212" t="s">
        <v>893</v>
      </c>
      <c r="M212" t="s">
        <v>894</v>
      </c>
      <c r="N212" t="s">
        <v>895</v>
      </c>
      <c r="O212" t="s">
        <v>896</v>
      </c>
      <c r="P212" t="s">
        <v>897</v>
      </c>
      <c r="Q212" t="s">
        <v>898</v>
      </c>
      <c r="R212" t="s">
        <v>899</v>
      </c>
      <c r="S212" t="s">
        <v>900</v>
      </c>
      <c r="T212" t="s">
        <v>901</v>
      </c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</row>
    <row r="213" spans="1:49">
      <c r="A213" s="15" t="s">
        <v>902</v>
      </c>
      <c r="B213" s="15" t="s">
        <v>903</v>
      </c>
      <c r="C213" s="17">
        <v>27.493696162118098</v>
      </c>
      <c r="D213" s="15" t="s">
        <v>3075</v>
      </c>
      <c r="E213" s="16">
        <v>2</v>
      </c>
      <c r="F213" s="15" t="s">
        <v>904</v>
      </c>
      <c r="G213" s="17">
        <v>27.493696162118098</v>
      </c>
      <c r="H213" s="15" t="s">
        <v>3075</v>
      </c>
      <c r="I213" s="16">
        <v>2</v>
      </c>
      <c r="J213">
        <f t="shared" si="3"/>
        <v>1</v>
      </c>
      <c r="K213" t="s">
        <v>904</v>
      </c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</row>
    <row r="214" spans="1:49">
      <c r="A214" s="15" t="s">
        <v>905</v>
      </c>
      <c r="B214" s="15" t="s">
        <v>906</v>
      </c>
      <c r="C214" s="17">
        <v>0</v>
      </c>
      <c r="D214" s="15" t="s">
        <v>3074</v>
      </c>
      <c r="E214" s="16">
        <v>0</v>
      </c>
      <c r="F214" s="15" t="s">
        <v>2</v>
      </c>
      <c r="G214" s="17">
        <v>0</v>
      </c>
      <c r="H214" s="15" t="s">
        <v>3074</v>
      </c>
      <c r="I214" s="16">
        <v>0</v>
      </c>
      <c r="J214">
        <f t="shared" si="3"/>
        <v>0</v>
      </c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</row>
    <row r="215" spans="1:49">
      <c r="A215" s="15" t="s">
        <v>907</v>
      </c>
      <c r="B215" s="15" t="s">
        <v>908</v>
      </c>
      <c r="C215" s="17">
        <v>82.510058117871097</v>
      </c>
      <c r="D215" s="15" t="s">
        <v>3076</v>
      </c>
      <c r="E215" s="16">
        <v>3</v>
      </c>
      <c r="F215" s="15" t="s">
        <v>909</v>
      </c>
      <c r="G215" s="17">
        <v>82.510058117871097</v>
      </c>
      <c r="H215" s="15" t="s">
        <v>3076</v>
      </c>
      <c r="I215" s="16">
        <v>3</v>
      </c>
      <c r="J215">
        <f t="shared" si="3"/>
        <v>1</v>
      </c>
      <c r="K215" t="s">
        <v>909</v>
      </c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</row>
    <row r="216" spans="1:49">
      <c r="A216" s="15" t="s">
        <v>910</v>
      </c>
      <c r="B216" s="15" t="s">
        <v>911</v>
      </c>
      <c r="C216" s="17">
        <v>0</v>
      </c>
      <c r="D216" s="15" t="s">
        <v>3074</v>
      </c>
      <c r="E216" s="16">
        <v>0</v>
      </c>
      <c r="F216" s="15" t="s">
        <v>2</v>
      </c>
      <c r="G216" s="17">
        <v>0</v>
      </c>
      <c r="H216" s="15" t="s">
        <v>3074</v>
      </c>
      <c r="I216" s="16">
        <v>0</v>
      </c>
      <c r="J216">
        <f t="shared" si="3"/>
        <v>0</v>
      </c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</row>
    <row r="217" spans="1:49">
      <c r="A217" s="15" t="s">
        <v>78</v>
      </c>
      <c r="B217" s="15" t="s">
        <v>79</v>
      </c>
      <c r="C217" s="17">
        <v>0</v>
      </c>
      <c r="D217" s="15" t="s">
        <v>3074</v>
      </c>
      <c r="E217" s="16">
        <v>0</v>
      </c>
      <c r="F217" s="15" t="s">
        <v>2</v>
      </c>
      <c r="G217" s="17">
        <v>0</v>
      </c>
      <c r="H217" s="15" t="s">
        <v>3074</v>
      </c>
      <c r="I217" s="16">
        <v>0</v>
      </c>
      <c r="J217">
        <f t="shared" si="3"/>
        <v>0</v>
      </c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</row>
    <row r="218" spans="1:49">
      <c r="A218" s="15" t="s">
        <v>78</v>
      </c>
      <c r="B218" s="15" t="s">
        <v>79</v>
      </c>
      <c r="C218" s="17">
        <v>0</v>
      </c>
      <c r="D218" s="15" t="s">
        <v>3074</v>
      </c>
      <c r="E218" s="16">
        <v>0</v>
      </c>
      <c r="F218" s="15" t="s">
        <v>2</v>
      </c>
      <c r="G218" s="17">
        <v>0</v>
      </c>
      <c r="H218" s="15" t="s">
        <v>3074</v>
      </c>
      <c r="I218" s="16">
        <v>0</v>
      </c>
      <c r="J218">
        <f t="shared" si="3"/>
        <v>0</v>
      </c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</row>
    <row r="219" spans="1:49">
      <c r="A219" s="15" t="s">
        <v>912</v>
      </c>
      <c r="B219" s="15" t="s">
        <v>913</v>
      </c>
      <c r="C219" s="17">
        <v>45.664331477137701</v>
      </c>
      <c r="D219" s="15" t="s">
        <v>3076</v>
      </c>
      <c r="E219" s="16">
        <v>3</v>
      </c>
      <c r="F219" s="15" t="s">
        <v>914</v>
      </c>
      <c r="G219" s="17">
        <v>45.664331477137701</v>
      </c>
      <c r="H219" s="15" t="s">
        <v>3076</v>
      </c>
      <c r="I219" s="16">
        <v>3</v>
      </c>
      <c r="J219">
        <f t="shared" si="3"/>
        <v>1</v>
      </c>
      <c r="K219" t="s">
        <v>914</v>
      </c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</row>
    <row r="220" spans="1:49">
      <c r="A220" s="15" t="s">
        <v>80</v>
      </c>
      <c r="B220" s="15" t="s">
        <v>81</v>
      </c>
      <c r="C220" s="17">
        <v>0</v>
      </c>
      <c r="D220" s="15" t="s">
        <v>3074</v>
      </c>
      <c r="E220" s="16">
        <v>0</v>
      </c>
      <c r="F220" s="15" t="s">
        <v>2</v>
      </c>
      <c r="G220" s="17">
        <v>0</v>
      </c>
      <c r="H220" s="15" t="s">
        <v>3074</v>
      </c>
      <c r="I220" s="16">
        <v>0</v>
      </c>
      <c r="J220">
        <f t="shared" si="3"/>
        <v>0</v>
      </c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</row>
    <row r="221" spans="1:49">
      <c r="A221" s="15" t="s">
        <v>82</v>
      </c>
      <c r="B221" s="15" t="s">
        <v>83</v>
      </c>
      <c r="C221" s="17">
        <v>0</v>
      </c>
      <c r="D221" s="15" t="s">
        <v>3074</v>
      </c>
      <c r="E221" s="16">
        <v>0</v>
      </c>
      <c r="F221" s="15" t="s">
        <v>2</v>
      </c>
      <c r="G221" s="17">
        <v>0</v>
      </c>
      <c r="H221" s="15" t="s">
        <v>3074</v>
      </c>
      <c r="I221" s="16">
        <v>0</v>
      </c>
      <c r="J221">
        <f t="shared" si="3"/>
        <v>0</v>
      </c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</row>
    <row r="222" spans="1:49">
      <c r="A222" s="15" t="s">
        <v>915</v>
      </c>
      <c r="B222" s="15" t="s">
        <v>916</v>
      </c>
      <c r="C222" s="17">
        <v>49.973641904219001</v>
      </c>
      <c r="D222" s="15" t="s">
        <v>3076</v>
      </c>
      <c r="E222" s="16">
        <v>3</v>
      </c>
      <c r="F222" s="15" t="s">
        <v>917</v>
      </c>
      <c r="G222" s="17">
        <v>49.973641904219001</v>
      </c>
      <c r="H222" s="15" t="s">
        <v>3076</v>
      </c>
      <c r="I222" s="16">
        <v>3</v>
      </c>
      <c r="J222">
        <f t="shared" si="3"/>
        <v>1</v>
      </c>
      <c r="K222" t="s">
        <v>917</v>
      </c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</row>
    <row r="223" spans="1:49">
      <c r="A223" s="15" t="s">
        <v>918</v>
      </c>
      <c r="B223" s="15" t="s">
        <v>919</v>
      </c>
      <c r="C223" s="17">
        <v>0</v>
      </c>
      <c r="D223" s="15" t="s">
        <v>3074</v>
      </c>
      <c r="E223" s="16">
        <v>0</v>
      </c>
      <c r="F223" s="15" t="s">
        <v>3157</v>
      </c>
      <c r="G223" s="17">
        <v>0</v>
      </c>
      <c r="H223" s="15" t="s">
        <v>3074</v>
      </c>
      <c r="I223" s="16">
        <v>0</v>
      </c>
      <c r="J223">
        <f t="shared" si="3"/>
        <v>3</v>
      </c>
      <c r="K223" t="s">
        <v>920</v>
      </c>
      <c r="L223" t="s">
        <v>921</v>
      </c>
      <c r="M223" t="s">
        <v>922</v>
      </c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</row>
    <row r="224" spans="1:49">
      <c r="A224" s="15" t="s">
        <v>918</v>
      </c>
      <c r="B224" s="15" t="s">
        <v>919</v>
      </c>
      <c r="C224" s="17">
        <v>0</v>
      </c>
      <c r="D224" s="15" t="s">
        <v>3074</v>
      </c>
      <c r="E224" s="16">
        <v>0</v>
      </c>
      <c r="F224" s="15" t="s">
        <v>3157</v>
      </c>
      <c r="G224" s="17">
        <v>0</v>
      </c>
      <c r="H224" s="15" t="s">
        <v>3074</v>
      </c>
      <c r="I224" s="16">
        <v>0</v>
      </c>
      <c r="J224">
        <f t="shared" si="3"/>
        <v>3</v>
      </c>
      <c r="K224" t="s">
        <v>920</v>
      </c>
      <c r="L224" t="s">
        <v>921</v>
      </c>
      <c r="M224" t="s">
        <v>922</v>
      </c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</row>
    <row r="225" spans="1:49">
      <c r="A225" s="15" t="s">
        <v>84</v>
      </c>
      <c r="B225" s="15" t="s">
        <v>85</v>
      </c>
      <c r="C225" s="17">
        <v>0</v>
      </c>
      <c r="D225" s="15" t="s">
        <v>3074</v>
      </c>
      <c r="E225" s="16">
        <v>0</v>
      </c>
      <c r="F225" s="15" t="s">
        <v>2</v>
      </c>
      <c r="G225" s="17">
        <v>0</v>
      </c>
      <c r="H225" s="15" t="s">
        <v>3074</v>
      </c>
      <c r="I225" s="16">
        <v>0</v>
      </c>
      <c r="J225">
        <f t="shared" si="3"/>
        <v>0</v>
      </c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</row>
    <row r="226" spans="1:49">
      <c r="A226" s="15" t="s">
        <v>923</v>
      </c>
      <c r="B226" s="15" t="s">
        <v>924</v>
      </c>
      <c r="C226" s="17">
        <v>0</v>
      </c>
      <c r="D226" s="15" t="s">
        <v>3074</v>
      </c>
      <c r="E226" s="16">
        <v>0</v>
      </c>
      <c r="F226" s="15" t="s">
        <v>2</v>
      </c>
      <c r="G226" s="17">
        <v>0</v>
      </c>
      <c r="H226" s="15" t="s">
        <v>3074</v>
      </c>
      <c r="I226" s="16">
        <v>0</v>
      </c>
      <c r="J226">
        <f t="shared" si="3"/>
        <v>0</v>
      </c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</row>
    <row r="227" spans="1:49">
      <c r="A227" s="15" t="s">
        <v>923</v>
      </c>
      <c r="B227" s="15" t="s">
        <v>924</v>
      </c>
      <c r="C227" s="17">
        <v>0</v>
      </c>
      <c r="D227" s="15" t="s">
        <v>3074</v>
      </c>
      <c r="E227" s="16">
        <v>0</v>
      </c>
      <c r="F227" s="15" t="s">
        <v>2</v>
      </c>
      <c r="G227" s="17">
        <v>0</v>
      </c>
      <c r="H227" s="15" t="s">
        <v>3074</v>
      </c>
      <c r="I227" s="16">
        <v>0</v>
      </c>
      <c r="J227">
        <f t="shared" si="3"/>
        <v>0</v>
      </c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</row>
    <row r="228" spans="1:49">
      <c r="A228" s="15" t="s">
        <v>925</v>
      </c>
      <c r="B228" s="15" t="s">
        <v>926</v>
      </c>
      <c r="C228" s="17">
        <v>23.229602279988601</v>
      </c>
      <c r="D228" s="15" t="s">
        <v>3075</v>
      </c>
      <c r="E228" s="16">
        <v>2</v>
      </c>
      <c r="F228" s="15" t="s">
        <v>3156</v>
      </c>
      <c r="G228" s="17">
        <v>23.229602279988601</v>
      </c>
      <c r="H228" s="15" t="s">
        <v>3075</v>
      </c>
      <c r="I228" s="16">
        <v>2</v>
      </c>
      <c r="J228">
        <f t="shared" si="3"/>
        <v>4</v>
      </c>
      <c r="K228" t="s">
        <v>927</v>
      </c>
      <c r="L228" t="s">
        <v>928</v>
      </c>
      <c r="M228" t="s">
        <v>929</v>
      </c>
      <c r="N228" t="s">
        <v>930</v>
      </c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</row>
    <row r="229" spans="1:49">
      <c r="A229" s="15" t="s">
        <v>931</v>
      </c>
      <c r="B229" s="15" t="s">
        <v>932</v>
      </c>
      <c r="C229" s="17">
        <v>239.06181458788399</v>
      </c>
      <c r="D229" s="15" t="s">
        <v>3076</v>
      </c>
      <c r="E229" s="16">
        <v>3</v>
      </c>
      <c r="F229" s="15" t="s">
        <v>3155</v>
      </c>
      <c r="G229" s="17">
        <v>239.06181458788399</v>
      </c>
      <c r="H229" s="15" t="s">
        <v>3076</v>
      </c>
      <c r="I229" s="16">
        <v>3</v>
      </c>
      <c r="J229">
        <f t="shared" si="3"/>
        <v>7</v>
      </c>
      <c r="K229" t="s">
        <v>933</v>
      </c>
      <c r="L229" t="s">
        <v>934</v>
      </c>
      <c r="M229" t="s">
        <v>935</v>
      </c>
      <c r="N229" t="s">
        <v>936</v>
      </c>
      <c r="O229" t="s">
        <v>937</v>
      </c>
      <c r="P229" t="s">
        <v>938</v>
      </c>
      <c r="Q229" t="s">
        <v>939</v>
      </c>
      <c r="R229" t="s">
        <v>940</v>
      </c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</row>
    <row r="230" spans="1:49">
      <c r="A230" s="15" t="s">
        <v>86</v>
      </c>
      <c r="B230" s="15" t="s">
        <v>87</v>
      </c>
      <c r="C230" s="17">
        <v>0</v>
      </c>
      <c r="D230" s="15" t="s">
        <v>3074</v>
      </c>
      <c r="E230" s="16">
        <v>0</v>
      </c>
      <c r="F230" s="15" t="s">
        <v>2</v>
      </c>
      <c r="G230" s="17">
        <v>0</v>
      </c>
      <c r="H230" s="15" t="s">
        <v>3074</v>
      </c>
      <c r="I230" s="16">
        <v>0</v>
      </c>
      <c r="J230">
        <f t="shared" si="3"/>
        <v>0</v>
      </c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</row>
    <row r="231" spans="1:49">
      <c r="A231" s="15" t="s">
        <v>941</v>
      </c>
      <c r="B231" s="15" t="s">
        <v>942</v>
      </c>
      <c r="C231" s="17">
        <v>0</v>
      </c>
      <c r="D231" s="15" t="s">
        <v>3074</v>
      </c>
      <c r="E231" s="16">
        <v>0</v>
      </c>
      <c r="F231" s="15" t="s">
        <v>2</v>
      </c>
      <c r="G231" s="17">
        <v>0</v>
      </c>
      <c r="H231" s="15" t="s">
        <v>3074</v>
      </c>
      <c r="I231" s="16">
        <v>0</v>
      </c>
      <c r="J231">
        <f t="shared" si="3"/>
        <v>0</v>
      </c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</row>
    <row r="232" spans="1:49">
      <c r="A232" s="15" t="s">
        <v>944</v>
      </c>
      <c r="B232" s="15" t="s">
        <v>945</v>
      </c>
      <c r="C232" s="17">
        <v>64.680471670583799</v>
      </c>
      <c r="D232" s="15" t="s">
        <v>3076</v>
      </c>
      <c r="E232" s="16">
        <v>3</v>
      </c>
      <c r="F232" s="15" t="s">
        <v>3154</v>
      </c>
      <c r="G232" s="17">
        <v>64.680471670583799</v>
      </c>
      <c r="H232" s="15" t="s">
        <v>3076</v>
      </c>
      <c r="I232" s="16">
        <v>3</v>
      </c>
      <c r="J232">
        <f t="shared" si="3"/>
        <v>2</v>
      </c>
      <c r="K232" t="s">
        <v>946</v>
      </c>
      <c r="L232" t="s">
        <v>947</v>
      </c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</row>
    <row r="233" spans="1:49">
      <c r="A233" s="15" t="s">
        <v>88</v>
      </c>
      <c r="B233" s="15" t="s">
        <v>89</v>
      </c>
      <c r="C233" s="17">
        <v>0</v>
      </c>
      <c r="D233" s="15" t="s">
        <v>3074</v>
      </c>
      <c r="E233" s="16">
        <v>0</v>
      </c>
      <c r="F233" s="15" t="s">
        <v>2</v>
      </c>
      <c r="G233" s="17">
        <v>0</v>
      </c>
      <c r="H233" s="15" t="s">
        <v>3074</v>
      </c>
      <c r="I233" s="16">
        <v>0</v>
      </c>
      <c r="J233">
        <f t="shared" si="3"/>
        <v>0</v>
      </c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</row>
    <row r="234" spans="1:49">
      <c r="A234" s="15" t="s">
        <v>948</v>
      </c>
      <c r="B234" s="15" t="s">
        <v>949</v>
      </c>
      <c r="C234" s="17">
        <v>33.969263423553599</v>
      </c>
      <c r="D234" s="15" t="s">
        <v>3075</v>
      </c>
      <c r="E234" s="16">
        <v>2</v>
      </c>
      <c r="F234" s="15" t="s">
        <v>3153</v>
      </c>
      <c r="G234" s="17">
        <v>33.969263423553599</v>
      </c>
      <c r="H234" s="15" t="s">
        <v>3075</v>
      </c>
      <c r="I234" s="16">
        <v>2</v>
      </c>
      <c r="J234">
        <f t="shared" si="3"/>
        <v>2</v>
      </c>
      <c r="K234" t="s">
        <v>950</v>
      </c>
      <c r="L234" t="s">
        <v>951</v>
      </c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</row>
    <row r="235" spans="1:49">
      <c r="A235" s="15" t="s">
        <v>952</v>
      </c>
      <c r="B235" s="15" t="s">
        <v>953</v>
      </c>
      <c r="C235" s="17">
        <v>0</v>
      </c>
      <c r="D235" s="15" t="s">
        <v>3074</v>
      </c>
      <c r="E235" s="16">
        <v>0</v>
      </c>
      <c r="F235" s="15" t="s">
        <v>3152</v>
      </c>
      <c r="G235" s="17">
        <v>0</v>
      </c>
      <c r="H235" s="15" t="s">
        <v>3074</v>
      </c>
      <c r="I235" s="16">
        <v>0</v>
      </c>
      <c r="J235">
        <f t="shared" si="3"/>
        <v>7</v>
      </c>
      <c r="K235" t="s">
        <v>954</v>
      </c>
      <c r="L235" t="s">
        <v>955</v>
      </c>
      <c r="M235" t="s">
        <v>956</v>
      </c>
      <c r="N235" t="s">
        <v>957</v>
      </c>
      <c r="O235" t="s">
        <v>958</v>
      </c>
      <c r="P235" t="s">
        <v>959</v>
      </c>
      <c r="Q235" t="s">
        <v>960</v>
      </c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</row>
    <row r="236" spans="1:49">
      <c r="A236" s="15" t="s">
        <v>961</v>
      </c>
      <c r="B236" s="15" t="s">
        <v>962</v>
      </c>
      <c r="C236" s="17">
        <v>8.6441446620298095</v>
      </c>
      <c r="D236" s="15" t="s">
        <v>3075</v>
      </c>
      <c r="E236" s="16">
        <v>2</v>
      </c>
      <c r="F236" s="15" t="s">
        <v>3151</v>
      </c>
      <c r="G236" s="17">
        <v>8.6441446620298095</v>
      </c>
      <c r="H236" s="15" t="s">
        <v>3075</v>
      </c>
      <c r="I236" s="16">
        <v>2</v>
      </c>
      <c r="J236">
        <f t="shared" si="3"/>
        <v>3</v>
      </c>
      <c r="K236" t="s">
        <v>963</v>
      </c>
      <c r="L236" t="s">
        <v>964</v>
      </c>
      <c r="M236" t="s">
        <v>965</v>
      </c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</row>
    <row r="237" spans="1:49">
      <c r="A237" s="15" t="s">
        <v>966</v>
      </c>
      <c r="B237" s="15" t="s">
        <v>967</v>
      </c>
      <c r="C237" s="17">
        <v>22.4868348614322</v>
      </c>
      <c r="D237" s="15" t="s">
        <v>3075</v>
      </c>
      <c r="E237" s="16">
        <v>2</v>
      </c>
      <c r="F237" s="15" t="s">
        <v>968</v>
      </c>
      <c r="G237" s="17">
        <v>22.4868348614322</v>
      </c>
      <c r="H237" s="15" t="s">
        <v>3075</v>
      </c>
      <c r="I237" s="16">
        <v>2</v>
      </c>
      <c r="J237">
        <f t="shared" si="3"/>
        <v>1</v>
      </c>
      <c r="K237" t="s">
        <v>968</v>
      </c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</row>
    <row r="238" spans="1:49">
      <c r="A238" s="15" t="s">
        <v>90</v>
      </c>
      <c r="B238" s="15" t="s">
        <v>91</v>
      </c>
      <c r="C238" s="17">
        <v>0</v>
      </c>
      <c r="D238" s="15" t="s">
        <v>3074</v>
      </c>
      <c r="E238" s="16">
        <v>0</v>
      </c>
      <c r="F238" s="15" t="s">
        <v>2</v>
      </c>
      <c r="G238" s="17">
        <v>0</v>
      </c>
      <c r="H238" s="15" t="s">
        <v>3074</v>
      </c>
      <c r="I238" s="16">
        <v>0</v>
      </c>
      <c r="J238">
        <f t="shared" si="3"/>
        <v>0</v>
      </c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</row>
    <row r="239" spans="1:49">
      <c r="A239" s="15" t="s">
        <v>969</v>
      </c>
      <c r="B239" s="15" t="s">
        <v>970</v>
      </c>
      <c r="C239" s="17">
        <v>17.4679991634499</v>
      </c>
      <c r="D239" s="15" t="s">
        <v>3075</v>
      </c>
      <c r="E239" s="16">
        <v>2</v>
      </c>
      <c r="F239" s="15" t="s">
        <v>3150</v>
      </c>
      <c r="G239" s="17">
        <v>17.4679991634499</v>
      </c>
      <c r="H239" s="15" t="s">
        <v>3075</v>
      </c>
      <c r="I239" s="16">
        <v>2</v>
      </c>
      <c r="J239">
        <f t="shared" si="3"/>
        <v>3</v>
      </c>
      <c r="K239" t="s">
        <v>760</v>
      </c>
      <c r="L239" t="s">
        <v>758</v>
      </c>
      <c r="M239" t="s">
        <v>759</v>
      </c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</row>
    <row r="240" spans="1:49">
      <c r="A240" s="15" t="s">
        <v>969</v>
      </c>
      <c r="B240" s="15" t="s">
        <v>970</v>
      </c>
      <c r="C240" s="17">
        <v>17.4679991634499</v>
      </c>
      <c r="D240" s="15" t="s">
        <v>3075</v>
      </c>
      <c r="E240" s="16">
        <v>2</v>
      </c>
      <c r="F240" s="15" t="s">
        <v>3150</v>
      </c>
      <c r="G240" s="17">
        <v>17.4679991634499</v>
      </c>
      <c r="H240" s="15" t="s">
        <v>3075</v>
      </c>
      <c r="I240" s="16">
        <v>2</v>
      </c>
      <c r="J240">
        <f t="shared" si="3"/>
        <v>3</v>
      </c>
      <c r="K240" t="s">
        <v>760</v>
      </c>
      <c r="L240" t="s">
        <v>758</v>
      </c>
      <c r="M240" t="s">
        <v>759</v>
      </c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</row>
    <row r="241" spans="1:49">
      <c r="A241" s="15" t="s">
        <v>971</v>
      </c>
      <c r="B241" s="15" t="s">
        <v>972</v>
      </c>
      <c r="C241" s="17">
        <v>0.72040429662790195</v>
      </c>
      <c r="D241" s="15" t="s">
        <v>3079</v>
      </c>
      <c r="E241" s="16">
        <v>1</v>
      </c>
      <c r="F241" s="15" t="s">
        <v>3149</v>
      </c>
      <c r="G241" s="17">
        <v>0.72040429662790195</v>
      </c>
      <c r="H241" s="15" t="s">
        <v>3079</v>
      </c>
      <c r="I241" s="16">
        <v>1</v>
      </c>
      <c r="J241">
        <f t="shared" si="3"/>
        <v>6</v>
      </c>
      <c r="K241" t="s">
        <v>973</v>
      </c>
      <c r="L241" t="s">
        <v>974</v>
      </c>
      <c r="M241" t="s">
        <v>975</v>
      </c>
      <c r="N241" t="s">
        <v>976</v>
      </c>
      <c r="O241" t="s">
        <v>977</v>
      </c>
      <c r="P241" t="s">
        <v>978</v>
      </c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</row>
    <row r="242" spans="1:49">
      <c r="A242" s="15" t="s">
        <v>971</v>
      </c>
      <c r="B242" s="15" t="s">
        <v>972</v>
      </c>
      <c r="C242" s="17">
        <v>0.72040429662790195</v>
      </c>
      <c r="D242" s="15" t="s">
        <v>3079</v>
      </c>
      <c r="E242" s="16">
        <v>1</v>
      </c>
      <c r="F242" s="15" t="s">
        <v>3149</v>
      </c>
      <c r="G242" s="17">
        <v>0.72040429662790195</v>
      </c>
      <c r="H242" s="15" t="s">
        <v>3079</v>
      </c>
      <c r="I242" s="16">
        <v>1</v>
      </c>
      <c r="J242">
        <f t="shared" si="3"/>
        <v>6</v>
      </c>
      <c r="K242" t="s">
        <v>973</v>
      </c>
      <c r="L242" t="s">
        <v>974</v>
      </c>
      <c r="M242" t="s">
        <v>975</v>
      </c>
      <c r="N242" t="s">
        <v>976</v>
      </c>
      <c r="O242" t="s">
        <v>977</v>
      </c>
      <c r="P242" t="s">
        <v>978</v>
      </c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</row>
    <row r="243" spans="1:49">
      <c r="A243" s="15" t="s">
        <v>979</v>
      </c>
      <c r="B243" s="15" t="s">
        <v>980</v>
      </c>
      <c r="C243" s="17">
        <v>17.854985131576601</v>
      </c>
      <c r="D243" s="15" t="s">
        <v>3075</v>
      </c>
      <c r="E243" s="16">
        <v>2</v>
      </c>
      <c r="F243" s="15" t="s">
        <v>981</v>
      </c>
      <c r="G243" s="17">
        <v>17.854985131576601</v>
      </c>
      <c r="H243" s="15" t="s">
        <v>3075</v>
      </c>
      <c r="I243" s="16">
        <v>2</v>
      </c>
      <c r="J243">
        <f t="shared" si="3"/>
        <v>1</v>
      </c>
      <c r="K243" t="s">
        <v>981</v>
      </c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</row>
    <row r="244" spans="1:49">
      <c r="A244" s="15" t="s">
        <v>982</v>
      </c>
      <c r="B244" s="15" t="s">
        <v>983</v>
      </c>
      <c r="C244" s="17">
        <v>7.29552682939745</v>
      </c>
      <c r="D244" s="15" t="s">
        <v>3075</v>
      </c>
      <c r="E244" s="16">
        <v>2</v>
      </c>
      <c r="F244" s="15" t="s">
        <v>984</v>
      </c>
      <c r="G244" s="17">
        <v>7.29552682939745</v>
      </c>
      <c r="H244" s="15" t="s">
        <v>3075</v>
      </c>
      <c r="I244" s="16">
        <v>2</v>
      </c>
      <c r="J244">
        <f t="shared" si="3"/>
        <v>1</v>
      </c>
      <c r="K244" t="s">
        <v>984</v>
      </c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</row>
    <row r="245" spans="1:49">
      <c r="A245" s="15" t="s">
        <v>985</v>
      </c>
      <c r="B245" s="15" t="s">
        <v>986</v>
      </c>
      <c r="C245" s="17">
        <v>39.8552998866286</v>
      </c>
      <c r="D245" s="15" t="s">
        <v>3076</v>
      </c>
      <c r="E245" s="16">
        <v>3</v>
      </c>
      <c r="F245" s="15" t="s">
        <v>987</v>
      </c>
      <c r="G245" s="17">
        <v>39.8552998866286</v>
      </c>
      <c r="H245" s="15" t="s">
        <v>3076</v>
      </c>
      <c r="I245" s="16">
        <v>3</v>
      </c>
      <c r="J245">
        <f t="shared" si="3"/>
        <v>1</v>
      </c>
      <c r="K245" t="s">
        <v>987</v>
      </c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</row>
    <row r="246" spans="1:49">
      <c r="A246" s="15" t="s">
        <v>988</v>
      </c>
      <c r="B246" s="15" t="s">
        <v>989</v>
      </c>
      <c r="C246" s="17">
        <v>43.585277067792802</v>
      </c>
      <c r="D246" s="15" t="s">
        <v>3076</v>
      </c>
      <c r="E246" s="16">
        <v>3</v>
      </c>
      <c r="F246" s="15" t="s">
        <v>990</v>
      </c>
      <c r="G246" s="17">
        <v>43.585277067792802</v>
      </c>
      <c r="H246" s="15" t="s">
        <v>3076</v>
      </c>
      <c r="I246" s="16">
        <v>3</v>
      </c>
      <c r="J246">
        <f t="shared" si="3"/>
        <v>1</v>
      </c>
      <c r="K246" t="s">
        <v>990</v>
      </c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</row>
    <row r="247" spans="1:49">
      <c r="A247" s="15" t="s">
        <v>991</v>
      </c>
      <c r="B247" s="15" t="s">
        <v>992</v>
      </c>
      <c r="C247" s="17">
        <v>20.8832687982663</v>
      </c>
      <c r="D247" s="15" t="s">
        <v>3075</v>
      </c>
      <c r="E247" s="16">
        <v>2</v>
      </c>
      <c r="F247" s="15" t="s">
        <v>993</v>
      </c>
      <c r="G247" s="17">
        <v>20.8832687982663</v>
      </c>
      <c r="H247" s="15" t="s">
        <v>3075</v>
      </c>
      <c r="I247" s="16">
        <v>2</v>
      </c>
      <c r="J247">
        <f t="shared" si="3"/>
        <v>1</v>
      </c>
      <c r="K247" t="s">
        <v>993</v>
      </c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</row>
    <row r="248" spans="1:49">
      <c r="A248" s="15" t="s">
        <v>92</v>
      </c>
      <c r="B248" s="15" t="s">
        <v>93</v>
      </c>
      <c r="C248" s="17">
        <v>0</v>
      </c>
      <c r="D248" s="15" t="s">
        <v>3074</v>
      </c>
      <c r="E248" s="16">
        <v>0</v>
      </c>
      <c r="F248" s="15" t="s">
        <v>2</v>
      </c>
      <c r="G248" s="17">
        <v>0</v>
      </c>
      <c r="H248" s="15" t="s">
        <v>3074</v>
      </c>
      <c r="I248" s="16">
        <v>0</v>
      </c>
      <c r="J248">
        <f t="shared" si="3"/>
        <v>0</v>
      </c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</row>
    <row r="249" spans="1:49">
      <c r="A249" s="15" t="s">
        <v>994</v>
      </c>
      <c r="B249" s="15" t="s">
        <v>995</v>
      </c>
      <c r="C249" s="17">
        <v>0</v>
      </c>
      <c r="D249" s="15" t="s">
        <v>3074</v>
      </c>
      <c r="E249" s="16">
        <v>0</v>
      </c>
      <c r="F249" s="15" t="s">
        <v>2</v>
      </c>
      <c r="G249" s="17">
        <v>0</v>
      </c>
      <c r="H249" s="15" t="s">
        <v>3074</v>
      </c>
      <c r="I249" s="16">
        <v>0</v>
      </c>
      <c r="J249">
        <f t="shared" si="3"/>
        <v>0</v>
      </c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</row>
    <row r="250" spans="1:49">
      <c r="A250" s="15" t="s">
        <v>94</v>
      </c>
      <c r="B250" s="15" t="s">
        <v>95</v>
      </c>
      <c r="C250" s="17">
        <v>0</v>
      </c>
      <c r="D250" s="15" t="s">
        <v>3074</v>
      </c>
      <c r="E250" s="16">
        <v>0</v>
      </c>
      <c r="F250" s="15" t="s">
        <v>2</v>
      </c>
      <c r="G250" s="17">
        <v>0</v>
      </c>
      <c r="H250" s="15" t="s">
        <v>3074</v>
      </c>
      <c r="I250" s="16">
        <v>0</v>
      </c>
      <c r="J250">
        <f t="shared" si="3"/>
        <v>0</v>
      </c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</row>
    <row r="251" spans="1:49">
      <c r="A251" s="15" t="s">
        <v>996</v>
      </c>
      <c r="B251" s="15" t="s">
        <v>997</v>
      </c>
      <c r="C251" s="17">
        <v>16.327303034471399</v>
      </c>
      <c r="D251" s="15" t="s">
        <v>3075</v>
      </c>
      <c r="E251" s="16">
        <v>2</v>
      </c>
      <c r="F251" s="15" t="s">
        <v>998</v>
      </c>
      <c r="G251" s="17">
        <v>16.327303034471399</v>
      </c>
      <c r="H251" s="15" t="s">
        <v>3075</v>
      </c>
      <c r="I251" s="16">
        <v>2</v>
      </c>
      <c r="J251">
        <f t="shared" si="3"/>
        <v>1</v>
      </c>
      <c r="K251" t="s">
        <v>998</v>
      </c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</row>
    <row r="252" spans="1:49">
      <c r="A252" s="15" t="s">
        <v>996</v>
      </c>
      <c r="B252" s="15" t="s">
        <v>997</v>
      </c>
      <c r="C252" s="17">
        <v>16.327303034471399</v>
      </c>
      <c r="D252" s="15" t="s">
        <v>3075</v>
      </c>
      <c r="E252" s="16">
        <v>2</v>
      </c>
      <c r="F252" s="15" t="s">
        <v>998</v>
      </c>
      <c r="G252" s="17">
        <v>16.327303034471399</v>
      </c>
      <c r="H252" s="15" t="s">
        <v>3075</v>
      </c>
      <c r="I252" s="16">
        <v>2</v>
      </c>
      <c r="J252">
        <f t="shared" si="3"/>
        <v>1</v>
      </c>
      <c r="K252" t="s">
        <v>998</v>
      </c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</row>
    <row r="253" spans="1:49">
      <c r="A253" s="15" t="s">
        <v>999</v>
      </c>
      <c r="B253" s="15" t="s">
        <v>1000</v>
      </c>
      <c r="C253" s="17">
        <v>18.0754899860611</v>
      </c>
      <c r="D253" s="15" t="s">
        <v>3075</v>
      </c>
      <c r="E253" s="16">
        <v>2</v>
      </c>
      <c r="F253" s="15" t="s">
        <v>1001</v>
      </c>
      <c r="G253" s="17">
        <v>18.0754899860611</v>
      </c>
      <c r="H253" s="15" t="s">
        <v>3075</v>
      </c>
      <c r="I253" s="16">
        <v>2</v>
      </c>
      <c r="J253">
        <f t="shared" si="3"/>
        <v>1</v>
      </c>
      <c r="K253" t="s">
        <v>1001</v>
      </c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</row>
    <row r="254" spans="1:49">
      <c r="A254" s="15" t="s">
        <v>1002</v>
      </c>
      <c r="B254" s="15" t="s">
        <v>1003</v>
      </c>
      <c r="C254" s="17">
        <v>16.855472049507</v>
      </c>
      <c r="D254" s="15" t="s">
        <v>3075</v>
      </c>
      <c r="E254" s="16">
        <v>2</v>
      </c>
      <c r="F254" s="15" t="s">
        <v>1004</v>
      </c>
      <c r="G254" s="17">
        <v>16.855472049507</v>
      </c>
      <c r="H254" s="15" t="s">
        <v>3075</v>
      </c>
      <c r="I254" s="16">
        <v>2</v>
      </c>
      <c r="J254">
        <f t="shared" si="3"/>
        <v>1</v>
      </c>
      <c r="K254" t="s">
        <v>1004</v>
      </c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</row>
    <row r="255" spans="1:49">
      <c r="A255" s="15" t="s">
        <v>1005</v>
      </c>
      <c r="B255" s="15" t="s">
        <v>1006</v>
      </c>
      <c r="C255" s="17">
        <v>218.45337816382499</v>
      </c>
      <c r="D255" s="15" t="s">
        <v>3076</v>
      </c>
      <c r="E255" s="16">
        <v>3</v>
      </c>
      <c r="F255" s="15" t="s">
        <v>3148</v>
      </c>
      <c r="G255" s="17">
        <v>218.45337816382499</v>
      </c>
      <c r="H255" s="15" t="s">
        <v>3076</v>
      </c>
      <c r="I255" s="16">
        <v>3</v>
      </c>
      <c r="J255">
        <f t="shared" si="3"/>
        <v>2</v>
      </c>
      <c r="K255" t="s">
        <v>1007</v>
      </c>
      <c r="L255" t="s">
        <v>1008</v>
      </c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</row>
    <row r="256" spans="1:49">
      <c r="A256" s="15" t="s">
        <v>1009</v>
      </c>
      <c r="B256" s="15" t="s">
        <v>1010</v>
      </c>
      <c r="C256" s="17">
        <v>24.720088967856299</v>
      </c>
      <c r="D256" s="15" t="s">
        <v>3075</v>
      </c>
      <c r="E256" s="16">
        <v>2</v>
      </c>
      <c r="F256" s="15" t="s">
        <v>1011</v>
      </c>
      <c r="G256" s="17">
        <v>24.720088967856299</v>
      </c>
      <c r="H256" s="15" t="s">
        <v>3075</v>
      </c>
      <c r="I256" s="16">
        <v>2</v>
      </c>
      <c r="J256">
        <f t="shared" si="3"/>
        <v>1</v>
      </c>
      <c r="K256" t="s">
        <v>1011</v>
      </c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</row>
    <row r="257" spans="1:49">
      <c r="A257" s="15" t="s">
        <v>1012</v>
      </c>
      <c r="B257" s="15" t="s">
        <v>1013</v>
      </c>
      <c r="C257" s="17">
        <v>68.947427011016003</v>
      </c>
      <c r="D257" s="15" t="s">
        <v>3076</v>
      </c>
      <c r="E257" s="16">
        <v>3</v>
      </c>
      <c r="F257" s="15" t="s">
        <v>3147</v>
      </c>
      <c r="G257" s="17">
        <v>68.947427011016003</v>
      </c>
      <c r="H257" s="15" t="s">
        <v>3076</v>
      </c>
      <c r="I257" s="16">
        <v>3</v>
      </c>
      <c r="J257">
        <f t="shared" si="3"/>
        <v>2</v>
      </c>
      <c r="K257" t="s">
        <v>1014</v>
      </c>
      <c r="L257" t="s">
        <v>1015</v>
      </c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</row>
    <row r="258" spans="1:49">
      <c r="A258" s="15" t="s">
        <v>1012</v>
      </c>
      <c r="B258" s="15" t="s">
        <v>1013</v>
      </c>
      <c r="C258" s="17">
        <v>68.947427011016003</v>
      </c>
      <c r="D258" s="15" t="s">
        <v>3076</v>
      </c>
      <c r="E258" s="16">
        <v>3</v>
      </c>
      <c r="F258" s="15" t="s">
        <v>3147</v>
      </c>
      <c r="G258" s="17">
        <v>68.947427011016003</v>
      </c>
      <c r="H258" s="15" t="s">
        <v>3076</v>
      </c>
      <c r="I258" s="16">
        <v>3</v>
      </c>
      <c r="J258">
        <f t="shared" si="3"/>
        <v>2</v>
      </c>
      <c r="K258" t="s">
        <v>1014</v>
      </c>
      <c r="L258" t="s">
        <v>1015</v>
      </c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</row>
    <row r="259" spans="1:49">
      <c r="A259" s="15" t="s">
        <v>1016</v>
      </c>
      <c r="B259" s="15" t="s">
        <v>1017</v>
      </c>
      <c r="C259" s="17">
        <v>16.807450110067698</v>
      </c>
      <c r="D259" s="15" t="s">
        <v>3075</v>
      </c>
      <c r="E259" s="16">
        <v>2</v>
      </c>
      <c r="F259" s="15" t="s">
        <v>3146</v>
      </c>
      <c r="G259" s="17">
        <v>16.807450110067698</v>
      </c>
      <c r="H259" s="15" t="s">
        <v>3075</v>
      </c>
      <c r="I259" s="16">
        <v>2</v>
      </c>
      <c r="J259">
        <f t="shared" si="3"/>
        <v>2</v>
      </c>
      <c r="K259" t="s">
        <v>467</v>
      </c>
      <c r="L259" t="s">
        <v>468</v>
      </c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</row>
    <row r="260" spans="1:49">
      <c r="A260" s="15" t="s">
        <v>96</v>
      </c>
      <c r="B260" s="15" t="s">
        <v>97</v>
      </c>
      <c r="C260" s="17">
        <v>0</v>
      </c>
      <c r="D260" s="15" t="s">
        <v>3074</v>
      </c>
      <c r="E260" s="16">
        <v>0</v>
      </c>
      <c r="F260" s="15" t="s">
        <v>2</v>
      </c>
      <c r="G260" s="17">
        <v>0</v>
      </c>
      <c r="H260" s="15" t="s">
        <v>3074</v>
      </c>
      <c r="I260" s="16">
        <v>0</v>
      </c>
      <c r="J260">
        <f t="shared" si="3"/>
        <v>0</v>
      </c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</row>
    <row r="261" spans="1:49">
      <c r="A261" s="15" t="s">
        <v>1018</v>
      </c>
      <c r="B261" s="15" t="s">
        <v>1019</v>
      </c>
      <c r="C261" s="17">
        <v>28.4237918792616</v>
      </c>
      <c r="D261" s="15" t="s">
        <v>3075</v>
      </c>
      <c r="E261" s="16">
        <v>2</v>
      </c>
      <c r="F261" s="15" t="s">
        <v>3145</v>
      </c>
      <c r="G261" s="17">
        <v>28.4237918792616</v>
      </c>
      <c r="H261" s="15" t="s">
        <v>3075</v>
      </c>
      <c r="I261" s="16">
        <v>2</v>
      </c>
      <c r="J261">
        <f t="shared" si="3"/>
        <v>7</v>
      </c>
      <c r="K261" t="s">
        <v>763</v>
      </c>
      <c r="L261" t="s">
        <v>764</v>
      </c>
      <c r="M261" t="s">
        <v>766</v>
      </c>
      <c r="N261" t="s">
        <v>765</v>
      </c>
      <c r="O261" t="s">
        <v>767</v>
      </c>
      <c r="P261" t="s">
        <v>771</v>
      </c>
      <c r="Q261" t="s">
        <v>770</v>
      </c>
      <c r="R261" t="s">
        <v>769</v>
      </c>
      <c r="S261" t="s">
        <v>768</v>
      </c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</row>
    <row r="262" spans="1:49">
      <c r="A262" s="15" t="s">
        <v>1020</v>
      </c>
      <c r="B262" s="15" t="s">
        <v>1021</v>
      </c>
      <c r="C262" s="17">
        <v>0</v>
      </c>
      <c r="D262" s="15" t="s">
        <v>3074</v>
      </c>
      <c r="E262" s="16">
        <v>0</v>
      </c>
      <c r="F262" s="15" t="s">
        <v>3144</v>
      </c>
      <c r="G262" s="17">
        <v>0</v>
      </c>
      <c r="H262" s="15" t="s">
        <v>3074</v>
      </c>
      <c r="I262" s="16">
        <v>0</v>
      </c>
      <c r="J262">
        <f t="shared" ref="J262:J325" si="4">COUNTA(K262:Q262)</f>
        <v>2</v>
      </c>
      <c r="K262" t="s">
        <v>1022</v>
      </c>
      <c r="L262" t="s">
        <v>1023</v>
      </c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</row>
    <row r="263" spans="1:49">
      <c r="A263" s="15" t="s">
        <v>98</v>
      </c>
      <c r="B263" s="15" t="s">
        <v>99</v>
      </c>
      <c r="C263" s="17">
        <v>0</v>
      </c>
      <c r="D263" s="15" t="s">
        <v>3074</v>
      </c>
      <c r="E263" s="16">
        <v>0</v>
      </c>
      <c r="F263" s="15" t="s">
        <v>2</v>
      </c>
      <c r="G263" s="17">
        <v>0</v>
      </c>
      <c r="H263" s="15" t="s">
        <v>3074</v>
      </c>
      <c r="I263" s="16">
        <v>0</v>
      </c>
      <c r="J263">
        <f t="shared" si="4"/>
        <v>0</v>
      </c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</row>
    <row r="264" spans="1:49">
      <c r="A264" s="15" t="s">
        <v>100</v>
      </c>
      <c r="B264" s="15" t="s">
        <v>101</v>
      </c>
      <c r="C264" s="17">
        <v>0</v>
      </c>
      <c r="D264" s="15" t="s">
        <v>3074</v>
      </c>
      <c r="E264" s="16">
        <v>0</v>
      </c>
      <c r="F264" s="15" t="s">
        <v>2</v>
      </c>
      <c r="G264" s="17">
        <v>0</v>
      </c>
      <c r="H264" s="15" t="s">
        <v>3074</v>
      </c>
      <c r="I264" s="16">
        <v>0</v>
      </c>
      <c r="J264">
        <f t="shared" si="4"/>
        <v>0</v>
      </c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</row>
    <row r="265" spans="1:49">
      <c r="A265" s="15" t="s">
        <v>1024</v>
      </c>
      <c r="B265" s="15" t="s">
        <v>1025</v>
      </c>
      <c r="C265" s="17">
        <v>0</v>
      </c>
      <c r="D265" s="15" t="s">
        <v>3074</v>
      </c>
      <c r="E265" s="16">
        <v>0</v>
      </c>
      <c r="F265" s="15" t="s">
        <v>2</v>
      </c>
      <c r="G265" s="17">
        <v>0</v>
      </c>
      <c r="H265" s="15" t="s">
        <v>3074</v>
      </c>
      <c r="I265" s="16">
        <v>0</v>
      </c>
      <c r="J265">
        <f t="shared" si="4"/>
        <v>0</v>
      </c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</row>
    <row r="266" spans="1:49">
      <c r="A266" s="15" t="s">
        <v>1027</v>
      </c>
      <c r="B266" s="15" t="s">
        <v>1028</v>
      </c>
      <c r="C266" s="17">
        <v>0</v>
      </c>
      <c r="D266" s="15" t="s">
        <v>3074</v>
      </c>
      <c r="E266" s="16">
        <v>0</v>
      </c>
      <c r="F266" s="15" t="s">
        <v>3143</v>
      </c>
      <c r="G266" s="17">
        <v>0</v>
      </c>
      <c r="H266" s="15" t="s">
        <v>3074</v>
      </c>
      <c r="I266" s="16">
        <v>0</v>
      </c>
      <c r="J266">
        <f t="shared" si="4"/>
        <v>2</v>
      </c>
      <c r="K266" t="s">
        <v>1029</v>
      </c>
      <c r="L266" t="s">
        <v>1030</v>
      </c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</row>
    <row r="267" spans="1:49">
      <c r="A267" s="15" t="s">
        <v>102</v>
      </c>
      <c r="B267" s="15" t="s">
        <v>103</v>
      </c>
      <c r="C267" s="17">
        <v>0</v>
      </c>
      <c r="D267" s="15" t="s">
        <v>3074</v>
      </c>
      <c r="E267" s="16">
        <v>0</v>
      </c>
      <c r="F267" s="15" t="s">
        <v>2</v>
      </c>
      <c r="G267" s="17">
        <v>0</v>
      </c>
      <c r="H267" s="15" t="s">
        <v>3074</v>
      </c>
      <c r="I267" s="16">
        <v>0</v>
      </c>
      <c r="J267">
        <f t="shared" si="4"/>
        <v>0</v>
      </c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</row>
    <row r="268" spans="1:49">
      <c r="A268" s="15" t="s">
        <v>104</v>
      </c>
      <c r="B268" s="15" t="s">
        <v>105</v>
      </c>
      <c r="C268" s="17">
        <v>0</v>
      </c>
      <c r="D268" s="15" t="s">
        <v>3074</v>
      </c>
      <c r="E268" s="16">
        <v>0</v>
      </c>
      <c r="F268" s="15" t="s">
        <v>2</v>
      </c>
      <c r="G268" s="17">
        <v>0</v>
      </c>
      <c r="H268" s="15" t="s">
        <v>3074</v>
      </c>
      <c r="I268" s="16">
        <v>0</v>
      </c>
      <c r="J268">
        <f t="shared" si="4"/>
        <v>0</v>
      </c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</row>
    <row r="269" spans="1:49">
      <c r="A269" s="15" t="s">
        <v>1031</v>
      </c>
      <c r="B269" s="15" t="s">
        <v>1032</v>
      </c>
      <c r="C269" s="17">
        <v>73.019748601577405</v>
      </c>
      <c r="D269" s="15" t="s">
        <v>3076</v>
      </c>
      <c r="E269" s="16">
        <v>3</v>
      </c>
      <c r="F269" s="15" t="s">
        <v>3142</v>
      </c>
      <c r="G269" s="17">
        <v>73.019748601577405</v>
      </c>
      <c r="H269" s="15" t="s">
        <v>3076</v>
      </c>
      <c r="I269" s="16">
        <v>3</v>
      </c>
      <c r="J269">
        <f t="shared" si="4"/>
        <v>2</v>
      </c>
      <c r="K269" t="s">
        <v>786</v>
      </c>
      <c r="L269" t="s">
        <v>785</v>
      </c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</row>
    <row r="270" spans="1:49">
      <c r="A270" s="15" t="s">
        <v>1033</v>
      </c>
      <c r="B270" s="15" t="s">
        <v>1034</v>
      </c>
      <c r="C270" s="17">
        <v>0</v>
      </c>
      <c r="D270" s="15" t="s">
        <v>3074</v>
      </c>
      <c r="E270" s="16">
        <v>0</v>
      </c>
      <c r="F270" s="15" t="s">
        <v>2</v>
      </c>
      <c r="G270" s="17">
        <v>0</v>
      </c>
      <c r="H270" s="15" t="s">
        <v>3074</v>
      </c>
      <c r="I270" s="16">
        <v>0</v>
      </c>
      <c r="J270">
        <f t="shared" si="4"/>
        <v>0</v>
      </c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</row>
    <row r="271" spans="1:49">
      <c r="A271" s="15" t="s">
        <v>1033</v>
      </c>
      <c r="B271" s="15" t="s">
        <v>1034</v>
      </c>
      <c r="C271" s="17">
        <v>0</v>
      </c>
      <c r="D271" s="15" t="s">
        <v>3074</v>
      </c>
      <c r="E271" s="16">
        <v>0</v>
      </c>
      <c r="F271" s="15" t="s">
        <v>2</v>
      </c>
      <c r="G271" s="17">
        <v>0</v>
      </c>
      <c r="H271" s="15" t="s">
        <v>3074</v>
      </c>
      <c r="I271" s="16">
        <v>0</v>
      </c>
      <c r="J271">
        <f t="shared" si="4"/>
        <v>0</v>
      </c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</row>
    <row r="272" spans="1:49">
      <c r="A272" s="15" t="s">
        <v>1035</v>
      </c>
      <c r="B272" s="15" t="s">
        <v>1036</v>
      </c>
      <c r="C272" s="17">
        <v>23.735527223610902</v>
      </c>
      <c r="D272" s="15" t="s">
        <v>3075</v>
      </c>
      <c r="E272" s="16">
        <v>2</v>
      </c>
      <c r="F272" s="15" t="s">
        <v>3141</v>
      </c>
      <c r="G272" s="17">
        <v>23.735527223610902</v>
      </c>
      <c r="H272" s="15" t="s">
        <v>3075</v>
      </c>
      <c r="I272" s="16">
        <v>2</v>
      </c>
      <c r="J272">
        <f t="shared" si="4"/>
        <v>2</v>
      </c>
      <c r="K272" t="s">
        <v>1037</v>
      </c>
      <c r="L272" t="s">
        <v>1038</v>
      </c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</row>
    <row r="273" spans="1:49">
      <c r="A273" s="15" t="s">
        <v>1039</v>
      </c>
      <c r="B273" s="15" t="s">
        <v>1040</v>
      </c>
      <c r="C273" s="17">
        <v>30.408806820269799</v>
      </c>
      <c r="D273" s="15" t="s">
        <v>3075</v>
      </c>
      <c r="E273" s="16">
        <v>2</v>
      </c>
      <c r="F273" s="15" t="s">
        <v>1041</v>
      </c>
      <c r="G273" s="17">
        <v>30.408806820269799</v>
      </c>
      <c r="H273" s="15" t="s">
        <v>3075</v>
      </c>
      <c r="I273" s="16">
        <v>2</v>
      </c>
      <c r="J273">
        <f t="shared" si="4"/>
        <v>1</v>
      </c>
      <c r="K273" t="s">
        <v>1041</v>
      </c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</row>
    <row r="274" spans="1:49">
      <c r="A274" s="15" t="s">
        <v>1042</v>
      </c>
      <c r="B274" s="15" t="s">
        <v>1043</v>
      </c>
      <c r="C274" s="17">
        <v>0</v>
      </c>
      <c r="D274" s="15" t="s">
        <v>3074</v>
      </c>
      <c r="E274" s="16">
        <v>0</v>
      </c>
      <c r="F274" s="15" t="s">
        <v>3140</v>
      </c>
      <c r="G274" s="17">
        <v>0</v>
      </c>
      <c r="H274" s="15" t="s">
        <v>3074</v>
      </c>
      <c r="I274" s="16">
        <v>0</v>
      </c>
      <c r="J274">
        <f t="shared" si="4"/>
        <v>3</v>
      </c>
      <c r="K274" t="s">
        <v>1044</v>
      </c>
      <c r="L274" t="s">
        <v>1045</v>
      </c>
      <c r="M274" t="s">
        <v>1046</v>
      </c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</row>
    <row r="275" spans="1:49">
      <c r="A275" s="15" t="s">
        <v>1047</v>
      </c>
      <c r="B275" s="15" t="s">
        <v>1048</v>
      </c>
      <c r="C275" s="17">
        <v>0</v>
      </c>
      <c r="D275" s="15" t="s">
        <v>3074</v>
      </c>
      <c r="E275" s="16">
        <v>0</v>
      </c>
      <c r="F275" s="15" t="s">
        <v>2</v>
      </c>
      <c r="G275" s="17">
        <v>0</v>
      </c>
      <c r="H275" s="15" t="s">
        <v>3074</v>
      </c>
      <c r="I275" s="16">
        <v>0</v>
      </c>
      <c r="J275">
        <f t="shared" si="4"/>
        <v>0</v>
      </c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</row>
    <row r="276" spans="1:49">
      <c r="A276" s="15" t="s">
        <v>1049</v>
      </c>
      <c r="B276" s="15" t="s">
        <v>1050</v>
      </c>
      <c r="C276" s="17">
        <v>0</v>
      </c>
      <c r="D276" s="15" t="s">
        <v>3074</v>
      </c>
      <c r="E276" s="16">
        <v>0</v>
      </c>
      <c r="F276" s="15" t="s">
        <v>2</v>
      </c>
      <c r="G276" s="17">
        <v>0</v>
      </c>
      <c r="H276" s="15" t="s">
        <v>3074</v>
      </c>
      <c r="I276" s="16">
        <v>0</v>
      </c>
      <c r="J276">
        <f t="shared" si="4"/>
        <v>0</v>
      </c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</row>
    <row r="277" spans="1:49">
      <c r="A277" s="15" t="s">
        <v>1051</v>
      </c>
      <c r="B277" s="15" t="s">
        <v>1052</v>
      </c>
      <c r="C277" s="17">
        <v>7.7283974944454599</v>
      </c>
      <c r="D277" s="15" t="s">
        <v>3075</v>
      </c>
      <c r="E277" s="16">
        <v>2</v>
      </c>
      <c r="F277" s="15" t="s">
        <v>1053</v>
      </c>
      <c r="G277" s="17">
        <v>7.7283974944454599</v>
      </c>
      <c r="H277" s="15" t="s">
        <v>3075</v>
      </c>
      <c r="I277" s="16">
        <v>2</v>
      </c>
      <c r="J277">
        <f t="shared" si="4"/>
        <v>1</v>
      </c>
      <c r="K277" t="s">
        <v>1053</v>
      </c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</row>
    <row r="278" spans="1:49">
      <c r="A278" s="15" t="s">
        <v>1054</v>
      </c>
      <c r="B278" s="15" t="s">
        <v>1055</v>
      </c>
      <c r="C278" s="17">
        <v>733.25175740103498</v>
      </c>
      <c r="D278" s="15" t="s">
        <v>3076</v>
      </c>
      <c r="E278" s="16">
        <v>3</v>
      </c>
      <c r="F278" s="15" t="s">
        <v>3139</v>
      </c>
      <c r="G278" s="17">
        <v>733.25175740103498</v>
      </c>
      <c r="H278" s="15" t="s">
        <v>3076</v>
      </c>
      <c r="I278" s="16">
        <v>3</v>
      </c>
      <c r="J278">
        <f t="shared" si="4"/>
        <v>4</v>
      </c>
      <c r="K278" t="s">
        <v>1056</v>
      </c>
      <c r="L278" t="s">
        <v>1057</v>
      </c>
      <c r="M278" t="s">
        <v>1058</v>
      </c>
      <c r="N278" t="s">
        <v>1059</v>
      </c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</row>
    <row r="279" spans="1:49">
      <c r="A279" s="15" t="s">
        <v>1060</v>
      </c>
      <c r="B279" s="15" t="s">
        <v>1061</v>
      </c>
      <c r="C279" s="17">
        <v>26.712186358141199</v>
      </c>
      <c r="D279" s="15" t="s">
        <v>3075</v>
      </c>
      <c r="E279" s="16">
        <v>2</v>
      </c>
      <c r="F279" s="15" t="s">
        <v>3138</v>
      </c>
      <c r="G279" s="17">
        <v>26.712186358141199</v>
      </c>
      <c r="H279" s="15" t="s">
        <v>3075</v>
      </c>
      <c r="I279" s="16">
        <v>2</v>
      </c>
      <c r="J279">
        <f t="shared" si="4"/>
        <v>2</v>
      </c>
      <c r="K279" t="s">
        <v>1062</v>
      </c>
      <c r="L279" t="s">
        <v>1063</v>
      </c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</row>
    <row r="280" spans="1:49">
      <c r="A280" s="15" t="s">
        <v>1064</v>
      </c>
      <c r="B280" s="15" t="s">
        <v>1065</v>
      </c>
      <c r="C280" s="17">
        <v>0</v>
      </c>
      <c r="D280" s="15" t="s">
        <v>3074</v>
      </c>
      <c r="E280" s="16">
        <v>0</v>
      </c>
      <c r="F280" s="15" t="s">
        <v>2</v>
      </c>
      <c r="G280" s="17">
        <v>0</v>
      </c>
      <c r="H280" s="15" t="s">
        <v>3074</v>
      </c>
      <c r="I280" s="16">
        <v>0</v>
      </c>
      <c r="J280">
        <f t="shared" si="4"/>
        <v>0</v>
      </c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</row>
    <row r="281" spans="1:49">
      <c r="A281" s="15" t="s">
        <v>1066</v>
      </c>
      <c r="B281" s="15" t="s">
        <v>1067</v>
      </c>
      <c r="C281" s="17">
        <v>0</v>
      </c>
      <c r="D281" s="15" t="s">
        <v>3074</v>
      </c>
      <c r="E281" s="16">
        <v>0</v>
      </c>
      <c r="F281" s="15" t="s">
        <v>2</v>
      </c>
      <c r="G281" s="17">
        <v>0</v>
      </c>
      <c r="H281" s="15" t="s">
        <v>3074</v>
      </c>
      <c r="I281" s="16">
        <v>0</v>
      </c>
      <c r="J281">
        <f t="shared" si="4"/>
        <v>0</v>
      </c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</row>
    <row r="282" spans="1:49">
      <c r="A282" s="15" t="s">
        <v>106</v>
      </c>
      <c r="B282" s="15" t="s">
        <v>107</v>
      </c>
      <c r="C282" s="17">
        <v>0</v>
      </c>
      <c r="D282" s="15" t="s">
        <v>3074</v>
      </c>
      <c r="E282" s="16">
        <v>0</v>
      </c>
      <c r="F282" s="15" t="s">
        <v>2</v>
      </c>
      <c r="G282" s="17">
        <v>0</v>
      </c>
      <c r="H282" s="15" t="s">
        <v>3074</v>
      </c>
      <c r="I282" s="16">
        <v>0</v>
      </c>
      <c r="J282">
        <f t="shared" si="4"/>
        <v>0</v>
      </c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</row>
    <row r="283" spans="1:49">
      <c r="A283" s="15" t="s">
        <v>1068</v>
      </c>
      <c r="B283" s="15" t="s">
        <v>1069</v>
      </c>
      <c r="C283" s="17">
        <v>517.56485951387901</v>
      </c>
      <c r="D283" s="15" t="s">
        <v>3076</v>
      </c>
      <c r="E283" s="16">
        <v>3</v>
      </c>
      <c r="F283" s="15" t="s">
        <v>1070</v>
      </c>
      <c r="G283" s="17">
        <v>517.56485951387901</v>
      </c>
      <c r="H283" s="15" t="s">
        <v>3076</v>
      </c>
      <c r="I283" s="16">
        <v>3</v>
      </c>
      <c r="J283">
        <f t="shared" si="4"/>
        <v>1</v>
      </c>
      <c r="K283" t="s">
        <v>1070</v>
      </c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</row>
    <row r="284" spans="1:49">
      <c r="A284" s="15" t="s">
        <v>1071</v>
      </c>
      <c r="B284" s="15" t="s">
        <v>986</v>
      </c>
      <c r="C284" s="17">
        <v>0</v>
      </c>
      <c r="D284" s="15" t="s">
        <v>3074</v>
      </c>
      <c r="E284" s="16">
        <v>0</v>
      </c>
      <c r="F284" s="15" t="s">
        <v>2</v>
      </c>
      <c r="G284" s="17">
        <v>0</v>
      </c>
      <c r="H284" s="15" t="s">
        <v>3074</v>
      </c>
      <c r="I284" s="16">
        <v>0</v>
      </c>
      <c r="J284">
        <f t="shared" si="4"/>
        <v>0</v>
      </c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</row>
    <row r="285" spans="1:49">
      <c r="A285" s="15" t="s">
        <v>108</v>
      </c>
      <c r="B285" s="15" t="s">
        <v>109</v>
      </c>
      <c r="C285" s="17">
        <v>0</v>
      </c>
      <c r="D285" s="15" t="s">
        <v>3074</v>
      </c>
      <c r="E285" s="16">
        <v>0</v>
      </c>
      <c r="F285" s="15" t="s">
        <v>2</v>
      </c>
      <c r="G285" s="17">
        <v>0</v>
      </c>
      <c r="H285" s="15" t="s">
        <v>3074</v>
      </c>
      <c r="I285" s="16">
        <v>0</v>
      </c>
      <c r="J285">
        <f t="shared" si="4"/>
        <v>0</v>
      </c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</row>
    <row r="286" spans="1:49">
      <c r="A286" s="15" t="s">
        <v>1072</v>
      </c>
      <c r="B286" s="15" t="s">
        <v>1073</v>
      </c>
      <c r="C286" s="17">
        <v>10.032183235748001</v>
      </c>
      <c r="D286" s="15" t="s">
        <v>3075</v>
      </c>
      <c r="E286" s="16">
        <v>2</v>
      </c>
      <c r="F286" s="15" t="s">
        <v>3137</v>
      </c>
      <c r="G286" s="17">
        <v>10.032183235748001</v>
      </c>
      <c r="H286" s="15" t="s">
        <v>3075</v>
      </c>
      <c r="I286" s="16">
        <v>2</v>
      </c>
      <c r="J286">
        <f t="shared" si="4"/>
        <v>7</v>
      </c>
      <c r="K286" t="s">
        <v>512</v>
      </c>
      <c r="L286" t="s">
        <v>509</v>
      </c>
      <c r="M286" t="s">
        <v>510</v>
      </c>
      <c r="N286" t="s">
        <v>511</v>
      </c>
      <c r="O286" t="s">
        <v>513</v>
      </c>
      <c r="P286" t="s">
        <v>514</v>
      </c>
      <c r="Q286" t="s">
        <v>508</v>
      </c>
      <c r="R286" t="s">
        <v>518</v>
      </c>
      <c r="S286" t="s">
        <v>517</v>
      </c>
      <c r="T286" t="s">
        <v>519</v>
      </c>
      <c r="U286" t="s">
        <v>535</v>
      </c>
      <c r="V286" t="s">
        <v>520</v>
      </c>
      <c r="W286" t="s">
        <v>515</v>
      </c>
      <c r="X286" t="s">
        <v>516</v>
      </c>
      <c r="Y286" t="s">
        <v>536</v>
      </c>
      <c r="Z286" t="s">
        <v>527</v>
      </c>
      <c r="AA286" t="s">
        <v>522</v>
      </c>
      <c r="AB286" t="s">
        <v>523</v>
      </c>
      <c r="AC286" t="s">
        <v>521</v>
      </c>
      <c r="AD286" t="s">
        <v>529</v>
      </c>
      <c r="AE286" t="s">
        <v>532</v>
      </c>
      <c r="AF286" t="s">
        <v>524</v>
      </c>
      <c r="AG286" t="s">
        <v>534</v>
      </c>
      <c r="AH286" t="s">
        <v>525</v>
      </c>
      <c r="AI286" t="s">
        <v>533</v>
      </c>
      <c r="AJ286" t="s">
        <v>531</v>
      </c>
      <c r="AK286" t="s">
        <v>528</v>
      </c>
      <c r="AL286" t="s">
        <v>530</v>
      </c>
      <c r="AM286" t="s">
        <v>526</v>
      </c>
      <c r="AN286"/>
      <c r="AO286"/>
      <c r="AP286"/>
      <c r="AQ286"/>
      <c r="AR286"/>
      <c r="AS286"/>
      <c r="AT286"/>
      <c r="AU286"/>
      <c r="AV286"/>
      <c r="AW286"/>
    </row>
    <row r="287" spans="1:49">
      <c r="A287" s="15" t="s">
        <v>1074</v>
      </c>
      <c r="B287" s="15" t="s">
        <v>1075</v>
      </c>
      <c r="C287" s="17">
        <v>20.276989886564099</v>
      </c>
      <c r="D287" s="15" t="s">
        <v>3075</v>
      </c>
      <c r="E287" s="16">
        <v>2</v>
      </c>
      <c r="F287" s="15" t="s">
        <v>1076</v>
      </c>
      <c r="G287" s="17">
        <v>20.276989886564099</v>
      </c>
      <c r="H287" s="15" t="s">
        <v>3075</v>
      </c>
      <c r="I287" s="16">
        <v>2</v>
      </c>
      <c r="J287">
        <f t="shared" si="4"/>
        <v>1</v>
      </c>
      <c r="K287" t="s">
        <v>1076</v>
      </c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</row>
    <row r="288" spans="1:49">
      <c r="A288" s="15" t="s">
        <v>1077</v>
      </c>
      <c r="B288" s="15" t="s">
        <v>1078</v>
      </c>
      <c r="C288" s="17">
        <v>376.20481200632099</v>
      </c>
      <c r="D288" s="15" t="s">
        <v>3076</v>
      </c>
      <c r="E288" s="16">
        <v>3</v>
      </c>
      <c r="F288" s="15" t="s">
        <v>3136</v>
      </c>
      <c r="G288" s="17">
        <v>376.20481200632099</v>
      </c>
      <c r="H288" s="15" t="s">
        <v>3076</v>
      </c>
      <c r="I288" s="16">
        <v>3</v>
      </c>
      <c r="J288">
        <f t="shared" si="4"/>
        <v>3</v>
      </c>
      <c r="K288" t="s">
        <v>1079</v>
      </c>
      <c r="L288" t="s">
        <v>1080</v>
      </c>
      <c r="M288" t="s">
        <v>1081</v>
      </c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</row>
    <row r="289" spans="1:49">
      <c r="A289" s="15" t="s">
        <v>1077</v>
      </c>
      <c r="B289" s="15" t="s">
        <v>1078</v>
      </c>
      <c r="C289" s="17">
        <v>376.20481200632099</v>
      </c>
      <c r="D289" s="15" t="s">
        <v>3076</v>
      </c>
      <c r="E289" s="16">
        <v>3</v>
      </c>
      <c r="F289" s="15" t="s">
        <v>3136</v>
      </c>
      <c r="G289" s="17">
        <v>376.20481200632099</v>
      </c>
      <c r="H289" s="15" t="s">
        <v>3076</v>
      </c>
      <c r="I289" s="16">
        <v>3</v>
      </c>
      <c r="J289">
        <f t="shared" si="4"/>
        <v>3</v>
      </c>
      <c r="K289" t="s">
        <v>1079</v>
      </c>
      <c r="L289" t="s">
        <v>1080</v>
      </c>
      <c r="M289" t="s">
        <v>1081</v>
      </c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</row>
    <row r="290" spans="1:49">
      <c r="A290" s="15" t="s">
        <v>1082</v>
      </c>
      <c r="B290" s="15" t="s">
        <v>1083</v>
      </c>
      <c r="C290" s="17">
        <v>17.5114665525562</v>
      </c>
      <c r="D290" s="15" t="s">
        <v>3075</v>
      </c>
      <c r="E290" s="16">
        <v>2</v>
      </c>
      <c r="F290" s="15" t="s">
        <v>1084</v>
      </c>
      <c r="G290" s="17">
        <v>17.5114665525562</v>
      </c>
      <c r="H290" s="15" t="s">
        <v>3075</v>
      </c>
      <c r="I290" s="16">
        <v>2</v>
      </c>
      <c r="J290">
        <f t="shared" si="4"/>
        <v>1</v>
      </c>
      <c r="K290" t="s">
        <v>1084</v>
      </c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</row>
    <row r="291" spans="1:49">
      <c r="A291" s="15" t="s">
        <v>1085</v>
      </c>
      <c r="B291" s="15" t="s">
        <v>1086</v>
      </c>
      <c r="C291" s="17">
        <v>20.560649220854401</v>
      </c>
      <c r="D291" s="15" t="s">
        <v>3075</v>
      </c>
      <c r="E291" s="16">
        <v>2</v>
      </c>
      <c r="F291" s="15" t="s">
        <v>3135</v>
      </c>
      <c r="G291" s="17">
        <v>20.560649220854401</v>
      </c>
      <c r="H291" s="15" t="s">
        <v>3075</v>
      </c>
      <c r="I291" s="16">
        <v>2</v>
      </c>
      <c r="J291">
        <f t="shared" si="4"/>
        <v>7</v>
      </c>
      <c r="K291" t="s">
        <v>1087</v>
      </c>
      <c r="L291" t="s">
        <v>1088</v>
      </c>
      <c r="M291" t="s">
        <v>1089</v>
      </c>
      <c r="N291" t="s">
        <v>1090</v>
      </c>
      <c r="O291" t="s">
        <v>1091</v>
      </c>
      <c r="P291" t="s">
        <v>1092</v>
      </c>
      <c r="Q291" t="s">
        <v>1093</v>
      </c>
      <c r="R291" t="s">
        <v>1094</v>
      </c>
      <c r="S291" t="s">
        <v>1095</v>
      </c>
      <c r="T291" t="s">
        <v>1096</v>
      </c>
      <c r="U291" t="s">
        <v>1097</v>
      </c>
      <c r="V291" t="s">
        <v>1098</v>
      </c>
      <c r="W291" t="s">
        <v>1099</v>
      </c>
      <c r="X291" t="s">
        <v>1100</v>
      </c>
      <c r="Y291" t="s">
        <v>1101</v>
      </c>
      <c r="Z291" t="s">
        <v>1102</v>
      </c>
      <c r="AA291" t="s">
        <v>1103</v>
      </c>
      <c r="AB291" t="s">
        <v>1104</v>
      </c>
      <c r="AC291" t="s">
        <v>1105</v>
      </c>
      <c r="AD291" t="s">
        <v>1106</v>
      </c>
      <c r="AE291" t="s">
        <v>1107</v>
      </c>
      <c r="AF291" t="s">
        <v>1108</v>
      </c>
      <c r="AG291" t="s">
        <v>1109</v>
      </c>
      <c r="AH291" t="s">
        <v>1110</v>
      </c>
      <c r="AI291" t="s">
        <v>1111</v>
      </c>
      <c r="AJ291" t="s">
        <v>1112</v>
      </c>
      <c r="AK291" t="s">
        <v>1113</v>
      </c>
      <c r="AL291" t="s">
        <v>1114</v>
      </c>
      <c r="AM291" t="s">
        <v>1115</v>
      </c>
      <c r="AN291" t="s">
        <v>1116</v>
      </c>
      <c r="AO291" t="s">
        <v>1117</v>
      </c>
      <c r="AP291" t="s">
        <v>1118</v>
      </c>
      <c r="AQ291" t="s">
        <v>1119</v>
      </c>
      <c r="AR291" t="s">
        <v>1120</v>
      </c>
      <c r="AS291" t="s">
        <v>1121</v>
      </c>
      <c r="AT291" t="s">
        <v>1122</v>
      </c>
      <c r="AU291" t="s">
        <v>1123</v>
      </c>
      <c r="AV291" t="s">
        <v>1124</v>
      </c>
      <c r="AW291" t="s">
        <v>1125</v>
      </c>
    </row>
    <row r="292" spans="1:49">
      <c r="A292" s="15" t="s">
        <v>1127</v>
      </c>
      <c r="B292" s="15" t="s">
        <v>1128</v>
      </c>
      <c r="C292" s="17">
        <v>0</v>
      </c>
      <c r="D292" s="15" t="s">
        <v>3074</v>
      </c>
      <c r="E292" s="16">
        <v>0</v>
      </c>
      <c r="F292" s="15" t="s">
        <v>2</v>
      </c>
      <c r="G292" s="17">
        <v>0</v>
      </c>
      <c r="H292" s="15" t="s">
        <v>3074</v>
      </c>
      <c r="I292" s="16">
        <v>0</v>
      </c>
      <c r="J292">
        <f t="shared" si="4"/>
        <v>0</v>
      </c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</row>
    <row r="293" spans="1:49">
      <c r="A293" s="15" t="s">
        <v>1129</v>
      </c>
      <c r="B293" s="15" t="s">
        <v>1130</v>
      </c>
      <c r="C293" s="17">
        <v>44.919236663491503</v>
      </c>
      <c r="D293" s="15" t="s">
        <v>3076</v>
      </c>
      <c r="E293" s="16">
        <v>3</v>
      </c>
      <c r="F293" s="15" t="s">
        <v>3134</v>
      </c>
      <c r="G293" s="17">
        <v>44.919236663491503</v>
      </c>
      <c r="H293" s="15" t="s">
        <v>3076</v>
      </c>
      <c r="I293" s="16">
        <v>3</v>
      </c>
      <c r="J293">
        <f t="shared" si="4"/>
        <v>2</v>
      </c>
      <c r="K293" t="s">
        <v>1131</v>
      </c>
      <c r="L293" t="s">
        <v>1132</v>
      </c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</row>
    <row r="294" spans="1:49">
      <c r="A294" s="15" t="s">
        <v>1133</v>
      </c>
      <c r="B294" s="15" t="s">
        <v>1134</v>
      </c>
      <c r="C294" s="17">
        <v>55.761413775458699</v>
      </c>
      <c r="D294" s="15" t="s">
        <v>3076</v>
      </c>
      <c r="E294" s="16">
        <v>3</v>
      </c>
      <c r="F294" s="15" t="s">
        <v>1135</v>
      </c>
      <c r="G294" s="17">
        <v>55.761413775458699</v>
      </c>
      <c r="H294" s="15" t="s">
        <v>3076</v>
      </c>
      <c r="I294" s="16">
        <v>3</v>
      </c>
      <c r="J294">
        <f t="shared" si="4"/>
        <v>1</v>
      </c>
      <c r="K294" t="s">
        <v>1135</v>
      </c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</row>
    <row r="295" spans="1:49">
      <c r="A295" s="15" t="s">
        <v>1136</v>
      </c>
      <c r="B295" s="15" t="s">
        <v>1137</v>
      </c>
      <c r="C295" s="17">
        <v>0</v>
      </c>
      <c r="D295" s="15" t="s">
        <v>3074</v>
      </c>
      <c r="E295" s="16">
        <v>0</v>
      </c>
      <c r="F295" s="15" t="s">
        <v>3133</v>
      </c>
      <c r="G295" s="17">
        <v>0</v>
      </c>
      <c r="H295" s="15" t="s">
        <v>3074</v>
      </c>
      <c r="I295" s="16">
        <v>0</v>
      </c>
      <c r="J295">
        <f t="shared" si="4"/>
        <v>4</v>
      </c>
      <c r="K295" t="s">
        <v>1138</v>
      </c>
      <c r="L295" t="s">
        <v>1139</v>
      </c>
      <c r="M295" t="s">
        <v>1140</v>
      </c>
      <c r="N295" t="s">
        <v>1141</v>
      </c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</row>
    <row r="296" spans="1:49">
      <c r="A296" s="15" t="s">
        <v>1142</v>
      </c>
      <c r="B296" s="15" t="s">
        <v>1143</v>
      </c>
      <c r="C296" s="17">
        <v>550.99628304677697</v>
      </c>
      <c r="D296" s="15" t="s">
        <v>3076</v>
      </c>
      <c r="E296" s="16">
        <v>3</v>
      </c>
      <c r="F296" s="15" t="s">
        <v>1144</v>
      </c>
      <c r="G296" s="17">
        <v>550.99628304677697</v>
      </c>
      <c r="H296" s="15" t="s">
        <v>3076</v>
      </c>
      <c r="I296" s="16">
        <v>3</v>
      </c>
      <c r="J296">
        <f t="shared" si="4"/>
        <v>1</v>
      </c>
      <c r="K296" t="s">
        <v>1144</v>
      </c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</row>
    <row r="297" spans="1:49">
      <c r="A297" s="15" t="s">
        <v>1145</v>
      </c>
      <c r="B297" s="15" t="s">
        <v>1146</v>
      </c>
      <c r="C297" s="17">
        <v>65.989074468322499</v>
      </c>
      <c r="D297" s="15" t="s">
        <v>3076</v>
      </c>
      <c r="E297" s="16">
        <v>3</v>
      </c>
      <c r="F297" s="15" t="s">
        <v>1147</v>
      </c>
      <c r="G297" s="17">
        <v>65.989074468322499</v>
      </c>
      <c r="H297" s="15" t="s">
        <v>3076</v>
      </c>
      <c r="I297" s="16">
        <v>3</v>
      </c>
      <c r="J297">
        <f t="shared" si="4"/>
        <v>1</v>
      </c>
      <c r="K297" t="s">
        <v>1147</v>
      </c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</row>
    <row r="298" spans="1:49">
      <c r="A298" s="15" t="s">
        <v>1145</v>
      </c>
      <c r="B298" s="15" t="s">
        <v>1146</v>
      </c>
      <c r="C298" s="17">
        <v>65.989074468322499</v>
      </c>
      <c r="D298" s="15" t="s">
        <v>3076</v>
      </c>
      <c r="E298" s="16">
        <v>3</v>
      </c>
      <c r="F298" s="15" t="s">
        <v>1147</v>
      </c>
      <c r="G298" s="17">
        <v>65.989074468322499</v>
      </c>
      <c r="H298" s="15" t="s">
        <v>3076</v>
      </c>
      <c r="I298" s="16">
        <v>3</v>
      </c>
      <c r="J298">
        <f t="shared" si="4"/>
        <v>1</v>
      </c>
      <c r="K298" t="s">
        <v>1147</v>
      </c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</row>
    <row r="299" spans="1:49">
      <c r="A299" s="15" t="s">
        <v>110</v>
      </c>
      <c r="B299" s="15" t="s">
        <v>111</v>
      </c>
      <c r="C299" s="17">
        <v>0</v>
      </c>
      <c r="D299" s="15" t="s">
        <v>3074</v>
      </c>
      <c r="E299" s="16">
        <v>0</v>
      </c>
      <c r="F299" s="15" t="s">
        <v>2</v>
      </c>
      <c r="G299" s="17">
        <v>0</v>
      </c>
      <c r="H299" s="15" t="s">
        <v>3074</v>
      </c>
      <c r="I299" s="16">
        <v>0</v>
      </c>
      <c r="J299">
        <f t="shared" si="4"/>
        <v>0</v>
      </c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</row>
    <row r="300" spans="1:49">
      <c r="A300" s="15" t="s">
        <v>112</v>
      </c>
      <c r="B300" s="15" t="s">
        <v>113</v>
      </c>
      <c r="C300" s="17">
        <v>0</v>
      </c>
      <c r="D300" s="15" t="s">
        <v>3074</v>
      </c>
      <c r="E300" s="16">
        <v>0</v>
      </c>
      <c r="F300" s="15" t="s">
        <v>2</v>
      </c>
      <c r="G300" s="17">
        <v>0</v>
      </c>
      <c r="H300" s="15" t="s">
        <v>3074</v>
      </c>
      <c r="I300" s="16">
        <v>0</v>
      </c>
      <c r="J300">
        <f t="shared" si="4"/>
        <v>0</v>
      </c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</row>
    <row r="301" spans="1:49">
      <c r="A301" s="15" t="s">
        <v>1148</v>
      </c>
      <c r="B301" s="15" t="s">
        <v>1149</v>
      </c>
      <c r="C301" s="17">
        <v>0</v>
      </c>
      <c r="D301" s="15" t="s">
        <v>3074</v>
      </c>
      <c r="E301" s="16">
        <v>0</v>
      </c>
      <c r="F301" s="15" t="s">
        <v>3132</v>
      </c>
      <c r="G301" s="17">
        <v>0</v>
      </c>
      <c r="H301" s="15" t="s">
        <v>3074</v>
      </c>
      <c r="I301" s="16">
        <v>0</v>
      </c>
      <c r="J301">
        <f t="shared" si="4"/>
        <v>2</v>
      </c>
      <c r="K301" t="s">
        <v>1150</v>
      </c>
      <c r="L301" t="s">
        <v>1151</v>
      </c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</row>
    <row r="302" spans="1:49">
      <c r="A302" s="15" t="s">
        <v>1152</v>
      </c>
      <c r="B302" s="15" t="s">
        <v>1153</v>
      </c>
      <c r="C302" s="17">
        <v>32.0769314595737</v>
      </c>
      <c r="D302" s="15" t="s">
        <v>3075</v>
      </c>
      <c r="E302" s="16">
        <v>2</v>
      </c>
      <c r="F302" s="15" t="s">
        <v>1154</v>
      </c>
      <c r="G302" s="17">
        <v>32.0769314595737</v>
      </c>
      <c r="H302" s="15" t="s">
        <v>3075</v>
      </c>
      <c r="I302" s="16">
        <v>2</v>
      </c>
      <c r="J302">
        <f t="shared" si="4"/>
        <v>1</v>
      </c>
      <c r="K302" t="s">
        <v>1154</v>
      </c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</row>
    <row r="303" spans="1:49">
      <c r="A303" s="15" t="s">
        <v>114</v>
      </c>
      <c r="B303" s="15" t="s">
        <v>115</v>
      </c>
      <c r="C303" s="17">
        <v>0</v>
      </c>
      <c r="D303" s="15" t="s">
        <v>3074</v>
      </c>
      <c r="E303" s="16">
        <v>0</v>
      </c>
      <c r="F303" s="15" t="s">
        <v>2</v>
      </c>
      <c r="G303" s="17">
        <v>0</v>
      </c>
      <c r="H303" s="15" t="s">
        <v>3074</v>
      </c>
      <c r="I303" s="16">
        <v>0</v>
      </c>
      <c r="J303">
        <f t="shared" si="4"/>
        <v>0</v>
      </c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</row>
    <row r="304" spans="1:49">
      <c r="A304" s="15" t="s">
        <v>116</v>
      </c>
      <c r="B304" s="15" t="s">
        <v>117</v>
      </c>
      <c r="C304" s="17">
        <v>0</v>
      </c>
      <c r="D304" s="15" t="s">
        <v>3074</v>
      </c>
      <c r="E304" s="16">
        <v>0</v>
      </c>
      <c r="F304" s="15" t="s">
        <v>2</v>
      </c>
      <c r="G304" s="17">
        <v>0</v>
      </c>
      <c r="H304" s="15" t="s">
        <v>3074</v>
      </c>
      <c r="I304" s="16">
        <v>0</v>
      </c>
      <c r="J304">
        <f t="shared" si="4"/>
        <v>0</v>
      </c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</row>
    <row r="305" spans="1:49">
      <c r="A305" s="15" t="s">
        <v>1155</v>
      </c>
      <c r="B305" s="15" t="s">
        <v>1156</v>
      </c>
      <c r="C305" s="17">
        <v>0</v>
      </c>
      <c r="D305" s="15" t="s">
        <v>3074</v>
      </c>
      <c r="E305" s="16">
        <v>0</v>
      </c>
      <c r="F305" s="15" t="s">
        <v>2</v>
      </c>
      <c r="G305" s="17">
        <v>0</v>
      </c>
      <c r="H305" s="15" t="s">
        <v>3074</v>
      </c>
      <c r="I305" s="16">
        <v>0</v>
      </c>
      <c r="J305">
        <f t="shared" si="4"/>
        <v>0</v>
      </c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</row>
    <row r="306" spans="1:49">
      <c r="A306" s="15" t="s">
        <v>1157</v>
      </c>
      <c r="B306" s="15" t="s">
        <v>1158</v>
      </c>
      <c r="C306" s="17">
        <v>0</v>
      </c>
      <c r="D306" s="15" t="s">
        <v>3074</v>
      </c>
      <c r="E306" s="16">
        <v>0</v>
      </c>
      <c r="F306" s="15" t="s">
        <v>2</v>
      </c>
      <c r="G306" s="17">
        <v>0</v>
      </c>
      <c r="H306" s="15" t="s">
        <v>3074</v>
      </c>
      <c r="I306" s="16">
        <v>0</v>
      </c>
      <c r="J306">
        <f t="shared" si="4"/>
        <v>0</v>
      </c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</row>
    <row r="307" spans="1:49">
      <c r="A307" s="15" t="s">
        <v>1159</v>
      </c>
      <c r="B307" s="15" t="s">
        <v>1160</v>
      </c>
      <c r="C307" s="17">
        <v>54.664284594523899</v>
      </c>
      <c r="D307" s="15" t="s">
        <v>3076</v>
      </c>
      <c r="E307" s="16">
        <v>3</v>
      </c>
      <c r="F307" s="15" t="s">
        <v>1161</v>
      </c>
      <c r="G307" s="17">
        <v>54.664284594523899</v>
      </c>
      <c r="H307" s="15" t="s">
        <v>3076</v>
      </c>
      <c r="I307" s="16">
        <v>3</v>
      </c>
      <c r="J307">
        <f t="shared" si="4"/>
        <v>1</v>
      </c>
      <c r="K307" t="s">
        <v>1161</v>
      </c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</row>
    <row r="308" spans="1:49">
      <c r="A308" s="15" t="s">
        <v>1159</v>
      </c>
      <c r="B308" s="15" t="s">
        <v>1160</v>
      </c>
      <c r="C308" s="17">
        <v>54.664284594523899</v>
      </c>
      <c r="D308" s="15" t="s">
        <v>3076</v>
      </c>
      <c r="E308" s="16">
        <v>3</v>
      </c>
      <c r="F308" s="15" t="s">
        <v>1161</v>
      </c>
      <c r="G308" s="17">
        <v>54.664284594523899</v>
      </c>
      <c r="H308" s="15" t="s">
        <v>3076</v>
      </c>
      <c r="I308" s="16">
        <v>3</v>
      </c>
      <c r="J308">
        <f t="shared" si="4"/>
        <v>1</v>
      </c>
      <c r="K308" t="s">
        <v>1161</v>
      </c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</row>
    <row r="309" spans="1:49">
      <c r="A309" s="15" t="s">
        <v>118</v>
      </c>
      <c r="B309" s="15" t="s">
        <v>119</v>
      </c>
      <c r="C309" s="17">
        <v>0</v>
      </c>
      <c r="D309" s="15" t="s">
        <v>3074</v>
      </c>
      <c r="E309" s="16">
        <v>0</v>
      </c>
      <c r="F309" s="15" t="s">
        <v>2</v>
      </c>
      <c r="G309" s="17">
        <v>0</v>
      </c>
      <c r="H309" s="15" t="s">
        <v>3074</v>
      </c>
      <c r="I309" s="16">
        <v>0</v>
      </c>
      <c r="J309">
        <f t="shared" si="4"/>
        <v>0</v>
      </c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</row>
    <row r="310" spans="1:49">
      <c r="A310" s="15" t="s">
        <v>1162</v>
      </c>
      <c r="B310" s="15" t="s">
        <v>1163</v>
      </c>
      <c r="C310" s="17">
        <v>36.933475235760497</v>
      </c>
      <c r="D310" s="15" t="s">
        <v>3076</v>
      </c>
      <c r="E310" s="16">
        <v>3</v>
      </c>
      <c r="F310" s="15" t="s">
        <v>1164</v>
      </c>
      <c r="G310" s="17">
        <v>36.933475235760497</v>
      </c>
      <c r="H310" s="15" t="s">
        <v>3076</v>
      </c>
      <c r="I310" s="16">
        <v>3</v>
      </c>
      <c r="J310">
        <f t="shared" si="4"/>
        <v>1</v>
      </c>
      <c r="K310" t="s">
        <v>1164</v>
      </c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</row>
    <row r="311" spans="1:49">
      <c r="A311" s="15" t="s">
        <v>1165</v>
      </c>
      <c r="B311" s="15" t="s">
        <v>1166</v>
      </c>
      <c r="C311" s="17">
        <v>36.933475235760497</v>
      </c>
      <c r="D311" s="15" t="s">
        <v>3076</v>
      </c>
      <c r="E311" s="16">
        <v>3</v>
      </c>
      <c r="F311" s="15" t="s">
        <v>1164</v>
      </c>
      <c r="G311" s="17">
        <v>36.933475235760497</v>
      </c>
      <c r="H311" s="15" t="s">
        <v>3076</v>
      </c>
      <c r="I311" s="16">
        <v>3</v>
      </c>
      <c r="J311">
        <f t="shared" si="4"/>
        <v>1</v>
      </c>
      <c r="K311" t="s">
        <v>1164</v>
      </c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</row>
    <row r="312" spans="1:49">
      <c r="A312" s="15" t="s">
        <v>1167</v>
      </c>
      <c r="B312" s="15" t="s">
        <v>1168</v>
      </c>
      <c r="C312" s="17">
        <v>9.0761818056162102</v>
      </c>
      <c r="D312" s="15" t="s">
        <v>3075</v>
      </c>
      <c r="E312" s="16">
        <v>2</v>
      </c>
      <c r="F312" s="15" t="s">
        <v>1169</v>
      </c>
      <c r="G312" s="17">
        <v>9.0761818056162102</v>
      </c>
      <c r="H312" s="15" t="s">
        <v>3075</v>
      </c>
      <c r="I312" s="16">
        <v>2</v>
      </c>
      <c r="J312">
        <f t="shared" si="4"/>
        <v>1</v>
      </c>
      <c r="K312" t="s">
        <v>1169</v>
      </c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</row>
    <row r="313" spans="1:49">
      <c r="A313" s="15" t="s">
        <v>1170</v>
      </c>
      <c r="B313" s="15" t="s">
        <v>1171</v>
      </c>
      <c r="C313" s="17">
        <v>24.383930525219601</v>
      </c>
      <c r="D313" s="15" t="s">
        <v>3075</v>
      </c>
      <c r="E313" s="16">
        <v>2</v>
      </c>
      <c r="F313" s="15" t="s">
        <v>1172</v>
      </c>
      <c r="G313" s="17">
        <v>24.383930525219601</v>
      </c>
      <c r="H313" s="15" t="s">
        <v>3075</v>
      </c>
      <c r="I313" s="16">
        <v>2</v>
      </c>
      <c r="J313">
        <f t="shared" si="4"/>
        <v>1</v>
      </c>
      <c r="K313" t="s">
        <v>1172</v>
      </c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</row>
    <row r="314" spans="1:49">
      <c r="A314" s="15" t="s">
        <v>120</v>
      </c>
      <c r="B314" s="15" t="s">
        <v>115</v>
      </c>
      <c r="C314" s="17">
        <v>0</v>
      </c>
      <c r="D314" s="15" t="s">
        <v>3074</v>
      </c>
      <c r="E314" s="16">
        <v>0</v>
      </c>
      <c r="F314" s="15" t="s">
        <v>2</v>
      </c>
      <c r="G314" s="17">
        <v>0</v>
      </c>
      <c r="H314" s="15" t="s">
        <v>3074</v>
      </c>
      <c r="I314" s="16">
        <v>0</v>
      </c>
      <c r="J314">
        <f t="shared" si="4"/>
        <v>0</v>
      </c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</row>
    <row r="315" spans="1:49">
      <c r="A315" s="15" t="s">
        <v>1173</v>
      </c>
      <c r="B315" s="15" t="s">
        <v>1174</v>
      </c>
      <c r="C315" s="17">
        <v>31.155340689232901</v>
      </c>
      <c r="D315" s="15" t="s">
        <v>3075</v>
      </c>
      <c r="E315" s="16">
        <v>2</v>
      </c>
      <c r="F315" s="15" t="s">
        <v>3131</v>
      </c>
      <c r="G315" s="17">
        <v>31.155340689232901</v>
      </c>
      <c r="H315" s="15" t="s">
        <v>3075</v>
      </c>
      <c r="I315" s="16">
        <v>2</v>
      </c>
      <c r="J315">
        <f t="shared" si="4"/>
        <v>2</v>
      </c>
      <c r="K315" t="s">
        <v>1175</v>
      </c>
      <c r="L315" t="s">
        <v>1176</v>
      </c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</row>
    <row r="316" spans="1:49">
      <c r="A316" s="15" t="s">
        <v>1173</v>
      </c>
      <c r="B316" s="15" t="s">
        <v>1174</v>
      </c>
      <c r="C316" s="17">
        <v>31.155340689232901</v>
      </c>
      <c r="D316" s="15" t="s">
        <v>3075</v>
      </c>
      <c r="E316" s="16">
        <v>2</v>
      </c>
      <c r="F316" s="15" t="s">
        <v>3131</v>
      </c>
      <c r="G316" s="17">
        <v>31.155340689232901</v>
      </c>
      <c r="H316" s="15" t="s">
        <v>3075</v>
      </c>
      <c r="I316" s="16">
        <v>2</v>
      </c>
      <c r="J316">
        <f t="shared" si="4"/>
        <v>2</v>
      </c>
      <c r="K316" t="s">
        <v>1175</v>
      </c>
      <c r="L316" t="s">
        <v>1176</v>
      </c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</row>
    <row r="317" spans="1:49">
      <c r="A317" s="15" t="s">
        <v>121</v>
      </c>
      <c r="B317" s="15" t="s">
        <v>122</v>
      </c>
      <c r="C317" s="17">
        <v>0</v>
      </c>
      <c r="D317" s="15" t="s">
        <v>3074</v>
      </c>
      <c r="E317" s="16">
        <v>0</v>
      </c>
      <c r="F317" s="15" t="s">
        <v>2</v>
      </c>
      <c r="G317" s="17">
        <v>0</v>
      </c>
      <c r="H317" s="15" t="s">
        <v>3074</v>
      </c>
      <c r="I317" s="16">
        <v>0</v>
      </c>
      <c r="J317">
        <f t="shared" si="4"/>
        <v>0</v>
      </c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</row>
    <row r="318" spans="1:49">
      <c r="A318" s="15" t="s">
        <v>1177</v>
      </c>
      <c r="B318" s="15" t="s">
        <v>1178</v>
      </c>
      <c r="C318" s="17">
        <v>33.532035954343897</v>
      </c>
      <c r="D318" s="15" t="s">
        <v>3075</v>
      </c>
      <c r="E318" s="16">
        <v>2</v>
      </c>
      <c r="F318" s="15" t="s">
        <v>1179</v>
      </c>
      <c r="G318" s="17">
        <v>33.532035954343897</v>
      </c>
      <c r="H318" s="15" t="s">
        <v>3075</v>
      </c>
      <c r="I318" s="16">
        <v>2</v>
      </c>
      <c r="J318">
        <f t="shared" si="4"/>
        <v>1</v>
      </c>
      <c r="K318" t="s">
        <v>1179</v>
      </c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</row>
    <row r="319" spans="1:49">
      <c r="A319" s="15" t="s">
        <v>1180</v>
      </c>
      <c r="B319" s="15" t="s">
        <v>1181</v>
      </c>
      <c r="C319" s="17">
        <v>181.97229417164399</v>
      </c>
      <c r="D319" s="15" t="s">
        <v>3076</v>
      </c>
      <c r="E319" s="16">
        <v>3</v>
      </c>
      <c r="F319" s="15" t="s">
        <v>3130</v>
      </c>
      <c r="G319" s="17">
        <v>181.97229417164399</v>
      </c>
      <c r="H319" s="15" t="s">
        <v>3076</v>
      </c>
      <c r="I319" s="16">
        <v>3</v>
      </c>
      <c r="J319">
        <f t="shared" si="4"/>
        <v>7</v>
      </c>
      <c r="K319" t="s">
        <v>1182</v>
      </c>
      <c r="L319" t="s">
        <v>1183</v>
      </c>
      <c r="M319" t="s">
        <v>1184</v>
      </c>
      <c r="N319" t="s">
        <v>1185</v>
      </c>
      <c r="O319" t="s">
        <v>1186</v>
      </c>
      <c r="P319" t="s">
        <v>1187</v>
      </c>
      <c r="Q319" t="s">
        <v>1188</v>
      </c>
      <c r="R319" t="s">
        <v>1189</v>
      </c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</row>
    <row r="320" spans="1:49">
      <c r="A320" s="15" t="s">
        <v>1190</v>
      </c>
      <c r="B320" s="15" t="s">
        <v>1191</v>
      </c>
      <c r="C320" s="17">
        <v>48.757616204289597</v>
      </c>
      <c r="D320" s="15" t="s">
        <v>3076</v>
      </c>
      <c r="E320" s="16">
        <v>3</v>
      </c>
      <c r="F320" s="15" t="s">
        <v>3129</v>
      </c>
      <c r="G320" s="17">
        <v>48.757616204289597</v>
      </c>
      <c r="H320" s="15" t="s">
        <v>3076</v>
      </c>
      <c r="I320" s="16">
        <v>3</v>
      </c>
      <c r="J320">
        <f t="shared" si="4"/>
        <v>7</v>
      </c>
      <c r="K320" t="s">
        <v>1192</v>
      </c>
      <c r="L320" t="s">
        <v>1193</v>
      </c>
      <c r="M320" t="s">
        <v>1194</v>
      </c>
      <c r="N320" t="s">
        <v>1195</v>
      </c>
      <c r="O320" t="s">
        <v>1196</v>
      </c>
      <c r="P320" t="s">
        <v>1197</v>
      </c>
      <c r="Q320" t="s">
        <v>1198</v>
      </c>
      <c r="R320" t="s">
        <v>1199</v>
      </c>
      <c r="S320" t="s">
        <v>1200</v>
      </c>
      <c r="T320" t="s">
        <v>1201</v>
      </c>
      <c r="U320" t="s">
        <v>1202</v>
      </c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</row>
    <row r="321" spans="1:49">
      <c r="A321" s="15" t="s">
        <v>1203</v>
      </c>
      <c r="B321" s="15" t="s">
        <v>1204</v>
      </c>
      <c r="C321" s="17">
        <v>181.97229417164399</v>
      </c>
      <c r="D321" s="15" t="s">
        <v>3076</v>
      </c>
      <c r="E321" s="16">
        <v>3</v>
      </c>
      <c r="F321" s="15" t="s">
        <v>3128</v>
      </c>
      <c r="G321" s="17">
        <v>181.97229417164399</v>
      </c>
      <c r="H321" s="15" t="s">
        <v>3076</v>
      </c>
      <c r="I321" s="16">
        <v>3</v>
      </c>
      <c r="J321">
        <f t="shared" si="4"/>
        <v>7</v>
      </c>
      <c r="K321" t="s">
        <v>1183</v>
      </c>
      <c r="L321" t="s">
        <v>1184</v>
      </c>
      <c r="M321" t="s">
        <v>1185</v>
      </c>
      <c r="N321" t="s">
        <v>1186</v>
      </c>
      <c r="O321" t="s">
        <v>1187</v>
      </c>
      <c r="P321" t="s">
        <v>1188</v>
      </c>
      <c r="Q321" t="s">
        <v>1189</v>
      </c>
      <c r="R321" t="s">
        <v>1182</v>
      </c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</row>
    <row r="322" spans="1:49">
      <c r="A322" s="15" t="s">
        <v>1205</v>
      </c>
      <c r="B322" s="15" t="s">
        <v>1206</v>
      </c>
      <c r="C322" s="17">
        <v>0</v>
      </c>
      <c r="D322" s="15" t="s">
        <v>3074</v>
      </c>
      <c r="E322" s="16">
        <v>0</v>
      </c>
      <c r="F322" s="15" t="s">
        <v>2</v>
      </c>
      <c r="G322" s="17">
        <v>0</v>
      </c>
      <c r="H322" s="15" t="s">
        <v>3074</v>
      </c>
      <c r="I322" s="16">
        <v>0</v>
      </c>
      <c r="J322">
        <f t="shared" si="4"/>
        <v>0</v>
      </c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</row>
    <row r="323" spans="1:49">
      <c r="A323" s="15" t="s">
        <v>1207</v>
      </c>
      <c r="B323" s="15" t="s">
        <v>200</v>
      </c>
      <c r="C323" s="17">
        <v>16.4709046108111</v>
      </c>
      <c r="D323" s="15" t="s">
        <v>3075</v>
      </c>
      <c r="E323" s="16">
        <v>2</v>
      </c>
      <c r="F323" s="15" t="s">
        <v>3127</v>
      </c>
      <c r="G323" s="17">
        <v>16.4709046108111</v>
      </c>
      <c r="H323" s="15" t="s">
        <v>3075</v>
      </c>
      <c r="I323" s="16">
        <v>2</v>
      </c>
      <c r="J323">
        <f t="shared" si="4"/>
        <v>3</v>
      </c>
      <c r="K323" t="s">
        <v>1208</v>
      </c>
      <c r="L323" t="s">
        <v>1209</v>
      </c>
      <c r="M323" t="s">
        <v>1210</v>
      </c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</row>
    <row r="324" spans="1:49">
      <c r="A324" s="15" t="s">
        <v>1207</v>
      </c>
      <c r="B324" s="15" t="s">
        <v>200</v>
      </c>
      <c r="C324" s="17">
        <v>16.4709046108111</v>
      </c>
      <c r="D324" s="15" t="s">
        <v>3075</v>
      </c>
      <c r="E324" s="16">
        <v>2</v>
      </c>
      <c r="F324" s="15" t="s">
        <v>3127</v>
      </c>
      <c r="G324" s="17">
        <v>16.4709046108111</v>
      </c>
      <c r="H324" s="15" t="s">
        <v>3075</v>
      </c>
      <c r="I324" s="16">
        <v>2</v>
      </c>
      <c r="J324">
        <f t="shared" si="4"/>
        <v>3</v>
      </c>
      <c r="K324" t="s">
        <v>1208</v>
      </c>
      <c r="L324" t="s">
        <v>1209</v>
      </c>
      <c r="M324" t="s">
        <v>1210</v>
      </c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</row>
    <row r="325" spans="1:49">
      <c r="A325" s="15" t="s">
        <v>1211</v>
      </c>
      <c r="B325" s="15" t="s">
        <v>1212</v>
      </c>
      <c r="C325" s="17">
        <v>152.20165092256099</v>
      </c>
      <c r="D325" s="15" t="s">
        <v>3076</v>
      </c>
      <c r="E325" s="16">
        <v>3</v>
      </c>
      <c r="F325" s="15" t="s">
        <v>1213</v>
      </c>
      <c r="G325" s="17">
        <v>152.20165092256099</v>
      </c>
      <c r="H325" s="15" t="s">
        <v>3076</v>
      </c>
      <c r="I325" s="16">
        <v>3</v>
      </c>
      <c r="J325">
        <f t="shared" si="4"/>
        <v>1</v>
      </c>
      <c r="K325" t="s">
        <v>1213</v>
      </c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</row>
    <row r="326" spans="1:49">
      <c r="A326" s="15" t="s">
        <v>1214</v>
      </c>
      <c r="B326" s="15" t="s">
        <v>1215</v>
      </c>
      <c r="C326" s="17">
        <v>161.23063371699399</v>
      </c>
      <c r="D326" s="15" t="s">
        <v>3076</v>
      </c>
      <c r="E326" s="16">
        <v>3</v>
      </c>
      <c r="F326" s="15" t="s">
        <v>3126</v>
      </c>
      <c r="G326" s="17">
        <v>161.23063371699399</v>
      </c>
      <c r="H326" s="15" t="s">
        <v>3076</v>
      </c>
      <c r="I326" s="16">
        <v>3</v>
      </c>
      <c r="J326">
        <f t="shared" ref="J326:J389" si="5">COUNTA(K326:Q326)</f>
        <v>7</v>
      </c>
      <c r="K326" t="s">
        <v>1216</v>
      </c>
      <c r="L326" t="s">
        <v>1217</v>
      </c>
      <c r="M326" t="s">
        <v>1218</v>
      </c>
      <c r="N326" t="s">
        <v>1219</v>
      </c>
      <c r="O326" t="s">
        <v>1220</v>
      </c>
      <c r="P326" t="s">
        <v>1081</v>
      </c>
      <c r="Q326" t="s">
        <v>1080</v>
      </c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</row>
    <row r="327" spans="1:49">
      <c r="A327" s="15" t="s">
        <v>1221</v>
      </c>
      <c r="B327" s="15" t="s">
        <v>1222</v>
      </c>
      <c r="C327" s="17">
        <v>0</v>
      </c>
      <c r="D327" s="15" t="s">
        <v>3074</v>
      </c>
      <c r="E327" s="16">
        <v>0</v>
      </c>
      <c r="F327" s="15" t="s">
        <v>3125</v>
      </c>
      <c r="G327" s="17">
        <v>0</v>
      </c>
      <c r="H327" s="15" t="s">
        <v>3074</v>
      </c>
      <c r="I327" s="16">
        <v>0</v>
      </c>
      <c r="J327">
        <f t="shared" si="5"/>
        <v>5</v>
      </c>
      <c r="K327" t="s">
        <v>1223</v>
      </c>
      <c r="L327" t="s">
        <v>1224</v>
      </c>
      <c r="M327" t="s">
        <v>1225</v>
      </c>
      <c r="N327" t="s">
        <v>1226</v>
      </c>
      <c r="O327" t="s">
        <v>1227</v>
      </c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</row>
    <row r="328" spans="1:49">
      <c r="A328" s="15" t="s">
        <v>1228</v>
      </c>
      <c r="B328" s="15" t="s">
        <v>1229</v>
      </c>
      <c r="C328" s="17">
        <v>0</v>
      </c>
      <c r="D328" s="15" t="s">
        <v>3074</v>
      </c>
      <c r="E328" s="16">
        <v>0</v>
      </c>
      <c r="F328" s="15" t="s">
        <v>2</v>
      </c>
      <c r="G328" s="17">
        <v>0</v>
      </c>
      <c r="H328" s="15" t="s">
        <v>3074</v>
      </c>
      <c r="I328" s="16">
        <v>0</v>
      </c>
      <c r="J328">
        <f t="shared" si="5"/>
        <v>0</v>
      </c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</row>
    <row r="329" spans="1:49">
      <c r="A329" s="15" t="s">
        <v>1230</v>
      </c>
      <c r="B329" s="15" t="s">
        <v>1231</v>
      </c>
      <c r="C329" s="17">
        <v>83.575750372084201</v>
      </c>
      <c r="D329" s="15" t="s">
        <v>3076</v>
      </c>
      <c r="E329" s="16">
        <v>3</v>
      </c>
      <c r="F329" s="15" t="s">
        <v>1232</v>
      </c>
      <c r="G329" s="17">
        <v>83.575750372084201</v>
      </c>
      <c r="H329" s="15" t="s">
        <v>3076</v>
      </c>
      <c r="I329" s="16">
        <v>3</v>
      </c>
      <c r="J329">
        <f t="shared" si="5"/>
        <v>1</v>
      </c>
      <c r="K329" t="s">
        <v>1232</v>
      </c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</row>
    <row r="330" spans="1:49">
      <c r="A330" s="15" t="s">
        <v>1233</v>
      </c>
      <c r="B330" s="15" t="s">
        <v>1234</v>
      </c>
      <c r="C330" s="17">
        <v>0</v>
      </c>
      <c r="D330" s="15" t="s">
        <v>3074</v>
      </c>
      <c r="E330" s="16">
        <v>0</v>
      </c>
      <c r="F330" s="15" t="s">
        <v>2</v>
      </c>
      <c r="G330" s="17">
        <v>0</v>
      </c>
      <c r="H330" s="15" t="s">
        <v>3074</v>
      </c>
      <c r="I330" s="16">
        <v>0</v>
      </c>
      <c r="J330">
        <f t="shared" si="5"/>
        <v>0</v>
      </c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</row>
    <row r="331" spans="1:49">
      <c r="A331" s="15" t="s">
        <v>1235</v>
      </c>
      <c r="B331" s="15" t="s">
        <v>1236</v>
      </c>
      <c r="C331" s="17">
        <v>38.279120064670202</v>
      </c>
      <c r="D331" s="15" t="s">
        <v>3076</v>
      </c>
      <c r="E331" s="16">
        <v>3</v>
      </c>
      <c r="F331" s="15" t="s">
        <v>3124</v>
      </c>
      <c r="G331" s="17">
        <v>38.279120064670202</v>
      </c>
      <c r="H331" s="15" t="s">
        <v>3076</v>
      </c>
      <c r="I331" s="16">
        <v>3</v>
      </c>
      <c r="J331">
        <f t="shared" si="5"/>
        <v>2</v>
      </c>
      <c r="K331" t="s">
        <v>1237</v>
      </c>
      <c r="L331" t="s">
        <v>1238</v>
      </c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</row>
    <row r="332" spans="1:49">
      <c r="A332" s="15" t="s">
        <v>1239</v>
      </c>
      <c r="B332" s="15" t="s">
        <v>1240</v>
      </c>
      <c r="C332" s="17">
        <v>34.798824112313099</v>
      </c>
      <c r="D332" s="15" t="s">
        <v>3075</v>
      </c>
      <c r="E332" s="16">
        <v>2</v>
      </c>
      <c r="F332" s="15" t="s">
        <v>1241</v>
      </c>
      <c r="G332" s="17">
        <v>34.798824112313099</v>
      </c>
      <c r="H332" s="15" t="s">
        <v>3075</v>
      </c>
      <c r="I332" s="16">
        <v>2</v>
      </c>
      <c r="J332">
        <f t="shared" si="5"/>
        <v>1</v>
      </c>
      <c r="K332" t="s">
        <v>1241</v>
      </c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</row>
    <row r="333" spans="1:49">
      <c r="A333" s="15" t="s">
        <v>1242</v>
      </c>
      <c r="B333" s="15" t="s">
        <v>1078</v>
      </c>
      <c r="C333" s="17">
        <v>141.07680450237001</v>
      </c>
      <c r="D333" s="15" t="s">
        <v>3076</v>
      </c>
      <c r="E333" s="16">
        <v>3</v>
      </c>
      <c r="F333" s="15" t="s">
        <v>3123</v>
      </c>
      <c r="G333" s="17">
        <v>141.07680450237001</v>
      </c>
      <c r="H333" s="15" t="s">
        <v>3076</v>
      </c>
      <c r="I333" s="16">
        <v>3</v>
      </c>
      <c r="J333">
        <f t="shared" si="5"/>
        <v>7</v>
      </c>
      <c r="K333" t="s">
        <v>1080</v>
      </c>
      <c r="L333" t="s">
        <v>1081</v>
      </c>
      <c r="M333" t="s">
        <v>1216</v>
      </c>
      <c r="N333" t="s">
        <v>1217</v>
      </c>
      <c r="O333" t="s">
        <v>1218</v>
      </c>
      <c r="P333" t="s">
        <v>1219</v>
      </c>
      <c r="Q333" t="s">
        <v>1220</v>
      </c>
      <c r="R333" t="s">
        <v>1079</v>
      </c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</row>
    <row r="334" spans="1:49">
      <c r="A334" s="15" t="s">
        <v>1242</v>
      </c>
      <c r="B334" s="15" t="s">
        <v>1078</v>
      </c>
      <c r="C334" s="17">
        <v>141.07680450237001</v>
      </c>
      <c r="D334" s="15" t="s">
        <v>3076</v>
      </c>
      <c r="E334" s="16">
        <v>3</v>
      </c>
      <c r="F334" s="15" t="s">
        <v>3123</v>
      </c>
      <c r="G334" s="17">
        <v>141.07680450237001</v>
      </c>
      <c r="H334" s="15" t="s">
        <v>3076</v>
      </c>
      <c r="I334" s="16">
        <v>3</v>
      </c>
      <c r="J334">
        <f t="shared" si="5"/>
        <v>7</v>
      </c>
      <c r="K334" t="s">
        <v>1080</v>
      </c>
      <c r="L334" t="s">
        <v>1081</v>
      </c>
      <c r="M334" t="s">
        <v>1216</v>
      </c>
      <c r="N334" t="s">
        <v>1217</v>
      </c>
      <c r="O334" t="s">
        <v>1218</v>
      </c>
      <c r="P334" t="s">
        <v>1219</v>
      </c>
      <c r="Q334" t="s">
        <v>1220</v>
      </c>
      <c r="R334" t="s">
        <v>1079</v>
      </c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</row>
    <row r="335" spans="1:49">
      <c r="A335" s="15" t="s">
        <v>1243</v>
      </c>
      <c r="B335" s="15" t="s">
        <v>1244</v>
      </c>
      <c r="C335" s="17">
        <v>38.233498423418602</v>
      </c>
      <c r="D335" s="15" t="s">
        <v>3076</v>
      </c>
      <c r="E335" s="16">
        <v>3</v>
      </c>
      <c r="F335" s="15" t="s">
        <v>1245</v>
      </c>
      <c r="G335" s="17">
        <v>38.233498423418602</v>
      </c>
      <c r="H335" s="15" t="s">
        <v>3076</v>
      </c>
      <c r="I335" s="16">
        <v>3</v>
      </c>
      <c r="J335">
        <f t="shared" si="5"/>
        <v>1</v>
      </c>
      <c r="K335" t="s">
        <v>1245</v>
      </c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</row>
    <row r="336" spans="1:49">
      <c r="A336" s="15" t="s">
        <v>1246</v>
      </c>
      <c r="B336" s="15" t="s">
        <v>1247</v>
      </c>
      <c r="C336" s="17">
        <v>16.911982904639199</v>
      </c>
      <c r="D336" s="15" t="s">
        <v>3075</v>
      </c>
      <c r="E336" s="16">
        <v>2</v>
      </c>
      <c r="F336" s="15" t="s">
        <v>1248</v>
      </c>
      <c r="G336" s="17">
        <v>16.911982904639199</v>
      </c>
      <c r="H336" s="15" t="s">
        <v>3075</v>
      </c>
      <c r="I336" s="16">
        <v>2</v>
      </c>
      <c r="J336">
        <f t="shared" si="5"/>
        <v>1</v>
      </c>
      <c r="K336" t="s">
        <v>1248</v>
      </c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</row>
    <row r="337" spans="1:49">
      <c r="A337" s="15" t="s">
        <v>1246</v>
      </c>
      <c r="B337" s="15" t="s">
        <v>1247</v>
      </c>
      <c r="C337" s="17">
        <v>16.911982904639199</v>
      </c>
      <c r="D337" s="15" t="s">
        <v>3075</v>
      </c>
      <c r="E337" s="16">
        <v>2</v>
      </c>
      <c r="F337" s="15" t="s">
        <v>1248</v>
      </c>
      <c r="G337" s="17">
        <v>16.911982904639199</v>
      </c>
      <c r="H337" s="15" t="s">
        <v>3075</v>
      </c>
      <c r="I337" s="16">
        <v>2</v>
      </c>
      <c r="J337">
        <f t="shared" si="5"/>
        <v>1</v>
      </c>
      <c r="K337" t="s">
        <v>1248</v>
      </c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</row>
    <row r="338" spans="1:49">
      <c r="A338" s="15" t="s">
        <v>1249</v>
      </c>
      <c r="B338" s="15" t="s">
        <v>1250</v>
      </c>
      <c r="C338" s="17">
        <v>95.5891642794859</v>
      </c>
      <c r="D338" s="15" t="s">
        <v>3076</v>
      </c>
      <c r="E338" s="16">
        <v>3</v>
      </c>
      <c r="F338" s="15" t="s">
        <v>3122</v>
      </c>
      <c r="G338" s="17">
        <v>95.5891642794859</v>
      </c>
      <c r="H338" s="15" t="s">
        <v>3076</v>
      </c>
      <c r="I338" s="16">
        <v>3</v>
      </c>
      <c r="J338">
        <f t="shared" si="5"/>
        <v>4</v>
      </c>
      <c r="K338" t="s">
        <v>229</v>
      </c>
      <c r="L338" t="s">
        <v>228</v>
      </c>
      <c r="M338" t="s">
        <v>1251</v>
      </c>
      <c r="N338" t="s">
        <v>1252</v>
      </c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</row>
    <row r="339" spans="1:49">
      <c r="A339" s="15" t="s">
        <v>1253</v>
      </c>
      <c r="B339" s="15" t="s">
        <v>1254</v>
      </c>
      <c r="C339" s="17">
        <v>7.2994239183346998</v>
      </c>
      <c r="D339" s="15" t="s">
        <v>3075</v>
      </c>
      <c r="E339" s="16">
        <v>2</v>
      </c>
      <c r="F339" s="15" t="s">
        <v>1255</v>
      </c>
      <c r="G339" s="17">
        <v>7.2994239183346998</v>
      </c>
      <c r="H339" s="15" t="s">
        <v>3075</v>
      </c>
      <c r="I339" s="16">
        <v>2</v>
      </c>
      <c r="J339">
        <f t="shared" si="5"/>
        <v>1</v>
      </c>
      <c r="K339" t="s">
        <v>1255</v>
      </c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</row>
    <row r="340" spans="1:49">
      <c r="A340" s="15" t="s">
        <v>1256</v>
      </c>
      <c r="B340" s="15" t="s">
        <v>1257</v>
      </c>
      <c r="C340" s="17">
        <v>49.647116610006201</v>
      </c>
      <c r="D340" s="15" t="s">
        <v>3076</v>
      </c>
      <c r="E340" s="16">
        <v>3</v>
      </c>
      <c r="F340" s="15" t="s">
        <v>1258</v>
      </c>
      <c r="G340" s="17">
        <v>49.647116610006201</v>
      </c>
      <c r="H340" s="15" t="s">
        <v>3076</v>
      </c>
      <c r="I340" s="16">
        <v>3</v>
      </c>
      <c r="J340">
        <f t="shared" si="5"/>
        <v>1</v>
      </c>
      <c r="K340" t="s">
        <v>1258</v>
      </c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</row>
    <row r="341" spans="1:49">
      <c r="A341" s="15" t="s">
        <v>1259</v>
      </c>
      <c r="B341" s="15" t="s">
        <v>1260</v>
      </c>
      <c r="C341" s="17">
        <v>151.66114709157699</v>
      </c>
      <c r="D341" s="15" t="s">
        <v>3076</v>
      </c>
      <c r="E341" s="16">
        <v>3</v>
      </c>
      <c r="F341" s="15" t="s">
        <v>3121</v>
      </c>
      <c r="G341" s="17">
        <v>151.66114709157699</v>
      </c>
      <c r="H341" s="15" t="s">
        <v>3076</v>
      </c>
      <c r="I341" s="16">
        <v>3</v>
      </c>
      <c r="J341">
        <f t="shared" si="5"/>
        <v>7</v>
      </c>
      <c r="K341" t="s">
        <v>1261</v>
      </c>
      <c r="L341" t="s">
        <v>1262</v>
      </c>
      <c r="M341" t="s">
        <v>1263</v>
      </c>
      <c r="N341" t="s">
        <v>1264</v>
      </c>
      <c r="O341" t="s">
        <v>1265</v>
      </c>
      <c r="P341" t="s">
        <v>1266</v>
      </c>
      <c r="Q341" t="s">
        <v>1267</v>
      </c>
      <c r="R341" t="s">
        <v>1268</v>
      </c>
      <c r="S341" t="s">
        <v>1269</v>
      </c>
      <c r="T341" t="s">
        <v>1270</v>
      </c>
      <c r="U341" t="s">
        <v>1271</v>
      </c>
      <c r="V341" t="s">
        <v>1272</v>
      </c>
      <c r="W341" t="s">
        <v>1273</v>
      </c>
      <c r="X341" t="s">
        <v>1274</v>
      </c>
      <c r="Y341" t="s">
        <v>1275</v>
      </c>
      <c r="Z341" t="s">
        <v>1276</v>
      </c>
      <c r="AA341" t="s">
        <v>1277</v>
      </c>
      <c r="AB341" t="s">
        <v>1278</v>
      </c>
      <c r="AC341" t="s">
        <v>1279</v>
      </c>
      <c r="AD341" t="s">
        <v>1280</v>
      </c>
      <c r="AE341" t="s">
        <v>1281</v>
      </c>
      <c r="AF341" t="s">
        <v>1282</v>
      </c>
      <c r="AG341" t="s">
        <v>1283</v>
      </c>
      <c r="AH341" t="s">
        <v>1284</v>
      </c>
      <c r="AI341" t="s">
        <v>1285</v>
      </c>
      <c r="AJ341" t="s">
        <v>1286</v>
      </c>
      <c r="AK341" t="s">
        <v>1287</v>
      </c>
      <c r="AL341" t="s">
        <v>1288</v>
      </c>
      <c r="AM341" t="s">
        <v>1289</v>
      </c>
      <c r="AN341" t="s">
        <v>1290</v>
      </c>
      <c r="AO341" t="s">
        <v>1291</v>
      </c>
      <c r="AP341"/>
      <c r="AQ341"/>
      <c r="AR341"/>
      <c r="AS341"/>
      <c r="AT341"/>
      <c r="AU341"/>
      <c r="AV341"/>
      <c r="AW341"/>
    </row>
    <row r="342" spans="1:49">
      <c r="A342" s="15" t="s">
        <v>123</v>
      </c>
      <c r="B342" s="15" t="s">
        <v>124</v>
      </c>
      <c r="C342" s="17">
        <v>0</v>
      </c>
      <c r="D342" s="15" t="s">
        <v>3074</v>
      </c>
      <c r="E342" s="16">
        <v>0</v>
      </c>
      <c r="F342" s="15" t="s">
        <v>2</v>
      </c>
      <c r="G342" s="17">
        <v>0</v>
      </c>
      <c r="H342" s="15" t="s">
        <v>3074</v>
      </c>
      <c r="I342" s="16">
        <v>0</v>
      </c>
      <c r="J342">
        <f t="shared" si="5"/>
        <v>0</v>
      </c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</row>
    <row r="343" spans="1:49">
      <c r="A343" s="15" t="s">
        <v>1292</v>
      </c>
      <c r="B343" s="15" t="s">
        <v>1293</v>
      </c>
      <c r="C343" s="17">
        <v>38.279120064670202</v>
      </c>
      <c r="D343" s="15" t="s">
        <v>3076</v>
      </c>
      <c r="E343" s="16">
        <v>3</v>
      </c>
      <c r="F343" s="15" t="s">
        <v>3120</v>
      </c>
      <c r="G343" s="17">
        <v>38.279120064670202</v>
      </c>
      <c r="H343" s="15" t="s">
        <v>3076</v>
      </c>
      <c r="I343" s="16">
        <v>3</v>
      </c>
      <c r="J343">
        <f t="shared" si="5"/>
        <v>2</v>
      </c>
      <c r="K343" t="s">
        <v>1238</v>
      </c>
      <c r="L343" t="s">
        <v>1237</v>
      </c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</row>
    <row r="344" spans="1:49">
      <c r="A344" s="15" t="s">
        <v>1294</v>
      </c>
      <c r="B344" s="15" t="s">
        <v>1295</v>
      </c>
      <c r="C344" s="17">
        <v>77.035792450564898</v>
      </c>
      <c r="D344" s="15" t="s">
        <v>3076</v>
      </c>
      <c r="E344" s="16">
        <v>3</v>
      </c>
      <c r="F344" s="15" t="s">
        <v>1296</v>
      </c>
      <c r="G344" s="17">
        <v>77.035792450564898</v>
      </c>
      <c r="H344" s="15" t="s">
        <v>3076</v>
      </c>
      <c r="I344" s="16">
        <v>3</v>
      </c>
      <c r="J344">
        <f t="shared" si="5"/>
        <v>1</v>
      </c>
      <c r="K344" t="s">
        <v>1296</v>
      </c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</row>
    <row r="345" spans="1:49">
      <c r="A345" s="15" t="s">
        <v>1294</v>
      </c>
      <c r="B345" s="15" t="s">
        <v>1295</v>
      </c>
      <c r="C345" s="17">
        <v>77.035792450564898</v>
      </c>
      <c r="D345" s="15" t="s">
        <v>3076</v>
      </c>
      <c r="E345" s="16">
        <v>3</v>
      </c>
      <c r="F345" s="15" t="s">
        <v>1296</v>
      </c>
      <c r="G345" s="17">
        <v>77.035792450564898</v>
      </c>
      <c r="H345" s="15" t="s">
        <v>3076</v>
      </c>
      <c r="I345" s="16">
        <v>3</v>
      </c>
      <c r="J345">
        <f t="shared" si="5"/>
        <v>1</v>
      </c>
      <c r="K345" t="s">
        <v>1296</v>
      </c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</row>
    <row r="346" spans="1:49">
      <c r="A346" s="15" t="s">
        <v>1297</v>
      </c>
      <c r="B346" s="15" t="s">
        <v>1298</v>
      </c>
      <c r="C346" s="17">
        <v>10.461743910386099</v>
      </c>
      <c r="D346" s="15" t="s">
        <v>3075</v>
      </c>
      <c r="E346" s="16">
        <v>2</v>
      </c>
      <c r="F346" s="15" t="s">
        <v>1299</v>
      </c>
      <c r="G346" s="17">
        <v>10.461743910386099</v>
      </c>
      <c r="H346" s="15" t="s">
        <v>3075</v>
      </c>
      <c r="I346" s="16">
        <v>2</v>
      </c>
      <c r="J346">
        <f t="shared" si="5"/>
        <v>1</v>
      </c>
      <c r="K346" t="s">
        <v>1299</v>
      </c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</row>
    <row r="347" spans="1:49">
      <c r="A347" s="15" t="s">
        <v>125</v>
      </c>
      <c r="B347" s="15" t="s">
        <v>126</v>
      </c>
      <c r="C347" s="17">
        <v>0</v>
      </c>
      <c r="D347" s="15" t="s">
        <v>3074</v>
      </c>
      <c r="E347" s="16">
        <v>0</v>
      </c>
      <c r="F347" s="15" t="s">
        <v>2</v>
      </c>
      <c r="G347" s="17">
        <v>0</v>
      </c>
      <c r="H347" s="15" t="s">
        <v>3074</v>
      </c>
      <c r="I347" s="16">
        <v>0</v>
      </c>
      <c r="J347">
        <f t="shared" si="5"/>
        <v>0</v>
      </c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</row>
    <row r="348" spans="1:49">
      <c r="A348" s="15" t="s">
        <v>1300</v>
      </c>
      <c r="B348" s="15" t="s">
        <v>1301</v>
      </c>
      <c r="C348" s="17">
        <v>26.853350923241301</v>
      </c>
      <c r="D348" s="15" t="s">
        <v>3075</v>
      </c>
      <c r="E348" s="16">
        <v>2</v>
      </c>
      <c r="F348" s="15" t="s">
        <v>3119</v>
      </c>
      <c r="G348" s="17">
        <v>26.853350923241301</v>
      </c>
      <c r="H348" s="15" t="s">
        <v>3075</v>
      </c>
      <c r="I348" s="16">
        <v>2</v>
      </c>
      <c r="J348">
        <f t="shared" si="5"/>
        <v>2</v>
      </c>
      <c r="K348" t="s">
        <v>1302</v>
      </c>
      <c r="L348" t="s">
        <v>1303</v>
      </c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</row>
    <row r="349" spans="1:49">
      <c r="A349" s="15" t="s">
        <v>1304</v>
      </c>
      <c r="B349" s="15" t="s">
        <v>1305</v>
      </c>
      <c r="C349" s="17">
        <v>0</v>
      </c>
      <c r="D349" s="15" t="s">
        <v>3074</v>
      </c>
      <c r="E349" s="16">
        <v>0</v>
      </c>
      <c r="F349" s="15" t="s">
        <v>3118</v>
      </c>
      <c r="G349" s="17">
        <v>0</v>
      </c>
      <c r="H349" s="15" t="s">
        <v>3074</v>
      </c>
      <c r="I349" s="16">
        <v>0</v>
      </c>
      <c r="J349">
        <f t="shared" si="5"/>
        <v>2</v>
      </c>
      <c r="K349" t="s">
        <v>1151</v>
      </c>
      <c r="L349" t="s">
        <v>1150</v>
      </c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</row>
    <row r="350" spans="1:49">
      <c r="A350" s="15" t="s">
        <v>1306</v>
      </c>
      <c r="B350" s="15" t="s">
        <v>1307</v>
      </c>
      <c r="C350" s="17">
        <v>0</v>
      </c>
      <c r="D350" s="15" t="s">
        <v>3074</v>
      </c>
      <c r="E350" s="16">
        <v>0</v>
      </c>
      <c r="F350" s="15" t="s">
        <v>3117</v>
      </c>
      <c r="G350" s="17">
        <v>0</v>
      </c>
      <c r="H350" s="15" t="s">
        <v>3074</v>
      </c>
      <c r="I350" s="16">
        <v>0</v>
      </c>
      <c r="J350">
        <f t="shared" si="5"/>
        <v>4</v>
      </c>
      <c r="K350" t="s">
        <v>333</v>
      </c>
      <c r="L350" t="s">
        <v>334</v>
      </c>
      <c r="M350" t="s">
        <v>332</v>
      </c>
      <c r="N350" t="s">
        <v>1308</v>
      </c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</row>
    <row r="351" spans="1:49">
      <c r="A351" s="15" t="s">
        <v>1309</v>
      </c>
      <c r="B351" s="15" t="s">
        <v>1310</v>
      </c>
      <c r="C351" s="17">
        <v>0</v>
      </c>
      <c r="D351" s="15" t="s">
        <v>3074</v>
      </c>
      <c r="E351" s="16">
        <v>0</v>
      </c>
      <c r="F351" s="15" t="s">
        <v>2</v>
      </c>
      <c r="G351" s="17">
        <v>0</v>
      </c>
      <c r="H351" s="15" t="s">
        <v>3074</v>
      </c>
      <c r="I351" s="16">
        <v>0</v>
      </c>
      <c r="J351">
        <f t="shared" si="5"/>
        <v>0</v>
      </c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</row>
    <row r="352" spans="1:49">
      <c r="A352" s="15" t="s">
        <v>1309</v>
      </c>
      <c r="B352" s="15" t="s">
        <v>1310</v>
      </c>
      <c r="C352" s="17">
        <v>0</v>
      </c>
      <c r="D352" s="15" t="s">
        <v>3074</v>
      </c>
      <c r="E352" s="16">
        <v>0</v>
      </c>
      <c r="F352" s="15" t="s">
        <v>2</v>
      </c>
      <c r="G352" s="17">
        <v>0</v>
      </c>
      <c r="H352" s="15" t="s">
        <v>3074</v>
      </c>
      <c r="I352" s="16">
        <v>0</v>
      </c>
      <c r="J352">
        <f t="shared" si="5"/>
        <v>0</v>
      </c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</row>
    <row r="353" spans="1:49">
      <c r="A353" s="15" t="s">
        <v>1309</v>
      </c>
      <c r="B353" s="15" t="s">
        <v>1310</v>
      </c>
      <c r="C353" s="17">
        <v>0</v>
      </c>
      <c r="D353" s="15" t="s">
        <v>3074</v>
      </c>
      <c r="E353" s="16">
        <v>0</v>
      </c>
      <c r="F353" s="15" t="s">
        <v>2</v>
      </c>
      <c r="G353" s="17">
        <v>0</v>
      </c>
      <c r="H353" s="15" t="s">
        <v>3074</v>
      </c>
      <c r="I353" s="16">
        <v>0</v>
      </c>
      <c r="J353">
        <f t="shared" si="5"/>
        <v>0</v>
      </c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</row>
    <row r="354" spans="1:49">
      <c r="A354" s="15" t="s">
        <v>127</v>
      </c>
      <c r="B354" s="15" t="s">
        <v>128</v>
      </c>
      <c r="C354" s="17">
        <v>0</v>
      </c>
      <c r="D354" s="15" t="s">
        <v>3074</v>
      </c>
      <c r="E354" s="16">
        <v>0</v>
      </c>
      <c r="F354" s="15" t="s">
        <v>2</v>
      </c>
      <c r="G354" s="17">
        <v>0</v>
      </c>
      <c r="H354" s="15" t="s">
        <v>3074</v>
      </c>
      <c r="I354" s="16">
        <v>0</v>
      </c>
      <c r="J354">
        <f t="shared" si="5"/>
        <v>0</v>
      </c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</row>
    <row r="355" spans="1:49">
      <c r="A355" s="15" t="s">
        <v>1312</v>
      </c>
      <c r="B355" s="15" t="s">
        <v>1313</v>
      </c>
      <c r="C355" s="17">
        <v>9.6238390405359908</v>
      </c>
      <c r="D355" s="15" t="s">
        <v>3075</v>
      </c>
      <c r="E355" s="16">
        <v>2</v>
      </c>
      <c r="F355" s="15" t="s">
        <v>1314</v>
      </c>
      <c r="G355" s="17">
        <v>9.6238390405359908</v>
      </c>
      <c r="H355" s="15" t="s">
        <v>3075</v>
      </c>
      <c r="I355" s="16">
        <v>2</v>
      </c>
      <c r="J355">
        <f t="shared" si="5"/>
        <v>1</v>
      </c>
      <c r="K355" t="s">
        <v>1314</v>
      </c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</row>
    <row r="356" spans="1:49">
      <c r="A356" s="15" t="s">
        <v>1315</v>
      </c>
      <c r="B356" s="15" t="s">
        <v>1316</v>
      </c>
      <c r="C356" s="17">
        <v>0</v>
      </c>
      <c r="D356" s="15" t="s">
        <v>3074</v>
      </c>
      <c r="E356" s="16">
        <v>0</v>
      </c>
      <c r="F356" s="15" t="s">
        <v>2</v>
      </c>
      <c r="G356" s="17">
        <v>0</v>
      </c>
      <c r="H356" s="15" t="s">
        <v>3074</v>
      </c>
      <c r="I356" s="16">
        <v>0</v>
      </c>
      <c r="J356">
        <f t="shared" si="5"/>
        <v>0</v>
      </c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</row>
    <row r="357" spans="1:49">
      <c r="A357" s="15" t="s">
        <v>1317</v>
      </c>
      <c r="B357" s="15" t="s">
        <v>1318</v>
      </c>
      <c r="C357" s="17">
        <v>0</v>
      </c>
      <c r="D357" s="15" t="s">
        <v>3074</v>
      </c>
      <c r="E357" s="16">
        <v>0</v>
      </c>
      <c r="F357" s="15" t="s">
        <v>2</v>
      </c>
      <c r="G357" s="17">
        <v>0</v>
      </c>
      <c r="H357" s="15" t="s">
        <v>3074</v>
      </c>
      <c r="I357" s="16">
        <v>0</v>
      </c>
      <c r="J357">
        <f t="shared" si="5"/>
        <v>0</v>
      </c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</row>
    <row r="358" spans="1:49">
      <c r="A358" s="15" t="s">
        <v>1317</v>
      </c>
      <c r="B358" s="15" t="s">
        <v>1318</v>
      </c>
      <c r="C358" s="17">
        <v>0</v>
      </c>
      <c r="D358" s="15" t="s">
        <v>3074</v>
      </c>
      <c r="E358" s="16">
        <v>0</v>
      </c>
      <c r="F358" s="15" t="s">
        <v>2</v>
      </c>
      <c r="G358" s="17">
        <v>0</v>
      </c>
      <c r="H358" s="15" t="s">
        <v>3074</v>
      </c>
      <c r="I358" s="16">
        <v>0</v>
      </c>
      <c r="J358">
        <f t="shared" si="5"/>
        <v>0</v>
      </c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</row>
    <row r="359" spans="1:49">
      <c r="A359" s="15" t="s">
        <v>1319</v>
      </c>
      <c r="B359" s="15" t="s">
        <v>1320</v>
      </c>
      <c r="C359" s="17">
        <v>205.194602682187</v>
      </c>
      <c r="D359" s="15" t="s">
        <v>3076</v>
      </c>
      <c r="E359" s="16">
        <v>3</v>
      </c>
      <c r="F359" s="15" t="s">
        <v>1321</v>
      </c>
      <c r="G359" s="17">
        <v>205.194602682187</v>
      </c>
      <c r="H359" s="15" t="s">
        <v>3076</v>
      </c>
      <c r="I359" s="16">
        <v>3</v>
      </c>
      <c r="J359">
        <f t="shared" si="5"/>
        <v>1</v>
      </c>
      <c r="K359" t="s">
        <v>1321</v>
      </c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</row>
    <row r="360" spans="1:49">
      <c r="A360" s="15" t="s">
        <v>1322</v>
      </c>
      <c r="B360" s="15" t="s">
        <v>1323</v>
      </c>
      <c r="C360" s="17">
        <v>12.196568485740199</v>
      </c>
      <c r="D360" s="15" t="s">
        <v>3075</v>
      </c>
      <c r="E360" s="16">
        <v>2</v>
      </c>
      <c r="F360" s="15" t="s">
        <v>1324</v>
      </c>
      <c r="G360" s="17">
        <v>12.196568485740199</v>
      </c>
      <c r="H360" s="15" t="s">
        <v>3075</v>
      </c>
      <c r="I360" s="16">
        <v>2</v>
      </c>
      <c r="J360">
        <f t="shared" si="5"/>
        <v>1</v>
      </c>
      <c r="K360" t="s">
        <v>1324</v>
      </c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</row>
    <row r="361" spans="1:49">
      <c r="A361" s="15" t="s">
        <v>1322</v>
      </c>
      <c r="B361" s="15" t="s">
        <v>1323</v>
      </c>
      <c r="C361" s="17">
        <v>12.196568485740199</v>
      </c>
      <c r="D361" s="15" t="s">
        <v>3075</v>
      </c>
      <c r="E361" s="16">
        <v>2</v>
      </c>
      <c r="F361" s="15" t="s">
        <v>1324</v>
      </c>
      <c r="G361" s="17">
        <v>12.196568485740199</v>
      </c>
      <c r="H361" s="15" t="s">
        <v>3075</v>
      </c>
      <c r="I361" s="16">
        <v>2</v>
      </c>
      <c r="J361">
        <f t="shared" si="5"/>
        <v>1</v>
      </c>
      <c r="K361" t="s">
        <v>1324</v>
      </c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/>
      <c r="AW361"/>
    </row>
    <row r="362" spans="1:49">
      <c r="A362" s="15" t="s">
        <v>1325</v>
      </c>
      <c r="B362" s="15" t="s">
        <v>1326</v>
      </c>
      <c r="C362" s="17">
        <v>0</v>
      </c>
      <c r="D362" s="15" t="s">
        <v>3074</v>
      </c>
      <c r="E362" s="16">
        <v>0</v>
      </c>
      <c r="F362" s="15" t="s">
        <v>3116</v>
      </c>
      <c r="G362" s="17">
        <v>0</v>
      </c>
      <c r="H362" s="15" t="s">
        <v>3074</v>
      </c>
      <c r="I362" s="16">
        <v>0</v>
      </c>
      <c r="J362">
        <f t="shared" si="5"/>
        <v>2</v>
      </c>
      <c r="K362" t="s">
        <v>1327</v>
      </c>
      <c r="L362" t="s">
        <v>1328</v>
      </c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</row>
    <row r="363" spans="1:49">
      <c r="A363" s="15" t="s">
        <v>1329</v>
      </c>
      <c r="B363" s="15" t="s">
        <v>1330</v>
      </c>
      <c r="C363" s="17">
        <v>5.6503267072372996</v>
      </c>
      <c r="D363" s="15" t="s">
        <v>3075</v>
      </c>
      <c r="E363" s="16">
        <v>2</v>
      </c>
      <c r="F363" s="15" t="s">
        <v>3115</v>
      </c>
      <c r="G363" s="17">
        <v>5.6503267072372996</v>
      </c>
      <c r="H363" s="15" t="s">
        <v>3075</v>
      </c>
      <c r="I363" s="16">
        <v>2</v>
      </c>
      <c r="J363">
        <f t="shared" si="5"/>
        <v>3</v>
      </c>
      <c r="K363" t="s">
        <v>646</v>
      </c>
      <c r="L363" t="s">
        <v>645</v>
      </c>
      <c r="M363" t="s">
        <v>647</v>
      </c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</row>
    <row r="364" spans="1:49">
      <c r="A364" s="15" t="s">
        <v>1331</v>
      </c>
      <c r="B364" s="15" t="s">
        <v>1332</v>
      </c>
      <c r="C364" s="17">
        <v>0</v>
      </c>
      <c r="D364" s="15" t="s">
        <v>3074</v>
      </c>
      <c r="E364" s="16">
        <v>0</v>
      </c>
      <c r="F364" s="15" t="s">
        <v>2</v>
      </c>
      <c r="G364" s="17">
        <v>0</v>
      </c>
      <c r="H364" s="15" t="s">
        <v>3074</v>
      </c>
      <c r="I364" s="16">
        <v>0</v>
      </c>
      <c r="J364">
        <f t="shared" si="5"/>
        <v>0</v>
      </c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</row>
    <row r="365" spans="1:49">
      <c r="A365" s="15" t="s">
        <v>1333</v>
      </c>
      <c r="B365" s="15" t="s">
        <v>1334</v>
      </c>
      <c r="C365" s="17">
        <v>0</v>
      </c>
      <c r="D365" s="15" t="s">
        <v>3074</v>
      </c>
      <c r="E365" s="16">
        <v>0</v>
      </c>
      <c r="F365" s="15" t="s">
        <v>2</v>
      </c>
      <c r="G365" s="17">
        <v>0</v>
      </c>
      <c r="H365" s="15" t="s">
        <v>3074</v>
      </c>
      <c r="I365" s="16">
        <v>0</v>
      </c>
      <c r="J365">
        <f t="shared" si="5"/>
        <v>0</v>
      </c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</row>
    <row r="366" spans="1:49">
      <c r="A366" s="15" t="s">
        <v>1335</v>
      </c>
      <c r="B366" s="15" t="s">
        <v>1336</v>
      </c>
      <c r="C366" s="17">
        <v>126.990815768359</v>
      </c>
      <c r="D366" s="15" t="s">
        <v>3076</v>
      </c>
      <c r="E366" s="16">
        <v>3</v>
      </c>
      <c r="F366" s="15" t="s">
        <v>1337</v>
      </c>
      <c r="G366" s="17">
        <v>126.990815768359</v>
      </c>
      <c r="H366" s="15" t="s">
        <v>3076</v>
      </c>
      <c r="I366" s="16">
        <v>3</v>
      </c>
      <c r="J366">
        <f t="shared" si="5"/>
        <v>1</v>
      </c>
      <c r="K366" t="s">
        <v>1337</v>
      </c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</row>
    <row r="367" spans="1:49">
      <c r="A367" s="15" t="s">
        <v>129</v>
      </c>
      <c r="B367" s="15" t="s">
        <v>130</v>
      </c>
      <c r="C367" s="17">
        <v>0</v>
      </c>
      <c r="D367" s="15" t="s">
        <v>3074</v>
      </c>
      <c r="E367" s="16">
        <v>0</v>
      </c>
      <c r="F367" s="15" t="s">
        <v>2</v>
      </c>
      <c r="G367" s="17">
        <v>0</v>
      </c>
      <c r="H367" s="15" t="s">
        <v>3074</v>
      </c>
      <c r="I367" s="16">
        <v>0</v>
      </c>
      <c r="J367">
        <f t="shared" si="5"/>
        <v>0</v>
      </c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</row>
    <row r="368" spans="1:49">
      <c r="A368" s="15" t="s">
        <v>1338</v>
      </c>
      <c r="B368" s="15" t="s">
        <v>1339</v>
      </c>
      <c r="C368" s="17">
        <v>16.647497165235102</v>
      </c>
      <c r="D368" s="15" t="s">
        <v>3075</v>
      </c>
      <c r="E368" s="16">
        <v>2</v>
      </c>
      <c r="F368" s="15" t="s">
        <v>1340</v>
      </c>
      <c r="G368" s="17">
        <v>16.647497165235102</v>
      </c>
      <c r="H368" s="15" t="s">
        <v>3075</v>
      </c>
      <c r="I368" s="16">
        <v>2</v>
      </c>
      <c r="J368">
        <f t="shared" si="5"/>
        <v>1</v>
      </c>
      <c r="K368" t="s">
        <v>1340</v>
      </c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</row>
    <row r="369" spans="1:49">
      <c r="A369" s="15" t="s">
        <v>1338</v>
      </c>
      <c r="B369" s="15" t="s">
        <v>1339</v>
      </c>
      <c r="C369" s="17">
        <v>16.647497165235102</v>
      </c>
      <c r="D369" s="15" t="s">
        <v>3075</v>
      </c>
      <c r="E369" s="16">
        <v>2</v>
      </c>
      <c r="F369" s="15" t="s">
        <v>1340</v>
      </c>
      <c r="G369" s="17">
        <v>16.647497165235102</v>
      </c>
      <c r="H369" s="15" t="s">
        <v>3075</v>
      </c>
      <c r="I369" s="16">
        <v>2</v>
      </c>
      <c r="J369">
        <f t="shared" si="5"/>
        <v>1</v>
      </c>
      <c r="K369" t="s">
        <v>1340</v>
      </c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</row>
    <row r="370" spans="1:49">
      <c r="A370" s="15" t="s">
        <v>1341</v>
      </c>
      <c r="B370" s="15" t="s">
        <v>776</v>
      </c>
      <c r="C370" s="17">
        <v>0</v>
      </c>
      <c r="D370" s="15" t="s">
        <v>3074</v>
      </c>
      <c r="E370" s="16">
        <v>0</v>
      </c>
      <c r="F370" s="15" t="s">
        <v>2</v>
      </c>
      <c r="G370" s="17">
        <v>0</v>
      </c>
      <c r="H370" s="15" t="s">
        <v>3074</v>
      </c>
      <c r="I370" s="16">
        <v>0</v>
      </c>
      <c r="J370">
        <f t="shared" si="5"/>
        <v>0</v>
      </c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</row>
    <row r="371" spans="1:49">
      <c r="A371" s="15" t="s">
        <v>1342</v>
      </c>
      <c r="B371" s="15" t="s">
        <v>1343</v>
      </c>
      <c r="C371" s="17">
        <v>0</v>
      </c>
      <c r="D371" s="15" t="s">
        <v>3074</v>
      </c>
      <c r="E371" s="16">
        <v>0</v>
      </c>
      <c r="F371" s="15" t="s">
        <v>2</v>
      </c>
      <c r="G371" s="17">
        <v>0</v>
      </c>
      <c r="H371" s="15" t="s">
        <v>3074</v>
      </c>
      <c r="I371" s="16">
        <v>0</v>
      </c>
      <c r="J371">
        <f t="shared" si="5"/>
        <v>0</v>
      </c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</row>
    <row r="372" spans="1:49">
      <c r="A372" s="15" t="s">
        <v>1344</v>
      </c>
      <c r="B372" s="15" t="s">
        <v>1345</v>
      </c>
      <c r="C372" s="17">
        <v>174.296250216429</v>
      </c>
      <c r="D372" s="15" t="s">
        <v>3076</v>
      </c>
      <c r="E372" s="16">
        <v>3</v>
      </c>
      <c r="F372" s="15" t="s">
        <v>3114</v>
      </c>
      <c r="G372" s="17">
        <v>174.296250216429</v>
      </c>
      <c r="H372" s="15" t="s">
        <v>3076</v>
      </c>
      <c r="I372" s="16">
        <v>3</v>
      </c>
      <c r="J372">
        <f t="shared" si="5"/>
        <v>7</v>
      </c>
      <c r="K372" t="s">
        <v>1346</v>
      </c>
      <c r="L372" t="s">
        <v>1347</v>
      </c>
      <c r="M372" t="s">
        <v>1348</v>
      </c>
      <c r="N372" t="s">
        <v>1349</v>
      </c>
      <c r="O372" t="s">
        <v>1350</v>
      </c>
      <c r="P372" t="s">
        <v>1351</v>
      </c>
      <c r="Q372" t="s">
        <v>1352</v>
      </c>
      <c r="R372" t="s">
        <v>1353</v>
      </c>
      <c r="S372" t="s">
        <v>1354</v>
      </c>
      <c r="T372" t="s">
        <v>1355</v>
      </c>
      <c r="U372" t="s">
        <v>1356</v>
      </c>
      <c r="V372" t="s">
        <v>1357</v>
      </c>
      <c r="W372" t="s">
        <v>1358</v>
      </c>
      <c r="X372" t="s">
        <v>1359</v>
      </c>
      <c r="Y372" t="s">
        <v>1360</v>
      </c>
      <c r="Z372" t="s">
        <v>1361</v>
      </c>
      <c r="AA372" t="s">
        <v>1362</v>
      </c>
      <c r="AB372" t="s">
        <v>1363</v>
      </c>
      <c r="AC372" t="s">
        <v>1364</v>
      </c>
      <c r="AD372" t="s">
        <v>1365</v>
      </c>
      <c r="AE372" t="s">
        <v>1366</v>
      </c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</row>
    <row r="373" spans="1:49">
      <c r="A373" s="15" t="s">
        <v>131</v>
      </c>
      <c r="B373" s="15" t="s">
        <v>132</v>
      </c>
      <c r="C373" s="17">
        <v>0</v>
      </c>
      <c r="D373" s="15" t="s">
        <v>3074</v>
      </c>
      <c r="E373" s="16">
        <v>0</v>
      </c>
      <c r="F373" s="15" t="s">
        <v>2</v>
      </c>
      <c r="G373" s="17">
        <v>0</v>
      </c>
      <c r="H373" s="15" t="s">
        <v>3074</v>
      </c>
      <c r="I373" s="16">
        <v>0</v>
      </c>
      <c r="J373">
        <f t="shared" si="5"/>
        <v>0</v>
      </c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</row>
    <row r="374" spans="1:49">
      <c r="A374" s="15" t="s">
        <v>133</v>
      </c>
      <c r="B374" s="15" t="s">
        <v>134</v>
      </c>
      <c r="C374" s="17">
        <v>0</v>
      </c>
      <c r="D374" s="15" t="s">
        <v>3074</v>
      </c>
      <c r="E374" s="16">
        <v>0</v>
      </c>
      <c r="F374" s="15" t="s">
        <v>2</v>
      </c>
      <c r="G374" s="17">
        <v>0</v>
      </c>
      <c r="H374" s="15" t="s">
        <v>3074</v>
      </c>
      <c r="I374" s="16">
        <v>0</v>
      </c>
      <c r="J374">
        <f t="shared" si="5"/>
        <v>0</v>
      </c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</row>
    <row r="375" spans="1:49">
      <c r="A375" s="15" t="s">
        <v>135</v>
      </c>
      <c r="B375" s="15" t="s">
        <v>136</v>
      </c>
      <c r="C375" s="17">
        <v>0</v>
      </c>
      <c r="D375" s="15" t="s">
        <v>3074</v>
      </c>
      <c r="E375" s="16">
        <v>0</v>
      </c>
      <c r="F375" s="15" t="s">
        <v>2</v>
      </c>
      <c r="G375" s="17">
        <v>0</v>
      </c>
      <c r="H375" s="15" t="s">
        <v>3074</v>
      </c>
      <c r="I375" s="16">
        <v>0</v>
      </c>
      <c r="J375">
        <f t="shared" si="5"/>
        <v>0</v>
      </c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</row>
    <row r="376" spans="1:49">
      <c r="A376" s="15" t="s">
        <v>135</v>
      </c>
      <c r="B376" s="15" t="s">
        <v>136</v>
      </c>
      <c r="C376" s="17">
        <v>0</v>
      </c>
      <c r="D376" s="15" t="s">
        <v>3074</v>
      </c>
      <c r="E376" s="16">
        <v>0</v>
      </c>
      <c r="F376" s="15" t="s">
        <v>2</v>
      </c>
      <c r="G376" s="17">
        <v>0</v>
      </c>
      <c r="H376" s="15" t="s">
        <v>3074</v>
      </c>
      <c r="I376" s="16">
        <v>0</v>
      </c>
      <c r="J376">
        <f t="shared" si="5"/>
        <v>0</v>
      </c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</row>
    <row r="377" spans="1:49">
      <c r="A377" s="15" t="s">
        <v>137</v>
      </c>
      <c r="B377" s="15" t="s">
        <v>138</v>
      </c>
      <c r="C377" s="17">
        <v>0</v>
      </c>
      <c r="D377" s="15" t="s">
        <v>3074</v>
      </c>
      <c r="E377" s="16">
        <v>0</v>
      </c>
      <c r="F377" s="15" t="s">
        <v>2</v>
      </c>
      <c r="G377" s="17">
        <v>0</v>
      </c>
      <c r="H377" s="15" t="s">
        <v>3074</v>
      </c>
      <c r="I377" s="16">
        <v>0</v>
      </c>
      <c r="J377">
        <f t="shared" si="5"/>
        <v>0</v>
      </c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</row>
    <row r="378" spans="1:49">
      <c r="A378" s="15" t="s">
        <v>1367</v>
      </c>
      <c r="B378" s="15" t="s">
        <v>1368</v>
      </c>
      <c r="C378" s="17">
        <v>85.499260078946094</v>
      </c>
      <c r="D378" s="15" t="s">
        <v>3076</v>
      </c>
      <c r="E378" s="16">
        <v>3</v>
      </c>
      <c r="F378" s="15" t="s">
        <v>1369</v>
      </c>
      <c r="G378" s="17">
        <v>85.499260078946094</v>
      </c>
      <c r="H378" s="15" t="s">
        <v>3076</v>
      </c>
      <c r="I378" s="16">
        <v>3</v>
      </c>
      <c r="J378">
        <f t="shared" si="5"/>
        <v>1</v>
      </c>
      <c r="K378" t="s">
        <v>1369</v>
      </c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</row>
    <row r="379" spans="1:49">
      <c r="A379" s="15" t="s">
        <v>1370</v>
      </c>
      <c r="B379" s="15" t="s">
        <v>1371</v>
      </c>
      <c r="C379" s="17">
        <v>0</v>
      </c>
      <c r="D379" s="15" t="s">
        <v>3074</v>
      </c>
      <c r="E379" s="16">
        <v>0</v>
      </c>
      <c r="F379" s="15" t="s">
        <v>2</v>
      </c>
      <c r="G379" s="17">
        <v>0</v>
      </c>
      <c r="H379" s="15" t="s">
        <v>3074</v>
      </c>
      <c r="I379" s="16">
        <v>0</v>
      </c>
      <c r="J379">
        <f t="shared" si="5"/>
        <v>0</v>
      </c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</row>
    <row r="380" spans="1:49">
      <c r="A380" s="15" t="s">
        <v>1373</v>
      </c>
      <c r="B380" s="15" t="s">
        <v>1374</v>
      </c>
      <c r="C380" s="17">
        <v>17.5114665525562</v>
      </c>
      <c r="D380" s="15" t="s">
        <v>3075</v>
      </c>
      <c r="E380" s="16">
        <v>2</v>
      </c>
      <c r="F380" s="15" t="s">
        <v>1084</v>
      </c>
      <c r="G380" s="17">
        <v>17.5114665525562</v>
      </c>
      <c r="H380" s="15" t="s">
        <v>3075</v>
      </c>
      <c r="I380" s="16">
        <v>2</v>
      </c>
      <c r="J380">
        <f t="shared" si="5"/>
        <v>1</v>
      </c>
      <c r="K380" t="s">
        <v>1084</v>
      </c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</row>
    <row r="381" spans="1:49">
      <c r="A381" s="15" t="s">
        <v>1375</v>
      </c>
      <c r="B381" s="15" t="s">
        <v>1376</v>
      </c>
      <c r="C381" s="17">
        <v>732.38310007699295</v>
      </c>
      <c r="D381" s="15" t="s">
        <v>3076</v>
      </c>
      <c r="E381" s="16">
        <v>3</v>
      </c>
      <c r="F381" s="15" t="s">
        <v>1377</v>
      </c>
      <c r="G381" s="17">
        <v>732.38310007699295</v>
      </c>
      <c r="H381" s="15" t="s">
        <v>3076</v>
      </c>
      <c r="I381" s="16">
        <v>3</v>
      </c>
      <c r="J381">
        <f t="shared" si="5"/>
        <v>1</v>
      </c>
      <c r="K381" t="s">
        <v>1377</v>
      </c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</row>
    <row r="382" spans="1:49">
      <c r="A382" s="15" t="s">
        <v>1375</v>
      </c>
      <c r="B382" s="15" t="s">
        <v>1376</v>
      </c>
      <c r="C382" s="17">
        <v>732.38310007699295</v>
      </c>
      <c r="D382" s="15" t="s">
        <v>3076</v>
      </c>
      <c r="E382" s="16">
        <v>3</v>
      </c>
      <c r="F382" s="15" t="s">
        <v>1377</v>
      </c>
      <c r="G382" s="17">
        <v>732.38310007699295</v>
      </c>
      <c r="H382" s="15" t="s">
        <v>3076</v>
      </c>
      <c r="I382" s="16">
        <v>3</v>
      </c>
      <c r="J382">
        <f t="shared" si="5"/>
        <v>1</v>
      </c>
      <c r="K382" t="s">
        <v>1377</v>
      </c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  <c r="AU382"/>
      <c r="AV382"/>
      <c r="AW382"/>
    </row>
    <row r="383" spans="1:49">
      <c r="A383" s="15" t="s">
        <v>1378</v>
      </c>
      <c r="B383" s="15" t="s">
        <v>1379</v>
      </c>
      <c r="C383" s="17">
        <v>0</v>
      </c>
      <c r="D383" s="15" t="s">
        <v>3074</v>
      </c>
      <c r="E383" s="16">
        <v>0</v>
      </c>
      <c r="F383" s="15" t="s">
        <v>3113</v>
      </c>
      <c r="G383" s="17">
        <v>0</v>
      </c>
      <c r="H383" s="15" t="s">
        <v>3074</v>
      </c>
      <c r="I383" s="16">
        <v>0</v>
      </c>
      <c r="J383">
        <f t="shared" si="5"/>
        <v>2</v>
      </c>
      <c r="K383" t="s">
        <v>1380</v>
      </c>
      <c r="L383" t="s">
        <v>1381</v>
      </c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</row>
    <row r="384" spans="1:49">
      <c r="A384" s="15" t="s">
        <v>1382</v>
      </c>
      <c r="B384" s="15" t="s">
        <v>1383</v>
      </c>
      <c r="C384" s="17">
        <v>39.528446675866</v>
      </c>
      <c r="D384" s="15" t="s">
        <v>3076</v>
      </c>
      <c r="E384" s="16">
        <v>3</v>
      </c>
      <c r="F384" s="15" t="s">
        <v>3112</v>
      </c>
      <c r="G384" s="17">
        <v>39.528446675866</v>
      </c>
      <c r="H384" s="15" t="s">
        <v>3076</v>
      </c>
      <c r="I384" s="16">
        <v>3</v>
      </c>
      <c r="J384">
        <f t="shared" si="5"/>
        <v>2</v>
      </c>
      <c r="K384" t="s">
        <v>1384</v>
      </c>
      <c r="L384" t="s">
        <v>1385</v>
      </c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</row>
    <row r="385" spans="1:49">
      <c r="A385" s="15" t="s">
        <v>1386</v>
      </c>
      <c r="B385" s="15" t="s">
        <v>788</v>
      </c>
      <c r="C385" s="17">
        <v>558.34109386873195</v>
      </c>
      <c r="D385" s="15" t="s">
        <v>3076</v>
      </c>
      <c r="E385" s="16">
        <v>3</v>
      </c>
      <c r="F385" s="15" t="s">
        <v>3111</v>
      </c>
      <c r="G385" s="17">
        <v>558.34109386873195</v>
      </c>
      <c r="H385" s="15" t="s">
        <v>3076</v>
      </c>
      <c r="I385" s="16">
        <v>3</v>
      </c>
      <c r="J385">
        <f t="shared" si="5"/>
        <v>3</v>
      </c>
      <c r="K385" t="s">
        <v>790</v>
      </c>
      <c r="L385" t="s">
        <v>789</v>
      </c>
      <c r="M385" t="s">
        <v>791</v>
      </c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</row>
    <row r="386" spans="1:49">
      <c r="A386" s="15" t="s">
        <v>1387</v>
      </c>
      <c r="B386" s="15" t="s">
        <v>132</v>
      </c>
      <c r="C386" s="17">
        <v>63.1997910955048</v>
      </c>
      <c r="D386" s="15" t="s">
        <v>3076</v>
      </c>
      <c r="E386" s="16">
        <v>3</v>
      </c>
      <c r="F386" s="15" t="s">
        <v>3110</v>
      </c>
      <c r="G386" s="17">
        <v>63.1997910955048</v>
      </c>
      <c r="H386" s="15" t="s">
        <v>3076</v>
      </c>
      <c r="I386" s="16">
        <v>3</v>
      </c>
      <c r="J386">
        <f t="shared" si="5"/>
        <v>2</v>
      </c>
      <c r="K386" t="s">
        <v>1388</v>
      </c>
      <c r="L386" t="s">
        <v>1389</v>
      </c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/>
      <c r="AW386"/>
    </row>
    <row r="387" spans="1:49">
      <c r="A387" s="15" t="s">
        <v>1390</v>
      </c>
      <c r="B387" s="15" t="s">
        <v>1391</v>
      </c>
      <c r="C387" s="17">
        <v>7.16569693511269</v>
      </c>
      <c r="D387" s="15" t="s">
        <v>3075</v>
      </c>
      <c r="E387" s="16">
        <v>2</v>
      </c>
      <c r="F387" s="15" t="s">
        <v>3109</v>
      </c>
      <c r="G387" s="17">
        <v>7.16569693511269</v>
      </c>
      <c r="H387" s="15" t="s">
        <v>3075</v>
      </c>
      <c r="I387" s="16">
        <v>2</v>
      </c>
      <c r="J387">
        <f t="shared" si="5"/>
        <v>3</v>
      </c>
      <c r="K387" t="s">
        <v>1392</v>
      </c>
      <c r="L387" t="s">
        <v>1393</v>
      </c>
      <c r="M387" t="s">
        <v>1394</v>
      </c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  <c r="AU387"/>
      <c r="AV387"/>
      <c r="AW387"/>
    </row>
    <row r="388" spans="1:49">
      <c r="A388" s="15" t="s">
        <v>1395</v>
      </c>
      <c r="B388" s="15" t="s">
        <v>1396</v>
      </c>
      <c r="C388" s="17">
        <v>0</v>
      </c>
      <c r="D388" s="15" t="s">
        <v>3074</v>
      </c>
      <c r="E388" s="16">
        <v>0</v>
      </c>
      <c r="F388" s="15" t="s">
        <v>3108</v>
      </c>
      <c r="G388" s="17">
        <v>0</v>
      </c>
      <c r="H388" s="15" t="s">
        <v>3074</v>
      </c>
      <c r="I388" s="16">
        <v>0</v>
      </c>
      <c r="J388">
        <f t="shared" si="5"/>
        <v>3</v>
      </c>
      <c r="K388" t="s">
        <v>1397</v>
      </c>
      <c r="L388" t="s">
        <v>1398</v>
      </c>
      <c r="M388" t="s">
        <v>1399</v>
      </c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</row>
    <row r="389" spans="1:49">
      <c r="A389" s="15" t="s">
        <v>1400</v>
      </c>
      <c r="B389" s="15" t="s">
        <v>1401</v>
      </c>
      <c r="C389" s="17">
        <v>14.569016441058199</v>
      </c>
      <c r="D389" s="15" t="s">
        <v>3075</v>
      </c>
      <c r="E389" s="16">
        <v>2</v>
      </c>
      <c r="F389" s="15" t="s">
        <v>3107</v>
      </c>
      <c r="G389" s="17">
        <v>14.569016441058199</v>
      </c>
      <c r="H389" s="15" t="s">
        <v>3075</v>
      </c>
      <c r="I389" s="16">
        <v>2</v>
      </c>
      <c r="J389">
        <f t="shared" si="5"/>
        <v>2</v>
      </c>
      <c r="K389" t="s">
        <v>1402</v>
      </c>
      <c r="L389" t="s">
        <v>1403</v>
      </c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</row>
    <row r="390" spans="1:49">
      <c r="A390" s="15" t="s">
        <v>1404</v>
      </c>
      <c r="B390" s="15" t="s">
        <v>1405</v>
      </c>
      <c r="C390" s="17">
        <v>0</v>
      </c>
      <c r="D390" s="15" t="s">
        <v>3074</v>
      </c>
      <c r="E390" s="16">
        <v>0</v>
      </c>
      <c r="F390" s="15" t="s">
        <v>2</v>
      </c>
      <c r="G390" s="17">
        <v>0</v>
      </c>
      <c r="H390" s="15" t="s">
        <v>3074</v>
      </c>
      <c r="I390" s="16">
        <v>0</v>
      </c>
      <c r="J390">
        <f t="shared" ref="J390:J453" si="6">COUNTA(K390:Q390)</f>
        <v>0</v>
      </c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</row>
    <row r="391" spans="1:49">
      <c r="A391" s="15" t="s">
        <v>139</v>
      </c>
      <c r="B391" s="15" t="s">
        <v>140</v>
      </c>
      <c r="C391" s="17">
        <v>0</v>
      </c>
      <c r="D391" s="15" t="s">
        <v>3074</v>
      </c>
      <c r="E391" s="16">
        <v>0</v>
      </c>
      <c r="F391" s="15" t="s">
        <v>2</v>
      </c>
      <c r="G391" s="17">
        <v>0</v>
      </c>
      <c r="H391" s="15" t="s">
        <v>3074</v>
      </c>
      <c r="I391" s="16">
        <v>0</v>
      </c>
      <c r="J391">
        <f t="shared" si="6"/>
        <v>0</v>
      </c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</row>
    <row r="392" spans="1:49">
      <c r="A392" s="15" t="s">
        <v>141</v>
      </c>
      <c r="B392" s="15" t="s">
        <v>142</v>
      </c>
      <c r="C392" s="17">
        <v>0</v>
      </c>
      <c r="D392" s="15" t="s">
        <v>3074</v>
      </c>
      <c r="E392" s="16">
        <v>0</v>
      </c>
      <c r="F392" s="15" t="s">
        <v>2</v>
      </c>
      <c r="G392" s="17">
        <v>0</v>
      </c>
      <c r="H392" s="15" t="s">
        <v>3074</v>
      </c>
      <c r="I392" s="16">
        <v>0</v>
      </c>
      <c r="J392">
        <f t="shared" si="6"/>
        <v>0</v>
      </c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  <c r="AU392"/>
      <c r="AV392"/>
      <c r="AW392"/>
    </row>
    <row r="393" spans="1:49">
      <c r="A393" s="15" t="s">
        <v>1407</v>
      </c>
      <c r="B393" s="15" t="s">
        <v>1408</v>
      </c>
      <c r="C393" s="17">
        <v>0</v>
      </c>
      <c r="D393" s="15" t="s">
        <v>3074</v>
      </c>
      <c r="E393" s="16">
        <v>0</v>
      </c>
      <c r="F393" s="15" t="s">
        <v>3106</v>
      </c>
      <c r="G393" s="17">
        <v>0</v>
      </c>
      <c r="H393" s="15" t="s">
        <v>3074</v>
      </c>
      <c r="I393" s="16">
        <v>0</v>
      </c>
      <c r="J393">
        <f t="shared" si="6"/>
        <v>2</v>
      </c>
      <c r="K393" t="s">
        <v>1409</v>
      </c>
      <c r="L393" t="s">
        <v>1410</v>
      </c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  <c r="AU393"/>
      <c r="AV393"/>
      <c r="AW393"/>
    </row>
    <row r="394" spans="1:49">
      <c r="A394" s="15" t="s">
        <v>143</v>
      </c>
      <c r="B394" s="15" t="s">
        <v>97</v>
      </c>
      <c r="C394" s="17">
        <v>0</v>
      </c>
      <c r="D394" s="15" t="s">
        <v>3074</v>
      </c>
      <c r="E394" s="16">
        <v>0</v>
      </c>
      <c r="F394" s="15" t="s">
        <v>2</v>
      </c>
      <c r="G394" s="17">
        <v>0</v>
      </c>
      <c r="H394" s="15" t="s">
        <v>3074</v>
      </c>
      <c r="I394" s="16">
        <v>0</v>
      </c>
      <c r="J394">
        <f t="shared" si="6"/>
        <v>0</v>
      </c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</row>
    <row r="395" spans="1:49">
      <c r="A395" s="15" t="s">
        <v>1411</v>
      </c>
      <c r="B395" s="15" t="s">
        <v>1412</v>
      </c>
      <c r="C395" s="17">
        <v>143.963140513593</v>
      </c>
      <c r="D395" s="15" t="s">
        <v>3076</v>
      </c>
      <c r="E395" s="16">
        <v>3</v>
      </c>
      <c r="F395" s="15" t="s">
        <v>1413</v>
      </c>
      <c r="G395" s="17">
        <v>143.963140513593</v>
      </c>
      <c r="H395" s="15" t="s">
        <v>3076</v>
      </c>
      <c r="I395" s="16">
        <v>3</v>
      </c>
      <c r="J395">
        <f t="shared" si="6"/>
        <v>1</v>
      </c>
      <c r="K395" t="s">
        <v>1413</v>
      </c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  <c r="AU395"/>
      <c r="AV395"/>
      <c r="AW395"/>
    </row>
    <row r="396" spans="1:49">
      <c r="A396" s="15" t="s">
        <v>1414</v>
      </c>
      <c r="B396" s="15" t="s">
        <v>1415</v>
      </c>
      <c r="C396" s="17">
        <v>10.6627556241683</v>
      </c>
      <c r="D396" s="15" t="s">
        <v>3075</v>
      </c>
      <c r="E396" s="16">
        <v>2</v>
      </c>
      <c r="F396" s="15" t="s">
        <v>1416</v>
      </c>
      <c r="G396" s="17">
        <v>10.6627556241683</v>
      </c>
      <c r="H396" s="15" t="s">
        <v>3075</v>
      </c>
      <c r="I396" s="16">
        <v>2</v>
      </c>
      <c r="J396">
        <f t="shared" si="6"/>
        <v>1</v>
      </c>
      <c r="K396" t="s">
        <v>1416</v>
      </c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/>
      <c r="AW396"/>
    </row>
    <row r="397" spans="1:49">
      <c r="A397" s="15" t="s">
        <v>1417</v>
      </c>
      <c r="B397" s="15" t="s">
        <v>1418</v>
      </c>
      <c r="C397" s="17">
        <v>9.2503470154348406</v>
      </c>
      <c r="D397" s="15" t="s">
        <v>3075</v>
      </c>
      <c r="E397" s="16">
        <v>2</v>
      </c>
      <c r="F397" s="15" t="s">
        <v>1419</v>
      </c>
      <c r="G397" s="17">
        <v>9.2503470154348406</v>
      </c>
      <c r="H397" s="15" t="s">
        <v>3075</v>
      </c>
      <c r="I397" s="16">
        <v>2</v>
      </c>
      <c r="J397">
        <f t="shared" si="6"/>
        <v>1</v>
      </c>
      <c r="K397" t="s">
        <v>1419</v>
      </c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  <c r="AU397"/>
      <c r="AV397"/>
      <c r="AW397"/>
    </row>
    <row r="398" spans="1:49">
      <c r="A398" s="15" t="s">
        <v>1420</v>
      </c>
      <c r="B398" s="15" t="s">
        <v>1421</v>
      </c>
      <c r="C398" s="17">
        <v>0</v>
      </c>
      <c r="D398" s="15" t="s">
        <v>3074</v>
      </c>
      <c r="E398" s="16">
        <v>0</v>
      </c>
      <c r="F398" s="15" t="s">
        <v>2</v>
      </c>
      <c r="G398" s="17">
        <v>0</v>
      </c>
      <c r="H398" s="15" t="s">
        <v>3074</v>
      </c>
      <c r="I398" s="16">
        <v>0</v>
      </c>
      <c r="J398">
        <f t="shared" si="6"/>
        <v>0</v>
      </c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</row>
    <row r="399" spans="1:49">
      <c r="A399" s="15" t="s">
        <v>1423</v>
      </c>
      <c r="B399" s="15" t="s">
        <v>1424</v>
      </c>
      <c r="C399" s="17">
        <v>40.697019045288997</v>
      </c>
      <c r="D399" s="15" t="s">
        <v>3076</v>
      </c>
      <c r="E399" s="16">
        <v>3</v>
      </c>
      <c r="F399" s="15" t="s">
        <v>3105</v>
      </c>
      <c r="G399" s="17">
        <v>40.697019045288997</v>
      </c>
      <c r="H399" s="15" t="s">
        <v>3076</v>
      </c>
      <c r="I399" s="16">
        <v>3</v>
      </c>
      <c r="J399">
        <f t="shared" si="6"/>
        <v>2</v>
      </c>
      <c r="K399" t="s">
        <v>427</v>
      </c>
      <c r="L399" t="s">
        <v>426</v>
      </c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</row>
    <row r="400" spans="1:49">
      <c r="A400" s="15" t="s">
        <v>1425</v>
      </c>
      <c r="B400" s="15" t="s">
        <v>1426</v>
      </c>
      <c r="C400" s="17">
        <v>31.258043349907201</v>
      </c>
      <c r="D400" s="15" t="s">
        <v>3075</v>
      </c>
      <c r="E400" s="16">
        <v>2</v>
      </c>
      <c r="F400" s="15" t="s">
        <v>1427</v>
      </c>
      <c r="G400" s="17">
        <v>31.258043349907201</v>
      </c>
      <c r="H400" s="15" t="s">
        <v>3075</v>
      </c>
      <c r="I400" s="16">
        <v>2</v>
      </c>
      <c r="J400">
        <f t="shared" si="6"/>
        <v>1</v>
      </c>
      <c r="K400" t="s">
        <v>1427</v>
      </c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</row>
    <row r="401" spans="1:49">
      <c r="A401" s="15" t="s">
        <v>1428</v>
      </c>
      <c r="B401" s="15" t="s">
        <v>200</v>
      </c>
      <c r="C401" s="17">
        <v>16.4709046108111</v>
      </c>
      <c r="D401" s="15" t="s">
        <v>3075</v>
      </c>
      <c r="E401" s="16">
        <v>2</v>
      </c>
      <c r="F401" s="15" t="s">
        <v>3104</v>
      </c>
      <c r="G401" s="17">
        <v>16.4709046108111</v>
      </c>
      <c r="H401" s="15" t="s">
        <v>3075</v>
      </c>
      <c r="I401" s="16">
        <v>2</v>
      </c>
      <c r="J401">
        <f t="shared" si="6"/>
        <v>3</v>
      </c>
      <c r="K401" t="s">
        <v>1210</v>
      </c>
      <c r="L401" t="s">
        <v>1208</v>
      </c>
      <c r="M401" t="s">
        <v>1209</v>
      </c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  <c r="AU401"/>
      <c r="AV401"/>
      <c r="AW401"/>
    </row>
    <row r="402" spans="1:49">
      <c r="A402" s="15" t="s">
        <v>1429</v>
      </c>
      <c r="B402" s="15" t="s">
        <v>1430</v>
      </c>
      <c r="C402" s="17">
        <v>0</v>
      </c>
      <c r="D402" s="15" t="s">
        <v>3074</v>
      </c>
      <c r="E402" s="16">
        <v>0</v>
      </c>
      <c r="F402" s="15" t="s">
        <v>2</v>
      </c>
      <c r="G402" s="17">
        <v>0</v>
      </c>
      <c r="H402" s="15" t="s">
        <v>3074</v>
      </c>
      <c r="I402" s="16">
        <v>0</v>
      </c>
      <c r="J402">
        <f t="shared" si="6"/>
        <v>0</v>
      </c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  <c r="AM402"/>
      <c r="AN402"/>
      <c r="AO402"/>
      <c r="AP402"/>
      <c r="AQ402"/>
      <c r="AR402"/>
      <c r="AS402"/>
      <c r="AT402"/>
      <c r="AU402"/>
      <c r="AV402"/>
      <c r="AW402"/>
    </row>
    <row r="403" spans="1:49">
      <c r="A403" s="15" t="s">
        <v>1432</v>
      </c>
      <c r="B403" s="15" t="s">
        <v>1433</v>
      </c>
      <c r="C403" s="17">
        <v>0</v>
      </c>
      <c r="D403" s="15" t="s">
        <v>3074</v>
      </c>
      <c r="E403" s="16">
        <v>0</v>
      </c>
      <c r="F403" s="15" t="s">
        <v>2</v>
      </c>
      <c r="G403" s="17">
        <v>0</v>
      </c>
      <c r="H403" s="15" t="s">
        <v>3074</v>
      </c>
      <c r="I403" s="16">
        <v>0</v>
      </c>
      <c r="J403">
        <f t="shared" si="6"/>
        <v>0</v>
      </c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/>
      <c r="AT403"/>
      <c r="AU403"/>
      <c r="AV403"/>
      <c r="AW403"/>
    </row>
    <row r="404" spans="1:49">
      <c r="A404" s="15" t="s">
        <v>1434</v>
      </c>
      <c r="B404" s="15" t="s">
        <v>1435</v>
      </c>
      <c r="C404" s="17">
        <v>253.278655814801</v>
      </c>
      <c r="D404" s="15" t="s">
        <v>3076</v>
      </c>
      <c r="E404" s="16">
        <v>3</v>
      </c>
      <c r="F404" s="15" t="s">
        <v>1436</v>
      </c>
      <c r="G404" s="17">
        <v>253.278655814801</v>
      </c>
      <c r="H404" s="15" t="s">
        <v>3076</v>
      </c>
      <c r="I404" s="16">
        <v>3</v>
      </c>
      <c r="J404">
        <f t="shared" si="6"/>
        <v>1</v>
      </c>
      <c r="K404" t="s">
        <v>1436</v>
      </c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/>
      <c r="AT404"/>
      <c r="AU404"/>
      <c r="AV404"/>
      <c r="AW404"/>
    </row>
    <row r="405" spans="1:49">
      <c r="A405" s="15" t="s">
        <v>1437</v>
      </c>
      <c r="B405" s="15" t="s">
        <v>1438</v>
      </c>
      <c r="C405" s="17">
        <v>7.7681331230725696</v>
      </c>
      <c r="D405" s="15" t="s">
        <v>3075</v>
      </c>
      <c r="E405" s="16">
        <v>2</v>
      </c>
      <c r="F405" s="15" t="s">
        <v>1439</v>
      </c>
      <c r="G405" s="17">
        <v>7.7681331230725696</v>
      </c>
      <c r="H405" s="15" t="s">
        <v>3075</v>
      </c>
      <c r="I405" s="16">
        <v>2</v>
      </c>
      <c r="J405">
        <f t="shared" si="6"/>
        <v>1</v>
      </c>
      <c r="K405" t="s">
        <v>1439</v>
      </c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/>
      <c r="AT405"/>
      <c r="AU405"/>
      <c r="AV405"/>
      <c r="AW405"/>
    </row>
    <row r="406" spans="1:49">
      <c r="A406" s="15" t="s">
        <v>1437</v>
      </c>
      <c r="B406" s="15" t="s">
        <v>1438</v>
      </c>
      <c r="C406" s="17">
        <v>7.7681331230725696</v>
      </c>
      <c r="D406" s="15" t="s">
        <v>3075</v>
      </c>
      <c r="E406" s="16">
        <v>2</v>
      </c>
      <c r="F406" s="15" t="s">
        <v>1439</v>
      </c>
      <c r="G406" s="17">
        <v>7.7681331230725696</v>
      </c>
      <c r="H406" s="15" t="s">
        <v>3075</v>
      </c>
      <c r="I406" s="16">
        <v>2</v>
      </c>
      <c r="J406">
        <f t="shared" si="6"/>
        <v>1</v>
      </c>
      <c r="K406" t="s">
        <v>1439</v>
      </c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/>
      <c r="AW406"/>
    </row>
    <row r="407" spans="1:49">
      <c r="A407" s="15" t="s">
        <v>1437</v>
      </c>
      <c r="B407" s="15" t="s">
        <v>1438</v>
      </c>
      <c r="C407" s="17">
        <v>7.7681331230725696</v>
      </c>
      <c r="D407" s="15" t="s">
        <v>3075</v>
      </c>
      <c r="E407" s="16">
        <v>2</v>
      </c>
      <c r="F407" s="15" t="s">
        <v>1439</v>
      </c>
      <c r="G407" s="17">
        <v>7.7681331230725696</v>
      </c>
      <c r="H407" s="15" t="s">
        <v>3075</v>
      </c>
      <c r="I407" s="16">
        <v>2</v>
      </c>
      <c r="J407">
        <f t="shared" si="6"/>
        <v>1</v>
      </c>
      <c r="K407" t="s">
        <v>1439</v>
      </c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/>
      <c r="AT407"/>
      <c r="AU407"/>
      <c r="AV407"/>
      <c r="AW407"/>
    </row>
    <row r="408" spans="1:49">
      <c r="A408" s="15" t="s">
        <v>1440</v>
      </c>
      <c r="B408" s="15" t="s">
        <v>1441</v>
      </c>
      <c r="C408" s="17">
        <v>19.613913886348001</v>
      </c>
      <c r="D408" s="15" t="s">
        <v>3075</v>
      </c>
      <c r="E408" s="16">
        <v>2</v>
      </c>
      <c r="F408" s="15" t="s">
        <v>3103</v>
      </c>
      <c r="G408" s="17">
        <v>19.613913886348001</v>
      </c>
      <c r="H408" s="15" t="s">
        <v>3075</v>
      </c>
      <c r="I408" s="16">
        <v>2</v>
      </c>
      <c r="J408">
        <f t="shared" si="6"/>
        <v>3</v>
      </c>
      <c r="K408" t="s">
        <v>1442</v>
      </c>
      <c r="L408" t="s">
        <v>1443</v>
      </c>
      <c r="M408" t="s">
        <v>1444</v>
      </c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/>
      <c r="AT408"/>
      <c r="AU408"/>
      <c r="AV408"/>
      <c r="AW408"/>
    </row>
    <row r="409" spans="1:49">
      <c r="A409" s="15" t="s">
        <v>1445</v>
      </c>
      <c r="B409" s="15" t="s">
        <v>1446</v>
      </c>
      <c r="C409" s="17">
        <v>12.7568459621728</v>
      </c>
      <c r="D409" s="15" t="s">
        <v>3075</v>
      </c>
      <c r="E409" s="16">
        <v>2</v>
      </c>
      <c r="F409" s="15" t="s">
        <v>1447</v>
      </c>
      <c r="G409" s="17">
        <v>12.7568459621728</v>
      </c>
      <c r="H409" s="15" t="s">
        <v>3075</v>
      </c>
      <c r="I409" s="16">
        <v>2</v>
      </c>
      <c r="J409">
        <f t="shared" si="6"/>
        <v>1</v>
      </c>
      <c r="K409" t="s">
        <v>1447</v>
      </c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/>
      <c r="AT409"/>
      <c r="AU409"/>
      <c r="AV409"/>
      <c r="AW409"/>
    </row>
    <row r="410" spans="1:49">
      <c r="A410" s="15" t="s">
        <v>1448</v>
      </c>
      <c r="B410" s="15" t="s">
        <v>1449</v>
      </c>
      <c r="C410" s="17">
        <v>0</v>
      </c>
      <c r="D410" s="15" t="s">
        <v>3074</v>
      </c>
      <c r="E410" s="16">
        <v>0</v>
      </c>
      <c r="F410" s="15" t="s">
        <v>2</v>
      </c>
      <c r="G410" s="17">
        <v>0</v>
      </c>
      <c r="H410" s="15" t="s">
        <v>3074</v>
      </c>
      <c r="I410" s="16">
        <v>0</v>
      </c>
      <c r="J410">
        <f t="shared" si="6"/>
        <v>0</v>
      </c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/>
      <c r="AT410"/>
      <c r="AU410"/>
      <c r="AV410"/>
      <c r="AW410"/>
    </row>
    <row r="411" spans="1:49">
      <c r="A411" s="15" t="s">
        <v>1450</v>
      </c>
      <c r="B411" s="15" t="s">
        <v>1451</v>
      </c>
      <c r="C411" s="17">
        <v>107.606542677882</v>
      </c>
      <c r="D411" s="15" t="s">
        <v>3076</v>
      </c>
      <c r="E411" s="16">
        <v>3</v>
      </c>
      <c r="F411" s="15" t="s">
        <v>3102</v>
      </c>
      <c r="G411" s="17">
        <v>107.606542677882</v>
      </c>
      <c r="H411" s="15" t="s">
        <v>3076</v>
      </c>
      <c r="I411" s="16">
        <v>3</v>
      </c>
      <c r="J411">
        <f t="shared" si="6"/>
        <v>7</v>
      </c>
      <c r="K411" t="s">
        <v>278</v>
      </c>
      <c r="L411" t="s">
        <v>280</v>
      </c>
      <c r="M411" t="s">
        <v>279</v>
      </c>
      <c r="N411" t="s">
        <v>282</v>
      </c>
      <c r="O411" t="s">
        <v>283</v>
      </c>
      <c r="P411" t="s">
        <v>281</v>
      </c>
      <c r="Q411" t="s">
        <v>297</v>
      </c>
      <c r="R411" t="s">
        <v>284</v>
      </c>
      <c r="S411" t="s">
        <v>286</v>
      </c>
      <c r="T411" t="s">
        <v>294</v>
      </c>
      <c r="U411" t="s">
        <v>295</v>
      </c>
      <c r="V411" t="s">
        <v>287</v>
      </c>
      <c r="W411" t="s">
        <v>285</v>
      </c>
      <c r="X411" t="s">
        <v>298</v>
      </c>
      <c r="Y411" t="s">
        <v>288</v>
      </c>
      <c r="Z411" t="s">
        <v>289</v>
      </c>
      <c r="AA411" t="s">
        <v>290</v>
      </c>
      <c r="AB411" t="s">
        <v>291</v>
      </c>
      <c r="AC411" t="s">
        <v>292</v>
      </c>
      <c r="AD411" t="s">
        <v>293</v>
      </c>
      <c r="AE411" t="s">
        <v>296</v>
      </c>
      <c r="AF411" t="s">
        <v>299</v>
      </c>
      <c r="AG411" t="s">
        <v>300</v>
      </c>
      <c r="AH411"/>
      <c r="AI411"/>
      <c r="AJ411"/>
      <c r="AK411"/>
      <c r="AL411"/>
      <c r="AM411"/>
      <c r="AN411"/>
      <c r="AO411"/>
      <c r="AP411"/>
      <c r="AQ411"/>
      <c r="AR411"/>
      <c r="AS411"/>
      <c r="AT411"/>
      <c r="AU411"/>
      <c r="AV411"/>
      <c r="AW411"/>
    </row>
    <row r="412" spans="1:49">
      <c r="A412" s="15" t="s">
        <v>1450</v>
      </c>
      <c r="B412" s="15" t="s">
        <v>1451</v>
      </c>
      <c r="C412" s="17">
        <v>107.606542677882</v>
      </c>
      <c r="D412" s="15" t="s">
        <v>3076</v>
      </c>
      <c r="E412" s="16">
        <v>3</v>
      </c>
      <c r="F412" s="15" t="s">
        <v>3102</v>
      </c>
      <c r="G412" s="17">
        <v>107.606542677882</v>
      </c>
      <c r="H412" s="15" t="s">
        <v>3076</v>
      </c>
      <c r="I412" s="16">
        <v>3</v>
      </c>
      <c r="J412">
        <f t="shared" si="6"/>
        <v>7</v>
      </c>
      <c r="K412" t="s">
        <v>278</v>
      </c>
      <c r="L412" t="s">
        <v>280</v>
      </c>
      <c r="M412" t="s">
        <v>279</v>
      </c>
      <c r="N412" t="s">
        <v>282</v>
      </c>
      <c r="O412" t="s">
        <v>283</v>
      </c>
      <c r="P412" t="s">
        <v>281</v>
      </c>
      <c r="Q412" t="s">
        <v>297</v>
      </c>
      <c r="R412" t="s">
        <v>284</v>
      </c>
      <c r="S412" t="s">
        <v>286</v>
      </c>
      <c r="T412" t="s">
        <v>294</v>
      </c>
      <c r="U412" t="s">
        <v>295</v>
      </c>
      <c r="V412" t="s">
        <v>287</v>
      </c>
      <c r="W412" t="s">
        <v>285</v>
      </c>
      <c r="X412" t="s">
        <v>298</v>
      </c>
      <c r="Y412" t="s">
        <v>288</v>
      </c>
      <c r="Z412" t="s">
        <v>289</v>
      </c>
      <c r="AA412" t="s">
        <v>290</v>
      </c>
      <c r="AB412" t="s">
        <v>291</v>
      </c>
      <c r="AC412" t="s">
        <v>292</v>
      </c>
      <c r="AD412" t="s">
        <v>293</v>
      </c>
      <c r="AE412" t="s">
        <v>296</v>
      </c>
      <c r="AF412" t="s">
        <v>299</v>
      </c>
      <c r="AG412" t="s">
        <v>300</v>
      </c>
      <c r="AH412"/>
      <c r="AI412"/>
      <c r="AJ412"/>
      <c r="AK412"/>
      <c r="AL412"/>
      <c r="AM412"/>
      <c r="AN412"/>
      <c r="AO412"/>
      <c r="AP412"/>
      <c r="AQ412"/>
      <c r="AR412"/>
      <c r="AS412"/>
      <c r="AT412"/>
      <c r="AU412"/>
      <c r="AV412"/>
      <c r="AW412"/>
    </row>
    <row r="413" spans="1:49">
      <c r="A413" s="15" t="s">
        <v>1450</v>
      </c>
      <c r="B413" s="15" t="s">
        <v>1451</v>
      </c>
      <c r="C413" s="17">
        <v>107.606542677882</v>
      </c>
      <c r="D413" s="15" t="s">
        <v>3076</v>
      </c>
      <c r="E413" s="16">
        <v>3</v>
      </c>
      <c r="F413" s="15" t="s">
        <v>3102</v>
      </c>
      <c r="G413" s="17">
        <v>107.606542677882</v>
      </c>
      <c r="H413" s="15" t="s">
        <v>3076</v>
      </c>
      <c r="I413" s="16">
        <v>3</v>
      </c>
      <c r="J413">
        <f t="shared" si="6"/>
        <v>7</v>
      </c>
      <c r="K413" t="s">
        <v>278</v>
      </c>
      <c r="L413" t="s">
        <v>280</v>
      </c>
      <c r="M413" t="s">
        <v>279</v>
      </c>
      <c r="N413" t="s">
        <v>282</v>
      </c>
      <c r="O413" t="s">
        <v>283</v>
      </c>
      <c r="P413" t="s">
        <v>281</v>
      </c>
      <c r="Q413" t="s">
        <v>297</v>
      </c>
      <c r="R413" t="s">
        <v>284</v>
      </c>
      <c r="S413" t="s">
        <v>286</v>
      </c>
      <c r="T413" t="s">
        <v>294</v>
      </c>
      <c r="U413" t="s">
        <v>295</v>
      </c>
      <c r="V413" t="s">
        <v>287</v>
      </c>
      <c r="W413" t="s">
        <v>285</v>
      </c>
      <c r="X413" t="s">
        <v>298</v>
      </c>
      <c r="Y413" t="s">
        <v>288</v>
      </c>
      <c r="Z413" t="s">
        <v>289</v>
      </c>
      <c r="AA413" t="s">
        <v>290</v>
      </c>
      <c r="AB413" t="s">
        <v>291</v>
      </c>
      <c r="AC413" t="s">
        <v>292</v>
      </c>
      <c r="AD413" t="s">
        <v>293</v>
      </c>
      <c r="AE413" t="s">
        <v>296</v>
      </c>
      <c r="AF413" t="s">
        <v>299</v>
      </c>
      <c r="AG413" t="s">
        <v>300</v>
      </c>
      <c r="AH413"/>
      <c r="AI413"/>
      <c r="AJ413"/>
      <c r="AK413"/>
      <c r="AL413"/>
      <c r="AM413"/>
      <c r="AN413"/>
      <c r="AO413"/>
      <c r="AP413"/>
      <c r="AQ413"/>
      <c r="AR413"/>
      <c r="AS413"/>
      <c r="AT413"/>
      <c r="AU413"/>
      <c r="AV413"/>
      <c r="AW413"/>
    </row>
    <row r="414" spans="1:49">
      <c r="A414" s="15" t="s">
        <v>1452</v>
      </c>
      <c r="B414" s="15" t="s">
        <v>1453</v>
      </c>
      <c r="C414" s="17">
        <v>0</v>
      </c>
      <c r="D414" s="15" t="s">
        <v>3074</v>
      </c>
      <c r="E414" s="16">
        <v>0</v>
      </c>
      <c r="F414" s="15" t="s">
        <v>2</v>
      </c>
      <c r="G414" s="17">
        <v>0</v>
      </c>
      <c r="H414" s="15" t="s">
        <v>3074</v>
      </c>
      <c r="I414" s="16">
        <v>0</v>
      </c>
      <c r="J414">
        <f t="shared" si="6"/>
        <v>0</v>
      </c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/>
      <c r="AT414"/>
      <c r="AU414"/>
      <c r="AV414"/>
      <c r="AW414"/>
    </row>
    <row r="415" spans="1:49">
      <c r="A415" s="15" t="s">
        <v>144</v>
      </c>
      <c r="B415" s="15" t="s">
        <v>145</v>
      </c>
      <c r="C415" s="17">
        <v>0</v>
      </c>
      <c r="D415" s="15" t="s">
        <v>3074</v>
      </c>
      <c r="E415" s="16">
        <v>0</v>
      </c>
      <c r="F415" s="15" t="s">
        <v>2</v>
      </c>
      <c r="G415" s="17">
        <v>0</v>
      </c>
      <c r="H415" s="15" t="s">
        <v>3074</v>
      </c>
      <c r="I415" s="16">
        <v>0</v>
      </c>
      <c r="J415">
        <f t="shared" si="6"/>
        <v>0</v>
      </c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  <c r="AU415"/>
      <c r="AV415"/>
      <c r="AW415"/>
    </row>
    <row r="416" spans="1:49">
      <c r="A416" s="15" t="s">
        <v>146</v>
      </c>
      <c r="B416" s="15" t="s">
        <v>147</v>
      </c>
      <c r="C416" s="17">
        <v>0</v>
      </c>
      <c r="D416" s="15" t="s">
        <v>3074</v>
      </c>
      <c r="E416" s="16">
        <v>0</v>
      </c>
      <c r="F416" s="15" t="s">
        <v>2</v>
      </c>
      <c r="G416" s="17">
        <v>0</v>
      </c>
      <c r="H416" s="15" t="s">
        <v>3074</v>
      </c>
      <c r="I416" s="16">
        <v>0</v>
      </c>
      <c r="J416">
        <f t="shared" si="6"/>
        <v>0</v>
      </c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  <c r="AU416"/>
      <c r="AV416"/>
      <c r="AW416"/>
    </row>
    <row r="417" spans="1:49">
      <c r="A417" s="15" t="s">
        <v>1454</v>
      </c>
      <c r="B417" s="15" t="s">
        <v>1455</v>
      </c>
      <c r="C417" s="17">
        <v>24.825330744491001</v>
      </c>
      <c r="D417" s="15" t="s">
        <v>3075</v>
      </c>
      <c r="E417" s="16">
        <v>2</v>
      </c>
      <c r="F417" s="15" t="s">
        <v>3101</v>
      </c>
      <c r="G417" s="17">
        <v>24.825330744491001</v>
      </c>
      <c r="H417" s="15" t="s">
        <v>3075</v>
      </c>
      <c r="I417" s="16">
        <v>2</v>
      </c>
      <c r="J417">
        <f t="shared" si="6"/>
        <v>2</v>
      </c>
      <c r="K417" t="s">
        <v>1456</v>
      </c>
      <c r="L417" t="s">
        <v>1457</v>
      </c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</row>
    <row r="418" spans="1:49">
      <c r="A418" s="15" t="s">
        <v>1458</v>
      </c>
      <c r="B418" s="15" t="s">
        <v>1459</v>
      </c>
      <c r="C418" s="17">
        <v>0</v>
      </c>
      <c r="D418" s="15" t="s">
        <v>3074</v>
      </c>
      <c r="E418" s="16">
        <v>0</v>
      </c>
      <c r="F418" s="15" t="s">
        <v>2</v>
      </c>
      <c r="G418" s="17">
        <v>0</v>
      </c>
      <c r="H418" s="15" t="s">
        <v>3074</v>
      </c>
      <c r="I418" s="16">
        <v>0</v>
      </c>
      <c r="J418">
        <f t="shared" si="6"/>
        <v>0</v>
      </c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/>
      <c r="AT418"/>
      <c r="AU418"/>
      <c r="AV418"/>
      <c r="AW418"/>
    </row>
    <row r="419" spans="1:49">
      <c r="A419" s="15" t="s">
        <v>1458</v>
      </c>
      <c r="B419" s="15" t="s">
        <v>1459</v>
      </c>
      <c r="C419" s="17">
        <v>0</v>
      </c>
      <c r="D419" s="15" t="s">
        <v>3074</v>
      </c>
      <c r="E419" s="16">
        <v>0</v>
      </c>
      <c r="F419" s="15" t="s">
        <v>2</v>
      </c>
      <c r="G419" s="17">
        <v>0</v>
      </c>
      <c r="H419" s="15" t="s">
        <v>3074</v>
      </c>
      <c r="I419" s="16">
        <v>0</v>
      </c>
      <c r="J419">
        <f t="shared" si="6"/>
        <v>0</v>
      </c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/>
      <c r="AT419"/>
      <c r="AU419"/>
      <c r="AV419"/>
      <c r="AW419"/>
    </row>
    <row r="420" spans="1:49">
      <c r="A420" s="15" t="s">
        <v>1461</v>
      </c>
      <c r="B420" s="15" t="s">
        <v>1462</v>
      </c>
      <c r="C420" s="17">
        <v>0</v>
      </c>
      <c r="D420" s="15" t="s">
        <v>3074</v>
      </c>
      <c r="E420" s="16">
        <v>0</v>
      </c>
      <c r="F420" s="15" t="s">
        <v>2</v>
      </c>
      <c r="G420" s="17">
        <v>0</v>
      </c>
      <c r="H420" s="15" t="s">
        <v>3074</v>
      </c>
      <c r="I420" s="16">
        <v>0</v>
      </c>
      <c r="J420">
        <f t="shared" si="6"/>
        <v>0</v>
      </c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/>
      <c r="AT420"/>
      <c r="AU420"/>
      <c r="AV420"/>
      <c r="AW420"/>
    </row>
    <row r="421" spans="1:49">
      <c r="A421" s="15" t="s">
        <v>148</v>
      </c>
      <c r="B421" s="15" t="s">
        <v>149</v>
      </c>
      <c r="C421" s="17">
        <v>0</v>
      </c>
      <c r="D421" s="15" t="s">
        <v>3074</v>
      </c>
      <c r="E421" s="16">
        <v>0</v>
      </c>
      <c r="F421" s="15" t="s">
        <v>2</v>
      </c>
      <c r="G421" s="17">
        <v>0</v>
      </c>
      <c r="H421" s="15" t="s">
        <v>3074</v>
      </c>
      <c r="I421" s="16">
        <v>0</v>
      </c>
      <c r="J421">
        <f t="shared" si="6"/>
        <v>0</v>
      </c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  <c r="AU421"/>
      <c r="AV421"/>
      <c r="AW421"/>
    </row>
    <row r="422" spans="1:49">
      <c r="A422" s="15" t="s">
        <v>1463</v>
      </c>
      <c r="B422" s="15" t="s">
        <v>1464</v>
      </c>
      <c r="C422" s="17">
        <v>0</v>
      </c>
      <c r="D422" s="15" t="s">
        <v>3074</v>
      </c>
      <c r="E422" s="16">
        <v>0</v>
      </c>
      <c r="F422" s="15" t="s">
        <v>3100</v>
      </c>
      <c r="G422" s="17">
        <v>0</v>
      </c>
      <c r="H422" s="15" t="s">
        <v>3074</v>
      </c>
      <c r="I422" s="16">
        <v>0</v>
      </c>
      <c r="J422">
        <f t="shared" si="6"/>
        <v>7</v>
      </c>
      <c r="K422" t="s">
        <v>1465</v>
      </c>
      <c r="L422" t="s">
        <v>1466</v>
      </c>
      <c r="M422" t="s">
        <v>1467</v>
      </c>
      <c r="N422" t="s">
        <v>1468</v>
      </c>
      <c r="O422" t="s">
        <v>1469</v>
      </c>
      <c r="P422" t="s">
        <v>1470</v>
      </c>
      <c r="Q422" t="s">
        <v>1471</v>
      </c>
      <c r="R422" t="s">
        <v>1472</v>
      </c>
      <c r="S422" t="s">
        <v>1473</v>
      </c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  <c r="AK422"/>
      <c r="AL422"/>
      <c r="AM422"/>
      <c r="AN422"/>
      <c r="AO422"/>
      <c r="AP422"/>
      <c r="AQ422"/>
      <c r="AR422"/>
      <c r="AS422"/>
      <c r="AT422"/>
      <c r="AU422"/>
      <c r="AV422"/>
      <c r="AW422"/>
    </row>
    <row r="423" spans="1:49">
      <c r="A423" s="15" t="s">
        <v>1474</v>
      </c>
      <c r="B423" s="15" t="s">
        <v>693</v>
      </c>
      <c r="C423" s="17">
        <v>30.5937746752893</v>
      </c>
      <c r="D423" s="15" t="s">
        <v>3075</v>
      </c>
      <c r="E423" s="16">
        <v>2</v>
      </c>
      <c r="F423" s="15" t="s">
        <v>3099</v>
      </c>
      <c r="G423" s="17">
        <v>30.5937746752893</v>
      </c>
      <c r="H423" s="15" t="s">
        <v>3075</v>
      </c>
      <c r="I423" s="16">
        <v>2</v>
      </c>
      <c r="J423">
        <f t="shared" si="6"/>
        <v>5</v>
      </c>
      <c r="K423" t="s">
        <v>695</v>
      </c>
      <c r="L423" t="s">
        <v>694</v>
      </c>
      <c r="M423" t="s">
        <v>697</v>
      </c>
      <c r="N423" t="s">
        <v>1475</v>
      </c>
      <c r="O423" t="s">
        <v>696</v>
      </c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/>
      <c r="AT423"/>
      <c r="AU423"/>
      <c r="AV423"/>
      <c r="AW423"/>
    </row>
    <row r="424" spans="1:49">
      <c r="A424" s="15" t="s">
        <v>1476</v>
      </c>
      <c r="B424" s="15" t="s">
        <v>1477</v>
      </c>
      <c r="C424" s="17">
        <v>74.969768731020295</v>
      </c>
      <c r="D424" s="15" t="s">
        <v>3076</v>
      </c>
      <c r="E424" s="16">
        <v>3</v>
      </c>
      <c r="F424" s="15" t="s">
        <v>3098</v>
      </c>
      <c r="G424" s="17">
        <v>74.969768731020295</v>
      </c>
      <c r="H424" s="15" t="s">
        <v>3076</v>
      </c>
      <c r="I424" s="16">
        <v>3</v>
      </c>
      <c r="J424">
        <f t="shared" si="6"/>
        <v>2</v>
      </c>
      <c r="K424" t="s">
        <v>1478</v>
      </c>
      <c r="L424" t="s">
        <v>1479</v>
      </c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/>
      <c r="AT424"/>
      <c r="AU424"/>
      <c r="AV424"/>
      <c r="AW424"/>
    </row>
    <row r="425" spans="1:49">
      <c r="A425" s="15" t="s">
        <v>150</v>
      </c>
      <c r="B425" s="15" t="s">
        <v>151</v>
      </c>
      <c r="C425" s="17">
        <v>0</v>
      </c>
      <c r="D425" s="15" t="s">
        <v>3074</v>
      </c>
      <c r="E425" s="16">
        <v>0</v>
      </c>
      <c r="F425" s="15" t="s">
        <v>2</v>
      </c>
      <c r="G425" s="17">
        <v>0</v>
      </c>
      <c r="H425" s="15" t="s">
        <v>3074</v>
      </c>
      <c r="I425" s="16">
        <v>0</v>
      </c>
      <c r="J425">
        <f t="shared" si="6"/>
        <v>0</v>
      </c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/>
      <c r="AT425"/>
      <c r="AU425"/>
      <c r="AV425"/>
      <c r="AW425"/>
    </row>
    <row r="426" spans="1:49">
      <c r="A426" s="15" t="s">
        <v>1480</v>
      </c>
      <c r="B426" s="15" t="s">
        <v>1481</v>
      </c>
      <c r="C426" s="17">
        <v>22.694200244632199</v>
      </c>
      <c r="D426" s="15" t="s">
        <v>3075</v>
      </c>
      <c r="E426" s="16">
        <v>2</v>
      </c>
      <c r="F426" s="15" t="s">
        <v>3097</v>
      </c>
      <c r="G426" s="17">
        <v>22.694200244632199</v>
      </c>
      <c r="H426" s="15" t="s">
        <v>3075</v>
      </c>
      <c r="I426" s="16">
        <v>2</v>
      </c>
      <c r="J426">
        <f t="shared" si="6"/>
        <v>7</v>
      </c>
      <c r="K426" t="s">
        <v>1119</v>
      </c>
      <c r="L426" t="s">
        <v>1117</v>
      </c>
      <c r="M426" t="s">
        <v>1118</v>
      </c>
      <c r="N426" t="s">
        <v>1088</v>
      </c>
      <c r="O426" t="s">
        <v>1089</v>
      </c>
      <c r="P426" t="s">
        <v>1090</v>
      </c>
      <c r="Q426" t="s">
        <v>1091</v>
      </c>
      <c r="R426" t="s">
        <v>1092</v>
      </c>
      <c r="S426" t="s">
        <v>1093</v>
      </c>
      <c r="T426" t="s">
        <v>1094</v>
      </c>
      <c r="U426" t="s">
        <v>1095</v>
      </c>
      <c r="V426" t="s">
        <v>1096</v>
      </c>
      <c r="W426" t="s">
        <v>1097</v>
      </c>
      <c r="X426" t="s">
        <v>1098</v>
      </c>
      <c r="Y426" t="s">
        <v>1099</v>
      </c>
      <c r="Z426" t="s">
        <v>1100</v>
      </c>
      <c r="AA426" t="s">
        <v>1101</v>
      </c>
      <c r="AB426" t="s">
        <v>1102</v>
      </c>
      <c r="AC426" t="s">
        <v>1103</v>
      </c>
      <c r="AD426" t="s">
        <v>1104</v>
      </c>
      <c r="AE426" t="s">
        <v>1087</v>
      </c>
      <c r="AF426" t="s">
        <v>1105</v>
      </c>
      <c r="AG426" t="s">
        <v>1106</v>
      </c>
      <c r="AH426" t="s">
        <v>1107</v>
      </c>
      <c r="AI426" t="s">
        <v>1108</v>
      </c>
      <c r="AJ426" t="s">
        <v>1109</v>
      </c>
      <c r="AK426" t="s">
        <v>1110</v>
      </c>
      <c r="AL426" t="s">
        <v>1113</v>
      </c>
      <c r="AM426" t="s">
        <v>1112</v>
      </c>
      <c r="AN426" t="s">
        <v>1111</v>
      </c>
      <c r="AO426" t="s">
        <v>1114</v>
      </c>
      <c r="AP426" t="s">
        <v>1116</v>
      </c>
      <c r="AQ426" t="s">
        <v>1115</v>
      </c>
      <c r="AR426" t="s">
        <v>1120</v>
      </c>
      <c r="AS426" t="s">
        <v>1126</v>
      </c>
      <c r="AT426" t="s">
        <v>1124</v>
      </c>
      <c r="AU426" t="s">
        <v>1121</v>
      </c>
      <c r="AV426" t="s">
        <v>1122</v>
      </c>
      <c r="AW426" t="s">
        <v>1123</v>
      </c>
    </row>
    <row r="427" spans="1:49">
      <c r="A427" s="15" t="s">
        <v>152</v>
      </c>
      <c r="B427" s="15" t="s">
        <v>153</v>
      </c>
      <c r="C427" s="17">
        <v>0</v>
      </c>
      <c r="D427" s="15" t="s">
        <v>3074</v>
      </c>
      <c r="E427" s="16">
        <v>0</v>
      </c>
      <c r="F427" s="15" t="s">
        <v>2</v>
      </c>
      <c r="G427" s="17">
        <v>0</v>
      </c>
      <c r="H427" s="15" t="s">
        <v>3074</v>
      </c>
      <c r="I427" s="16">
        <v>0</v>
      </c>
      <c r="J427">
        <f t="shared" si="6"/>
        <v>0</v>
      </c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  <c r="AK427"/>
      <c r="AL427"/>
      <c r="AM427"/>
      <c r="AN427"/>
      <c r="AO427"/>
      <c r="AP427"/>
      <c r="AQ427"/>
      <c r="AR427"/>
      <c r="AS427"/>
      <c r="AT427"/>
      <c r="AU427"/>
      <c r="AV427"/>
      <c r="AW427"/>
    </row>
    <row r="428" spans="1:49">
      <c r="A428" s="15" t="s">
        <v>1482</v>
      </c>
      <c r="B428" s="15" t="s">
        <v>1483</v>
      </c>
      <c r="C428" s="17">
        <v>380.04097432878098</v>
      </c>
      <c r="D428" s="15" t="s">
        <v>3076</v>
      </c>
      <c r="E428" s="16">
        <v>3</v>
      </c>
      <c r="F428" s="15" t="s">
        <v>1484</v>
      </c>
      <c r="G428" s="17">
        <v>380.04097432878098</v>
      </c>
      <c r="H428" s="15" t="s">
        <v>3076</v>
      </c>
      <c r="I428" s="16">
        <v>3</v>
      </c>
      <c r="J428">
        <f t="shared" si="6"/>
        <v>1</v>
      </c>
      <c r="K428" t="s">
        <v>1484</v>
      </c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/>
      <c r="AT428"/>
      <c r="AU428"/>
      <c r="AV428"/>
      <c r="AW428"/>
    </row>
    <row r="429" spans="1:49">
      <c r="A429" s="15" t="s">
        <v>1485</v>
      </c>
      <c r="B429" s="15" t="s">
        <v>1486</v>
      </c>
      <c r="C429" s="17">
        <v>0</v>
      </c>
      <c r="D429" s="15" t="s">
        <v>3074</v>
      </c>
      <c r="E429" s="16">
        <v>0</v>
      </c>
      <c r="F429" s="15" t="s">
        <v>2</v>
      </c>
      <c r="G429" s="17">
        <v>0</v>
      </c>
      <c r="H429" s="15" t="s">
        <v>3074</v>
      </c>
      <c r="I429" s="16">
        <v>0</v>
      </c>
      <c r="J429">
        <f t="shared" si="6"/>
        <v>0</v>
      </c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  <c r="AK429"/>
      <c r="AL429"/>
      <c r="AM429"/>
      <c r="AN429"/>
      <c r="AO429"/>
      <c r="AP429"/>
      <c r="AQ429"/>
      <c r="AR429"/>
      <c r="AS429"/>
      <c r="AT429"/>
      <c r="AU429"/>
      <c r="AV429"/>
      <c r="AW429"/>
    </row>
    <row r="430" spans="1:49">
      <c r="A430" s="15" t="s">
        <v>1487</v>
      </c>
      <c r="B430" s="15" t="s">
        <v>1488</v>
      </c>
      <c r="C430" s="17">
        <v>28.4237918792616</v>
      </c>
      <c r="D430" s="15" t="s">
        <v>3075</v>
      </c>
      <c r="E430" s="16">
        <v>2</v>
      </c>
      <c r="F430" s="15" t="s">
        <v>3096</v>
      </c>
      <c r="G430" s="17">
        <v>28.4237918792616</v>
      </c>
      <c r="H430" s="15" t="s">
        <v>3075</v>
      </c>
      <c r="I430" s="16">
        <v>2</v>
      </c>
      <c r="J430">
        <f t="shared" si="6"/>
        <v>7</v>
      </c>
      <c r="K430" t="s">
        <v>763</v>
      </c>
      <c r="L430" t="s">
        <v>767</v>
      </c>
      <c r="M430" t="s">
        <v>764</v>
      </c>
      <c r="N430" t="s">
        <v>766</v>
      </c>
      <c r="O430" t="s">
        <v>765</v>
      </c>
      <c r="P430" t="s">
        <v>769</v>
      </c>
      <c r="Q430" t="s">
        <v>771</v>
      </c>
      <c r="R430" t="s">
        <v>768</v>
      </c>
      <c r="S430" t="s">
        <v>770</v>
      </c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  <c r="AK430"/>
      <c r="AL430"/>
      <c r="AM430"/>
      <c r="AN430"/>
      <c r="AO430"/>
      <c r="AP430"/>
      <c r="AQ430"/>
      <c r="AR430"/>
      <c r="AS430"/>
      <c r="AT430"/>
      <c r="AU430"/>
      <c r="AV430"/>
      <c r="AW430"/>
    </row>
    <row r="431" spans="1:49">
      <c r="A431" s="15" t="s">
        <v>1489</v>
      </c>
      <c r="B431" s="15" t="s">
        <v>1490</v>
      </c>
      <c r="C431" s="17">
        <v>0</v>
      </c>
      <c r="D431" s="15" t="s">
        <v>3074</v>
      </c>
      <c r="E431" s="16">
        <v>0</v>
      </c>
      <c r="F431" s="15" t="s">
        <v>2</v>
      </c>
      <c r="G431" s="17">
        <v>0</v>
      </c>
      <c r="H431" s="15" t="s">
        <v>3074</v>
      </c>
      <c r="I431" s="16">
        <v>0</v>
      </c>
      <c r="J431">
        <f t="shared" si="6"/>
        <v>0</v>
      </c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  <c r="AK431"/>
      <c r="AL431"/>
      <c r="AM431"/>
      <c r="AN431"/>
      <c r="AO431"/>
      <c r="AP431"/>
      <c r="AQ431"/>
      <c r="AR431"/>
      <c r="AS431"/>
      <c r="AT431"/>
      <c r="AU431"/>
      <c r="AV431"/>
      <c r="AW431"/>
    </row>
    <row r="432" spans="1:49">
      <c r="A432" s="15" t="s">
        <v>1491</v>
      </c>
      <c r="B432" s="15" t="s">
        <v>1492</v>
      </c>
      <c r="C432" s="17">
        <v>291.85651120172503</v>
      </c>
      <c r="D432" s="15" t="s">
        <v>3076</v>
      </c>
      <c r="E432" s="16">
        <v>3</v>
      </c>
      <c r="F432" s="15" t="s">
        <v>3095</v>
      </c>
      <c r="G432" s="17">
        <v>291.85651120172503</v>
      </c>
      <c r="H432" s="15" t="s">
        <v>3076</v>
      </c>
      <c r="I432" s="16">
        <v>3</v>
      </c>
      <c r="J432">
        <f t="shared" si="6"/>
        <v>2</v>
      </c>
      <c r="K432" t="s">
        <v>1493</v>
      </c>
      <c r="L432" t="s">
        <v>1494</v>
      </c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  <c r="AK432"/>
      <c r="AL432"/>
      <c r="AM432"/>
      <c r="AN432"/>
      <c r="AO432"/>
      <c r="AP432"/>
      <c r="AQ432"/>
      <c r="AR432"/>
      <c r="AS432"/>
      <c r="AT432"/>
      <c r="AU432"/>
      <c r="AV432"/>
      <c r="AW432"/>
    </row>
    <row r="433" spans="1:49">
      <c r="A433" s="15" t="s">
        <v>1495</v>
      </c>
      <c r="B433" s="15" t="s">
        <v>1496</v>
      </c>
      <c r="C433" s="17">
        <v>999.66190212241497</v>
      </c>
      <c r="D433" s="15" t="s">
        <v>3076</v>
      </c>
      <c r="E433" s="16">
        <v>3</v>
      </c>
      <c r="F433" s="15" t="s">
        <v>1497</v>
      </c>
      <c r="G433" s="17">
        <v>999.66190212241497</v>
      </c>
      <c r="H433" s="15" t="s">
        <v>3076</v>
      </c>
      <c r="I433" s="16">
        <v>3</v>
      </c>
      <c r="J433">
        <f t="shared" si="6"/>
        <v>1</v>
      </c>
      <c r="K433" t="s">
        <v>1497</v>
      </c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  <c r="AK433"/>
      <c r="AL433"/>
      <c r="AM433"/>
      <c r="AN433"/>
      <c r="AO433"/>
      <c r="AP433"/>
      <c r="AQ433"/>
      <c r="AR433"/>
      <c r="AS433"/>
      <c r="AT433"/>
      <c r="AU433"/>
      <c r="AV433"/>
      <c r="AW433"/>
    </row>
    <row r="434" spans="1:49">
      <c r="A434" s="15" t="s">
        <v>1498</v>
      </c>
      <c r="B434" s="15" t="s">
        <v>1499</v>
      </c>
      <c r="C434" s="17">
        <v>64.680471670583799</v>
      </c>
      <c r="D434" s="15" t="s">
        <v>3076</v>
      </c>
      <c r="E434" s="16">
        <v>3</v>
      </c>
      <c r="F434" s="15" t="s">
        <v>3094</v>
      </c>
      <c r="G434" s="17">
        <v>64.680471670583799</v>
      </c>
      <c r="H434" s="15" t="s">
        <v>3076</v>
      </c>
      <c r="I434" s="16">
        <v>3</v>
      </c>
      <c r="J434">
        <f t="shared" si="6"/>
        <v>2</v>
      </c>
      <c r="K434" t="s">
        <v>947</v>
      </c>
      <c r="L434" t="s">
        <v>946</v>
      </c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  <c r="AK434"/>
      <c r="AL434"/>
      <c r="AM434"/>
      <c r="AN434"/>
      <c r="AO434"/>
      <c r="AP434"/>
      <c r="AQ434"/>
      <c r="AR434"/>
      <c r="AS434"/>
      <c r="AT434"/>
      <c r="AU434"/>
      <c r="AV434"/>
      <c r="AW434"/>
    </row>
    <row r="435" spans="1:49">
      <c r="A435" s="15" t="s">
        <v>1500</v>
      </c>
      <c r="B435" s="15" t="s">
        <v>1501</v>
      </c>
      <c r="C435" s="17">
        <v>36.306687850292697</v>
      </c>
      <c r="D435" s="15" t="s">
        <v>3075</v>
      </c>
      <c r="E435" s="16">
        <v>2</v>
      </c>
      <c r="F435" s="15" t="s">
        <v>3093</v>
      </c>
      <c r="G435" s="17">
        <v>36.306687850292697</v>
      </c>
      <c r="H435" s="15" t="s">
        <v>3075</v>
      </c>
      <c r="I435" s="16">
        <v>2</v>
      </c>
      <c r="J435">
        <f t="shared" si="6"/>
        <v>6</v>
      </c>
      <c r="K435" t="s">
        <v>567</v>
      </c>
      <c r="L435" t="s">
        <v>568</v>
      </c>
      <c r="M435" t="s">
        <v>565</v>
      </c>
      <c r="N435" t="s">
        <v>566</v>
      </c>
      <c r="O435" t="s">
        <v>569</v>
      </c>
      <c r="P435" t="s">
        <v>564</v>
      </c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  <c r="AK435"/>
      <c r="AL435"/>
      <c r="AM435"/>
      <c r="AN435"/>
      <c r="AO435"/>
      <c r="AP435"/>
      <c r="AQ435"/>
      <c r="AR435"/>
      <c r="AS435"/>
      <c r="AT435"/>
      <c r="AU435"/>
      <c r="AV435"/>
      <c r="AW435"/>
    </row>
    <row r="436" spans="1:49">
      <c r="A436" s="15" t="s">
        <v>154</v>
      </c>
      <c r="B436" s="15" t="s">
        <v>155</v>
      </c>
      <c r="C436" s="17">
        <v>0</v>
      </c>
      <c r="D436" s="15" t="s">
        <v>3074</v>
      </c>
      <c r="E436" s="16">
        <v>0</v>
      </c>
      <c r="F436" s="15" t="s">
        <v>2</v>
      </c>
      <c r="G436" s="17">
        <v>0</v>
      </c>
      <c r="H436" s="15" t="s">
        <v>3074</v>
      </c>
      <c r="I436" s="16">
        <v>0</v>
      </c>
      <c r="J436">
        <f t="shared" si="6"/>
        <v>0</v>
      </c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  <c r="AK436"/>
      <c r="AL436"/>
      <c r="AM436"/>
      <c r="AN436"/>
      <c r="AO436"/>
      <c r="AP436"/>
      <c r="AQ436"/>
      <c r="AR436"/>
      <c r="AS436"/>
      <c r="AT436"/>
      <c r="AU436"/>
      <c r="AV436"/>
      <c r="AW436"/>
    </row>
    <row r="437" spans="1:49">
      <c r="A437" s="15" t="s">
        <v>156</v>
      </c>
      <c r="B437" s="15" t="s">
        <v>155</v>
      </c>
      <c r="C437" s="17">
        <v>0</v>
      </c>
      <c r="D437" s="15" t="s">
        <v>3074</v>
      </c>
      <c r="E437" s="16">
        <v>0</v>
      </c>
      <c r="F437" s="15" t="s">
        <v>2</v>
      </c>
      <c r="G437" s="17">
        <v>0</v>
      </c>
      <c r="H437" s="15" t="s">
        <v>3074</v>
      </c>
      <c r="I437" s="16">
        <v>0</v>
      </c>
      <c r="J437">
        <f t="shared" si="6"/>
        <v>0</v>
      </c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  <c r="AK437"/>
      <c r="AL437"/>
      <c r="AM437"/>
      <c r="AN437"/>
      <c r="AO437"/>
      <c r="AP437"/>
      <c r="AQ437"/>
      <c r="AR437"/>
      <c r="AS437"/>
      <c r="AT437"/>
      <c r="AU437"/>
      <c r="AV437"/>
      <c r="AW437"/>
    </row>
    <row r="438" spans="1:49">
      <c r="A438" s="15" t="s">
        <v>1502</v>
      </c>
      <c r="B438" s="15" t="s">
        <v>1503</v>
      </c>
      <c r="C438" s="17">
        <v>417.44366986439599</v>
      </c>
      <c r="D438" s="15" t="s">
        <v>3076</v>
      </c>
      <c r="E438" s="16">
        <v>3</v>
      </c>
      <c r="F438" s="15" t="s">
        <v>1504</v>
      </c>
      <c r="G438" s="17">
        <v>417.44366986439599</v>
      </c>
      <c r="H438" s="15" t="s">
        <v>3076</v>
      </c>
      <c r="I438" s="16">
        <v>3</v>
      </c>
      <c r="J438">
        <f t="shared" si="6"/>
        <v>1</v>
      </c>
      <c r="K438" t="s">
        <v>1504</v>
      </c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  <c r="AK438"/>
      <c r="AL438"/>
      <c r="AM438"/>
      <c r="AN438"/>
      <c r="AO438"/>
      <c r="AP438"/>
      <c r="AQ438"/>
      <c r="AR438"/>
      <c r="AS438"/>
      <c r="AT438"/>
      <c r="AU438"/>
      <c r="AV438"/>
      <c r="AW438"/>
    </row>
    <row r="439" spans="1:49">
      <c r="A439" s="15" t="s">
        <v>1502</v>
      </c>
      <c r="B439" s="15" t="s">
        <v>1503</v>
      </c>
      <c r="C439" s="17">
        <v>417.44366986439599</v>
      </c>
      <c r="D439" s="15" t="s">
        <v>3076</v>
      </c>
      <c r="E439" s="16">
        <v>3</v>
      </c>
      <c r="F439" s="15" t="s">
        <v>1504</v>
      </c>
      <c r="G439" s="17">
        <v>417.44366986439599</v>
      </c>
      <c r="H439" s="15" t="s">
        <v>3076</v>
      </c>
      <c r="I439" s="16">
        <v>3</v>
      </c>
      <c r="J439">
        <f t="shared" si="6"/>
        <v>1</v>
      </c>
      <c r="K439" t="s">
        <v>1504</v>
      </c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  <c r="AK439"/>
      <c r="AL439"/>
      <c r="AM439"/>
      <c r="AN439"/>
      <c r="AO439"/>
      <c r="AP439"/>
      <c r="AQ439"/>
      <c r="AR439"/>
      <c r="AS439"/>
      <c r="AT439"/>
      <c r="AU439"/>
      <c r="AV439"/>
      <c r="AW439"/>
    </row>
    <row r="440" spans="1:49">
      <c r="A440" s="15" t="s">
        <v>157</v>
      </c>
      <c r="B440" s="15" t="s">
        <v>1744</v>
      </c>
      <c r="C440" s="17">
        <v>0</v>
      </c>
      <c r="D440" s="15" t="s">
        <v>3074</v>
      </c>
      <c r="E440" s="16">
        <v>0</v>
      </c>
      <c r="F440" s="15" t="s">
        <v>2</v>
      </c>
      <c r="G440" s="17">
        <v>0</v>
      </c>
      <c r="H440" s="15" t="s">
        <v>3074</v>
      </c>
      <c r="I440" s="16">
        <v>0</v>
      </c>
      <c r="J440">
        <f t="shared" si="6"/>
        <v>0</v>
      </c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  <c r="AK440"/>
      <c r="AL440"/>
      <c r="AM440"/>
      <c r="AN440"/>
      <c r="AO440"/>
      <c r="AP440"/>
      <c r="AQ440"/>
      <c r="AR440"/>
      <c r="AS440"/>
      <c r="AT440"/>
      <c r="AU440"/>
      <c r="AV440"/>
      <c r="AW440"/>
    </row>
    <row r="441" spans="1:49">
      <c r="A441" s="15" t="s">
        <v>1505</v>
      </c>
      <c r="B441" s="15" t="s">
        <v>1506</v>
      </c>
      <c r="C441" s="17">
        <v>24.827957909658998</v>
      </c>
      <c r="D441" s="15" t="s">
        <v>3075</v>
      </c>
      <c r="E441" s="16">
        <v>2</v>
      </c>
      <c r="F441" s="15" t="s">
        <v>471</v>
      </c>
      <c r="G441" s="17">
        <v>24.827957909658998</v>
      </c>
      <c r="H441" s="15" t="s">
        <v>3075</v>
      </c>
      <c r="I441" s="16">
        <v>2</v>
      </c>
      <c r="J441">
        <f t="shared" si="6"/>
        <v>1</v>
      </c>
      <c r="K441" t="s">
        <v>471</v>
      </c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  <c r="AK441"/>
      <c r="AL441"/>
      <c r="AM441"/>
      <c r="AN441"/>
      <c r="AO441"/>
      <c r="AP441"/>
      <c r="AQ441"/>
      <c r="AR441"/>
      <c r="AS441"/>
      <c r="AT441"/>
      <c r="AU441"/>
      <c r="AV441"/>
      <c r="AW441"/>
    </row>
    <row r="442" spans="1:49">
      <c r="A442" s="15" t="s">
        <v>1507</v>
      </c>
      <c r="B442" s="15" t="s">
        <v>1508</v>
      </c>
      <c r="C442" s="17">
        <v>9.7636945770198995</v>
      </c>
      <c r="D442" s="15" t="s">
        <v>3075</v>
      </c>
      <c r="E442" s="16">
        <v>2</v>
      </c>
      <c r="F442" s="15" t="s">
        <v>1509</v>
      </c>
      <c r="G442" s="17">
        <v>9.7636945770198995</v>
      </c>
      <c r="H442" s="15" t="s">
        <v>3075</v>
      </c>
      <c r="I442" s="16">
        <v>2</v>
      </c>
      <c r="J442">
        <f t="shared" si="6"/>
        <v>1</v>
      </c>
      <c r="K442" t="s">
        <v>1509</v>
      </c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  <c r="AM442"/>
      <c r="AN442"/>
      <c r="AO442"/>
      <c r="AP442"/>
      <c r="AQ442"/>
      <c r="AR442"/>
      <c r="AS442"/>
      <c r="AT442"/>
      <c r="AU442"/>
      <c r="AV442"/>
      <c r="AW442"/>
    </row>
    <row r="443" spans="1:49">
      <c r="A443" s="15" t="s">
        <v>1510</v>
      </c>
      <c r="B443" s="15" t="s">
        <v>1511</v>
      </c>
      <c r="C443" s="17">
        <v>9.4043785705380998</v>
      </c>
      <c r="D443" s="15" t="s">
        <v>3075</v>
      </c>
      <c r="E443" s="16">
        <v>2</v>
      </c>
      <c r="F443" s="15" t="s">
        <v>1512</v>
      </c>
      <c r="G443" s="17">
        <v>9.4043785705380998</v>
      </c>
      <c r="H443" s="15" t="s">
        <v>3075</v>
      </c>
      <c r="I443" s="16">
        <v>2</v>
      </c>
      <c r="J443">
        <f t="shared" si="6"/>
        <v>1</v>
      </c>
      <c r="K443" t="s">
        <v>1512</v>
      </c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  <c r="AK443"/>
      <c r="AL443"/>
      <c r="AM443"/>
      <c r="AN443"/>
      <c r="AO443"/>
      <c r="AP443"/>
      <c r="AQ443"/>
      <c r="AR443"/>
      <c r="AS443"/>
      <c r="AT443"/>
      <c r="AU443"/>
      <c r="AV443"/>
      <c r="AW443"/>
    </row>
    <row r="444" spans="1:49">
      <c r="A444" s="15" t="s">
        <v>1513</v>
      </c>
      <c r="B444" s="15" t="s">
        <v>1514</v>
      </c>
      <c r="C444" s="17">
        <v>10.171974793105401</v>
      </c>
      <c r="D444" s="15" t="s">
        <v>3075</v>
      </c>
      <c r="E444" s="16">
        <v>2</v>
      </c>
      <c r="F444" s="15" t="s">
        <v>3092</v>
      </c>
      <c r="G444" s="17">
        <v>10.171974793105401</v>
      </c>
      <c r="H444" s="15" t="s">
        <v>3075</v>
      </c>
      <c r="I444" s="16">
        <v>2</v>
      </c>
      <c r="J444">
        <f t="shared" si="6"/>
        <v>2</v>
      </c>
      <c r="K444" t="s">
        <v>1515</v>
      </c>
      <c r="L444" t="s">
        <v>1516</v>
      </c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  <c r="AK444"/>
      <c r="AL444"/>
      <c r="AM444"/>
      <c r="AN444"/>
      <c r="AO444"/>
      <c r="AP444"/>
      <c r="AQ444"/>
      <c r="AR444"/>
      <c r="AS444"/>
      <c r="AT444"/>
      <c r="AU444"/>
      <c r="AV444"/>
      <c r="AW444"/>
    </row>
    <row r="445" spans="1:49">
      <c r="A445" s="15" t="s">
        <v>1513</v>
      </c>
      <c r="B445" s="15" t="s">
        <v>1514</v>
      </c>
      <c r="C445" s="17">
        <v>10.171974793105401</v>
      </c>
      <c r="D445" s="15" t="s">
        <v>3075</v>
      </c>
      <c r="E445" s="16">
        <v>2</v>
      </c>
      <c r="F445" s="15" t="s">
        <v>3092</v>
      </c>
      <c r="G445" s="17">
        <v>10.171974793105401</v>
      </c>
      <c r="H445" s="15" t="s">
        <v>3075</v>
      </c>
      <c r="I445" s="16">
        <v>2</v>
      </c>
      <c r="J445">
        <f t="shared" si="6"/>
        <v>2</v>
      </c>
      <c r="K445" t="s">
        <v>1515</v>
      </c>
      <c r="L445" t="s">
        <v>1516</v>
      </c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  <c r="AK445"/>
      <c r="AL445"/>
      <c r="AM445"/>
      <c r="AN445"/>
      <c r="AO445"/>
      <c r="AP445"/>
      <c r="AQ445"/>
      <c r="AR445"/>
      <c r="AS445"/>
      <c r="AT445"/>
      <c r="AU445"/>
      <c r="AV445"/>
      <c r="AW445"/>
    </row>
    <row r="446" spans="1:49">
      <c r="A446" s="15" t="s">
        <v>1517</v>
      </c>
      <c r="B446" s="15" t="s">
        <v>1518</v>
      </c>
      <c r="C446" s="17">
        <v>0</v>
      </c>
      <c r="D446" s="15" t="s">
        <v>3074</v>
      </c>
      <c r="E446" s="16">
        <v>0</v>
      </c>
      <c r="F446" s="15" t="s">
        <v>2</v>
      </c>
      <c r="G446" s="17">
        <v>0</v>
      </c>
      <c r="H446" s="15" t="s">
        <v>3074</v>
      </c>
      <c r="I446" s="16">
        <v>0</v>
      </c>
      <c r="J446">
        <f t="shared" si="6"/>
        <v>0</v>
      </c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  <c r="AK446"/>
      <c r="AL446"/>
      <c r="AM446"/>
      <c r="AN446"/>
      <c r="AO446"/>
      <c r="AP446"/>
      <c r="AQ446"/>
      <c r="AR446"/>
      <c r="AS446"/>
      <c r="AT446"/>
      <c r="AU446"/>
      <c r="AV446"/>
      <c r="AW446"/>
    </row>
    <row r="447" spans="1:49">
      <c r="A447" s="15" t="s">
        <v>1517</v>
      </c>
      <c r="B447" s="15" t="s">
        <v>1518</v>
      </c>
      <c r="C447" s="17">
        <v>0</v>
      </c>
      <c r="D447" s="15" t="s">
        <v>3074</v>
      </c>
      <c r="E447" s="16">
        <v>0</v>
      </c>
      <c r="F447" s="15" t="s">
        <v>2</v>
      </c>
      <c r="G447" s="17">
        <v>0</v>
      </c>
      <c r="H447" s="15" t="s">
        <v>3074</v>
      </c>
      <c r="I447" s="16">
        <v>0</v>
      </c>
      <c r="J447">
        <f t="shared" si="6"/>
        <v>0</v>
      </c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  <c r="AK447"/>
      <c r="AL447"/>
      <c r="AM447"/>
      <c r="AN447"/>
      <c r="AO447"/>
      <c r="AP447"/>
      <c r="AQ447"/>
      <c r="AR447"/>
      <c r="AS447"/>
      <c r="AT447"/>
      <c r="AU447"/>
      <c r="AV447"/>
      <c r="AW447"/>
    </row>
    <row r="448" spans="1:49">
      <c r="A448" s="15" t="s">
        <v>158</v>
      </c>
      <c r="B448" s="15" t="s">
        <v>159</v>
      </c>
      <c r="C448" s="17">
        <v>0</v>
      </c>
      <c r="D448" s="15" t="s">
        <v>3074</v>
      </c>
      <c r="E448" s="16">
        <v>0</v>
      </c>
      <c r="F448" s="15" t="s">
        <v>2</v>
      </c>
      <c r="G448" s="17">
        <v>0</v>
      </c>
      <c r="H448" s="15" t="s">
        <v>3074</v>
      </c>
      <c r="I448" s="16">
        <v>0</v>
      </c>
      <c r="J448">
        <f t="shared" si="6"/>
        <v>0</v>
      </c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  <c r="AK448"/>
      <c r="AL448"/>
      <c r="AM448"/>
      <c r="AN448"/>
      <c r="AO448"/>
      <c r="AP448"/>
      <c r="AQ448"/>
      <c r="AR448"/>
      <c r="AS448"/>
      <c r="AT448"/>
      <c r="AU448"/>
      <c r="AV448"/>
      <c r="AW448"/>
    </row>
    <row r="449" spans="1:49">
      <c r="A449" s="15" t="s">
        <v>1519</v>
      </c>
      <c r="B449" s="15" t="s">
        <v>1520</v>
      </c>
      <c r="C449" s="17">
        <v>26.077725024763701</v>
      </c>
      <c r="D449" s="15" t="s">
        <v>3075</v>
      </c>
      <c r="E449" s="16">
        <v>2</v>
      </c>
      <c r="F449" s="15" t="s">
        <v>1521</v>
      </c>
      <c r="G449" s="17">
        <v>26.077725024763701</v>
      </c>
      <c r="H449" s="15" t="s">
        <v>3075</v>
      </c>
      <c r="I449" s="16">
        <v>2</v>
      </c>
      <c r="J449">
        <f t="shared" si="6"/>
        <v>1</v>
      </c>
      <c r="K449" t="s">
        <v>1521</v>
      </c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  <c r="AK449"/>
      <c r="AL449"/>
      <c r="AM449"/>
      <c r="AN449"/>
      <c r="AO449"/>
      <c r="AP449"/>
      <c r="AQ449"/>
      <c r="AR449"/>
      <c r="AS449"/>
      <c r="AT449"/>
      <c r="AU449"/>
      <c r="AV449"/>
      <c r="AW449"/>
    </row>
    <row r="450" spans="1:49">
      <c r="A450" s="15" t="s">
        <v>1522</v>
      </c>
      <c r="B450" s="15" t="s">
        <v>1523</v>
      </c>
      <c r="C450" s="17">
        <v>31.5319562293557</v>
      </c>
      <c r="D450" s="15" t="s">
        <v>3075</v>
      </c>
      <c r="E450" s="16">
        <v>2</v>
      </c>
      <c r="F450" s="15" t="s">
        <v>1524</v>
      </c>
      <c r="G450" s="17">
        <v>31.5319562293557</v>
      </c>
      <c r="H450" s="15" t="s">
        <v>3075</v>
      </c>
      <c r="I450" s="16">
        <v>2</v>
      </c>
      <c r="J450">
        <f t="shared" si="6"/>
        <v>1</v>
      </c>
      <c r="K450" t="s">
        <v>1524</v>
      </c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  <c r="AP450"/>
      <c r="AQ450"/>
      <c r="AR450"/>
      <c r="AS450"/>
      <c r="AT450"/>
      <c r="AU450"/>
      <c r="AV450"/>
      <c r="AW450"/>
    </row>
    <row r="451" spans="1:49">
      <c r="A451" s="15" t="s">
        <v>160</v>
      </c>
      <c r="B451" s="15" t="s">
        <v>161</v>
      </c>
      <c r="C451" s="17">
        <v>0</v>
      </c>
      <c r="D451" s="15" t="s">
        <v>3074</v>
      </c>
      <c r="E451" s="16">
        <v>0</v>
      </c>
      <c r="F451" s="15" t="s">
        <v>2</v>
      </c>
      <c r="G451" s="17">
        <v>0</v>
      </c>
      <c r="H451" s="15" t="s">
        <v>3074</v>
      </c>
      <c r="I451" s="16">
        <v>0</v>
      </c>
      <c r="J451">
        <f t="shared" si="6"/>
        <v>0</v>
      </c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  <c r="AK451"/>
      <c r="AL451"/>
      <c r="AM451"/>
      <c r="AN451"/>
      <c r="AO451"/>
      <c r="AP451"/>
      <c r="AQ451"/>
      <c r="AR451"/>
      <c r="AS451"/>
      <c r="AT451"/>
      <c r="AU451"/>
      <c r="AV451"/>
      <c r="AW451"/>
    </row>
    <row r="452" spans="1:49">
      <c r="A452" s="15" t="s">
        <v>1525</v>
      </c>
      <c r="B452" s="15" t="s">
        <v>1526</v>
      </c>
      <c r="C452" s="17">
        <v>5.58201387992787</v>
      </c>
      <c r="D452" s="15" t="s">
        <v>3075</v>
      </c>
      <c r="E452" s="16">
        <v>2</v>
      </c>
      <c r="F452" s="15" t="s">
        <v>3091</v>
      </c>
      <c r="G452" s="17">
        <v>5.58201387992787</v>
      </c>
      <c r="H452" s="15" t="s">
        <v>3075</v>
      </c>
      <c r="I452" s="16">
        <v>2</v>
      </c>
      <c r="J452">
        <f t="shared" si="6"/>
        <v>2</v>
      </c>
      <c r="K452" t="s">
        <v>1527</v>
      </c>
      <c r="L452" t="s">
        <v>1528</v>
      </c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  <c r="AK452"/>
      <c r="AL452"/>
      <c r="AM452"/>
      <c r="AN452"/>
      <c r="AO452"/>
      <c r="AP452"/>
      <c r="AQ452"/>
      <c r="AR452"/>
      <c r="AS452"/>
      <c r="AT452"/>
      <c r="AU452"/>
      <c r="AV452"/>
      <c r="AW452"/>
    </row>
    <row r="453" spans="1:49">
      <c r="A453" s="15" t="s">
        <v>1529</v>
      </c>
      <c r="B453" s="15" t="s">
        <v>1530</v>
      </c>
      <c r="C453" s="17">
        <v>24.592173583508899</v>
      </c>
      <c r="D453" s="15" t="s">
        <v>3075</v>
      </c>
      <c r="E453" s="16">
        <v>2</v>
      </c>
      <c r="F453" s="15" t="s">
        <v>1531</v>
      </c>
      <c r="G453" s="17">
        <v>24.592173583508899</v>
      </c>
      <c r="H453" s="15" t="s">
        <v>3075</v>
      </c>
      <c r="I453" s="16">
        <v>2</v>
      </c>
      <c r="J453">
        <f t="shared" si="6"/>
        <v>1</v>
      </c>
      <c r="K453" t="s">
        <v>1531</v>
      </c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/>
      <c r="AT453"/>
      <c r="AU453"/>
      <c r="AV453"/>
      <c r="AW453"/>
    </row>
    <row r="454" spans="1:49">
      <c r="A454" s="15" t="s">
        <v>1532</v>
      </c>
      <c r="B454" s="15" t="s">
        <v>1533</v>
      </c>
      <c r="C454" s="17">
        <v>43.420140303747203</v>
      </c>
      <c r="D454" s="15" t="s">
        <v>3076</v>
      </c>
      <c r="E454" s="16">
        <v>3</v>
      </c>
      <c r="F454" s="15" t="s">
        <v>1534</v>
      </c>
      <c r="G454" s="17">
        <v>43.420140303747203</v>
      </c>
      <c r="H454" s="15" t="s">
        <v>3076</v>
      </c>
      <c r="I454" s="16">
        <v>3</v>
      </c>
      <c r="J454">
        <f t="shared" ref="J454:J487" si="7">COUNTA(K454:Q454)</f>
        <v>1</v>
      </c>
      <c r="K454" t="s">
        <v>1534</v>
      </c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/>
      <c r="AT454"/>
      <c r="AU454"/>
      <c r="AV454"/>
      <c r="AW454"/>
    </row>
    <row r="455" spans="1:49">
      <c r="A455" s="15" t="s">
        <v>1535</v>
      </c>
      <c r="B455" s="15" t="s">
        <v>1536</v>
      </c>
      <c r="C455" s="17">
        <v>28.4237918792616</v>
      </c>
      <c r="D455" s="15" t="s">
        <v>3075</v>
      </c>
      <c r="E455" s="16">
        <v>2</v>
      </c>
      <c r="F455" s="15" t="s">
        <v>3090</v>
      </c>
      <c r="G455" s="17">
        <v>28.4237918792616</v>
      </c>
      <c r="H455" s="15" t="s">
        <v>3075</v>
      </c>
      <c r="I455" s="16">
        <v>2</v>
      </c>
      <c r="J455">
        <f t="shared" si="7"/>
        <v>7</v>
      </c>
      <c r="K455" t="s">
        <v>770</v>
      </c>
      <c r="L455" t="s">
        <v>771</v>
      </c>
      <c r="M455" t="s">
        <v>764</v>
      </c>
      <c r="N455" t="s">
        <v>765</v>
      </c>
      <c r="O455" t="s">
        <v>766</v>
      </c>
      <c r="P455" t="s">
        <v>767</v>
      </c>
      <c r="Q455" t="s">
        <v>768</v>
      </c>
      <c r="R455" t="s">
        <v>769</v>
      </c>
      <c r="S455" t="s">
        <v>763</v>
      </c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/>
      <c r="AT455"/>
      <c r="AU455"/>
      <c r="AV455"/>
      <c r="AW455"/>
    </row>
    <row r="456" spans="1:49">
      <c r="A456" s="15" t="s">
        <v>1537</v>
      </c>
      <c r="B456" s="15" t="s">
        <v>1538</v>
      </c>
      <c r="C456" s="17">
        <v>0</v>
      </c>
      <c r="D456" s="15" t="s">
        <v>3074</v>
      </c>
      <c r="E456" s="16">
        <v>0</v>
      </c>
      <c r="F456" s="15" t="s">
        <v>2</v>
      </c>
      <c r="G456" s="17">
        <v>0</v>
      </c>
      <c r="H456" s="15" t="s">
        <v>3074</v>
      </c>
      <c r="I456" s="16">
        <v>0</v>
      </c>
      <c r="J456">
        <f t="shared" si="7"/>
        <v>0</v>
      </c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  <c r="AU456"/>
      <c r="AV456"/>
      <c r="AW456"/>
    </row>
    <row r="457" spans="1:49">
      <c r="A457" s="15" t="s">
        <v>1540</v>
      </c>
      <c r="B457" s="15" t="s">
        <v>1541</v>
      </c>
      <c r="C457" s="17">
        <v>42.552013243202502</v>
      </c>
      <c r="D457" s="15" t="s">
        <v>3076</v>
      </c>
      <c r="E457" s="16">
        <v>3</v>
      </c>
      <c r="F457" s="15" t="s">
        <v>1542</v>
      </c>
      <c r="G457" s="17">
        <v>42.552013243202502</v>
      </c>
      <c r="H457" s="15" t="s">
        <v>3076</v>
      </c>
      <c r="I457" s="16">
        <v>3</v>
      </c>
      <c r="J457">
        <f t="shared" si="7"/>
        <v>1</v>
      </c>
      <c r="K457" t="s">
        <v>1542</v>
      </c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  <c r="AM457"/>
      <c r="AN457"/>
      <c r="AO457"/>
      <c r="AP457"/>
      <c r="AQ457"/>
      <c r="AR457"/>
      <c r="AS457"/>
      <c r="AT457"/>
      <c r="AU457"/>
      <c r="AV457"/>
      <c r="AW457"/>
    </row>
    <row r="458" spans="1:49">
      <c r="A458" s="15" t="s">
        <v>162</v>
      </c>
      <c r="B458" s="15" t="s">
        <v>163</v>
      </c>
      <c r="C458" s="17">
        <v>0</v>
      </c>
      <c r="D458" s="15" t="s">
        <v>3074</v>
      </c>
      <c r="E458" s="16">
        <v>0</v>
      </c>
      <c r="F458" s="15" t="s">
        <v>2</v>
      </c>
      <c r="G458" s="17">
        <v>0</v>
      </c>
      <c r="H458" s="15" t="s">
        <v>3074</v>
      </c>
      <c r="I458" s="16">
        <v>0</v>
      </c>
      <c r="J458">
        <f t="shared" si="7"/>
        <v>0</v>
      </c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/>
      <c r="AT458"/>
      <c r="AU458"/>
      <c r="AV458"/>
      <c r="AW458"/>
    </row>
    <row r="459" spans="1:49">
      <c r="A459" s="15" t="s">
        <v>164</v>
      </c>
      <c r="B459" s="15" t="s">
        <v>1702</v>
      </c>
      <c r="C459" s="17">
        <v>0</v>
      </c>
      <c r="D459" s="15" t="s">
        <v>3074</v>
      </c>
      <c r="E459" s="16">
        <v>0</v>
      </c>
      <c r="F459" s="15" t="s">
        <v>2</v>
      </c>
      <c r="G459" s="17">
        <v>0</v>
      </c>
      <c r="H459" s="15" t="s">
        <v>3074</v>
      </c>
      <c r="I459" s="16">
        <v>0</v>
      </c>
      <c r="J459">
        <f t="shared" si="7"/>
        <v>0</v>
      </c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  <c r="AK459"/>
      <c r="AL459"/>
      <c r="AM459"/>
      <c r="AN459"/>
      <c r="AO459"/>
      <c r="AP459"/>
      <c r="AQ459"/>
      <c r="AR459"/>
      <c r="AS459"/>
      <c r="AT459"/>
      <c r="AU459"/>
      <c r="AV459"/>
      <c r="AW459"/>
    </row>
    <row r="460" spans="1:49">
      <c r="A460" s="15" t="s">
        <v>165</v>
      </c>
      <c r="B460" s="15" t="s">
        <v>1703</v>
      </c>
      <c r="C460" s="17">
        <v>0</v>
      </c>
      <c r="D460" s="15" t="s">
        <v>3074</v>
      </c>
      <c r="E460" s="16">
        <v>0</v>
      </c>
      <c r="F460" s="15" t="s">
        <v>2</v>
      </c>
      <c r="G460" s="17">
        <v>0</v>
      </c>
      <c r="H460" s="15" t="s">
        <v>3074</v>
      </c>
      <c r="I460" s="16">
        <v>0</v>
      </c>
      <c r="J460">
        <f t="shared" si="7"/>
        <v>0</v>
      </c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  <c r="AK460"/>
      <c r="AL460"/>
      <c r="AM460"/>
      <c r="AN460"/>
      <c r="AO460"/>
      <c r="AP460"/>
      <c r="AQ460"/>
      <c r="AR460"/>
      <c r="AS460"/>
      <c r="AT460"/>
      <c r="AU460"/>
      <c r="AV460"/>
      <c r="AW460"/>
    </row>
    <row r="461" spans="1:49">
      <c r="A461" s="15" t="s">
        <v>1543</v>
      </c>
      <c r="B461" s="15" t="s">
        <v>1704</v>
      </c>
      <c r="C461" s="17">
        <v>298.42759411754099</v>
      </c>
      <c r="D461" s="15" t="s">
        <v>3076</v>
      </c>
      <c r="E461" s="16">
        <v>3</v>
      </c>
      <c r="F461" s="15" t="s">
        <v>3089</v>
      </c>
      <c r="G461" s="17">
        <v>298.42759411754099</v>
      </c>
      <c r="H461" s="15" t="s">
        <v>3076</v>
      </c>
      <c r="I461" s="16">
        <v>3</v>
      </c>
      <c r="J461">
        <f t="shared" si="7"/>
        <v>7</v>
      </c>
      <c r="K461" t="s">
        <v>1544</v>
      </c>
      <c r="L461" t="s">
        <v>1545</v>
      </c>
      <c r="M461" t="s">
        <v>1546</v>
      </c>
      <c r="N461" t="s">
        <v>1547</v>
      </c>
      <c r="O461" t="s">
        <v>1548</v>
      </c>
      <c r="P461" t="s">
        <v>1718</v>
      </c>
      <c r="Q461" t="s">
        <v>1719</v>
      </c>
      <c r="R461" t="s">
        <v>1720</v>
      </c>
      <c r="S461" t="s">
        <v>1721</v>
      </c>
      <c r="T461" t="s">
        <v>1722</v>
      </c>
      <c r="U461" t="s">
        <v>1723</v>
      </c>
      <c r="V461" t="s">
        <v>1724</v>
      </c>
      <c r="W461" t="s">
        <v>1725</v>
      </c>
      <c r="X461"/>
      <c r="Y461"/>
      <c r="Z461"/>
      <c r="AA461"/>
      <c r="AB461"/>
      <c r="AC461"/>
      <c r="AD461"/>
      <c r="AE461"/>
      <c r="AF461"/>
      <c r="AG461"/>
      <c r="AH461"/>
      <c r="AI461"/>
      <c r="AJ461"/>
      <c r="AK461"/>
      <c r="AL461"/>
      <c r="AM461"/>
      <c r="AN461"/>
      <c r="AO461"/>
      <c r="AP461"/>
      <c r="AQ461"/>
      <c r="AR461"/>
      <c r="AS461"/>
      <c r="AT461"/>
      <c r="AU461"/>
      <c r="AV461"/>
      <c r="AW461"/>
    </row>
    <row r="462" spans="1:49">
      <c r="A462" s="15" t="s">
        <v>166</v>
      </c>
      <c r="B462" s="15" t="s">
        <v>1705</v>
      </c>
      <c r="C462" s="17">
        <v>0</v>
      </c>
      <c r="D462" s="15" t="s">
        <v>3074</v>
      </c>
      <c r="E462" s="16">
        <v>0</v>
      </c>
      <c r="F462" s="15" t="s">
        <v>2</v>
      </c>
      <c r="G462" s="17">
        <v>0</v>
      </c>
      <c r="H462" s="15" t="s">
        <v>3074</v>
      </c>
      <c r="I462" s="16">
        <v>0</v>
      </c>
      <c r="J462">
        <f t="shared" si="7"/>
        <v>0</v>
      </c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  <c r="AK462"/>
      <c r="AL462"/>
      <c r="AM462"/>
      <c r="AN462"/>
      <c r="AO462"/>
      <c r="AP462"/>
      <c r="AQ462"/>
      <c r="AR462"/>
      <c r="AS462"/>
      <c r="AT462"/>
      <c r="AU462"/>
      <c r="AV462"/>
      <c r="AW462"/>
    </row>
    <row r="463" spans="1:49">
      <c r="A463" s="15" t="s">
        <v>167</v>
      </c>
      <c r="B463" s="15" t="s">
        <v>1706</v>
      </c>
      <c r="C463" s="17">
        <v>0</v>
      </c>
      <c r="D463" s="15" t="s">
        <v>3074</v>
      </c>
      <c r="E463" s="16">
        <v>0</v>
      </c>
      <c r="F463" s="15" t="s">
        <v>2</v>
      </c>
      <c r="G463" s="17">
        <v>0</v>
      </c>
      <c r="H463" s="15" t="s">
        <v>3074</v>
      </c>
      <c r="I463" s="16">
        <v>0</v>
      </c>
      <c r="J463">
        <f t="shared" si="7"/>
        <v>0</v>
      </c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  <c r="AK463"/>
      <c r="AL463"/>
      <c r="AM463"/>
      <c r="AN463"/>
      <c r="AO463"/>
      <c r="AP463"/>
      <c r="AQ463"/>
      <c r="AR463"/>
      <c r="AS463"/>
      <c r="AT463"/>
      <c r="AU463"/>
      <c r="AV463"/>
      <c r="AW463"/>
    </row>
    <row r="464" spans="1:49">
      <c r="A464" s="15" t="s">
        <v>168</v>
      </c>
      <c r="B464" s="15" t="s">
        <v>1707</v>
      </c>
      <c r="C464" s="17">
        <v>21.687101818296501</v>
      </c>
      <c r="D464" s="15" t="s">
        <v>3075</v>
      </c>
      <c r="E464" s="16">
        <v>2</v>
      </c>
      <c r="F464" s="15" t="s">
        <v>3088</v>
      </c>
      <c r="G464" s="17">
        <v>21.687101818296501</v>
      </c>
      <c r="H464" s="15" t="s">
        <v>3075</v>
      </c>
      <c r="I464" s="16">
        <v>2</v>
      </c>
      <c r="J464">
        <f t="shared" si="7"/>
        <v>5</v>
      </c>
      <c r="K464" t="s">
        <v>1726</v>
      </c>
      <c r="L464" t="s">
        <v>1727</v>
      </c>
      <c r="M464" t="s">
        <v>1728</v>
      </c>
      <c r="N464" t="s">
        <v>1729</v>
      </c>
      <c r="O464" t="s">
        <v>1730</v>
      </c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  <c r="AK464"/>
      <c r="AL464"/>
      <c r="AM464"/>
      <c r="AN464"/>
      <c r="AO464"/>
      <c r="AP464"/>
      <c r="AQ464"/>
      <c r="AR464"/>
      <c r="AS464"/>
      <c r="AT464"/>
      <c r="AU464"/>
      <c r="AV464"/>
      <c r="AW464"/>
    </row>
    <row r="465" spans="1:49">
      <c r="A465" s="15" t="s">
        <v>169</v>
      </c>
      <c r="B465" s="15" t="s">
        <v>1708</v>
      </c>
      <c r="C465" s="17">
        <v>14.756989541074301</v>
      </c>
      <c r="D465" s="15" t="s">
        <v>3075</v>
      </c>
      <c r="E465" s="16">
        <v>2</v>
      </c>
      <c r="F465" s="15" t="s">
        <v>3087</v>
      </c>
      <c r="G465" s="17">
        <v>14.756989541074301</v>
      </c>
      <c r="H465" s="15" t="s">
        <v>3075</v>
      </c>
      <c r="I465" s="16">
        <v>2</v>
      </c>
      <c r="J465">
        <f t="shared" si="7"/>
        <v>2</v>
      </c>
      <c r="K465" t="s">
        <v>218</v>
      </c>
      <c r="L465" t="s">
        <v>1731</v>
      </c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/>
      <c r="AT465"/>
      <c r="AU465"/>
      <c r="AV465"/>
      <c r="AW465"/>
    </row>
    <row r="466" spans="1:49">
      <c r="A466" s="15" t="s">
        <v>170</v>
      </c>
      <c r="B466" s="15" t="s">
        <v>1709</v>
      </c>
      <c r="C466" s="17">
        <v>0</v>
      </c>
      <c r="D466" s="15" t="s">
        <v>3074</v>
      </c>
      <c r="E466" s="16">
        <v>0</v>
      </c>
      <c r="F466" s="15" t="s">
        <v>2</v>
      </c>
      <c r="G466" s="17">
        <v>0</v>
      </c>
      <c r="H466" s="15" t="s">
        <v>3074</v>
      </c>
      <c r="I466" s="16">
        <v>0</v>
      </c>
      <c r="J466">
        <f t="shared" si="7"/>
        <v>0</v>
      </c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  <c r="AK466"/>
      <c r="AL466"/>
      <c r="AM466"/>
      <c r="AN466"/>
      <c r="AO466"/>
      <c r="AP466"/>
      <c r="AQ466"/>
      <c r="AR466"/>
      <c r="AS466"/>
      <c r="AT466"/>
      <c r="AU466"/>
      <c r="AV466"/>
      <c r="AW466"/>
    </row>
    <row r="467" spans="1:49">
      <c r="A467" s="15" t="s">
        <v>171</v>
      </c>
      <c r="B467" s="15" t="s">
        <v>1710</v>
      </c>
      <c r="C467" s="17">
        <v>0</v>
      </c>
      <c r="D467" s="15" t="s">
        <v>3074</v>
      </c>
      <c r="E467" s="16">
        <v>0</v>
      </c>
      <c r="F467" s="15" t="s">
        <v>2</v>
      </c>
      <c r="G467" s="17">
        <v>0</v>
      </c>
      <c r="H467" s="15" t="s">
        <v>3074</v>
      </c>
      <c r="I467" s="16">
        <v>0</v>
      </c>
      <c r="J467">
        <f t="shared" si="7"/>
        <v>0</v>
      </c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  <c r="AK467"/>
      <c r="AL467"/>
      <c r="AM467"/>
      <c r="AN467"/>
      <c r="AO467"/>
      <c r="AP467"/>
      <c r="AQ467"/>
      <c r="AR467"/>
      <c r="AS467"/>
      <c r="AT467"/>
      <c r="AU467"/>
      <c r="AV467"/>
      <c r="AW467"/>
    </row>
    <row r="468" spans="1:49">
      <c r="A468" s="15" t="s">
        <v>172</v>
      </c>
      <c r="B468" s="15" t="s">
        <v>1711</v>
      </c>
      <c r="C468" s="17">
        <v>0</v>
      </c>
      <c r="D468" s="15" t="s">
        <v>3074</v>
      </c>
      <c r="E468" s="16">
        <v>0</v>
      </c>
      <c r="F468" s="15" t="s">
        <v>2</v>
      </c>
      <c r="G468" s="17">
        <v>0</v>
      </c>
      <c r="H468" s="15" t="s">
        <v>3074</v>
      </c>
      <c r="I468" s="16">
        <v>0</v>
      </c>
      <c r="J468">
        <f t="shared" si="7"/>
        <v>0</v>
      </c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  <c r="AK468"/>
      <c r="AL468"/>
      <c r="AM468"/>
      <c r="AN468"/>
      <c r="AO468"/>
      <c r="AP468"/>
      <c r="AQ468"/>
      <c r="AR468"/>
      <c r="AS468"/>
      <c r="AT468"/>
      <c r="AU468"/>
      <c r="AV468"/>
      <c r="AW468"/>
    </row>
    <row r="469" spans="1:49">
      <c r="A469" s="15" t="s">
        <v>172</v>
      </c>
      <c r="B469" s="15" t="s">
        <v>1711</v>
      </c>
      <c r="C469" s="17">
        <v>0</v>
      </c>
      <c r="D469" s="15" t="s">
        <v>3074</v>
      </c>
      <c r="E469" s="16">
        <v>0</v>
      </c>
      <c r="F469" s="15" t="s">
        <v>2</v>
      </c>
      <c r="G469" s="17">
        <v>0</v>
      </c>
      <c r="H469" s="15" t="s">
        <v>3074</v>
      </c>
      <c r="I469" s="16">
        <v>0</v>
      </c>
      <c r="J469">
        <f t="shared" si="7"/>
        <v>0</v>
      </c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  <c r="AK469"/>
      <c r="AL469"/>
      <c r="AM469"/>
      <c r="AN469"/>
      <c r="AO469"/>
      <c r="AP469"/>
      <c r="AQ469"/>
      <c r="AR469"/>
      <c r="AS469"/>
      <c r="AT469"/>
      <c r="AU469"/>
      <c r="AV469"/>
      <c r="AW469"/>
    </row>
    <row r="470" spans="1:49">
      <c r="A470" s="15" t="s">
        <v>173</v>
      </c>
      <c r="B470" s="15" t="s">
        <v>1712</v>
      </c>
      <c r="C470" s="17">
        <v>0</v>
      </c>
      <c r="D470" s="15" t="s">
        <v>3074</v>
      </c>
      <c r="E470" s="16">
        <v>0</v>
      </c>
      <c r="F470" s="15" t="s">
        <v>2</v>
      </c>
      <c r="G470" s="17">
        <v>0</v>
      </c>
      <c r="H470" s="15" t="s">
        <v>3074</v>
      </c>
      <c r="I470" s="16">
        <v>0</v>
      </c>
      <c r="J470">
        <f t="shared" si="7"/>
        <v>0</v>
      </c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  <c r="AK470"/>
      <c r="AL470"/>
      <c r="AM470"/>
      <c r="AN470"/>
      <c r="AO470"/>
      <c r="AP470"/>
      <c r="AQ470"/>
      <c r="AR470"/>
      <c r="AS470"/>
      <c r="AT470"/>
      <c r="AU470"/>
      <c r="AV470"/>
      <c r="AW470"/>
    </row>
    <row r="471" spans="1:49">
      <c r="A471" s="15" t="s">
        <v>1549</v>
      </c>
      <c r="B471" s="15" t="s">
        <v>1713</v>
      </c>
      <c r="C471" s="17">
        <v>176.093412656993</v>
      </c>
      <c r="D471" s="15" t="s">
        <v>3076</v>
      </c>
      <c r="E471" s="16">
        <v>3</v>
      </c>
      <c r="F471" s="15" t="s">
        <v>1550</v>
      </c>
      <c r="G471" s="17">
        <v>176.093412656993</v>
      </c>
      <c r="H471" s="15" t="s">
        <v>3076</v>
      </c>
      <c r="I471" s="16">
        <v>3</v>
      </c>
      <c r="J471">
        <f t="shared" si="7"/>
        <v>1</v>
      </c>
      <c r="K471" t="s">
        <v>1550</v>
      </c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  <c r="AK471"/>
      <c r="AL471"/>
      <c r="AM471"/>
      <c r="AN471"/>
      <c r="AO471"/>
      <c r="AP471"/>
      <c r="AQ471"/>
      <c r="AR471"/>
      <c r="AS471"/>
      <c r="AT471"/>
      <c r="AU471"/>
      <c r="AV471"/>
      <c r="AW471"/>
    </row>
    <row r="472" spans="1:49">
      <c r="A472" s="15" t="s">
        <v>174</v>
      </c>
      <c r="B472" s="15" t="s">
        <v>1714</v>
      </c>
      <c r="C472" s="17">
        <v>0</v>
      </c>
      <c r="D472" s="15" t="s">
        <v>3074</v>
      </c>
      <c r="E472" s="16">
        <v>0</v>
      </c>
      <c r="F472" s="15" t="s">
        <v>2</v>
      </c>
      <c r="G472" s="17">
        <v>0</v>
      </c>
      <c r="H472" s="15" t="s">
        <v>3074</v>
      </c>
      <c r="I472" s="16">
        <v>0</v>
      </c>
      <c r="J472">
        <f t="shared" si="7"/>
        <v>0</v>
      </c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  <c r="AK472"/>
      <c r="AL472"/>
      <c r="AM472"/>
      <c r="AN472"/>
      <c r="AO472"/>
      <c r="AP472"/>
      <c r="AQ472"/>
      <c r="AR472"/>
      <c r="AS472"/>
      <c r="AT472"/>
      <c r="AU472"/>
      <c r="AV472"/>
      <c r="AW472"/>
    </row>
    <row r="473" spans="1:49">
      <c r="A473" s="15" t="s">
        <v>175</v>
      </c>
      <c r="B473" s="15" t="s">
        <v>1715</v>
      </c>
      <c r="C473" s="17">
        <v>0</v>
      </c>
      <c r="D473" s="15" t="s">
        <v>3074</v>
      </c>
      <c r="E473" s="16">
        <v>0</v>
      </c>
      <c r="F473" s="15" t="s">
        <v>2</v>
      </c>
      <c r="G473" s="17">
        <v>0</v>
      </c>
      <c r="H473" s="15" t="s">
        <v>3074</v>
      </c>
      <c r="I473" s="16">
        <v>0</v>
      </c>
      <c r="J473">
        <f t="shared" si="7"/>
        <v>0</v>
      </c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  <c r="AK473"/>
      <c r="AL473"/>
      <c r="AM473"/>
      <c r="AN473"/>
      <c r="AO473"/>
      <c r="AP473"/>
      <c r="AQ473"/>
      <c r="AR473"/>
      <c r="AS473"/>
      <c r="AT473"/>
      <c r="AU473"/>
      <c r="AV473"/>
      <c r="AW473"/>
    </row>
    <row r="474" spans="1:49">
      <c r="A474" s="15" t="s">
        <v>176</v>
      </c>
      <c r="B474" s="15" t="s">
        <v>1716</v>
      </c>
      <c r="C474" s="17">
        <v>31.883250125357701</v>
      </c>
      <c r="D474" s="15" t="s">
        <v>3075</v>
      </c>
      <c r="E474" s="16">
        <v>2</v>
      </c>
      <c r="F474" s="15" t="s">
        <v>3086</v>
      </c>
      <c r="G474" s="17">
        <v>31.883250125357701</v>
      </c>
      <c r="H474" s="15" t="s">
        <v>3075</v>
      </c>
      <c r="I474" s="16">
        <v>2</v>
      </c>
      <c r="J474">
        <f t="shared" si="7"/>
        <v>7</v>
      </c>
      <c r="K474" t="s">
        <v>1732</v>
      </c>
      <c r="L474" t="s">
        <v>1733</v>
      </c>
      <c r="M474" t="s">
        <v>885</v>
      </c>
      <c r="N474" t="s">
        <v>1734</v>
      </c>
      <c r="O474" t="s">
        <v>1735</v>
      </c>
      <c r="P474" t="s">
        <v>1736</v>
      </c>
      <c r="Q474" t="s">
        <v>1737</v>
      </c>
      <c r="R474" t="s">
        <v>886</v>
      </c>
      <c r="S474" t="s">
        <v>1738</v>
      </c>
      <c r="T474" t="s">
        <v>1739</v>
      </c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  <c r="AK474"/>
      <c r="AL474"/>
      <c r="AM474"/>
      <c r="AN474"/>
      <c r="AO474"/>
      <c r="AP474"/>
      <c r="AQ474"/>
      <c r="AR474"/>
      <c r="AS474"/>
      <c r="AT474"/>
      <c r="AU474"/>
      <c r="AV474"/>
      <c r="AW474"/>
    </row>
    <row r="475" spans="1:49">
      <c r="A475" s="15" t="s">
        <v>177</v>
      </c>
      <c r="B475" s="15" t="s">
        <v>1717</v>
      </c>
      <c r="C475" s="17">
        <v>20.676510183495299</v>
      </c>
      <c r="D475" s="15" t="s">
        <v>3075</v>
      </c>
      <c r="E475" s="16">
        <v>2</v>
      </c>
      <c r="F475" s="15" t="s">
        <v>3085</v>
      </c>
      <c r="G475" s="17">
        <v>20.676510183495299</v>
      </c>
      <c r="H475" s="15" t="s">
        <v>3075</v>
      </c>
      <c r="I475" s="16">
        <v>2</v>
      </c>
      <c r="J475">
        <f t="shared" si="7"/>
        <v>3</v>
      </c>
      <c r="K475" t="s">
        <v>1740</v>
      </c>
      <c r="L475" t="s">
        <v>1741</v>
      </c>
      <c r="M475" t="s">
        <v>1742</v>
      </c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  <c r="AL475"/>
      <c r="AM475"/>
      <c r="AN475"/>
      <c r="AO475"/>
      <c r="AP475"/>
      <c r="AQ475"/>
      <c r="AR475"/>
      <c r="AS475"/>
      <c r="AT475"/>
      <c r="AU475"/>
      <c r="AV475"/>
      <c r="AW475"/>
    </row>
    <row r="476" spans="1:49">
      <c r="A476" s="15" t="s">
        <v>178</v>
      </c>
      <c r="B476" s="15" t="s">
        <v>2367</v>
      </c>
      <c r="C476" s="17">
        <v>0</v>
      </c>
      <c r="D476" s="15" t="s">
        <v>3074</v>
      </c>
      <c r="E476" s="16">
        <v>0</v>
      </c>
      <c r="F476" s="15" t="s">
        <v>3084</v>
      </c>
      <c r="G476" s="17">
        <v>0</v>
      </c>
      <c r="H476" s="15" t="s">
        <v>3074</v>
      </c>
      <c r="I476" s="16">
        <v>0</v>
      </c>
      <c r="J476">
        <f t="shared" si="7"/>
        <v>4</v>
      </c>
      <c r="K476" t="s">
        <v>645</v>
      </c>
      <c r="L476" t="s">
        <v>646</v>
      </c>
      <c r="M476" t="s">
        <v>1022</v>
      </c>
      <c r="N476" t="s">
        <v>1023</v>
      </c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  <c r="AK476"/>
      <c r="AL476"/>
      <c r="AM476"/>
      <c r="AN476"/>
      <c r="AO476"/>
      <c r="AP476"/>
      <c r="AQ476"/>
      <c r="AR476"/>
      <c r="AS476"/>
      <c r="AT476"/>
      <c r="AU476"/>
      <c r="AV476"/>
      <c r="AW476"/>
    </row>
    <row r="477" spans="1:49">
      <c r="A477" s="15" t="s">
        <v>1672</v>
      </c>
      <c r="B477" s="15" t="s">
        <v>1691</v>
      </c>
      <c r="C477" s="17">
        <v>35.276257293953002</v>
      </c>
      <c r="D477" s="15" t="s">
        <v>3075</v>
      </c>
      <c r="E477" s="16">
        <v>2</v>
      </c>
      <c r="F477" s="15" t="s">
        <v>889</v>
      </c>
      <c r="G477" s="17">
        <v>35.276257293953002</v>
      </c>
      <c r="H477" s="15" t="s">
        <v>3075</v>
      </c>
      <c r="I477" s="16">
        <v>2</v>
      </c>
      <c r="J477">
        <f t="shared" si="7"/>
        <v>1</v>
      </c>
      <c r="K477" t="s">
        <v>889</v>
      </c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  <c r="AK477"/>
      <c r="AL477"/>
      <c r="AM477"/>
      <c r="AN477"/>
      <c r="AO477"/>
      <c r="AP477"/>
      <c r="AQ477"/>
      <c r="AR477"/>
      <c r="AS477"/>
      <c r="AT477"/>
      <c r="AU477"/>
      <c r="AV477"/>
      <c r="AW477"/>
    </row>
    <row r="478" spans="1:49">
      <c r="A478" s="15" t="s">
        <v>1602</v>
      </c>
      <c r="B478" s="15" t="s">
        <v>1692</v>
      </c>
      <c r="C478" s="17">
        <v>22.007682400747999</v>
      </c>
      <c r="D478" s="15" t="s">
        <v>3075</v>
      </c>
      <c r="E478" s="16">
        <v>2</v>
      </c>
      <c r="F478" s="15" t="s">
        <v>3083</v>
      </c>
      <c r="G478" s="17">
        <v>22.007682400747999</v>
      </c>
      <c r="H478" s="15" t="s">
        <v>3075</v>
      </c>
      <c r="I478" s="16">
        <v>2</v>
      </c>
      <c r="J478">
        <f t="shared" si="7"/>
        <v>6</v>
      </c>
      <c r="K478" t="s">
        <v>1603</v>
      </c>
      <c r="L478" t="s">
        <v>1604</v>
      </c>
      <c r="M478" t="s">
        <v>1605</v>
      </c>
      <c r="N478" t="s">
        <v>1606</v>
      </c>
      <c r="O478" t="s">
        <v>235</v>
      </c>
      <c r="P478" t="s">
        <v>236</v>
      </c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  <c r="AK478"/>
      <c r="AL478"/>
      <c r="AM478"/>
      <c r="AN478"/>
      <c r="AO478"/>
      <c r="AP478"/>
      <c r="AQ478"/>
      <c r="AR478"/>
      <c r="AS478"/>
      <c r="AT478"/>
      <c r="AU478"/>
      <c r="AV478"/>
      <c r="AW478"/>
    </row>
    <row r="479" spans="1:49">
      <c r="A479" s="15" t="s">
        <v>1673</v>
      </c>
      <c r="B479" s="15" t="s">
        <v>1693</v>
      </c>
      <c r="C479" s="17">
        <v>42.196494034953197</v>
      </c>
      <c r="D479" s="15" t="s">
        <v>3076</v>
      </c>
      <c r="E479" s="16">
        <v>3</v>
      </c>
      <c r="F479" s="15" t="s">
        <v>3082</v>
      </c>
      <c r="G479" s="17">
        <v>42.196494034953197</v>
      </c>
      <c r="H479" s="15" t="s">
        <v>3076</v>
      </c>
      <c r="I479" s="16">
        <v>3</v>
      </c>
      <c r="J479">
        <f t="shared" si="7"/>
        <v>6</v>
      </c>
      <c r="K479" t="s">
        <v>878</v>
      </c>
      <c r="L479" t="s">
        <v>879</v>
      </c>
      <c r="M479" t="s">
        <v>549</v>
      </c>
      <c r="N479" t="s">
        <v>550</v>
      </c>
      <c r="O479" t="s">
        <v>1674</v>
      </c>
      <c r="P479" t="s">
        <v>1675</v>
      </c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  <c r="AK479"/>
      <c r="AL479"/>
      <c r="AM479"/>
      <c r="AN479"/>
      <c r="AO479"/>
      <c r="AP479"/>
      <c r="AQ479"/>
      <c r="AR479"/>
      <c r="AS479"/>
      <c r="AT479"/>
      <c r="AU479"/>
      <c r="AV479"/>
      <c r="AW479"/>
    </row>
    <row r="480" spans="1:49">
      <c r="A480" s="15" t="s">
        <v>1676</v>
      </c>
      <c r="B480" s="15" t="s">
        <v>1694</v>
      </c>
      <c r="C480" s="17">
        <v>23.734018693444501</v>
      </c>
      <c r="D480" s="15" t="s">
        <v>3075</v>
      </c>
      <c r="E480" s="16">
        <v>2</v>
      </c>
      <c r="F480" s="15" t="s">
        <v>1677</v>
      </c>
      <c r="G480" s="17">
        <v>23.734018693444501</v>
      </c>
      <c r="H480" s="15" t="s">
        <v>3075</v>
      </c>
      <c r="I480" s="16">
        <v>2</v>
      </c>
      <c r="J480">
        <f t="shared" si="7"/>
        <v>1</v>
      </c>
      <c r="K480" t="s">
        <v>1677</v>
      </c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  <c r="AK480"/>
      <c r="AL480"/>
      <c r="AM480"/>
      <c r="AN480"/>
      <c r="AO480"/>
      <c r="AP480"/>
      <c r="AQ480"/>
      <c r="AR480"/>
      <c r="AS480"/>
      <c r="AT480"/>
      <c r="AU480"/>
      <c r="AV480"/>
      <c r="AW480"/>
    </row>
    <row r="481" spans="1:49">
      <c r="A481" s="15" t="s">
        <v>1678</v>
      </c>
      <c r="B481" s="15" t="s">
        <v>1695</v>
      </c>
      <c r="C481" s="17">
        <v>0</v>
      </c>
      <c r="D481" s="15" t="s">
        <v>3074</v>
      </c>
      <c r="E481" s="16">
        <v>0</v>
      </c>
      <c r="F481" s="15" t="s">
        <v>3081</v>
      </c>
      <c r="G481" s="17">
        <v>0</v>
      </c>
      <c r="H481" s="15" t="s">
        <v>3074</v>
      </c>
      <c r="I481" s="16">
        <v>0</v>
      </c>
      <c r="J481">
        <f t="shared" si="7"/>
        <v>4</v>
      </c>
      <c r="K481" t="s">
        <v>1022</v>
      </c>
      <c r="L481" t="s">
        <v>1023</v>
      </c>
      <c r="M481" t="s">
        <v>646</v>
      </c>
      <c r="N481" t="s">
        <v>645</v>
      </c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  <c r="AK481"/>
      <c r="AL481"/>
      <c r="AM481"/>
      <c r="AN481"/>
      <c r="AO481"/>
      <c r="AP481"/>
      <c r="AQ481"/>
      <c r="AR481"/>
      <c r="AS481"/>
      <c r="AT481"/>
      <c r="AU481"/>
      <c r="AV481"/>
      <c r="AW481"/>
    </row>
    <row r="482" spans="1:49">
      <c r="A482" s="15" t="s">
        <v>1679</v>
      </c>
      <c r="B482" s="15" t="s">
        <v>1696</v>
      </c>
      <c r="C482" s="17">
        <v>1.77983040159551</v>
      </c>
      <c r="D482" s="15" t="s">
        <v>3079</v>
      </c>
      <c r="E482" s="16">
        <v>1</v>
      </c>
      <c r="F482" s="15" t="s">
        <v>3080</v>
      </c>
      <c r="G482" s="17">
        <v>1.77983040159551</v>
      </c>
      <c r="H482" s="15" t="s">
        <v>3079</v>
      </c>
      <c r="I482" s="16">
        <v>1</v>
      </c>
      <c r="J482">
        <f t="shared" si="7"/>
        <v>7</v>
      </c>
      <c r="K482" t="s">
        <v>975</v>
      </c>
      <c r="L482" t="s">
        <v>974</v>
      </c>
      <c r="M482" t="s">
        <v>976</v>
      </c>
      <c r="N482" t="s">
        <v>977</v>
      </c>
      <c r="O482" t="s">
        <v>973</v>
      </c>
      <c r="P482" t="s">
        <v>978</v>
      </c>
      <c r="Q482" t="s">
        <v>1680</v>
      </c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  <c r="AK482"/>
      <c r="AL482"/>
      <c r="AM482"/>
      <c r="AN482"/>
      <c r="AO482"/>
      <c r="AP482"/>
      <c r="AQ482"/>
      <c r="AR482"/>
      <c r="AS482"/>
      <c r="AT482"/>
      <c r="AU482"/>
      <c r="AV482"/>
      <c r="AW482"/>
    </row>
    <row r="483" spans="1:49">
      <c r="A483" s="15" t="s">
        <v>1681</v>
      </c>
      <c r="B483" s="15" t="s">
        <v>1697</v>
      </c>
      <c r="C483" s="17">
        <v>0</v>
      </c>
      <c r="D483" s="15" t="s">
        <v>3074</v>
      </c>
      <c r="E483" s="16">
        <v>0</v>
      </c>
      <c r="F483" s="15" t="s">
        <v>2</v>
      </c>
      <c r="G483" s="17">
        <v>0</v>
      </c>
      <c r="H483" s="15" t="s">
        <v>3074</v>
      </c>
      <c r="I483" s="16">
        <v>0</v>
      </c>
      <c r="J483">
        <f t="shared" si="7"/>
        <v>0</v>
      </c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  <c r="AK483"/>
      <c r="AL483"/>
      <c r="AM483"/>
      <c r="AN483"/>
      <c r="AO483"/>
      <c r="AP483"/>
      <c r="AQ483"/>
      <c r="AR483"/>
      <c r="AS483"/>
      <c r="AT483"/>
      <c r="AU483"/>
      <c r="AV483"/>
      <c r="AW483"/>
    </row>
    <row r="484" spans="1:49">
      <c r="A484" s="15" t="s">
        <v>1682</v>
      </c>
      <c r="B484" s="15" t="s">
        <v>1698</v>
      </c>
      <c r="C484" s="17">
        <v>90.872778050897907</v>
      </c>
      <c r="D484" s="15" t="s">
        <v>3076</v>
      </c>
      <c r="E484" s="16">
        <v>3</v>
      </c>
      <c r="F484" s="15" t="s">
        <v>3078</v>
      </c>
      <c r="G484" s="17">
        <v>90.872778050897907</v>
      </c>
      <c r="H484" s="15" t="s">
        <v>3076</v>
      </c>
      <c r="I484" s="16">
        <v>3</v>
      </c>
      <c r="J484">
        <f t="shared" si="7"/>
        <v>5</v>
      </c>
      <c r="K484" t="s">
        <v>1251</v>
      </c>
      <c r="L484" t="s">
        <v>1683</v>
      </c>
      <c r="M484" t="s">
        <v>1252</v>
      </c>
      <c r="N484" t="s">
        <v>229</v>
      </c>
      <c r="O484" t="s">
        <v>228</v>
      </c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  <c r="AM484"/>
      <c r="AN484"/>
      <c r="AO484"/>
      <c r="AP484"/>
      <c r="AQ484"/>
      <c r="AR484"/>
      <c r="AS484"/>
      <c r="AT484"/>
      <c r="AU484"/>
      <c r="AV484"/>
      <c r="AW484"/>
    </row>
    <row r="485" spans="1:49">
      <c r="A485" s="15" t="s">
        <v>1590</v>
      </c>
      <c r="B485" s="15" t="s">
        <v>1699</v>
      </c>
      <c r="C485" s="17">
        <v>0</v>
      </c>
      <c r="D485" s="15" t="s">
        <v>3074</v>
      </c>
      <c r="E485" s="16">
        <v>0</v>
      </c>
      <c r="F485" s="15" t="s">
        <v>2</v>
      </c>
      <c r="G485" s="17">
        <v>0</v>
      </c>
      <c r="H485" s="15" t="s">
        <v>3074</v>
      </c>
      <c r="I485" s="16">
        <v>0</v>
      </c>
      <c r="J485">
        <f t="shared" si="7"/>
        <v>0</v>
      </c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  <c r="AM485"/>
      <c r="AN485"/>
      <c r="AO485"/>
      <c r="AP485"/>
      <c r="AQ485"/>
      <c r="AR485"/>
      <c r="AS485"/>
      <c r="AT485"/>
      <c r="AU485"/>
      <c r="AV485"/>
      <c r="AW485"/>
    </row>
    <row r="486" spans="1:49">
      <c r="A486" s="15" t="s">
        <v>1684</v>
      </c>
      <c r="B486" s="15" t="s">
        <v>1700</v>
      </c>
      <c r="C486" s="17">
        <v>158.94882376871001</v>
      </c>
      <c r="D486" s="15" t="s">
        <v>3076</v>
      </c>
      <c r="E486" s="16">
        <v>3</v>
      </c>
      <c r="F486" s="15" t="s">
        <v>3077</v>
      </c>
      <c r="G486" s="17">
        <v>158.94882376871001</v>
      </c>
      <c r="H486" s="15" t="s">
        <v>3076</v>
      </c>
      <c r="I486" s="16">
        <v>3</v>
      </c>
      <c r="J486">
        <f t="shared" si="7"/>
        <v>3</v>
      </c>
      <c r="K486" t="s">
        <v>1685</v>
      </c>
      <c r="L486" t="s">
        <v>1686</v>
      </c>
      <c r="M486" t="s">
        <v>1687</v>
      </c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/>
      <c r="AT486"/>
      <c r="AU486"/>
      <c r="AV486"/>
      <c r="AW486"/>
    </row>
    <row r="487" spans="1:49">
      <c r="A487" s="15" t="s">
        <v>1688</v>
      </c>
      <c r="B487" s="15" t="s">
        <v>1701</v>
      </c>
      <c r="C487" s="17">
        <v>31.2415807105045</v>
      </c>
      <c r="D487" s="15" t="s">
        <v>3075</v>
      </c>
      <c r="E487" s="16">
        <v>2</v>
      </c>
      <c r="F487" s="15" t="s">
        <v>1689</v>
      </c>
      <c r="G487" s="17">
        <v>31.2415807105045</v>
      </c>
      <c r="H487" s="15" t="s">
        <v>3075</v>
      </c>
      <c r="I487" s="16">
        <v>2</v>
      </c>
      <c r="J487">
        <f t="shared" si="7"/>
        <v>1</v>
      </c>
      <c r="K487" t="s">
        <v>1689</v>
      </c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  <c r="AM487"/>
      <c r="AN487"/>
      <c r="AO487"/>
      <c r="AP487"/>
      <c r="AQ487"/>
      <c r="AR487"/>
      <c r="AS487"/>
      <c r="AT487"/>
      <c r="AU487"/>
      <c r="AV487"/>
      <c r="AW487"/>
    </row>
    <row r="488" spans="1:49">
      <c r="A488" s="15" t="s">
        <v>1690</v>
      </c>
      <c r="B488" s="15" t="s">
        <v>1743</v>
      </c>
      <c r="C488" s="17">
        <v>0</v>
      </c>
      <c r="D488" s="15" t="s">
        <v>3074</v>
      </c>
      <c r="E488" s="16">
        <v>0</v>
      </c>
      <c r="F488" s="15" t="s">
        <v>2</v>
      </c>
      <c r="G488" s="17">
        <v>0</v>
      </c>
      <c r="H488" s="15" t="s">
        <v>3074</v>
      </c>
      <c r="I488" s="16">
        <v>0</v>
      </c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/>
      <c r="AT488"/>
      <c r="AU488"/>
      <c r="AV488"/>
      <c r="AW488"/>
    </row>
    <row r="489" spans="1:49"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/>
      <c r="AT489"/>
      <c r="AU489"/>
      <c r="AV489"/>
      <c r="AW489"/>
    </row>
  </sheetData>
  <mergeCells count="2">
    <mergeCell ref="H2:I2"/>
    <mergeCell ref="D2:E2"/>
  </mergeCells>
  <conditionalFormatting sqref="I3:I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:E48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2"/>
  <sheetViews>
    <sheetView workbookViewId="0">
      <selection activeCell="G6" sqref="G6"/>
    </sheetView>
  </sheetViews>
  <sheetFormatPr defaultColWidth="11.5" defaultRowHeight="15.5"/>
  <cols>
    <col min="1" max="1" width="52.83203125" style="6" customWidth="1"/>
    <col min="2" max="4" width="11.5" style="6"/>
    <col min="5" max="5" width="0" style="6" hidden="1" customWidth="1"/>
    <col min="6" max="16384" width="11.5" style="6"/>
  </cols>
  <sheetData>
    <row r="1" spans="1:5" ht="21">
      <c r="A1" s="22" t="s">
        <v>3237</v>
      </c>
    </row>
    <row r="2" spans="1:5">
      <c r="A2" s="7" t="s">
        <v>179</v>
      </c>
      <c r="B2" s="7" t="s">
        <v>2861</v>
      </c>
    </row>
    <row r="3" spans="1:5">
      <c r="A3" s="6" t="s">
        <v>1086</v>
      </c>
      <c r="B3" s="6">
        <f t="shared" ref="B3:B66" si="0">E3-1</f>
        <v>39</v>
      </c>
      <c r="E3" s="6">
        <v>40</v>
      </c>
    </row>
    <row r="4" spans="1:5">
      <c r="A4" s="6" t="s">
        <v>1481</v>
      </c>
      <c r="B4" s="6">
        <f t="shared" si="0"/>
        <v>38</v>
      </c>
      <c r="E4" s="6">
        <v>39</v>
      </c>
    </row>
    <row r="5" spans="1:5">
      <c r="A5" s="6" t="s">
        <v>1260</v>
      </c>
      <c r="B5" s="6">
        <f t="shared" si="0"/>
        <v>30</v>
      </c>
      <c r="E5" s="6">
        <v>31</v>
      </c>
    </row>
    <row r="6" spans="1:5">
      <c r="A6" s="6" t="s">
        <v>507</v>
      </c>
      <c r="B6" s="6">
        <f t="shared" si="0"/>
        <v>28</v>
      </c>
      <c r="E6" s="6">
        <v>29</v>
      </c>
    </row>
    <row r="7" spans="1:5">
      <c r="A7" s="6" t="s">
        <v>1073</v>
      </c>
      <c r="B7" s="6">
        <f t="shared" si="0"/>
        <v>28</v>
      </c>
      <c r="E7" s="6">
        <v>29</v>
      </c>
    </row>
    <row r="8" spans="1:5">
      <c r="A8" s="6" t="s">
        <v>436</v>
      </c>
      <c r="B8" s="6">
        <f t="shared" si="0"/>
        <v>24</v>
      </c>
      <c r="E8" s="6">
        <v>25</v>
      </c>
    </row>
    <row r="9" spans="1:5">
      <c r="A9" s="6" t="s">
        <v>277</v>
      </c>
      <c r="B9" s="6">
        <f t="shared" si="0"/>
        <v>22</v>
      </c>
      <c r="E9" s="6">
        <v>23</v>
      </c>
    </row>
    <row r="10" spans="1:5">
      <c r="A10" s="6" t="s">
        <v>1451</v>
      </c>
      <c r="B10" s="6">
        <f t="shared" si="0"/>
        <v>22</v>
      </c>
      <c r="E10" s="6">
        <v>23</v>
      </c>
    </row>
    <row r="11" spans="1:5">
      <c r="A11" s="6" t="s">
        <v>1451</v>
      </c>
      <c r="B11" s="6">
        <f t="shared" si="0"/>
        <v>22</v>
      </c>
      <c r="E11" s="6">
        <v>23</v>
      </c>
    </row>
    <row r="12" spans="1:5">
      <c r="A12" s="6" t="s">
        <v>1451</v>
      </c>
      <c r="B12" s="6">
        <f t="shared" si="0"/>
        <v>22</v>
      </c>
      <c r="E12" s="6">
        <v>23</v>
      </c>
    </row>
    <row r="13" spans="1:5">
      <c r="A13" s="6" t="s">
        <v>1345</v>
      </c>
      <c r="B13" s="6">
        <f t="shared" si="0"/>
        <v>20</v>
      </c>
      <c r="E13" s="6">
        <v>21</v>
      </c>
    </row>
    <row r="14" spans="1:5">
      <c r="A14" s="6" t="s">
        <v>664</v>
      </c>
      <c r="B14" s="6">
        <f t="shared" si="0"/>
        <v>19</v>
      </c>
      <c r="E14" s="6">
        <v>20</v>
      </c>
    </row>
    <row r="15" spans="1:5">
      <c r="A15" s="6" t="s">
        <v>343</v>
      </c>
      <c r="B15" s="6">
        <f t="shared" si="0"/>
        <v>17</v>
      </c>
      <c r="E15" s="6">
        <v>18</v>
      </c>
    </row>
    <row r="16" spans="1:5">
      <c r="A16" s="6" t="s">
        <v>490</v>
      </c>
      <c r="B16" s="6">
        <f t="shared" si="0"/>
        <v>12</v>
      </c>
      <c r="E16" s="6">
        <v>13</v>
      </c>
    </row>
    <row r="17" spans="1:5">
      <c r="A17" s="6" t="s">
        <v>1704</v>
      </c>
      <c r="B17" s="6">
        <f t="shared" si="0"/>
        <v>12</v>
      </c>
      <c r="E17" s="6">
        <v>13</v>
      </c>
    </row>
    <row r="18" spans="1:5">
      <c r="A18" s="6" t="s">
        <v>1191</v>
      </c>
      <c r="B18" s="6">
        <f t="shared" si="0"/>
        <v>10</v>
      </c>
      <c r="E18" s="6">
        <v>11</v>
      </c>
    </row>
    <row r="19" spans="1:5">
      <c r="A19" s="6" t="s">
        <v>394</v>
      </c>
      <c r="B19" s="6">
        <f t="shared" si="0"/>
        <v>9</v>
      </c>
      <c r="E19" s="6">
        <v>10</v>
      </c>
    </row>
    <row r="20" spans="1:5">
      <c r="A20" s="6" t="s">
        <v>891</v>
      </c>
      <c r="B20" s="6">
        <f t="shared" si="0"/>
        <v>9</v>
      </c>
      <c r="E20" s="6">
        <v>10</v>
      </c>
    </row>
    <row r="21" spans="1:5">
      <c r="A21" s="6" t="s">
        <v>1716</v>
      </c>
      <c r="B21" s="6">
        <f t="shared" si="0"/>
        <v>9</v>
      </c>
      <c r="E21" s="6">
        <v>10</v>
      </c>
    </row>
    <row r="22" spans="1:5">
      <c r="A22" s="6" t="s">
        <v>476</v>
      </c>
      <c r="B22" s="6">
        <f t="shared" si="0"/>
        <v>8</v>
      </c>
      <c r="E22" s="6">
        <v>9</v>
      </c>
    </row>
    <row r="23" spans="1:5">
      <c r="A23" s="6" t="s">
        <v>762</v>
      </c>
      <c r="B23" s="6">
        <f t="shared" si="0"/>
        <v>8</v>
      </c>
      <c r="E23" s="6">
        <v>9</v>
      </c>
    </row>
    <row r="24" spans="1:5">
      <c r="A24" s="6" t="s">
        <v>1019</v>
      </c>
      <c r="B24" s="6">
        <f t="shared" si="0"/>
        <v>8</v>
      </c>
      <c r="E24" s="6">
        <v>9</v>
      </c>
    </row>
    <row r="25" spans="1:5">
      <c r="A25" s="6" t="s">
        <v>1464</v>
      </c>
      <c r="B25" s="6">
        <f t="shared" si="0"/>
        <v>8</v>
      </c>
      <c r="E25" s="6">
        <v>9</v>
      </c>
    </row>
    <row r="26" spans="1:5">
      <c r="A26" s="6" t="s">
        <v>1488</v>
      </c>
      <c r="B26" s="6">
        <f t="shared" si="0"/>
        <v>8</v>
      </c>
      <c r="E26" s="6">
        <v>9</v>
      </c>
    </row>
    <row r="27" spans="1:5">
      <c r="A27" s="6" t="s">
        <v>1536</v>
      </c>
      <c r="B27" s="6">
        <f t="shared" si="0"/>
        <v>8</v>
      </c>
      <c r="E27" s="6">
        <v>9</v>
      </c>
    </row>
    <row r="28" spans="1:5">
      <c r="A28" s="6" t="s">
        <v>625</v>
      </c>
      <c r="B28" s="6">
        <f t="shared" si="0"/>
        <v>7</v>
      </c>
      <c r="E28" s="6">
        <v>8</v>
      </c>
    </row>
    <row r="29" spans="1:5">
      <c r="A29" s="6" t="s">
        <v>625</v>
      </c>
      <c r="B29" s="6">
        <f t="shared" si="0"/>
        <v>7</v>
      </c>
      <c r="E29" s="6">
        <v>8</v>
      </c>
    </row>
    <row r="30" spans="1:5">
      <c r="A30" s="6" t="s">
        <v>865</v>
      </c>
      <c r="B30" s="6">
        <f t="shared" si="0"/>
        <v>7</v>
      </c>
      <c r="E30" s="6">
        <v>8</v>
      </c>
    </row>
    <row r="31" spans="1:5">
      <c r="A31" s="6" t="s">
        <v>932</v>
      </c>
      <c r="B31" s="6">
        <f t="shared" si="0"/>
        <v>7</v>
      </c>
      <c r="E31" s="6">
        <v>8</v>
      </c>
    </row>
    <row r="32" spans="1:5">
      <c r="A32" s="6" t="s">
        <v>1181</v>
      </c>
      <c r="B32" s="6">
        <f t="shared" si="0"/>
        <v>7</v>
      </c>
      <c r="E32" s="6">
        <v>8</v>
      </c>
    </row>
    <row r="33" spans="1:5">
      <c r="A33" s="6" t="s">
        <v>1204</v>
      </c>
      <c r="B33" s="6">
        <f t="shared" si="0"/>
        <v>7</v>
      </c>
      <c r="E33" s="6">
        <v>8</v>
      </c>
    </row>
    <row r="34" spans="1:5">
      <c r="A34" s="6" t="s">
        <v>1078</v>
      </c>
      <c r="B34" s="6">
        <f t="shared" si="0"/>
        <v>7</v>
      </c>
      <c r="E34" s="6">
        <v>8</v>
      </c>
    </row>
    <row r="35" spans="1:5">
      <c r="A35" s="6" t="s">
        <v>1078</v>
      </c>
      <c r="B35" s="6">
        <f t="shared" si="0"/>
        <v>7</v>
      </c>
      <c r="E35" s="6">
        <v>8</v>
      </c>
    </row>
    <row r="36" spans="1:5">
      <c r="A36" s="6" t="s">
        <v>184</v>
      </c>
      <c r="B36" s="6">
        <f t="shared" si="0"/>
        <v>6</v>
      </c>
      <c r="E36" s="6">
        <v>7</v>
      </c>
    </row>
    <row r="37" spans="1:5">
      <c r="A37" s="6" t="s">
        <v>198</v>
      </c>
      <c r="B37" s="6">
        <f t="shared" si="0"/>
        <v>6</v>
      </c>
      <c r="E37" s="6">
        <v>7</v>
      </c>
    </row>
    <row r="38" spans="1:5">
      <c r="A38" s="6" t="s">
        <v>600</v>
      </c>
      <c r="B38" s="6">
        <f t="shared" si="0"/>
        <v>6</v>
      </c>
      <c r="E38" s="6">
        <v>7</v>
      </c>
    </row>
    <row r="39" spans="1:5">
      <c r="A39" s="6" t="s">
        <v>699</v>
      </c>
      <c r="B39" s="6">
        <f t="shared" si="0"/>
        <v>6</v>
      </c>
      <c r="E39" s="6">
        <v>7</v>
      </c>
    </row>
    <row r="40" spans="1:5">
      <c r="A40" s="6" t="s">
        <v>732</v>
      </c>
      <c r="B40" s="6">
        <f t="shared" si="0"/>
        <v>6</v>
      </c>
      <c r="E40" s="6">
        <v>7</v>
      </c>
    </row>
    <row r="41" spans="1:5">
      <c r="A41" s="6" t="s">
        <v>802</v>
      </c>
      <c r="B41" s="6">
        <f t="shared" si="0"/>
        <v>6</v>
      </c>
      <c r="E41" s="6">
        <v>7</v>
      </c>
    </row>
    <row r="42" spans="1:5">
      <c r="A42" s="6" t="s">
        <v>802</v>
      </c>
      <c r="B42" s="6">
        <f t="shared" si="0"/>
        <v>6</v>
      </c>
      <c r="E42" s="6">
        <v>7</v>
      </c>
    </row>
    <row r="43" spans="1:5">
      <c r="A43" s="6" t="s">
        <v>953</v>
      </c>
      <c r="B43" s="6">
        <f t="shared" si="0"/>
        <v>6</v>
      </c>
      <c r="E43" s="6">
        <v>7</v>
      </c>
    </row>
    <row r="44" spans="1:5">
      <c r="A44" s="6" t="s">
        <v>1215</v>
      </c>
      <c r="B44" s="6">
        <f t="shared" si="0"/>
        <v>6</v>
      </c>
      <c r="E44" s="6">
        <v>7</v>
      </c>
    </row>
    <row r="45" spans="1:5">
      <c r="A45" s="6" t="s">
        <v>1696</v>
      </c>
      <c r="B45" s="6">
        <f t="shared" si="0"/>
        <v>6</v>
      </c>
      <c r="E45" s="6">
        <v>7</v>
      </c>
    </row>
    <row r="46" spans="1:5">
      <c r="A46" s="6" t="s">
        <v>563</v>
      </c>
      <c r="B46" s="6">
        <f t="shared" si="0"/>
        <v>5</v>
      </c>
      <c r="E46" s="6">
        <v>6</v>
      </c>
    </row>
    <row r="47" spans="1:5">
      <c r="A47" s="6" t="s">
        <v>581</v>
      </c>
      <c r="B47" s="6">
        <f t="shared" si="0"/>
        <v>5</v>
      </c>
      <c r="E47" s="6">
        <v>6</v>
      </c>
    </row>
    <row r="48" spans="1:5">
      <c r="A48" s="6" t="s">
        <v>972</v>
      </c>
      <c r="B48" s="6">
        <f t="shared" si="0"/>
        <v>5</v>
      </c>
      <c r="E48" s="6">
        <v>6</v>
      </c>
    </row>
    <row r="49" spans="1:5">
      <c r="A49" s="6" t="s">
        <v>972</v>
      </c>
      <c r="B49" s="6">
        <f t="shared" si="0"/>
        <v>5</v>
      </c>
      <c r="E49" s="6">
        <v>6</v>
      </c>
    </row>
    <row r="50" spans="1:5">
      <c r="A50" s="6" t="s">
        <v>1501</v>
      </c>
      <c r="B50" s="6">
        <f t="shared" si="0"/>
        <v>5</v>
      </c>
      <c r="E50" s="6">
        <v>6</v>
      </c>
    </row>
    <row r="51" spans="1:5">
      <c r="A51" s="6" t="s">
        <v>1692</v>
      </c>
      <c r="B51" s="6">
        <f t="shared" si="0"/>
        <v>5</v>
      </c>
      <c r="E51" s="6">
        <v>6</v>
      </c>
    </row>
    <row r="52" spans="1:5">
      <c r="A52" s="6" t="s">
        <v>1693</v>
      </c>
      <c r="B52" s="6">
        <f t="shared" si="0"/>
        <v>5</v>
      </c>
      <c r="E52" s="6">
        <v>6</v>
      </c>
    </row>
    <row r="53" spans="1:5">
      <c r="A53" s="6" t="s">
        <v>321</v>
      </c>
      <c r="B53" s="6">
        <f t="shared" si="0"/>
        <v>4</v>
      </c>
      <c r="E53" s="6">
        <v>5</v>
      </c>
    </row>
    <row r="54" spans="1:5">
      <c r="A54" s="6" t="s">
        <v>654</v>
      </c>
      <c r="B54" s="6">
        <f t="shared" si="0"/>
        <v>4</v>
      </c>
      <c r="E54" s="6">
        <v>5</v>
      </c>
    </row>
    <row r="55" spans="1:5">
      <c r="A55" s="6" t="s">
        <v>1222</v>
      </c>
      <c r="B55" s="6">
        <f t="shared" si="0"/>
        <v>4</v>
      </c>
      <c r="E55" s="6">
        <v>5</v>
      </c>
    </row>
    <row r="56" spans="1:5">
      <c r="A56" s="6" t="s">
        <v>693</v>
      </c>
      <c r="B56" s="6">
        <f t="shared" si="0"/>
        <v>4</v>
      </c>
      <c r="E56" s="6">
        <v>5</v>
      </c>
    </row>
    <row r="57" spans="1:5">
      <c r="A57" s="6" t="s">
        <v>1707</v>
      </c>
      <c r="B57" s="6">
        <f t="shared" si="0"/>
        <v>4</v>
      </c>
      <c r="E57" s="6">
        <v>5</v>
      </c>
    </row>
    <row r="58" spans="1:5">
      <c r="A58" s="6" t="s">
        <v>1698</v>
      </c>
      <c r="B58" s="6">
        <f t="shared" si="0"/>
        <v>4</v>
      </c>
      <c r="E58" s="6">
        <v>5</v>
      </c>
    </row>
    <row r="59" spans="1:5">
      <c r="A59" s="6" t="s">
        <v>207</v>
      </c>
      <c r="B59" s="6">
        <f t="shared" si="0"/>
        <v>3</v>
      </c>
      <c r="E59" s="6">
        <v>4</v>
      </c>
    </row>
    <row r="60" spans="1:5">
      <c r="A60" s="6" t="s">
        <v>312</v>
      </c>
      <c r="B60" s="6">
        <f t="shared" si="0"/>
        <v>3</v>
      </c>
      <c r="E60" s="6">
        <v>4</v>
      </c>
    </row>
    <row r="61" spans="1:5">
      <c r="A61" s="6" t="s">
        <v>429</v>
      </c>
      <c r="B61" s="6">
        <f t="shared" si="0"/>
        <v>3</v>
      </c>
      <c r="E61" s="6">
        <v>4</v>
      </c>
    </row>
    <row r="62" spans="1:5">
      <c r="A62" s="6" t="s">
        <v>429</v>
      </c>
      <c r="B62" s="6">
        <f t="shared" si="0"/>
        <v>3</v>
      </c>
      <c r="E62" s="6">
        <v>4</v>
      </c>
    </row>
    <row r="63" spans="1:5">
      <c r="A63" s="6" t="s">
        <v>635</v>
      </c>
      <c r="B63" s="6">
        <f t="shared" si="0"/>
        <v>3</v>
      </c>
      <c r="E63" s="6">
        <v>4</v>
      </c>
    </row>
    <row r="64" spans="1:5">
      <c r="A64" s="6" t="s">
        <v>693</v>
      </c>
      <c r="B64" s="6">
        <f t="shared" si="0"/>
        <v>3</v>
      </c>
      <c r="E64" s="6">
        <v>4</v>
      </c>
    </row>
    <row r="65" spans="1:5">
      <c r="A65" s="6" t="s">
        <v>748</v>
      </c>
      <c r="B65" s="6">
        <f t="shared" si="0"/>
        <v>3</v>
      </c>
      <c r="E65" s="6">
        <v>4</v>
      </c>
    </row>
    <row r="66" spans="1:5">
      <c r="A66" s="6" t="s">
        <v>850</v>
      </c>
      <c r="B66" s="6">
        <f t="shared" si="0"/>
        <v>3</v>
      </c>
      <c r="E66" s="6">
        <v>4</v>
      </c>
    </row>
    <row r="67" spans="1:5">
      <c r="A67" s="6" t="s">
        <v>850</v>
      </c>
      <c r="B67" s="6">
        <f t="shared" ref="B67:B130" si="1">E67-1</f>
        <v>3</v>
      </c>
      <c r="E67" s="6">
        <v>4</v>
      </c>
    </row>
    <row r="68" spans="1:5">
      <c r="A68" s="6" t="s">
        <v>926</v>
      </c>
      <c r="B68" s="6">
        <f t="shared" si="1"/>
        <v>3</v>
      </c>
      <c r="E68" s="6">
        <v>4</v>
      </c>
    </row>
    <row r="69" spans="1:5">
      <c r="A69" s="6" t="s">
        <v>1055</v>
      </c>
      <c r="B69" s="6">
        <f t="shared" si="1"/>
        <v>3</v>
      </c>
      <c r="E69" s="6">
        <v>4</v>
      </c>
    </row>
    <row r="70" spans="1:5">
      <c r="A70" s="6" t="s">
        <v>1137</v>
      </c>
      <c r="B70" s="6">
        <f t="shared" si="1"/>
        <v>3</v>
      </c>
      <c r="E70" s="6">
        <v>4</v>
      </c>
    </row>
    <row r="71" spans="1:5">
      <c r="A71" s="6" t="s">
        <v>1250</v>
      </c>
      <c r="B71" s="6">
        <f t="shared" si="1"/>
        <v>3</v>
      </c>
      <c r="E71" s="6">
        <v>4</v>
      </c>
    </row>
    <row r="72" spans="1:5">
      <c r="A72" s="6" t="s">
        <v>1307</v>
      </c>
      <c r="B72" s="6">
        <f t="shared" si="1"/>
        <v>3</v>
      </c>
      <c r="E72" s="6">
        <v>4</v>
      </c>
    </row>
    <row r="73" spans="1:5">
      <c r="A73" s="6" t="s">
        <v>2860</v>
      </c>
      <c r="B73" s="6">
        <f t="shared" si="1"/>
        <v>3</v>
      </c>
      <c r="E73" s="6">
        <v>4</v>
      </c>
    </row>
    <row r="74" spans="1:5">
      <c r="A74" s="6" t="s">
        <v>1695</v>
      </c>
      <c r="B74" s="6">
        <f t="shared" si="1"/>
        <v>3</v>
      </c>
      <c r="E74" s="6">
        <v>4</v>
      </c>
    </row>
    <row r="75" spans="1:5">
      <c r="A75" s="6" t="s">
        <v>193</v>
      </c>
      <c r="B75" s="6">
        <f t="shared" si="1"/>
        <v>2</v>
      </c>
      <c r="E75" s="6">
        <v>3</v>
      </c>
    </row>
    <row r="76" spans="1:5">
      <c r="A76" s="6" t="s">
        <v>222</v>
      </c>
      <c r="B76" s="6">
        <f t="shared" si="1"/>
        <v>2</v>
      </c>
      <c r="E76" s="6">
        <v>3</v>
      </c>
    </row>
    <row r="77" spans="1:5">
      <c r="A77" s="6" t="s">
        <v>251</v>
      </c>
      <c r="B77" s="6">
        <f t="shared" si="1"/>
        <v>2</v>
      </c>
      <c r="E77" s="6">
        <v>3</v>
      </c>
    </row>
    <row r="78" spans="1:5">
      <c r="A78" s="6" t="s">
        <v>331</v>
      </c>
      <c r="B78" s="6">
        <f t="shared" si="1"/>
        <v>2</v>
      </c>
      <c r="E78" s="6">
        <v>3</v>
      </c>
    </row>
    <row r="79" spans="1:5">
      <c r="A79" s="6" t="s">
        <v>409</v>
      </c>
      <c r="B79" s="6">
        <f t="shared" si="1"/>
        <v>2</v>
      </c>
      <c r="E79" s="6">
        <v>3</v>
      </c>
    </row>
    <row r="80" spans="1:5">
      <c r="A80" s="6" t="s">
        <v>558</v>
      </c>
      <c r="B80" s="6">
        <f t="shared" si="1"/>
        <v>2</v>
      </c>
      <c r="E80" s="6">
        <v>3</v>
      </c>
    </row>
    <row r="81" spans="1:5">
      <c r="A81" s="6" t="s">
        <v>644</v>
      </c>
      <c r="B81" s="6">
        <f t="shared" si="1"/>
        <v>2</v>
      </c>
      <c r="E81" s="6">
        <v>3</v>
      </c>
    </row>
    <row r="82" spans="1:5">
      <c r="A82" s="6" t="s">
        <v>686</v>
      </c>
      <c r="B82" s="6">
        <f t="shared" si="1"/>
        <v>2</v>
      </c>
      <c r="E82" s="6">
        <v>3</v>
      </c>
    </row>
    <row r="83" spans="1:5">
      <c r="A83" s="6" t="s">
        <v>691</v>
      </c>
      <c r="B83" s="6">
        <f t="shared" si="1"/>
        <v>2</v>
      </c>
      <c r="E83" s="6">
        <v>3</v>
      </c>
    </row>
    <row r="84" spans="1:5">
      <c r="A84" s="6" t="s">
        <v>757</v>
      </c>
      <c r="B84" s="6">
        <f t="shared" si="1"/>
        <v>2</v>
      </c>
      <c r="E84" s="6">
        <v>3</v>
      </c>
    </row>
    <row r="85" spans="1:5">
      <c r="A85" s="6" t="s">
        <v>788</v>
      </c>
      <c r="B85" s="6">
        <f t="shared" si="1"/>
        <v>2</v>
      </c>
      <c r="E85" s="6">
        <v>3</v>
      </c>
    </row>
    <row r="86" spans="1:5">
      <c r="A86" s="6" t="s">
        <v>797</v>
      </c>
      <c r="B86" s="6">
        <f t="shared" si="1"/>
        <v>2</v>
      </c>
      <c r="E86" s="6">
        <v>3</v>
      </c>
    </row>
    <row r="87" spans="1:5">
      <c r="A87" s="6" t="s">
        <v>200</v>
      </c>
      <c r="B87" s="6">
        <f t="shared" si="1"/>
        <v>2</v>
      </c>
      <c r="E87" s="6">
        <v>3</v>
      </c>
    </row>
    <row r="88" spans="1:5">
      <c r="A88" s="6" t="s">
        <v>919</v>
      </c>
      <c r="B88" s="6">
        <f t="shared" si="1"/>
        <v>2</v>
      </c>
      <c r="E88" s="6">
        <v>3</v>
      </c>
    </row>
    <row r="89" spans="1:5">
      <c r="A89" s="6" t="s">
        <v>919</v>
      </c>
      <c r="B89" s="6">
        <f t="shared" si="1"/>
        <v>2</v>
      </c>
      <c r="E89" s="6">
        <v>3</v>
      </c>
    </row>
    <row r="90" spans="1:5">
      <c r="A90" s="6" t="s">
        <v>962</v>
      </c>
      <c r="B90" s="6">
        <f t="shared" si="1"/>
        <v>2</v>
      </c>
      <c r="E90" s="6">
        <v>3</v>
      </c>
    </row>
    <row r="91" spans="1:5">
      <c r="A91" s="6" t="s">
        <v>970</v>
      </c>
      <c r="B91" s="6">
        <f t="shared" si="1"/>
        <v>2</v>
      </c>
      <c r="E91" s="6">
        <v>3</v>
      </c>
    </row>
    <row r="92" spans="1:5">
      <c r="A92" s="6" t="s">
        <v>970</v>
      </c>
      <c r="B92" s="6">
        <f t="shared" si="1"/>
        <v>2</v>
      </c>
      <c r="E92" s="6">
        <v>3</v>
      </c>
    </row>
    <row r="93" spans="1:5">
      <c r="A93" s="6" t="s">
        <v>1043</v>
      </c>
      <c r="B93" s="6">
        <f t="shared" si="1"/>
        <v>2</v>
      </c>
      <c r="E93" s="6">
        <v>3</v>
      </c>
    </row>
    <row r="94" spans="1:5">
      <c r="A94" s="6" t="s">
        <v>1078</v>
      </c>
      <c r="B94" s="6">
        <f t="shared" si="1"/>
        <v>2</v>
      </c>
      <c r="E94" s="6">
        <v>3</v>
      </c>
    </row>
    <row r="95" spans="1:5">
      <c r="A95" s="6" t="s">
        <v>1078</v>
      </c>
      <c r="B95" s="6">
        <f t="shared" si="1"/>
        <v>2</v>
      </c>
      <c r="E95" s="6">
        <v>3</v>
      </c>
    </row>
    <row r="96" spans="1:5">
      <c r="A96" s="6" t="s">
        <v>200</v>
      </c>
      <c r="B96" s="6">
        <f t="shared" si="1"/>
        <v>2</v>
      </c>
      <c r="E96" s="6">
        <v>3</v>
      </c>
    </row>
    <row r="97" spans="1:5">
      <c r="A97" s="6" t="s">
        <v>200</v>
      </c>
      <c r="B97" s="6">
        <f t="shared" si="1"/>
        <v>2</v>
      </c>
      <c r="E97" s="6">
        <v>3</v>
      </c>
    </row>
    <row r="98" spans="1:5">
      <c r="A98" s="6" t="s">
        <v>1330</v>
      </c>
      <c r="B98" s="6">
        <f t="shared" si="1"/>
        <v>2</v>
      </c>
      <c r="E98" s="6">
        <v>3</v>
      </c>
    </row>
    <row r="99" spans="1:5">
      <c r="A99" s="6" t="s">
        <v>788</v>
      </c>
      <c r="B99" s="6">
        <f t="shared" si="1"/>
        <v>2</v>
      </c>
      <c r="E99" s="6">
        <v>3</v>
      </c>
    </row>
    <row r="100" spans="1:5">
      <c r="A100" s="6" t="s">
        <v>1391</v>
      </c>
      <c r="B100" s="6">
        <f t="shared" si="1"/>
        <v>2</v>
      </c>
      <c r="E100" s="6">
        <v>3</v>
      </c>
    </row>
    <row r="101" spans="1:5">
      <c r="A101" s="6" t="s">
        <v>1396</v>
      </c>
      <c r="B101" s="6">
        <f t="shared" si="1"/>
        <v>2</v>
      </c>
      <c r="E101" s="6">
        <v>3</v>
      </c>
    </row>
    <row r="102" spans="1:5">
      <c r="A102" s="6" t="s">
        <v>200</v>
      </c>
      <c r="B102" s="6">
        <f t="shared" si="1"/>
        <v>2</v>
      </c>
      <c r="E102" s="6">
        <v>3</v>
      </c>
    </row>
    <row r="103" spans="1:5">
      <c r="A103" s="6" t="s">
        <v>1441</v>
      </c>
      <c r="B103" s="6">
        <f t="shared" si="1"/>
        <v>2</v>
      </c>
      <c r="E103" s="6">
        <v>3</v>
      </c>
    </row>
    <row r="104" spans="1:5">
      <c r="A104" s="6" t="s">
        <v>1717</v>
      </c>
      <c r="B104" s="6">
        <f t="shared" si="1"/>
        <v>2</v>
      </c>
      <c r="E104" s="6">
        <v>3</v>
      </c>
    </row>
    <row r="105" spans="1:5">
      <c r="A105" s="6" t="s">
        <v>1700</v>
      </c>
      <c r="B105" s="6">
        <f t="shared" si="1"/>
        <v>2</v>
      </c>
      <c r="E105" s="6">
        <v>3</v>
      </c>
    </row>
    <row r="106" spans="1:5">
      <c r="A106" s="6" t="s">
        <v>200</v>
      </c>
      <c r="B106" s="6">
        <f t="shared" si="1"/>
        <v>1</v>
      </c>
      <c r="E106" s="6">
        <v>2</v>
      </c>
    </row>
    <row r="107" spans="1:5">
      <c r="A107" s="6" t="s">
        <v>213</v>
      </c>
      <c r="B107" s="6">
        <f t="shared" si="1"/>
        <v>1</v>
      </c>
      <c r="E107" s="6">
        <v>2</v>
      </c>
    </row>
    <row r="108" spans="1:5">
      <c r="A108" s="6" t="s">
        <v>227</v>
      </c>
      <c r="B108" s="6">
        <f t="shared" si="1"/>
        <v>1</v>
      </c>
      <c r="E108" s="6">
        <v>2</v>
      </c>
    </row>
    <row r="109" spans="1:5">
      <c r="A109" s="6" t="s">
        <v>234</v>
      </c>
      <c r="B109" s="6">
        <f t="shared" si="1"/>
        <v>1</v>
      </c>
      <c r="E109" s="6">
        <v>2</v>
      </c>
    </row>
    <row r="110" spans="1:5">
      <c r="A110" s="6" t="s">
        <v>244</v>
      </c>
      <c r="B110" s="6">
        <f t="shared" si="1"/>
        <v>1</v>
      </c>
      <c r="E110" s="6">
        <v>2</v>
      </c>
    </row>
    <row r="111" spans="1:5">
      <c r="A111" s="6" t="s">
        <v>273</v>
      </c>
      <c r="B111" s="6">
        <f t="shared" si="1"/>
        <v>1</v>
      </c>
      <c r="E111" s="6">
        <v>2</v>
      </c>
    </row>
    <row r="112" spans="1:5">
      <c r="A112" s="6" t="s">
        <v>302</v>
      </c>
      <c r="B112" s="6">
        <f t="shared" si="1"/>
        <v>1</v>
      </c>
      <c r="E112" s="6">
        <v>2</v>
      </c>
    </row>
    <row r="113" spans="1:5">
      <c r="A113" s="6" t="s">
        <v>339</v>
      </c>
      <c r="B113" s="6">
        <f t="shared" si="1"/>
        <v>1</v>
      </c>
      <c r="E113" s="6">
        <v>2</v>
      </c>
    </row>
    <row r="114" spans="1:5">
      <c r="A114" s="6" t="s">
        <v>339</v>
      </c>
      <c r="B114" s="6">
        <f t="shared" si="1"/>
        <v>1</v>
      </c>
      <c r="E114" s="6">
        <v>2</v>
      </c>
    </row>
    <row r="115" spans="1:5">
      <c r="A115" s="6" t="s">
        <v>374</v>
      </c>
      <c r="B115" s="6">
        <f t="shared" si="1"/>
        <v>1</v>
      </c>
      <c r="E115" s="6">
        <v>2</v>
      </c>
    </row>
    <row r="116" spans="1:5">
      <c r="A116" s="6" t="s">
        <v>380</v>
      </c>
      <c r="B116" s="6">
        <f t="shared" si="1"/>
        <v>1</v>
      </c>
      <c r="E116" s="6">
        <v>2</v>
      </c>
    </row>
    <row r="117" spans="1:5">
      <c r="A117" s="6" t="s">
        <v>386</v>
      </c>
      <c r="B117" s="6">
        <f t="shared" si="1"/>
        <v>1</v>
      </c>
      <c r="E117" s="6">
        <v>2</v>
      </c>
    </row>
    <row r="118" spans="1:5">
      <c r="A118" s="6" t="s">
        <v>390</v>
      </c>
      <c r="B118" s="6">
        <f t="shared" si="1"/>
        <v>1</v>
      </c>
      <c r="E118" s="6">
        <v>2</v>
      </c>
    </row>
    <row r="119" spans="1:5">
      <c r="A119" s="6" t="s">
        <v>425</v>
      </c>
      <c r="B119" s="6">
        <f t="shared" si="1"/>
        <v>1</v>
      </c>
      <c r="E119" s="6">
        <v>2</v>
      </c>
    </row>
    <row r="120" spans="1:5">
      <c r="A120" s="6" t="s">
        <v>466</v>
      </c>
      <c r="B120" s="6">
        <f t="shared" si="1"/>
        <v>1</v>
      </c>
      <c r="E120" s="6">
        <v>2</v>
      </c>
    </row>
    <row r="121" spans="1:5">
      <c r="A121" s="6" t="s">
        <v>548</v>
      </c>
      <c r="B121" s="6">
        <f t="shared" si="1"/>
        <v>1</v>
      </c>
      <c r="E121" s="6">
        <v>2</v>
      </c>
    </row>
    <row r="122" spans="1:5">
      <c r="A122" s="6" t="s">
        <v>571</v>
      </c>
      <c r="B122" s="6">
        <f t="shared" si="1"/>
        <v>1</v>
      </c>
      <c r="E122" s="6">
        <v>2</v>
      </c>
    </row>
    <row r="123" spans="1:5">
      <c r="A123" s="6" t="s">
        <v>609</v>
      </c>
      <c r="B123" s="6">
        <f t="shared" si="1"/>
        <v>1</v>
      </c>
      <c r="E123" s="6">
        <v>2</v>
      </c>
    </row>
    <row r="124" spans="1:5">
      <c r="A124" s="6" t="s">
        <v>609</v>
      </c>
      <c r="B124" s="6">
        <f t="shared" si="1"/>
        <v>1</v>
      </c>
      <c r="E124" s="6">
        <v>2</v>
      </c>
    </row>
    <row r="125" spans="1:5">
      <c r="A125" s="6" t="s">
        <v>200</v>
      </c>
      <c r="B125" s="6">
        <f t="shared" si="1"/>
        <v>1</v>
      </c>
      <c r="E125" s="6">
        <v>2</v>
      </c>
    </row>
    <row r="126" spans="1:5">
      <c r="A126" s="6" t="s">
        <v>652</v>
      </c>
      <c r="B126" s="6">
        <f t="shared" si="1"/>
        <v>1</v>
      </c>
      <c r="E126" s="6">
        <v>2</v>
      </c>
    </row>
    <row r="127" spans="1:5">
      <c r="A127" s="6" t="s">
        <v>713</v>
      </c>
      <c r="B127" s="6">
        <f t="shared" si="1"/>
        <v>1</v>
      </c>
      <c r="E127" s="6">
        <v>2</v>
      </c>
    </row>
    <row r="128" spans="1:5">
      <c r="A128" s="6" t="s">
        <v>741</v>
      </c>
      <c r="B128" s="6">
        <f t="shared" si="1"/>
        <v>1</v>
      </c>
      <c r="E128" s="6">
        <v>2</v>
      </c>
    </row>
    <row r="129" spans="1:5">
      <c r="A129" s="6" t="s">
        <v>784</v>
      </c>
      <c r="B129" s="6">
        <f t="shared" si="1"/>
        <v>1</v>
      </c>
      <c r="E129" s="6">
        <v>2</v>
      </c>
    </row>
    <row r="130" spans="1:5">
      <c r="A130" s="6" t="s">
        <v>793</v>
      </c>
      <c r="B130" s="6">
        <f t="shared" si="1"/>
        <v>1</v>
      </c>
      <c r="E130" s="6">
        <v>2</v>
      </c>
    </row>
    <row r="131" spans="1:5">
      <c r="A131" s="6" t="s">
        <v>811</v>
      </c>
      <c r="B131" s="6">
        <f t="shared" ref="B131:B194" si="2">E131-1</f>
        <v>1</v>
      </c>
      <c r="E131" s="6">
        <v>2</v>
      </c>
    </row>
    <row r="132" spans="1:5">
      <c r="A132" s="6" t="s">
        <v>822</v>
      </c>
      <c r="B132" s="6">
        <f t="shared" si="2"/>
        <v>1</v>
      </c>
      <c r="E132" s="6">
        <v>2</v>
      </c>
    </row>
    <row r="133" spans="1:5">
      <c r="A133" s="6" t="s">
        <v>826</v>
      </c>
      <c r="B133" s="6">
        <f t="shared" si="2"/>
        <v>1</v>
      </c>
      <c r="E133" s="6">
        <v>2</v>
      </c>
    </row>
    <row r="134" spans="1:5">
      <c r="A134" s="6" t="s">
        <v>830</v>
      </c>
      <c r="B134" s="6">
        <f t="shared" si="2"/>
        <v>1</v>
      </c>
      <c r="E134" s="6">
        <v>2</v>
      </c>
    </row>
    <row r="135" spans="1:5">
      <c r="A135" s="6" t="s">
        <v>837</v>
      </c>
      <c r="B135" s="6">
        <f t="shared" si="2"/>
        <v>1</v>
      </c>
      <c r="E135" s="6">
        <v>2</v>
      </c>
    </row>
    <row r="136" spans="1:5">
      <c r="A136" s="6" t="s">
        <v>855</v>
      </c>
      <c r="B136" s="6">
        <f t="shared" si="2"/>
        <v>1</v>
      </c>
      <c r="E136" s="6">
        <v>2</v>
      </c>
    </row>
    <row r="137" spans="1:5">
      <c r="A137" s="6" t="s">
        <v>877</v>
      </c>
      <c r="B137" s="6">
        <f t="shared" si="2"/>
        <v>1</v>
      </c>
      <c r="E137" s="6">
        <v>2</v>
      </c>
    </row>
    <row r="138" spans="1:5">
      <c r="A138" s="6" t="s">
        <v>884</v>
      </c>
      <c r="B138" s="6">
        <f t="shared" si="2"/>
        <v>1</v>
      </c>
      <c r="E138" s="6">
        <v>2</v>
      </c>
    </row>
    <row r="139" spans="1:5">
      <c r="A139" s="6" t="s">
        <v>945</v>
      </c>
      <c r="B139" s="6">
        <f t="shared" si="2"/>
        <v>1</v>
      </c>
      <c r="E139" s="6">
        <v>2</v>
      </c>
    </row>
    <row r="140" spans="1:5">
      <c r="A140" s="6" t="s">
        <v>949</v>
      </c>
      <c r="B140" s="6">
        <f t="shared" si="2"/>
        <v>1</v>
      </c>
      <c r="E140" s="6">
        <v>2</v>
      </c>
    </row>
    <row r="141" spans="1:5">
      <c r="A141" s="6" t="s">
        <v>1006</v>
      </c>
      <c r="B141" s="6">
        <f t="shared" si="2"/>
        <v>1</v>
      </c>
      <c r="E141" s="6">
        <v>2</v>
      </c>
    </row>
    <row r="142" spans="1:5">
      <c r="A142" s="6" t="s">
        <v>1013</v>
      </c>
      <c r="B142" s="6">
        <f t="shared" si="2"/>
        <v>1</v>
      </c>
      <c r="E142" s="6">
        <v>2</v>
      </c>
    </row>
    <row r="143" spans="1:5">
      <c r="A143" s="6" t="s">
        <v>1013</v>
      </c>
      <c r="B143" s="6">
        <f t="shared" si="2"/>
        <v>1</v>
      </c>
      <c r="E143" s="6">
        <v>2</v>
      </c>
    </row>
    <row r="144" spans="1:5">
      <c r="A144" s="6" t="s">
        <v>1017</v>
      </c>
      <c r="B144" s="6">
        <f t="shared" si="2"/>
        <v>1</v>
      </c>
      <c r="E144" s="6">
        <v>2</v>
      </c>
    </row>
    <row r="145" spans="1:5">
      <c r="A145" s="6" t="s">
        <v>1021</v>
      </c>
      <c r="B145" s="6">
        <f t="shared" si="2"/>
        <v>1</v>
      </c>
      <c r="E145" s="6">
        <v>2</v>
      </c>
    </row>
    <row r="146" spans="1:5">
      <c r="A146" s="6" t="s">
        <v>1028</v>
      </c>
      <c r="B146" s="6">
        <f t="shared" si="2"/>
        <v>1</v>
      </c>
      <c r="E146" s="6">
        <v>2</v>
      </c>
    </row>
    <row r="147" spans="1:5">
      <c r="A147" s="6" t="s">
        <v>1032</v>
      </c>
      <c r="B147" s="6">
        <f t="shared" si="2"/>
        <v>1</v>
      </c>
      <c r="E147" s="6">
        <v>2</v>
      </c>
    </row>
    <row r="148" spans="1:5">
      <c r="A148" s="6" t="s">
        <v>1036</v>
      </c>
      <c r="B148" s="6">
        <f t="shared" si="2"/>
        <v>1</v>
      </c>
      <c r="E148" s="6">
        <v>2</v>
      </c>
    </row>
    <row r="149" spans="1:5">
      <c r="A149" s="6" t="s">
        <v>1061</v>
      </c>
      <c r="B149" s="6">
        <f t="shared" si="2"/>
        <v>1</v>
      </c>
      <c r="E149" s="6">
        <v>2</v>
      </c>
    </row>
    <row r="150" spans="1:5">
      <c r="A150" s="6" t="s">
        <v>1130</v>
      </c>
      <c r="B150" s="6">
        <f t="shared" si="2"/>
        <v>1</v>
      </c>
      <c r="E150" s="6">
        <v>2</v>
      </c>
    </row>
    <row r="151" spans="1:5">
      <c r="A151" s="6" t="s">
        <v>1149</v>
      </c>
      <c r="B151" s="6">
        <f t="shared" si="2"/>
        <v>1</v>
      </c>
      <c r="E151" s="6">
        <v>2</v>
      </c>
    </row>
    <row r="152" spans="1:5">
      <c r="A152" s="6" t="s">
        <v>1174</v>
      </c>
      <c r="B152" s="6">
        <f t="shared" si="2"/>
        <v>1</v>
      </c>
      <c r="E152" s="6">
        <v>2</v>
      </c>
    </row>
    <row r="153" spans="1:5">
      <c r="A153" s="6" t="s">
        <v>1174</v>
      </c>
      <c r="B153" s="6">
        <f t="shared" si="2"/>
        <v>1</v>
      </c>
      <c r="E153" s="6">
        <v>2</v>
      </c>
    </row>
    <row r="154" spans="1:5">
      <c r="A154" s="6" t="s">
        <v>1236</v>
      </c>
      <c r="B154" s="6">
        <f t="shared" si="2"/>
        <v>1</v>
      </c>
      <c r="E154" s="6">
        <v>2</v>
      </c>
    </row>
    <row r="155" spans="1:5">
      <c r="A155" s="6" t="s">
        <v>1293</v>
      </c>
      <c r="B155" s="6">
        <f t="shared" si="2"/>
        <v>1</v>
      </c>
      <c r="E155" s="6">
        <v>2</v>
      </c>
    </row>
    <row r="156" spans="1:5">
      <c r="A156" s="6" t="s">
        <v>1301</v>
      </c>
      <c r="B156" s="6">
        <f t="shared" si="2"/>
        <v>1</v>
      </c>
      <c r="E156" s="6">
        <v>2</v>
      </c>
    </row>
    <row r="157" spans="1:5">
      <c r="A157" s="6" t="s">
        <v>1305</v>
      </c>
      <c r="B157" s="6">
        <f t="shared" si="2"/>
        <v>1</v>
      </c>
      <c r="E157" s="6">
        <v>2</v>
      </c>
    </row>
    <row r="158" spans="1:5">
      <c r="A158" s="6" t="s">
        <v>1326</v>
      </c>
      <c r="B158" s="6">
        <f t="shared" si="2"/>
        <v>1</v>
      </c>
      <c r="E158" s="6">
        <v>2</v>
      </c>
    </row>
    <row r="159" spans="1:5">
      <c r="A159" s="6" t="s">
        <v>1379</v>
      </c>
      <c r="B159" s="6">
        <f t="shared" si="2"/>
        <v>1</v>
      </c>
      <c r="E159" s="6">
        <v>2</v>
      </c>
    </row>
    <row r="160" spans="1:5">
      <c r="A160" s="6" t="s">
        <v>1383</v>
      </c>
      <c r="B160" s="6">
        <f t="shared" si="2"/>
        <v>1</v>
      </c>
      <c r="E160" s="6">
        <v>2</v>
      </c>
    </row>
    <row r="161" spans="1:5">
      <c r="A161" s="6" t="s">
        <v>132</v>
      </c>
      <c r="B161" s="6">
        <f t="shared" si="2"/>
        <v>1</v>
      </c>
      <c r="E161" s="6">
        <v>2</v>
      </c>
    </row>
    <row r="162" spans="1:5">
      <c r="A162" s="6" t="s">
        <v>1401</v>
      </c>
      <c r="B162" s="6">
        <f t="shared" si="2"/>
        <v>1</v>
      </c>
      <c r="E162" s="6">
        <v>2</v>
      </c>
    </row>
    <row r="163" spans="1:5">
      <c r="A163" s="6" t="s">
        <v>1408</v>
      </c>
      <c r="B163" s="6">
        <f t="shared" si="2"/>
        <v>1</v>
      </c>
      <c r="E163" s="6">
        <v>2</v>
      </c>
    </row>
    <row r="164" spans="1:5">
      <c r="A164" s="6" t="s">
        <v>1424</v>
      </c>
      <c r="B164" s="6">
        <f t="shared" si="2"/>
        <v>1</v>
      </c>
      <c r="E164" s="6">
        <v>2</v>
      </c>
    </row>
    <row r="165" spans="1:5">
      <c r="A165" s="6" t="s">
        <v>1455</v>
      </c>
      <c r="B165" s="6">
        <f t="shared" si="2"/>
        <v>1</v>
      </c>
      <c r="E165" s="6">
        <v>2</v>
      </c>
    </row>
    <row r="166" spans="1:5">
      <c r="A166" s="6" t="s">
        <v>1477</v>
      </c>
      <c r="B166" s="6">
        <f t="shared" si="2"/>
        <v>1</v>
      </c>
      <c r="E166" s="6">
        <v>2</v>
      </c>
    </row>
    <row r="167" spans="1:5">
      <c r="A167" s="6" t="s">
        <v>1492</v>
      </c>
      <c r="B167" s="6">
        <f t="shared" si="2"/>
        <v>1</v>
      </c>
      <c r="E167" s="6">
        <v>2</v>
      </c>
    </row>
    <row r="168" spans="1:5">
      <c r="A168" s="6" t="s">
        <v>1499</v>
      </c>
      <c r="B168" s="6">
        <f t="shared" si="2"/>
        <v>1</v>
      </c>
      <c r="E168" s="6">
        <v>2</v>
      </c>
    </row>
    <row r="169" spans="1:5">
      <c r="A169" s="6" t="s">
        <v>1514</v>
      </c>
      <c r="B169" s="6">
        <f t="shared" si="2"/>
        <v>1</v>
      </c>
      <c r="E169" s="6">
        <v>2</v>
      </c>
    </row>
    <row r="170" spans="1:5">
      <c r="A170" s="6" t="s">
        <v>1514</v>
      </c>
      <c r="B170" s="6">
        <f t="shared" si="2"/>
        <v>1</v>
      </c>
      <c r="E170" s="6">
        <v>2</v>
      </c>
    </row>
    <row r="171" spans="1:5">
      <c r="A171" s="6" t="s">
        <v>1526</v>
      </c>
      <c r="B171" s="6">
        <f t="shared" si="2"/>
        <v>1</v>
      </c>
      <c r="E171" s="6">
        <v>2</v>
      </c>
    </row>
    <row r="172" spans="1:5">
      <c r="A172" s="6" t="s">
        <v>1708</v>
      </c>
      <c r="B172" s="6">
        <f t="shared" si="2"/>
        <v>1</v>
      </c>
      <c r="E172" s="6">
        <v>2</v>
      </c>
    </row>
    <row r="173" spans="1:5">
      <c r="A173" s="6" t="s">
        <v>1</v>
      </c>
      <c r="B173" s="6">
        <f t="shared" si="2"/>
        <v>0</v>
      </c>
      <c r="E173" s="6">
        <v>1</v>
      </c>
    </row>
    <row r="174" spans="1:5">
      <c r="A174" s="6" t="s">
        <v>182</v>
      </c>
      <c r="B174" s="6">
        <f t="shared" si="2"/>
        <v>0</v>
      </c>
      <c r="E174" s="6">
        <v>1</v>
      </c>
    </row>
    <row r="175" spans="1:5">
      <c r="A175" s="6" t="s">
        <v>4</v>
      </c>
      <c r="B175" s="6">
        <f t="shared" si="2"/>
        <v>0</v>
      </c>
      <c r="E175" s="6">
        <v>1</v>
      </c>
    </row>
    <row r="176" spans="1:5">
      <c r="A176" s="6" t="s">
        <v>6</v>
      </c>
      <c r="B176" s="6">
        <f t="shared" si="2"/>
        <v>0</v>
      </c>
      <c r="E176" s="6">
        <v>1</v>
      </c>
    </row>
    <row r="177" spans="1:5">
      <c r="A177" s="6" t="s">
        <v>8</v>
      </c>
      <c r="B177" s="6">
        <f t="shared" si="2"/>
        <v>0</v>
      </c>
      <c r="E177" s="6">
        <v>1</v>
      </c>
    </row>
    <row r="178" spans="1:5">
      <c r="A178" s="6" t="s">
        <v>204</v>
      </c>
      <c r="B178" s="6">
        <f t="shared" si="2"/>
        <v>0</v>
      </c>
      <c r="E178" s="6">
        <v>1</v>
      </c>
    </row>
    <row r="179" spans="1:5">
      <c r="A179" s="6" t="s">
        <v>10</v>
      </c>
      <c r="B179" s="6">
        <f t="shared" si="2"/>
        <v>0</v>
      </c>
      <c r="E179" s="6">
        <v>1</v>
      </c>
    </row>
    <row r="180" spans="1:5">
      <c r="A180" s="6" t="s">
        <v>217</v>
      </c>
      <c r="B180" s="6">
        <f t="shared" si="2"/>
        <v>0</v>
      </c>
      <c r="E180" s="6">
        <v>1</v>
      </c>
    </row>
    <row r="181" spans="1:5">
      <c r="A181" s="6" t="s">
        <v>220</v>
      </c>
      <c r="B181" s="6">
        <f t="shared" si="2"/>
        <v>0</v>
      </c>
      <c r="E181" s="6">
        <v>1</v>
      </c>
    </row>
    <row r="182" spans="1:5">
      <c r="A182" s="6" t="s">
        <v>12</v>
      </c>
      <c r="B182" s="6">
        <f t="shared" si="2"/>
        <v>0</v>
      </c>
      <c r="E182" s="6">
        <v>1</v>
      </c>
    </row>
    <row r="183" spans="1:5">
      <c r="A183" s="6" t="s">
        <v>231</v>
      </c>
      <c r="B183" s="6">
        <f t="shared" si="2"/>
        <v>0</v>
      </c>
      <c r="E183" s="6">
        <v>1</v>
      </c>
    </row>
    <row r="184" spans="1:5">
      <c r="A184" s="6" t="s">
        <v>231</v>
      </c>
      <c r="B184" s="6">
        <f t="shared" si="2"/>
        <v>0</v>
      </c>
      <c r="E184" s="6">
        <v>1</v>
      </c>
    </row>
    <row r="185" spans="1:5">
      <c r="A185" s="6" t="s">
        <v>238</v>
      </c>
      <c r="B185" s="6">
        <f t="shared" si="2"/>
        <v>0</v>
      </c>
      <c r="E185" s="6">
        <v>1</v>
      </c>
    </row>
    <row r="186" spans="1:5">
      <c r="A186" s="6" t="s">
        <v>240</v>
      </c>
      <c r="B186" s="6">
        <f t="shared" si="2"/>
        <v>0</v>
      </c>
      <c r="E186" s="6">
        <v>1</v>
      </c>
    </row>
    <row r="187" spans="1:5">
      <c r="A187" s="6" t="s">
        <v>242</v>
      </c>
      <c r="B187" s="6">
        <f t="shared" si="2"/>
        <v>0</v>
      </c>
      <c r="E187" s="6">
        <v>1</v>
      </c>
    </row>
    <row r="188" spans="1:5">
      <c r="A188" s="6" t="s">
        <v>248</v>
      </c>
      <c r="B188" s="6">
        <f t="shared" si="2"/>
        <v>0</v>
      </c>
      <c r="E188" s="6">
        <v>1</v>
      </c>
    </row>
    <row r="189" spans="1:5">
      <c r="A189" s="6" t="s">
        <v>256</v>
      </c>
      <c r="B189" s="6">
        <f t="shared" si="2"/>
        <v>0</v>
      </c>
      <c r="E189" s="6">
        <v>1</v>
      </c>
    </row>
    <row r="190" spans="1:5">
      <c r="A190" s="6" t="s">
        <v>259</v>
      </c>
      <c r="B190" s="6">
        <f t="shared" si="2"/>
        <v>0</v>
      </c>
      <c r="E190" s="6">
        <v>1</v>
      </c>
    </row>
    <row r="191" spans="1:5">
      <c r="A191" s="6" t="s">
        <v>262</v>
      </c>
      <c r="B191" s="6">
        <f t="shared" si="2"/>
        <v>0</v>
      </c>
      <c r="E191" s="6">
        <v>1</v>
      </c>
    </row>
    <row r="192" spans="1:5">
      <c r="A192" s="6" t="s">
        <v>262</v>
      </c>
      <c r="B192" s="6">
        <f t="shared" si="2"/>
        <v>0</v>
      </c>
      <c r="E192" s="6">
        <v>1</v>
      </c>
    </row>
    <row r="193" spans="1:5">
      <c r="A193" s="6" t="s">
        <v>265</v>
      </c>
      <c r="B193" s="6">
        <f t="shared" si="2"/>
        <v>0</v>
      </c>
      <c r="E193" s="6">
        <v>1</v>
      </c>
    </row>
    <row r="194" spans="1:5">
      <c r="A194" s="6" t="s">
        <v>14</v>
      </c>
      <c r="B194" s="6">
        <f t="shared" si="2"/>
        <v>0</v>
      </c>
      <c r="E194" s="6">
        <v>1</v>
      </c>
    </row>
    <row r="195" spans="1:5">
      <c r="A195" s="6" t="s">
        <v>267</v>
      </c>
      <c r="B195" s="6">
        <f t="shared" ref="B195:B258" si="3">E195-1</f>
        <v>0</v>
      </c>
      <c r="E195" s="6">
        <v>1</v>
      </c>
    </row>
    <row r="196" spans="1:5">
      <c r="A196" s="6" t="s">
        <v>270</v>
      </c>
      <c r="B196" s="6">
        <f t="shared" si="3"/>
        <v>0</v>
      </c>
      <c r="E196" s="6">
        <v>1</v>
      </c>
    </row>
    <row r="197" spans="1:5">
      <c r="A197" s="6" t="s">
        <v>16</v>
      </c>
      <c r="B197" s="6">
        <f t="shared" si="3"/>
        <v>0</v>
      </c>
      <c r="E197" s="6">
        <v>1</v>
      </c>
    </row>
    <row r="198" spans="1:5">
      <c r="A198" s="6" t="s">
        <v>18</v>
      </c>
      <c r="B198" s="6">
        <f t="shared" si="3"/>
        <v>0</v>
      </c>
      <c r="E198" s="6">
        <v>1</v>
      </c>
    </row>
    <row r="199" spans="1:5">
      <c r="A199" s="6" t="s">
        <v>20</v>
      </c>
      <c r="B199" s="6">
        <f t="shared" si="3"/>
        <v>0</v>
      </c>
      <c r="E199" s="6">
        <v>1</v>
      </c>
    </row>
    <row r="200" spans="1:5">
      <c r="A200" s="6" t="s">
        <v>22</v>
      </c>
      <c r="B200" s="6">
        <f t="shared" si="3"/>
        <v>0</v>
      </c>
      <c r="E200" s="6">
        <v>1</v>
      </c>
    </row>
    <row r="201" spans="1:5">
      <c r="A201" s="6" t="s">
        <v>306</v>
      </c>
      <c r="B201" s="6">
        <f t="shared" si="3"/>
        <v>0</v>
      </c>
      <c r="E201" s="6">
        <v>1</v>
      </c>
    </row>
    <row r="202" spans="1:5">
      <c r="A202" s="6" t="s">
        <v>309</v>
      </c>
      <c r="B202" s="6">
        <f t="shared" si="3"/>
        <v>0</v>
      </c>
      <c r="E202" s="6">
        <v>1</v>
      </c>
    </row>
    <row r="203" spans="1:5">
      <c r="A203" s="6" t="s">
        <v>318</v>
      </c>
      <c r="B203" s="6">
        <f t="shared" si="3"/>
        <v>0</v>
      </c>
      <c r="E203" s="6">
        <v>1</v>
      </c>
    </row>
    <row r="204" spans="1:5">
      <c r="A204" s="6" t="s">
        <v>328</v>
      </c>
      <c r="B204" s="6">
        <f t="shared" si="3"/>
        <v>0</v>
      </c>
      <c r="E204" s="6">
        <v>1</v>
      </c>
    </row>
    <row r="205" spans="1:5">
      <c r="A205" s="6" t="s">
        <v>336</v>
      </c>
      <c r="B205" s="6">
        <f t="shared" si="3"/>
        <v>0</v>
      </c>
      <c r="E205" s="6">
        <v>1</v>
      </c>
    </row>
    <row r="206" spans="1:5">
      <c r="A206" s="6" t="s">
        <v>24</v>
      </c>
      <c r="B206" s="6">
        <f t="shared" si="3"/>
        <v>0</v>
      </c>
      <c r="E206" s="6">
        <v>1</v>
      </c>
    </row>
    <row r="207" spans="1:5">
      <c r="A207" s="6" t="s">
        <v>363</v>
      </c>
      <c r="B207" s="6">
        <f t="shared" si="3"/>
        <v>0</v>
      </c>
      <c r="E207" s="6">
        <v>1</v>
      </c>
    </row>
    <row r="208" spans="1:5">
      <c r="A208" s="6" t="s">
        <v>366</v>
      </c>
      <c r="B208" s="6">
        <f t="shared" si="3"/>
        <v>0</v>
      </c>
      <c r="E208" s="6">
        <v>1</v>
      </c>
    </row>
    <row r="209" spans="1:5">
      <c r="A209" s="6" t="s">
        <v>366</v>
      </c>
      <c r="B209" s="6">
        <f t="shared" si="3"/>
        <v>0</v>
      </c>
      <c r="E209" s="6">
        <v>1</v>
      </c>
    </row>
    <row r="210" spans="1:5">
      <c r="A210" s="6" t="s">
        <v>369</v>
      </c>
      <c r="B210" s="6">
        <f t="shared" si="3"/>
        <v>0</v>
      </c>
      <c r="E210" s="6">
        <v>1</v>
      </c>
    </row>
    <row r="211" spans="1:5">
      <c r="A211" s="6" t="s">
        <v>371</v>
      </c>
      <c r="B211" s="6">
        <f t="shared" si="3"/>
        <v>0</v>
      </c>
      <c r="E211" s="6">
        <v>1</v>
      </c>
    </row>
    <row r="212" spans="1:5">
      <c r="A212" s="6" t="s">
        <v>26</v>
      </c>
      <c r="B212" s="6">
        <f t="shared" si="3"/>
        <v>0</v>
      </c>
      <c r="E212" s="6">
        <v>1</v>
      </c>
    </row>
    <row r="213" spans="1:5">
      <c r="A213" s="6" t="s">
        <v>378</v>
      </c>
      <c r="B213" s="6">
        <f t="shared" si="3"/>
        <v>0</v>
      </c>
      <c r="E213" s="6">
        <v>1</v>
      </c>
    </row>
    <row r="214" spans="1:5">
      <c r="A214" s="6" t="s">
        <v>384</v>
      </c>
      <c r="B214" s="6">
        <f t="shared" si="3"/>
        <v>0</v>
      </c>
      <c r="E214" s="6">
        <v>1</v>
      </c>
    </row>
    <row r="215" spans="1:5">
      <c r="A215" s="6" t="s">
        <v>28</v>
      </c>
      <c r="B215" s="6">
        <f t="shared" si="3"/>
        <v>0</v>
      </c>
      <c r="E215" s="6">
        <v>1</v>
      </c>
    </row>
    <row r="216" spans="1:5">
      <c r="A216" s="6" t="s">
        <v>30</v>
      </c>
      <c r="B216" s="6">
        <f t="shared" si="3"/>
        <v>0</v>
      </c>
      <c r="E216" s="6">
        <v>1</v>
      </c>
    </row>
    <row r="217" spans="1:5">
      <c r="A217" s="6" t="s">
        <v>32</v>
      </c>
      <c r="B217" s="6">
        <f t="shared" si="3"/>
        <v>0</v>
      </c>
      <c r="E217" s="6">
        <v>1</v>
      </c>
    </row>
    <row r="218" spans="1:5">
      <c r="A218" s="6" t="s">
        <v>406</v>
      </c>
      <c r="B218" s="6">
        <f t="shared" si="3"/>
        <v>0</v>
      </c>
      <c r="E218" s="6">
        <v>1</v>
      </c>
    </row>
    <row r="219" spans="1:5">
      <c r="A219" s="6" t="s">
        <v>414</v>
      </c>
      <c r="B219" s="6">
        <f t="shared" si="3"/>
        <v>0</v>
      </c>
      <c r="E219" s="6">
        <v>1</v>
      </c>
    </row>
    <row r="220" spans="1:5">
      <c r="A220" s="6" t="s">
        <v>417</v>
      </c>
      <c r="B220" s="6">
        <f t="shared" si="3"/>
        <v>0</v>
      </c>
      <c r="E220" s="6">
        <v>1</v>
      </c>
    </row>
    <row r="221" spans="1:5">
      <c r="A221" s="6" t="s">
        <v>420</v>
      </c>
      <c r="B221" s="6">
        <f t="shared" si="3"/>
        <v>0</v>
      </c>
      <c r="E221" s="6">
        <v>1</v>
      </c>
    </row>
    <row r="222" spans="1:5">
      <c r="A222" s="6" t="s">
        <v>422</v>
      </c>
      <c r="B222" s="6">
        <f t="shared" si="3"/>
        <v>0</v>
      </c>
      <c r="E222" s="6">
        <v>1</v>
      </c>
    </row>
    <row r="223" spans="1:5">
      <c r="A223" s="6" t="s">
        <v>463</v>
      </c>
      <c r="B223" s="6">
        <f t="shared" si="3"/>
        <v>0</v>
      </c>
      <c r="E223" s="6">
        <v>1</v>
      </c>
    </row>
    <row r="224" spans="1:5">
      <c r="A224" s="6" t="s">
        <v>34</v>
      </c>
      <c r="B224" s="6">
        <f t="shared" si="3"/>
        <v>0</v>
      </c>
      <c r="E224" s="6">
        <v>1</v>
      </c>
    </row>
    <row r="225" spans="1:5">
      <c r="A225" s="6" t="s">
        <v>470</v>
      </c>
      <c r="B225" s="6">
        <f t="shared" si="3"/>
        <v>0</v>
      </c>
      <c r="E225" s="6">
        <v>1</v>
      </c>
    </row>
    <row r="226" spans="1:5">
      <c r="A226" s="6" t="s">
        <v>473</v>
      </c>
      <c r="B226" s="6">
        <f t="shared" si="3"/>
        <v>0</v>
      </c>
      <c r="E226" s="6">
        <v>1</v>
      </c>
    </row>
    <row r="227" spans="1:5">
      <c r="A227" s="6" t="s">
        <v>487</v>
      </c>
      <c r="B227" s="6">
        <f t="shared" si="3"/>
        <v>0</v>
      </c>
      <c r="E227" s="6">
        <v>1</v>
      </c>
    </row>
    <row r="228" spans="1:5">
      <c r="A228" s="6" t="s">
        <v>505</v>
      </c>
      <c r="B228" s="6">
        <f t="shared" si="3"/>
        <v>0</v>
      </c>
      <c r="E228" s="6">
        <v>1</v>
      </c>
    </row>
    <row r="229" spans="1:5">
      <c r="A229" s="6" t="s">
        <v>538</v>
      </c>
      <c r="B229" s="6">
        <f t="shared" si="3"/>
        <v>0</v>
      </c>
      <c r="E229" s="6">
        <v>1</v>
      </c>
    </row>
    <row r="230" spans="1:5">
      <c r="A230" s="6" t="s">
        <v>541</v>
      </c>
      <c r="B230" s="6">
        <f t="shared" si="3"/>
        <v>0</v>
      </c>
      <c r="E230" s="6">
        <v>1</v>
      </c>
    </row>
    <row r="231" spans="1:5">
      <c r="A231" s="6" t="s">
        <v>543</v>
      </c>
      <c r="B231" s="6">
        <f t="shared" si="3"/>
        <v>0</v>
      </c>
      <c r="E231" s="6">
        <v>1</v>
      </c>
    </row>
    <row r="232" spans="1:5">
      <c r="A232" s="6" t="s">
        <v>545</v>
      </c>
      <c r="B232" s="6">
        <f t="shared" si="3"/>
        <v>0</v>
      </c>
      <c r="E232" s="6">
        <v>1</v>
      </c>
    </row>
    <row r="233" spans="1:5">
      <c r="A233" s="6" t="s">
        <v>552</v>
      </c>
      <c r="B233" s="6">
        <f t="shared" si="3"/>
        <v>0</v>
      </c>
      <c r="E233" s="6">
        <v>1</v>
      </c>
    </row>
    <row r="234" spans="1:5">
      <c r="A234" s="6" t="s">
        <v>555</v>
      </c>
      <c r="B234" s="6">
        <f t="shared" si="3"/>
        <v>0</v>
      </c>
      <c r="E234" s="6">
        <v>1</v>
      </c>
    </row>
    <row r="235" spans="1:5">
      <c r="A235" s="6" t="s">
        <v>555</v>
      </c>
      <c r="B235" s="6">
        <f t="shared" si="3"/>
        <v>0</v>
      </c>
      <c r="E235" s="6">
        <v>1</v>
      </c>
    </row>
    <row r="236" spans="1:5">
      <c r="A236" s="6" t="s">
        <v>36</v>
      </c>
      <c r="B236" s="6">
        <f t="shared" si="3"/>
        <v>0</v>
      </c>
      <c r="E236" s="6">
        <v>1</v>
      </c>
    </row>
    <row r="237" spans="1:5">
      <c r="A237" s="6" t="s">
        <v>38</v>
      </c>
      <c r="B237" s="6">
        <f t="shared" si="3"/>
        <v>0</v>
      </c>
      <c r="E237" s="6">
        <v>1</v>
      </c>
    </row>
    <row r="238" spans="1:5">
      <c r="A238" s="6" t="s">
        <v>575</v>
      </c>
      <c r="B238" s="6">
        <f t="shared" si="3"/>
        <v>0</v>
      </c>
      <c r="E238" s="6">
        <v>1</v>
      </c>
    </row>
    <row r="239" spans="1:5">
      <c r="A239" s="6" t="s">
        <v>578</v>
      </c>
      <c r="B239" s="6">
        <f t="shared" si="3"/>
        <v>0</v>
      </c>
      <c r="E239" s="6">
        <v>1</v>
      </c>
    </row>
    <row r="240" spans="1:5">
      <c r="A240" s="6" t="s">
        <v>40</v>
      </c>
      <c r="B240" s="6">
        <f t="shared" si="3"/>
        <v>0</v>
      </c>
      <c r="E240" s="6">
        <v>1</v>
      </c>
    </row>
    <row r="241" spans="1:5">
      <c r="A241" s="6" t="s">
        <v>42</v>
      </c>
      <c r="B241" s="6">
        <f t="shared" si="3"/>
        <v>0</v>
      </c>
      <c r="E241" s="6">
        <v>1</v>
      </c>
    </row>
    <row r="242" spans="1:5">
      <c r="A242" s="6" t="s">
        <v>44</v>
      </c>
      <c r="B242" s="6">
        <f t="shared" si="3"/>
        <v>0</v>
      </c>
      <c r="E242" s="6">
        <v>1</v>
      </c>
    </row>
    <row r="243" spans="1:5">
      <c r="A243" s="6" t="s">
        <v>46</v>
      </c>
      <c r="B243" s="6">
        <f t="shared" si="3"/>
        <v>0</v>
      </c>
      <c r="E243" s="6">
        <v>1</v>
      </c>
    </row>
    <row r="244" spans="1:5">
      <c r="A244" s="6" t="s">
        <v>589</v>
      </c>
      <c r="B244" s="6">
        <f t="shared" si="3"/>
        <v>0</v>
      </c>
      <c r="E244" s="6">
        <v>1</v>
      </c>
    </row>
    <row r="245" spans="1:5">
      <c r="A245" s="6" t="s">
        <v>48</v>
      </c>
      <c r="B245" s="6">
        <f t="shared" si="3"/>
        <v>0</v>
      </c>
      <c r="E245" s="6">
        <v>1</v>
      </c>
    </row>
    <row r="246" spans="1:5">
      <c r="A246" s="6" t="s">
        <v>592</v>
      </c>
      <c r="B246" s="6">
        <f t="shared" si="3"/>
        <v>0</v>
      </c>
      <c r="E246" s="6">
        <v>1</v>
      </c>
    </row>
    <row r="247" spans="1:5">
      <c r="A247" s="6" t="s">
        <v>592</v>
      </c>
      <c r="B247" s="6">
        <f t="shared" si="3"/>
        <v>0</v>
      </c>
      <c r="E247" s="6">
        <v>1</v>
      </c>
    </row>
    <row r="248" spans="1:5">
      <c r="A248" s="6" t="s">
        <v>50</v>
      </c>
      <c r="B248" s="6">
        <f t="shared" si="3"/>
        <v>0</v>
      </c>
      <c r="E248" s="6">
        <v>1</v>
      </c>
    </row>
    <row r="249" spans="1:5">
      <c r="A249" s="6" t="s">
        <v>50</v>
      </c>
      <c r="B249" s="6">
        <f t="shared" si="3"/>
        <v>0</v>
      </c>
      <c r="E249" s="6">
        <v>1</v>
      </c>
    </row>
    <row r="250" spans="1:5">
      <c r="A250" s="6" t="s">
        <v>595</v>
      </c>
      <c r="B250" s="6">
        <f t="shared" si="3"/>
        <v>0</v>
      </c>
      <c r="E250" s="6">
        <v>1</v>
      </c>
    </row>
    <row r="251" spans="1:5">
      <c r="A251" s="6" t="s">
        <v>52</v>
      </c>
      <c r="B251" s="6">
        <f t="shared" si="3"/>
        <v>0</v>
      </c>
      <c r="E251" s="6">
        <v>1</v>
      </c>
    </row>
    <row r="252" spans="1:5">
      <c r="A252" s="6" t="s">
        <v>598</v>
      </c>
      <c r="B252" s="6">
        <f t="shared" si="3"/>
        <v>0</v>
      </c>
      <c r="E252" s="6">
        <v>1</v>
      </c>
    </row>
    <row r="253" spans="1:5">
      <c r="A253" s="6" t="s">
        <v>54</v>
      </c>
      <c r="B253" s="6">
        <f t="shared" si="3"/>
        <v>0</v>
      </c>
      <c r="E253" s="6">
        <v>1</v>
      </c>
    </row>
    <row r="254" spans="1:5">
      <c r="A254" s="6" t="s">
        <v>616</v>
      </c>
      <c r="B254" s="6">
        <f t="shared" si="3"/>
        <v>0</v>
      </c>
      <c r="E254" s="6">
        <v>1</v>
      </c>
    </row>
    <row r="255" spans="1:5">
      <c r="A255" s="6" t="s">
        <v>616</v>
      </c>
      <c r="B255" s="6">
        <f t="shared" si="3"/>
        <v>0</v>
      </c>
      <c r="E255" s="6">
        <v>1</v>
      </c>
    </row>
    <row r="256" spans="1:5">
      <c r="A256" s="6" t="s">
        <v>619</v>
      </c>
      <c r="B256" s="6">
        <f t="shared" si="3"/>
        <v>0</v>
      </c>
      <c r="E256" s="6">
        <v>1</v>
      </c>
    </row>
    <row r="257" spans="1:5">
      <c r="A257" s="6" t="s">
        <v>622</v>
      </c>
      <c r="B257" s="6">
        <f t="shared" si="3"/>
        <v>0</v>
      </c>
      <c r="E257" s="6">
        <v>1</v>
      </c>
    </row>
    <row r="258" spans="1:5">
      <c r="A258" s="6" t="s">
        <v>641</v>
      </c>
      <c r="B258" s="6">
        <f t="shared" si="3"/>
        <v>0</v>
      </c>
      <c r="E258" s="6">
        <v>1</v>
      </c>
    </row>
    <row r="259" spans="1:5">
      <c r="A259" s="6" t="s">
        <v>641</v>
      </c>
      <c r="B259" s="6">
        <f t="shared" ref="B259:B322" si="4">E259-1</f>
        <v>0</v>
      </c>
      <c r="E259" s="6">
        <v>1</v>
      </c>
    </row>
    <row r="260" spans="1:5">
      <c r="A260" s="6" t="s">
        <v>56</v>
      </c>
      <c r="B260" s="6">
        <f t="shared" si="4"/>
        <v>0</v>
      </c>
      <c r="E260" s="6">
        <v>1</v>
      </c>
    </row>
    <row r="261" spans="1:5">
      <c r="A261" s="6" t="s">
        <v>649</v>
      </c>
      <c r="B261" s="6">
        <f t="shared" si="4"/>
        <v>0</v>
      </c>
      <c r="E261" s="6">
        <v>1</v>
      </c>
    </row>
    <row r="262" spans="1:5">
      <c r="A262" s="6" t="s">
        <v>649</v>
      </c>
      <c r="B262" s="6">
        <f t="shared" si="4"/>
        <v>0</v>
      </c>
      <c r="E262" s="6">
        <v>1</v>
      </c>
    </row>
    <row r="263" spans="1:5">
      <c r="A263" s="6" t="s">
        <v>58</v>
      </c>
      <c r="B263" s="6">
        <f t="shared" si="4"/>
        <v>0</v>
      </c>
      <c r="E263" s="6">
        <v>1</v>
      </c>
    </row>
    <row r="264" spans="1:5">
      <c r="A264" s="6" t="s">
        <v>60</v>
      </c>
      <c r="B264" s="6">
        <f t="shared" si="4"/>
        <v>0</v>
      </c>
      <c r="E264" s="6">
        <v>1</v>
      </c>
    </row>
    <row r="265" spans="1:5">
      <c r="A265" s="6" t="s">
        <v>661</v>
      </c>
      <c r="B265" s="6">
        <f t="shared" si="4"/>
        <v>0</v>
      </c>
      <c r="E265" s="6">
        <v>1</v>
      </c>
    </row>
    <row r="266" spans="1:5">
      <c r="A266" s="6" t="s">
        <v>62</v>
      </c>
      <c r="B266" s="6">
        <f t="shared" si="4"/>
        <v>0</v>
      </c>
      <c r="E266" s="6">
        <v>1</v>
      </c>
    </row>
    <row r="267" spans="1:5">
      <c r="A267" s="6" t="s">
        <v>64</v>
      </c>
      <c r="B267" s="6">
        <f t="shared" si="4"/>
        <v>0</v>
      </c>
      <c r="E267" s="6">
        <v>1</v>
      </c>
    </row>
    <row r="268" spans="1:5">
      <c r="A268" s="6" t="s">
        <v>708</v>
      </c>
      <c r="B268" s="6">
        <f t="shared" si="4"/>
        <v>0</v>
      </c>
      <c r="E268" s="6">
        <v>1</v>
      </c>
    </row>
    <row r="269" spans="1:5">
      <c r="A269" s="6" t="s">
        <v>708</v>
      </c>
      <c r="B269" s="6">
        <f t="shared" si="4"/>
        <v>0</v>
      </c>
      <c r="E269" s="6">
        <v>1</v>
      </c>
    </row>
    <row r="270" spans="1:5">
      <c r="A270" s="6" t="s">
        <v>711</v>
      </c>
      <c r="B270" s="6">
        <f t="shared" si="4"/>
        <v>0</v>
      </c>
      <c r="E270" s="6">
        <v>1</v>
      </c>
    </row>
    <row r="271" spans="1:5">
      <c r="A271" s="6" t="s">
        <v>717</v>
      </c>
      <c r="B271" s="6">
        <f t="shared" si="4"/>
        <v>0</v>
      </c>
      <c r="E271" s="6">
        <v>1</v>
      </c>
    </row>
    <row r="272" spans="1:5">
      <c r="A272" s="6" t="s">
        <v>66</v>
      </c>
      <c r="B272" s="6">
        <f t="shared" si="4"/>
        <v>0</v>
      </c>
      <c r="E272" s="6">
        <v>1</v>
      </c>
    </row>
    <row r="273" spans="1:5">
      <c r="A273" s="6" t="s">
        <v>719</v>
      </c>
      <c r="B273" s="6">
        <f t="shared" si="4"/>
        <v>0</v>
      </c>
      <c r="E273" s="6">
        <v>1</v>
      </c>
    </row>
    <row r="274" spans="1:5">
      <c r="A274" s="6" t="s">
        <v>721</v>
      </c>
      <c r="B274" s="6">
        <f t="shared" si="4"/>
        <v>0</v>
      </c>
      <c r="E274" s="6">
        <v>1</v>
      </c>
    </row>
    <row r="275" spans="1:5">
      <c r="A275" s="6" t="s">
        <v>724</v>
      </c>
      <c r="B275" s="6">
        <f t="shared" si="4"/>
        <v>0</v>
      </c>
      <c r="E275" s="6">
        <v>1</v>
      </c>
    </row>
    <row r="276" spans="1:5">
      <c r="A276" s="6" t="s">
        <v>727</v>
      </c>
      <c r="B276" s="6">
        <f t="shared" si="4"/>
        <v>0</v>
      </c>
      <c r="E276" s="6">
        <v>1</v>
      </c>
    </row>
    <row r="277" spans="1:5">
      <c r="A277" s="6" t="s">
        <v>727</v>
      </c>
      <c r="B277" s="6">
        <f t="shared" si="4"/>
        <v>0</v>
      </c>
      <c r="E277" s="6">
        <v>1</v>
      </c>
    </row>
    <row r="278" spans="1:5">
      <c r="A278" s="6" t="s">
        <v>68</v>
      </c>
      <c r="B278" s="6">
        <f t="shared" si="4"/>
        <v>0</v>
      </c>
      <c r="E278" s="6">
        <v>1</v>
      </c>
    </row>
    <row r="279" spans="1:5">
      <c r="A279" s="6" t="s">
        <v>730</v>
      </c>
      <c r="B279" s="6">
        <f t="shared" si="4"/>
        <v>0</v>
      </c>
      <c r="E279" s="6">
        <v>1</v>
      </c>
    </row>
    <row r="280" spans="1:5">
      <c r="A280" s="6" t="s">
        <v>745</v>
      </c>
      <c r="B280" s="6">
        <f t="shared" si="4"/>
        <v>0</v>
      </c>
      <c r="E280" s="6">
        <v>1</v>
      </c>
    </row>
    <row r="281" spans="1:5">
      <c r="A281" s="6" t="s">
        <v>754</v>
      </c>
      <c r="B281" s="6">
        <f t="shared" si="4"/>
        <v>0</v>
      </c>
      <c r="E281" s="6">
        <v>1</v>
      </c>
    </row>
    <row r="282" spans="1:5">
      <c r="A282" s="6" t="s">
        <v>773</v>
      </c>
      <c r="B282" s="6">
        <f t="shared" si="4"/>
        <v>0</v>
      </c>
      <c r="E282" s="6">
        <v>1</v>
      </c>
    </row>
    <row r="283" spans="1:5">
      <c r="A283" s="6" t="s">
        <v>776</v>
      </c>
      <c r="B283" s="6">
        <f t="shared" si="4"/>
        <v>0</v>
      </c>
      <c r="E283" s="6">
        <v>1</v>
      </c>
    </row>
    <row r="284" spans="1:5">
      <c r="A284" s="6" t="s">
        <v>778</v>
      </c>
      <c r="B284" s="6">
        <f t="shared" si="4"/>
        <v>0</v>
      </c>
      <c r="E284" s="6">
        <v>1</v>
      </c>
    </row>
    <row r="285" spans="1:5">
      <c r="A285" s="6" t="s">
        <v>70</v>
      </c>
      <c r="B285" s="6">
        <f t="shared" si="4"/>
        <v>0</v>
      </c>
      <c r="E285" s="6">
        <v>1</v>
      </c>
    </row>
    <row r="286" spans="1:5">
      <c r="A286" s="6" t="s">
        <v>781</v>
      </c>
      <c r="B286" s="6">
        <f t="shared" si="4"/>
        <v>0</v>
      </c>
      <c r="E286" s="6">
        <v>1</v>
      </c>
    </row>
    <row r="287" spans="1:5">
      <c r="A287" s="6" t="s">
        <v>815</v>
      </c>
      <c r="B287" s="6">
        <f t="shared" si="4"/>
        <v>0</v>
      </c>
      <c r="E287" s="6">
        <v>1</v>
      </c>
    </row>
    <row r="288" spans="1:5">
      <c r="A288" s="6" t="s">
        <v>72</v>
      </c>
      <c r="B288" s="6">
        <f t="shared" si="4"/>
        <v>0</v>
      </c>
      <c r="E288" s="6">
        <v>1</v>
      </c>
    </row>
    <row r="289" spans="1:5">
      <c r="A289" s="6" t="s">
        <v>817</v>
      </c>
      <c r="B289" s="6">
        <f t="shared" si="4"/>
        <v>0</v>
      </c>
      <c r="E289" s="6">
        <v>1</v>
      </c>
    </row>
    <row r="290" spans="1:5">
      <c r="A290" s="6" t="s">
        <v>817</v>
      </c>
      <c r="B290" s="6">
        <f t="shared" si="4"/>
        <v>0</v>
      </c>
      <c r="E290" s="6">
        <v>1</v>
      </c>
    </row>
    <row r="291" spans="1:5">
      <c r="A291" s="6" t="s">
        <v>321</v>
      </c>
      <c r="B291" s="6">
        <f t="shared" si="4"/>
        <v>0</v>
      </c>
      <c r="E291" s="6">
        <v>1</v>
      </c>
    </row>
    <row r="292" spans="1:5">
      <c r="A292" s="6" t="s">
        <v>74</v>
      </c>
      <c r="B292" s="6">
        <f t="shared" si="4"/>
        <v>0</v>
      </c>
      <c r="E292" s="6">
        <v>1</v>
      </c>
    </row>
    <row r="293" spans="1:5">
      <c r="A293" s="6" t="s">
        <v>834</v>
      </c>
      <c r="B293" s="6">
        <f t="shared" si="4"/>
        <v>0</v>
      </c>
      <c r="E293" s="6">
        <v>1</v>
      </c>
    </row>
    <row r="294" spans="1:5">
      <c r="A294" s="6" t="s">
        <v>841</v>
      </c>
      <c r="B294" s="6">
        <f t="shared" si="4"/>
        <v>0</v>
      </c>
      <c r="E294" s="6">
        <v>1</v>
      </c>
    </row>
    <row r="295" spans="1:5">
      <c r="A295" s="6" t="s">
        <v>847</v>
      </c>
      <c r="B295" s="6">
        <f t="shared" si="4"/>
        <v>0</v>
      </c>
      <c r="E295" s="6">
        <v>1</v>
      </c>
    </row>
    <row r="296" spans="1:5">
      <c r="A296" s="6" t="s">
        <v>76</v>
      </c>
      <c r="B296" s="6">
        <f t="shared" si="4"/>
        <v>0</v>
      </c>
      <c r="E296" s="6">
        <v>1</v>
      </c>
    </row>
    <row r="297" spans="1:5">
      <c r="A297" s="6" t="s">
        <v>852</v>
      </c>
      <c r="B297" s="6">
        <f t="shared" si="4"/>
        <v>0</v>
      </c>
      <c r="E297" s="6">
        <v>1</v>
      </c>
    </row>
    <row r="298" spans="1:5">
      <c r="A298" s="6" t="s">
        <v>859</v>
      </c>
      <c r="B298" s="6">
        <f t="shared" si="4"/>
        <v>0</v>
      </c>
      <c r="E298" s="6">
        <v>1</v>
      </c>
    </row>
    <row r="299" spans="1:5">
      <c r="A299" s="6" t="s">
        <v>862</v>
      </c>
      <c r="B299" s="6">
        <f t="shared" si="4"/>
        <v>0</v>
      </c>
      <c r="E299" s="6">
        <v>1</v>
      </c>
    </row>
    <row r="300" spans="1:5">
      <c r="A300" s="6" t="s">
        <v>4</v>
      </c>
      <c r="B300" s="6">
        <f t="shared" si="4"/>
        <v>0</v>
      </c>
      <c r="E300" s="6">
        <v>1</v>
      </c>
    </row>
    <row r="301" spans="1:5">
      <c r="A301" s="6" t="s">
        <v>875</v>
      </c>
      <c r="B301" s="6">
        <f t="shared" si="4"/>
        <v>0</v>
      </c>
      <c r="E301" s="6">
        <v>1</v>
      </c>
    </row>
    <row r="302" spans="1:5">
      <c r="A302" s="6" t="s">
        <v>881</v>
      </c>
      <c r="B302" s="6">
        <f t="shared" si="4"/>
        <v>0</v>
      </c>
      <c r="E302" s="6">
        <v>1</v>
      </c>
    </row>
    <row r="303" spans="1:5">
      <c r="A303" s="6" t="s">
        <v>888</v>
      </c>
      <c r="B303" s="6">
        <f t="shared" si="4"/>
        <v>0</v>
      </c>
      <c r="E303" s="6">
        <v>1</v>
      </c>
    </row>
    <row r="304" spans="1:5">
      <c r="A304" s="6" t="s">
        <v>903</v>
      </c>
      <c r="B304" s="6">
        <f t="shared" si="4"/>
        <v>0</v>
      </c>
      <c r="E304" s="6">
        <v>1</v>
      </c>
    </row>
    <row r="305" spans="1:5">
      <c r="A305" s="6" t="s">
        <v>906</v>
      </c>
      <c r="B305" s="6">
        <f t="shared" si="4"/>
        <v>0</v>
      </c>
      <c r="E305" s="6">
        <v>1</v>
      </c>
    </row>
    <row r="306" spans="1:5">
      <c r="A306" s="6" t="s">
        <v>908</v>
      </c>
      <c r="B306" s="6">
        <f t="shared" si="4"/>
        <v>0</v>
      </c>
      <c r="E306" s="6">
        <v>1</v>
      </c>
    </row>
    <row r="307" spans="1:5">
      <c r="A307" s="6" t="s">
        <v>911</v>
      </c>
      <c r="B307" s="6">
        <f t="shared" si="4"/>
        <v>0</v>
      </c>
      <c r="E307" s="6">
        <v>1</v>
      </c>
    </row>
    <row r="308" spans="1:5">
      <c r="A308" s="6" t="s">
        <v>79</v>
      </c>
      <c r="B308" s="6">
        <f t="shared" si="4"/>
        <v>0</v>
      </c>
      <c r="E308" s="6">
        <v>1</v>
      </c>
    </row>
    <row r="309" spans="1:5">
      <c r="A309" s="6" t="s">
        <v>79</v>
      </c>
      <c r="B309" s="6">
        <f t="shared" si="4"/>
        <v>0</v>
      </c>
      <c r="E309" s="6">
        <v>1</v>
      </c>
    </row>
    <row r="310" spans="1:5">
      <c r="A310" s="6" t="s">
        <v>913</v>
      </c>
      <c r="B310" s="6">
        <f t="shared" si="4"/>
        <v>0</v>
      </c>
      <c r="E310" s="6">
        <v>1</v>
      </c>
    </row>
    <row r="311" spans="1:5">
      <c r="A311" s="6" t="s">
        <v>81</v>
      </c>
      <c r="B311" s="6">
        <f t="shared" si="4"/>
        <v>0</v>
      </c>
      <c r="E311" s="6">
        <v>1</v>
      </c>
    </row>
    <row r="312" spans="1:5">
      <c r="A312" s="6" t="s">
        <v>83</v>
      </c>
      <c r="B312" s="6">
        <f t="shared" si="4"/>
        <v>0</v>
      </c>
      <c r="E312" s="6">
        <v>1</v>
      </c>
    </row>
    <row r="313" spans="1:5">
      <c r="A313" s="6" t="s">
        <v>916</v>
      </c>
      <c r="B313" s="6">
        <f t="shared" si="4"/>
        <v>0</v>
      </c>
      <c r="E313" s="6">
        <v>1</v>
      </c>
    </row>
    <row r="314" spans="1:5">
      <c r="A314" s="6" t="s">
        <v>85</v>
      </c>
      <c r="B314" s="6">
        <f t="shared" si="4"/>
        <v>0</v>
      </c>
      <c r="E314" s="6">
        <v>1</v>
      </c>
    </row>
    <row r="315" spans="1:5">
      <c r="A315" s="6" t="s">
        <v>924</v>
      </c>
      <c r="B315" s="6">
        <f t="shared" si="4"/>
        <v>0</v>
      </c>
      <c r="E315" s="6">
        <v>1</v>
      </c>
    </row>
    <row r="316" spans="1:5">
      <c r="A316" s="6" t="s">
        <v>924</v>
      </c>
      <c r="B316" s="6">
        <f t="shared" si="4"/>
        <v>0</v>
      </c>
      <c r="E316" s="6">
        <v>1</v>
      </c>
    </row>
    <row r="317" spans="1:5">
      <c r="A317" s="6" t="s">
        <v>87</v>
      </c>
      <c r="B317" s="6">
        <f t="shared" si="4"/>
        <v>0</v>
      </c>
      <c r="E317" s="6">
        <v>1</v>
      </c>
    </row>
    <row r="318" spans="1:5">
      <c r="A318" s="6" t="s">
        <v>942</v>
      </c>
      <c r="B318" s="6">
        <f t="shared" si="4"/>
        <v>0</v>
      </c>
      <c r="E318" s="6">
        <v>1</v>
      </c>
    </row>
    <row r="319" spans="1:5">
      <c r="A319" s="6" t="s">
        <v>89</v>
      </c>
      <c r="B319" s="6">
        <f t="shared" si="4"/>
        <v>0</v>
      </c>
      <c r="E319" s="6">
        <v>1</v>
      </c>
    </row>
    <row r="320" spans="1:5">
      <c r="A320" s="6" t="s">
        <v>967</v>
      </c>
      <c r="B320" s="6">
        <f t="shared" si="4"/>
        <v>0</v>
      </c>
      <c r="E320" s="6">
        <v>1</v>
      </c>
    </row>
    <row r="321" spans="1:5">
      <c r="A321" s="6" t="s">
        <v>91</v>
      </c>
      <c r="B321" s="6">
        <f t="shared" si="4"/>
        <v>0</v>
      </c>
      <c r="E321" s="6">
        <v>1</v>
      </c>
    </row>
    <row r="322" spans="1:5">
      <c r="A322" s="6" t="s">
        <v>980</v>
      </c>
      <c r="B322" s="6">
        <f t="shared" si="4"/>
        <v>0</v>
      </c>
      <c r="E322" s="6">
        <v>1</v>
      </c>
    </row>
    <row r="323" spans="1:5">
      <c r="A323" s="6" t="s">
        <v>983</v>
      </c>
      <c r="B323" s="6">
        <f t="shared" ref="B323:B386" si="5">E323-1</f>
        <v>0</v>
      </c>
      <c r="E323" s="6">
        <v>1</v>
      </c>
    </row>
    <row r="324" spans="1:5">
      <c r="A324" s="6" t="s">
        <v>986</v>
      </c>
      <c r="B324" s="6">
        <f t="shared" si="5"/>
        <v>0</v>
      </c>
      <c r="E324" s="6">
        <v>1</v>
      </c>
    </row>
    <row r="325" spans="1:5">
      <c r="A325" s="6" t="s">
        <v>989</v>
      </c>
      <c r="B325" s="6">
        <f t="shared" si="5"/>
        <v>0</v>
      </c>
      <c r="E325" s="6">
        <v>1</v>
      </c>
    </row>
    <row r="326" spans="1:5">
      <c r="A326" s="6" t="s">
        <v>992</v>
      </c>
      <c r="B326" s="6">
        <f t="shared" si="5"/>
        <v>0</v>
      </c>
      <c r="E326" s="6">
        <v>1</v>
      </c>
    </row>
    <row r="327" spans="1:5">
      <c r="A327" s="6" t="s">
        <v>93</v>
      </c>
      <c r="B327" s="6">
        <f t="shared" si="5"/>
        <v>0</v>
      </c>
      <c r="E327" s="6">
        <v>1</v>
      </c>
    </row>
    <row r="328" spans="1:5">
      <c r="A328" s="6" t="s">
        <v>995</v>
      </c>
      <c r="B328" s="6">
        <f t="shared" si="5"/>
        <v>0</v>
      </c>
      <c r="E328" s="6">
        <v>1</v>
      </c>
    </row>
    <row r="329" spans="1:5">
      <c r="A329" s="6" t="s">
        <v>95</v>
      </c>
      <c r="B329" s="6">
        <f t="shared" si="5"/>
        <v>0</v>
      </c>
      <c r="E329" s="6">
        <v>1</v>
      </c>
    </row>
    <row r="330" spans="1:5">
      <c r="A330" s="6" t="s">
        <v>997</v>
      </c>
      <c r="B330" s="6">
        <f t="shared" si="5"/>
        <v>0</v>
      </c>
      <c r="E330" s="6">
        <v>1</v>
      </c>
    </row>
    <row r="331" spans="1:5">
      <c r="A331" s="6" t="s">
        <v>997</v>
      </c>
      <c r="B331" s="6">
        <f t="shared" si="5"/>
        <v>0</v>
      </c>
      <c r="E331" s="6">
        <v>1</v>
      </c>
    </row>
    <row r="332" spans="1:5">
      <c r="A332" s="6" t="s">
        <v>1000</v>
      </c>
      <c r="B332" s="6">
        <f t="shared" si="5"/>
        <v>0</v>
      </c>
      <c r="E332" s="6">
        <v>1</v>
      </c>
    </row>
    <row r="333" spans="1:5">
      <c r="A333" s="6" t="s">
        <v>1003</v>
      </c>
      <c r="B333" s="6">
        <f t="shared" si="5"/>
        <v>0</v>
      </c>
      <c r="E333" s="6">
        <v>1</v>
      </c>
    </row>
    <row r="334" spans="1:5">
      <c r="A334" s="6" t="s">
        <v>1010</v>
      </c>
      <c r="B334" s="6">
        <f t="shared" si="5"/>
        <v>0</v>
      </c>
      <c r="E334" s="6">
        <v>1</v>
      </c>
    </row>
    <row r="335" spans="1:5">
      <c r="A335" s="6" t="s">
        <v>97</v>
      </c>
      <c r="B335" s="6">
        <f t="shared" si="5"/>
        <v>0</v>
      </c>
      <c r="E335" s="6">
        <v>1</v>
      </c>
    </row>
    <row r="336" spans="1:5">
      <c r="A336" s="6" t="s">
        <v>99</v>
      </c>
      <c r="B336" s="6">
        <f t="shared" si="5"/>
        <v>0</v>
      </c>
      <c r="E336" s="6">
        <v>1</v>
      </c>
    </row>
    <row r="337" spans="1:5">
      <c r="A337" s="6" t="s">
        <v>101</v>
      </c>
      <c r="B337" s="6">
        <f t="shared" si="5"/>
        <v>0</v>
      </c>
      <c r="E337" s="6">
        <v>1</v>
      </c>
    </row>
    <row r="338" spans="1:5">
      <c r="A338" s="6" t="s">
        <v>1025</v>
      </c>
      <c r="B338" s="6">
        <f t="shared" si="5"/>
        <v>0</v>
      </c>
      <c r="E338" s="6">
        <v>1</v>
      </c>
    </row>
    <row r="339" spans="1:5">
      <c r="A339" s="6" t="s">
        <v>103</v>
      </c>
      <c r="B339" s="6">
        <f t="shared" si="5"/>
        <v>0</v>
      </c>
      <c r="E339" s="6">
        <v>1</v>
      </c>
    </row>
    <row r="340" spans="1:5">
      <c r="A340" s="6" t="s">
        <v>105</v>
      </c>
      <c r="B340" s="6">
        <f t="shared" si="5"/>
        <v>0</v>
      </c>
      <c r="E340" s="6">
        <v>1</v>
      </c>
    </row>
    <row r="341" spans="1:5">
      <c r="A341" s="6" t="s">
        <v>1034</v>
      </c>
      <c r="B341" s="6">
        <f t="shared" si="5"/>
        <v>0</v>
      </c>
      <c r="E341" s="6">
        <v>1</v>
      </c>
    </row>
    <row r="342" spans="1:5">
      <c r="A342" s="6" t="s">
        <v>1034</v>
      </c>
      <c r="B342" s="6">
        <f t="shared" si="5"/>
        <v>0</v>
      </c>
      <c r="E342" s="6">
        <v>1</v>
      </c>
    </row>
    <row r="343" spans="1:5">
      <c r="A343" s="6" t="s">
        <v>1040</v>
      </c>
      <c r="B343" s="6">
        <f t="shared" si="5"/>
        <v>0</v>
      </c>
      <c r="E343" s="6">
        <v>1</v>
      </c>
    </row>
    <row r="344" spans="1:5">
      <c r="A344" s="6" t="s">
        <v>1048</v>
      </c>
      <c r="B344" s="6">
        <f t="shared" si="5"/>
        <v>0</v>
      </c>
      <c r="E344" s="6">
        <v>1</v>
      </c>
    </row>
    <row r="345" spans="1:5">
      <c r="A345" s="6" t="s">
        <v>1050</v>
      </c>
      <c r="B345" s="6">
        <f t="shared" si="5"/>
        <v>0</v>
      </c>
      <c r="E345" s="6">
        <v>1</v>
      </c>
    </row>
    <row r="346" spans="1:5">
      <c r="A346" s="6" t="s">
        <v>1052</v>
      </c>
      <c r="B346" s="6">
        <f t="shared" si="5"/>
        <v>0</v>
      </c>
      <c r="E346" s="6">
        <v>1</v>
      </c>
    </row>
    <row r="347" spans="1:5">
      <c r="A347" s="6" t="s">
        <v>1065</v>
      </c>
      <c r="B347" s="6">
        <f t="shared" si="5"/>
        <v>0</v>
      </c>
      <c r="E347" s="6">
        <v>1</v>
      </c>
    </row>
    <row r="348" spans="1:5">
      <c r="A348" s="6" t="s">
        <v>1067</v>
      </c>
      <c r="B348" s="6">
        <f t="shared" si="5"/>
        <v>0</v>
      </c>
      <c r="E348" s="6">
        <v>1</v>
      </c>
    </row>
    <row r="349" spans="1:5">
      <c r="A349" s="6" t="s">
        <v>107</v>
      </c>
      <c r="B349" s="6">
        <f t="shared" si="5"/>
        <v>0</v>
      </c>
      <c r="E349" s="6">
        <v>1</v>
      </c>
    </row>
    <row r="350" spans="1:5">
      <c r="A350" s="6" t="s">
        <v>1069</v>
      </c>
      <c r="B350" s="6">
        <f t="shared" si="5"/>
        <v>0</v>
      </c>
      <c r="E350" s="6">
        <v>1</v>
      </c>
    </row>
    <row r="351" spans="1:5">
      <c r="A351" s="6" t="s">
        <v>986</v>
      </c>
      <c r="B351" s="6">
        <f t="shared" si="5"/>
        <v>0</v>
      </c>
      <c r="E351" s="6">
        <v>1</v>
      </c>
    </row>
    <row r="352" spans="1:5">
      <c r="A352" s="6" t="s">
        <v>109</v>
      </c>
      <c r="B352" s="6">
        <f t="shared" si="5"/>
        <v>0</v>
      </c>
      <c r="E352" s="6">
        <v>1</v>
      </c>
    </row>
    <row r="353" spans="1:5">
      <c r="A353" s="6" t="s">
        <v>1075</v>
      </c>
      <c r="B353" s="6">
        <f t="shared" si="5"/>
        <v>0</v>
      </c>
      <c r="E353" s="6">
        <v>1</v>
      </c>
    </row>
    <row r="354" spans="1:5">
      <c r="A354" s="6" t="s">
        <v>1083</v>
      </c>
      <c r="B354" s="6">
        <f t="shared" si="5"/>
        <v>0</v>
      </c>
      <c r="E354" s="6">
        <v>1</v>
      </c>
    </row>
    <row r="355" spans="1:5">
      <c r="A355" s="6" t="s">
        <v>1128</v>
      </c>
      <c r="B355" s="6">
        <f t="shared" si="5"/>
        <v>0</v>
      </c>
      <c r="E355" s="6">
        <v>1</v>
      </c>
    </row>
    <row r="356" spans="1:5">
      <c r="A356" s="6" t="s">
        <v>1134</v>
      </c>
      <c r="B356" s="6">
        <f t="shared" si="5"/>
        <v>0</v>
      </c>
      <c r="E356" s="6">
        <v>1</v>
      </c>
    </row>
    <row r="357" spans="1:5">
      <c r="A357" s="6" t="s">
        <v>1143</v>
      </c>
      <c r="B357" s="6">
        <f t="shared" si="5"/>
        <v>0</v>
      </c>
      <c r="E357" s="6">
        <v>1</v>
      </c>
    </row>
    <row r="358" spans="1:5">
      <c r="A358" s="6" t="s">
        <v>1146</v>
      </c>
      <c r="B358" s="6">
        <f t="shared" si="5"/>
        <v>0</v>
      </c>
      <c r="E358" s="6">
        <v>1</v>
      </c>
    </row>
    <row r="359" spans="1:5">
      <c r="A359" s="6" t="s">
        <v>1146</v>
      </c>
      <c r="B359" s="6">
        <f t="shared" si="5"/>
        <v>0</v>
      </c>
      <c r="E359" s="6">
        <v>1</v>
      </c>
    </row>
    <row r="360" spans="1:5">
      <c r="A360" s="6" t="s">
        <v>111</v>
      </c>
      <c r="B360" s="6">
        <f t="shared" si="5"/>
        <v>0</v>
      </c>
      <c r="E360" s="6">
        <v>1</v>
      </c>
    </row>
    <row r="361" spans="1:5">
      <c r="A361" s="6" t="s">
        <v>113</v>
      </c>
      <c r="B361" s="6">
        <f t="shared" si="5"/>
        <v>0</v>
      </c>
      <c r="E361" s="6">
        <v>1</v>
      </c>
    </row>
    <row r="362" spans="1:5">
      <c r="A362" s="6" t="s">
        <v>1153</v>
      </c>
      <c r="B362" s="6">
        <f t="shared" si="5"/>
        <v>0</v>
      </c>
      <c r="E362" s="6">
        <v>1</v>
      </c>
    </row>
    <row r="363" spans="1:5">
      <c r="A363" s="6" t="s">
        <v>115</v>
      </c>
      <c r="B363" s="6">
        <f t="shared" si="5"/>
        <v>0</v>
      </c>
      <c r="E363" s="6">
        <v>1</v>
      </c>
    </row>
    <row r="364" spans="1:5">
      <c r="A364" s="6" t="s">
        <v>117</v>
      </c>
      <c r="B364" s="6">
        <f t="shared" si="5"/>
        <v>0</v>
      </c>
      <c r="E364" s="6">
        <v>1</v>
      </c>
    </row>
    <row r="365" spans="1:5">
      <c r="A365" s="6" t="s">
        <v>1156</v>
      </c>
      <c r="B365" s="6">
        <f t="shared" si="5"/>
        <v>0</v>
      </c>
      <c r="E365" s="6">
        <v>1</v>
      </c>
    </row>
    <row r="366" spans="1:5">
      <c r="A366" s="6" t="s">
        <v>1158</v>
      </c>
      <c r="B366" s="6">
        <f t="shared" si="5"/>
        <v>0</v>
      </c>
      <c r="E366" s="6">
        <v>1</v>
      </c>
    </row>
    <row r="367" spans="1:5">
      <c r="A367" s="6" t="s">
        <v>1160</v>
      </c>
      <c r="B367" s="6">
        <f t="shared" si="5"/>
        <v>0</v>
      </c>
      <c r="E367" s="6">
        <v>1</v>
      </c>
    </row>
    <row r="368" spans="1:5">
      <c r="A368" s="6" t="s">
        <v>1160</v>
      </c>
      <c r="B368" s="6">
        <f t="shared" si="5"/>
        <v>0</v>
      </c>
      <c r="E368" s="6">
        <v>1</v>
      </c>
    </row>
    <row r="369" spans="1:5">
      <c r="A369" s="6" t="s">
        <v>119</v>
      </c>
      <c r="B369" s="6">
        <f t="shared" si="5"/>
        <v>0</v>
      </c>
      <c r="E369" s="6">
        <v>1</v>
      </c>
    </row>
    <row r="370" spans="1:5">
      <c r="A370" s="6" t="s">
        <v>1163</v>
      </c>
      <c r="B370" s="6">
        <f t="shared" si="5"/>
        <v>0</v>
      </c>
      <c r="E370" s="6">
        <v>1</v>
      </c>
    </row>
    <row r="371" spans="1:5">
      <c r="A371" s="6" t="s">
        <v>1166</v>
      </c>
      <c r="B371" s="6">
        <f t="shared" si="5"/>
        <v>0</v>
      </c>
      <c r="E371" s="6">
        <v>1</v>
      </c>
    </row>
    <row r="372" spans="1:5">
      <c r="A372" s="6" t="s">
        <v>1168</v>
      </c>
      <c r="B372" s="6">
        <f t="shared" si="5"/>
        <v>0</v>
      </c>
      <c r="E372" s="6">
        <v>1</v>
      </c>
    </row>
    <row r="373" spans="1:5">
      <c r="A373" s="6" t="s">
        <v>1171</v>
      </c>
      <c r="B373" s="6">
        <f t="shared" si="5"/>
        <v>0</v>
      </c>
      <c r="E373" s="6">
        <v>1</v>
      </c>
    </row>
    <row r="374" spans="1:5">
      <c r="A374" s="6" t="s">
        <v>115</v>
      </c>
      <c r="B374" s="6">
        <f t="shared" si="5"/>
        <v>0</v>
      </c>
      <c r="E374" s="6">
        <v>1</v>
      </c>
    </row>
    <row r="375" spans="1:5">
      <c r="A375" s="6" t="s">
        <v>122</v>
      </c>
      <c r="B375" s="6">
        <f t="shared" si="5"/>
        <v>0</v>
      </c>
      <c r="E375" s="6">
        <v>1</v>
      </c>
    </row>
    <row r="376" spans="1:5">
      <c r="A376" s="6" t="s">
        <v>1178</v>
      </c>
      <c r="B376" s="6">
        <f t="shared" si="5"/>
        <v>0</v>
      </c>
      <c r="E376" s="6">
        <v>1</v>
      </c>
    </row>
    <row r="377" spans="1:5">
      <c r="A377" s="6" t="s">
        <v>1206</v>
      </c>
      <c r="B377" s="6">
        <f t="shared" si="5"/>
        <v>0</v>
      </c>
      <c r="E377" s="6">
        <v>1</v>
      </c>
    </row>
    <row r="378" spans="1:5">
      <c r="A378" s="6" t="s">
        <v>1212</v>
      </c>
      <c r="B378" s="6">
        <f t="shared" si="5"/>
        <v>0</v>
      </c>
      <c r="E378" s="6">
        <v>1</v>
      </c>
    </row>
    <row r="379" spans="1:5">
      <c r="A379" s="6" t="s">
        <v>1229</v>
      </c>
      <c r="B379" s="6">
        <f t="shared" si="5"/>
        <v>0</v>
      </c>
      <c r="E379" s="6">
        <v>1</v>
      </c>
    </row>
    <row r="380" spans="1:5">
      <c r="A380" s="6" t="s">
        <v>1231</v>
      </c>
      <c r="B380" s="6">
        <f t="shared" si="5"/>
        <v>0</v>
      </c>
      <c r="E380" s="6">
        <v>1</v>
      </c>
    </row>
    <row r="381" spans="1:5">
      <c r="A381" s="6" t="s">
        <v>1234</v>
      </c>
      <c r="B381" s="6">
        <f t="shared" si="5"/>
        <v>0</v>
      </c>
      <c r="E381" s="6">
        <v>1</v>
      </c>
    </row>
    <row r="382" spans="1:5">
      <c r="A382" s="6" t="s">
        <v>1240</v>
      </c>
      <c r="B382" s="6">
        <f t="shared" si="5"/>
        <v>0</v>
      </c>
      <c r="E382" s="6">
        <v>1</v>
      </c>
    </row>
    <row r="383" spans="1:5">
      <c r="A383" s="6" t="s">
        <v>1244</v>
      </c>
      <c r="B383" s="6">
        <f t="shared" si="5"/>
        <v>0</v>
      </c>
      <c r="E383" s="6">
        <v>1</v>
      </c>
    </row>
    <row r="384" spans="1:5">
      <c r="A384" s="6" t="s">
        <v>1247</v>
      </c>
      <c r="B384" s="6">
        <f t="shared" si="5"/>
        <v>0</v>
      </c>
      <c r="E384" s="6">
        <v>1</v>
      </c>
    </row>
    <row r="385" spans="1:5">
      <c r="A385" s="6" t="s">
        <v>1247</v>
      </c>
      <c r="B385" s="6">
        <f t="shared" si="5"/>
        <v>0</v>
      </c>
      <c r="E385" s="6">
        <v>1</v>
      </c>
    </row>
    <row r="386" spans="1:5">
      <c r="A386" s="6" t="s">
        <v>1254</v>
      </c>
      <c r="B386" s="6">
        <f t="shared" si="5"/>
        <v>0</v>
      </c>
      <c r="E386" s="6">
        <v>1</v>
      </c>
    </row>
    <row r="387" spans="1:5">
      <c r="A387" s="6" t="s">
        <v>1257</v>
      </c>
      <c r="B387" s="6">
        <f t="shared" ref="B387:B450" si="6">E387-1</f>
        <v>0</v>
      </c>
      <c r="E387" s="6">
        <v>1</v>
      </c>
    </row>
    <row r="388" spans="1:5">
      <c r="A388" s="6" t="s">
        <v>124</v>
      </c>
      <c r="B388" s="6">
        <f t="shared" si="6"/>
        <v>0</v>
      </c>
      <c r="E388" s="6">
        <v>1</v>
      </c>
    </row>
    <row r="389" spans="1:5">
      <c r="A389" s="6" t="s">
        <v>1295</v>
      </c>
      <c r="B389" s="6">
        <f t="shared" si="6"/>
        <v>0</v>
      </c>
      <c r="E389" s="6">
        <v>1</v>
      </c>
    </row>
    <row r="390" spans="1:5">
      <c r="A390" s="6" t="s">
        <v>1295</v>
      </c>
      <c r="B390" s="6">
        <f t="shared" si="6"/>
        <v>0</v>
      </c>
      <c r="E390" s="6">
        <v>1</v>
      </c>
    </row>
    <row r="391" spans="1:5">
      <c r="A391" s="6" t="s">
        <v>1298</v>
      </c>
      <c r="B391" s="6">
        <f t="shared" si="6"/>
        <v>0</v>
      </c>
      <c r="E391" s="6">
        <v>1</v>
      </c>
    </row>
    <row r="392" spans="1:5">
      <c r="A392" s="6" t="s">
        <v>126</v>
      </c>
      <c r="B392" s="6">
        <f t="shared" si="6"/>
        <v>0</v>
      </c>
      <c r="E392" s="6">
        <v>1</v>
      </c>
    </row>
    <row r="393" spans="1:5">
      <c r="A393" s="6" t="s">
        <v>1310</v>
      </c>
      <c r="B393" s="6">
        <f t="shared" si="6"/>
        <v>0</v>
      </c>
      <c r="E393" s="6">
        <v>1</v>
      </c>
    </row>
    <row r="394" spans="1:5">
      <c r="A394" s="6" t="s">
        <v>1310</v>
      </c>
      <c r="B394" s="6">
        <f t="shared" si="6"/>
        <v>0</v>
      </c>
      <c r="E394" s="6">
        <v>1</v>
      </c>
    </row>
    <row r="395" spans="1:5">
      <c r="A395" s="6" t="s">
        <v>1310</v>
      </c>
      <c r="B395" s="6">
        <f t="shared" si="6"/>
        <v>0</v>
      </c>
      <c r="E395" s="6">
        <v>1</v>
      </c>
    </row>
    <row r="396" spans="1:5">
      <c r="A396" s="6" t="s">
        <v>128</v>
      </c>
      <c r="B396" s="6">
        <f t="shared" si="6"/>
        <v>0</v>
      </c>
      <c r="E396" s="6">
        <v>1</v>
      </c>
    </row>
    <row r="397" spans="1:5">
      <c r="A397" s="6" t="s">
        <v>1313</v>
      </c>
      <c r="B397" s="6">
        <f t="shared" si="6"/>
        <v>0</v>
      </c>
      <c r="E397" s="6">
        <v>1</v>
      </c>
    </row>
    <row r="398" spans="1:5">
      <c r="A398" s="6" t="s">
        <v>1316</v>
      </c>
      <c r="B398" s="6">
        <f t="shared" si="6"/>
        <v>0</v>
      </c>
      <c r="E398" s="6">
        <v>1</v>
      </c>
    </row>
    <row r="399" spans="1:5">
      <c r="A399" s="6" t="s">
        <v>1318</v>
      </c>
      <c r="B399" s="6">
        <f t="shared" si="6"/>
        <v>0</v>
      </c>
      <c r="E399" s="6">
        <v>1</v>
      </c>
    </row>
    <row r="400" spans="1:5">
      <c r="A400" s="6" t="s">
        <v>1318</v>
      </c>
      <c r="B400" s="6">
        <f t="shared" si="6"/>
        <v>0</v>
      </c>
      <c r="E400" s="6">
        <v>1</v>
      </c>
    </row>
    <row r="401" spans="1:5">
      <c r="A401" s="6" t="s">
        <v>1320</v>
      </c>
      <c r="B401" s="6">
        <f t="shared" si="6"/>
        <v>0</v>
      </c>
      <c r="E401" s="6">
        <v>1</v>
      </c>
    </row>
    <row r="402" spans="1:5">
      <c r="A402" s="6" t="s">
        <v>1323</v>
      </c>
      <c r="B402" s="6">
        <f t="shared" si="6"/>
        <v>0</v>
      </c>
      <c r="E402" s="6">
        <v>1</v>
      </c>
    </row>
    <row r="403" spans="1:5">
      <c r="A403" s="6" t="s">
        <v>1323</v>
      </c>
      <c r="B403" s="6">
        <f t="shared" si="6"/>
        <v>0</v>
      </c>
      <c r="E403" s="6">
        <v>1</v>
      </c>
    </row>
    <row r="404" spans="1:5">
      <c r="A404" s="6" t="s">
        <v>1332</v>
      </c>
      <c r="B404" s="6">
        <f t="shared" si="6"/>
        <v>0</v>
      </c>
      <c r="E404" s="6">
        <v>1</v>
      </c>
    </row>
    <row r="405" spans="1:5">
      <c r="A405" s="6" t="s">
        <v>1334</v>
      </c>
      <c r="B405" s="6">
        <f t="shared" si="6"/>
        <v>0</v>
      </c>
      <c r="E405" s="6">
        <v>1</v>
      </c>
    </row>
    <row r="406" spans="1:5">
      <c r="A406" s="6" t="s">
        <v>1336</v>
      </c>
      <c r="B406" s="6">
        <f t="shared" si="6"/>
        <v>0</v>
      </c>
      <c r="E406" s="6">
        <v>1</v>
      </c>
    </row>
    <row r="407" spans="1:5">
      <c r="A407" s="6" t="s">
        <v>130</v>
      </c>
      <c r="B407" s="6">
        <f t="shared" si="6"/>
        <v>0</v>
      </c>
      <c r="E407" s="6">
        <v>1</v>
      </c>
    </row>
    <row r="408" spans="1:5">
      <c r="A408" s="6" t="s">
        <v>1339</v>
      </c>
      <c r="B408" s="6">
        <f t="shared" si="6"/>
        <v>0</v>
      </c>
      <c r="E408" s="6">
        <v>1</v>
      </c>
    </row>
    <row r="409" spans="1:5">
      <c r="A409" s="6" t="s">
        <v>1339</v>
      </c>
      <c r="B409" s="6">
        <f t="shared" si="6"/>
        <v>0</v>
      </c>
      <c r="E409" s="6">
        <v>1</v>
      </c>
    </row>
    <row r="410" spans="1:5">
      <c r="A410" s="6" t="s">
        <v>776</v>
      </c>
      <c r="B410" s="6">
        <f t="shared" si="6"/>
        <v>0</v>
      </c>
      <c r="E410" s="6">
        <v>1</v>
      </c>
    </row>
    <row r="411" spans="1:5">
      <c r="A411" s="6" t="s">
        <v>1343</v>
      </c>
      <c r="B411" s="6">
        <f t="shared" si="6"/>
        <v>0</v>
      </c>
      <c r="E411" s="6">
        <v>1</v>
      </c>
    </row>
    <row r="412" spans="1:5">
      <c r="A412" s="6" t="s">
        <v>132</v>
      </c>
      <c r="B412" s="6">
        <f t="shared" si="6"/>
        <v>0</v>
      </c>
      <c r="E412" s="6">
        <v>1</v>
      </c>
    </row>
    <row r="413" spans="1:5">
      <c r="A413" s="6" t="s">
        <v>134</v>
      </c>
      <c r="B413" s="6">
        <f t="shared" si="6"/>
        <v>0</v>
      </c>
      <c r="E413" s="6">
        <v>1</v>
      </c>
    </row>
    <row r="414" spans="1:5">
      <c r="A414" s="6" t="s">
        <v>136</v>
      </c>
      <c r="B414" s="6">
        <f t="shared" si="6"/>
        <v>0</v>
      </c>
      <c r="E414" s="6">
        <v>1</v>
      </c>
    </row>
    <row r="415" spans="1:5">
      <c r="A415" s="6" t="s">
        <v>136</v>
      </c>
      <c r="B415" s="6">
        <f t="shared" si="6"/>
        <v>0</v>
      </c>
      <c r="E415" s="6">
        <v>1</v>
      </c>
    </row>
    <row r="416" spans="1:5">
      <c r="A416" s="6" t="s">
        <v>138</v>
      </c>
      <c r="B416" s="6">
        <f t="shared" si="6"/>
        <v>0</v>
      </c>
      <c r="E416" s="6">
        <v>1</v>
      </c>
    </row>
    <row r="417" spans="1:5">
      <c r="A417" s="6" t="s">
        <v>1368</v>
      </c>
      <c r="B417" s="6">
        <f t="shared" si="6"/>
        <v>0</v>
      </c>
      <c r="E417" s="6">
        <v>1</v>
      </c>
    </row>
    <row r="418" spans="1:5">
      <c r="A418" s="6" t="s">
        <v>1371</v>
      </c>
      <c r="B418" s="6">
        <f t="shared" si="6"/>
        <v>0</v>
      </c>
      <c r="E418" s="6">
        <v>1</v>
      </c>
    </row>
    <row r="419" spans="1:5">
      <c r="A419" s="6" t="s">
        <v>1374</v>
      </c>
      <c r="B419" s="6">
        <f t="shared" si="6"/>
        <v>0</v>
      </c>
      <c r="E419" s="6">
        <v>1</v>
      </c>
    </row>
    <row r="420" spans="1:5">
      <c r="A420" s="6" t="s">
        <v>1376</v>
      </c>
      <c r="B420" s="6">
        <f t="shared" si="6"/>
        <v>0</v>
      </c>
      <c r="E420" s="6">
        <v>1</v>
      </c>
    </row>
    <row r="421" spans="1:5">
      <c r="A421" s="6" t="s">
        <v>1376</v>
      </c>
      <c r="B421" s="6">
        <f t="shared" si="6"/>
        <v>0</v>
      </c>
      <c r="E421" s="6">
        <v>1</v>
      </c>
    </row>
    <row r="422" spans="1:5">
      <c r="A422" s="6" t="s">
        <v>1405</v>
      </c>
      <c r="B422" s="6">
        <f t="shared" si="6"/>
        <v>0</v>
      </c>
      <c r="E422" s="6">
        <v>1</v>
      </c>
    </row>
    <row r="423" spans="1:5">
      <c r="A423" s="6" t="s">
        <v>140</v>
      </c>
      <c r="B423" s="6">
        <f t="shared" si="6"/>
        <v>0</v>
      </c>
      <c r="E423" s="6">
        <v>1</v>
      </c>
    </row>
    <row r="424" spans="1:5">
      <c r="A424" s="6" t="s">
        <v>142</v>
      </c>
      <c r="B424" s="6">
        <f t="shared" si="6"/>
        <v>0</v>
      </c>
      <c r="E424" s="6">
        <v>1</v>
      </c>
    </row>
    <row r="425" spans="1:5">
      <c r="A425" s="6" t="s">
        <v>97</v>
      </c>
      <c r="B425" s="6">
        <f t="shared" si="6"/>
        <v>0</v>
      </c>
      <c r="E425" s="6">
        <v>1</v>
      </c>
    </row>
    <row r="426" spans="1:5">
      <c r="A426" s="6" t="s">
        <v>1412</v>
      </c>
      <c r="B426" s="6">
        <f t="shared" si="6"/>
        <v>0</v>
      </c>
      <c r="E426" s="6">
        <v>1</v>
      </c>
    </row>
    <row r="427" spans="1:5">
      <c r="A427" s="6" t="s">
        <v>1415</v>
      </c>
      <c r="B427" s="6">
        <f t="shared" si="6"/>
        <v>0</v>
      </c>
      <c r="E427" s="6">
        <v>1</v>
      </c>
    </row>
    <row r="428" spans="1:5">
      <c r="A428" s="6" t="s">
        <v>1418</v>
      </c>
      <c r="B428" s="6">
        <f t="shared" si="6"/>
        <v>0</v>
      </c>
      <c r="E428" s="6">
        <v>1</v>
      </c>
    </row>
    <row r="429" spans="1:5">
      <c r="A429" s="6" t="s">
        <v>1421</v>
      </c>
      <c r="B429" s="6">
        <f t="shared" si="6"/>
        <v>0</v>
      </c>
      <c r="E429" s="6">
        <v>1</v>
      </c>
    </row>
    <row r="430" spans="1:5">
      <c r="A430" s="6" t="s">
        <v>1426</v>
      </c>
      <c r="B430" s="6">
        <f t="shared" si="6"/>
        <v>0</v>
      </c>
      <c r="E430" s="6">
        <v>1</v>
      </c>
    </row>
    <row r="431" spans="1:5">
      <c r="A431" s="6" t="s">
        <v>1430</v>
      </c>
      <c r="B431" s="6">
        <f t="shared" si="6"/>
        <v>0</v>
      </c>
      <c r="E431" s="6">
        <v>1</v>
      </c>
    </row>
    <row r="432" spans="1:5">
      <c r="A432" s="6" t="s">
        <v>1433</v>
      </c>
      <c r="B432" s="6">
        <f t="shared" si="6"/>
        <v>0</v>
      </c>
      <c r="E432" s="6">
        <v>1</v>
      </c>
    </row>
    <row r="433" spans="1:5">
      <c r="A433" s="6" t="s">
        <v>1435</v>
      </c>
      <c r="B433" s="6">
        <f t="shared" si="6"/>
        <v>0</v>
      </c>
      <c r="E433" s="6">
        <v>1</v>
      </c>
    </row>
    <row r="434" spans="1:5">
      <c r="A434" s="6" t="s">
        <v>1438</v>
      </c>
      <c r="B434" s="6">
        <f t="shared" si="6"/>
        <v>0</v>
      </c>
      <c r="E434" s="6">
        <v>1</v>
      </c>
    </row>
    <row r="435" spans="1:5">
      <c r="A435" s="6" t="s">
        <v>1438</v>
      </c>
      <c r="B435" s="6">
        <f t="shared" si="6"/>
        <v>0</v>
      </c>
      <c r="E435" s="6">
        <v>1</v>
      </c>
    </row>
    <row r="436" spans="1:5">
      <c r="A436" s="6" t="s">
        <v>1438</v>
      </c>
      <c r="B436" s="6">
        <f t="shared" si="6"/>
        <v>0</v>
      </c>
      <c r="E436" s="6">
        <v>1</v>
      </c>
    </row>
    <row r="437" spans="1:5">
      <c r="A437" s="6" t="s">
        <v>1446</v>
      </c>
      <c r="B437" s="6">
        <f t="shared" si="6"/>
        <v>0</v>
      </c>
      <c r="E437" s="6">
        <v>1</v>
      </c>
    </row>
    <row r="438" spans="1:5">
      <c r="A438" s="6" t="s">
        <v>1449</v>
      </c>
      <c r="B438" s="6">
        <f t="shared" si="6"/>
        <v>0</v>
      </c>
      <c r="E438" s="6">
        <v>1</v>
      </c>
    </row>
    <row r="439" spans="1:5">
      <c r="A439" s="6" t="s">
        <v>1453</v>
      </c>
      <c r="B439" s="6">
        <f t="shared" si="6"/>
        <v>0</v>
      </c>
      <c r="E439" s="6">
        <v>1</v>
      </c>
    </row>
    <row r="440" spans="1:5">
      <c r="A440" s="6" t="s">
        <v>145</v>
      </c>
      <c r="B440" s="6">
        <f t="shared" si="6"/>
        <v>0</v>
      </c>
      <c r="E440" s="6">
        <v>1</v>
      </c>
    </row>
    <row r="441" spans="1:5">
      <c r="A441" s="6" t="s">
        <v>147</v>
      </c>
      <c r="B441" s="6">
        <f t="shared" si="6"/>
        <v>0</v>
      </c>
      <c r="E441" s="6">
        <v>1</v>
      </c>
    </row>
    <row r="442" spans="1:5">
      <c r="A442" s="6" t="s">
        <v>1459</v>
      </c>
      <c r="B442" s="6">
        <f t="shared" si="6"/>
        <v>0</v>
      </c>
      <c r="E442" s="6">
        <v>1</v>
      </c>
    </row>
    <row r="443" spans="1:5">
      <c r="A443" s="6" t="s">
        <v>1459</v>
      </c>
      <c r="B443" s="6">
        <f t="shared" si="6"/>
        <v>0</v>
      </c>
      <c r="E443" s="6">
        <v>1</v>
      </c>
    </row>
    <row r="444" spans="1:5">
      <c r="A444" s="6" t="s">
        <v>1462</v>
      </c>
      <c r="B444" s="6">
        <f t="shared" si="6"/>
        <v>0</v>
      </c>
      <c r="E444" s="6">
        <v>1</v>
      </c>
    </row>
    <row r="445" spans="1:5">
      <c r="A445" s="6" t="s">
        <v>149</v>
      </c>
      <c r="B445" s="6">
        <f t="shared" si="6"/>
        <v>0</v>
      </c>
      <c r="E445" s="6">
        <v>1</v>
      </c>
    </row>
    <row r="446" spans="1:5">
      <c r="A446" s="6" t="s">
        <v>151</v>
      </c>
      <c r="B446" s="6">
        <f t="shared" si="6"/>
        <v>0</v>
      </c>
      <c r="E446" s="6">
        <v>1</v>
      </c>
    </row>
    <row r="447" spans="1:5">
      <c r="A447" s="6" t="s">
        <v>153</v>
      </c>
      <c r="B447" s="6">
        <f t="shared" si="6"/>
        <v>0</v>
      </c>
      <c r="E447" s="6">
        <v>1</v>
      </c>
    </row>
    <row r="448" spans="1:5">
      <c r="A448" s="6" t="s">
        <v>1483</v>
      </c>
      <c r="B448" s="6">
        <f t="shared" si="6"/>
        <v>0</v>
      </c>
      <c r="E448" s="6">
        <v>1</v>
      </c>
    </row>
    <row r="449" spans="1:5">
      <c r="A449" s="6" t="s">
        <v>1486</v>
      </c>
      <c r="B449" s="6">
        <f t="shared" si="6"/>
        <v>0</v>
      </c>
      <c r="E449" s="6">
        <v>1</v>
      </c>
    </row>
    <row r="450" spans="1:5">
      <c r="A450" s="6" t="s">
        <v>1490</v>
      </c>
      <c r="B450" s="6">
        <f t="shared" si="6"/>
        <v>0</v>
      </c>
      <c r="E450" s="6">
        <v>1</v>
      </c>
    </row>
    <row r="451" spans="1:5">
      <c r="A451" s="6" t="s">
        <v>1496</v>
      </c>
      <c r="B451" s="6">
        <f t="shared" ref="B451:B488" si="7">E451-1</f>
        <v>0</v>
      </c>
      <c r="E451" s="6">
        <v>1</v>
      </c>
    </row>
    <row r="452" spans="1:5">
      <c r="A452" s="6" t="s">
        <v>155</v>
      </c>
      <c r="B452" s="6">
        <f t="shared" si="7"/>
        <v>0</v>
      </c>
      <c r="E452" s="6">
        <v>1</v>
      </c>
    </row>
    <row r="453" spans="1:5">
      <c r="A453" s="6" t="s">
        <v>155</v>
      </c>
      <c r="B453" s="6">
        <f t="shared" si="7"/>
        <v>0</v>
      </c>
      <c r="E453" s="6">
        <v>1</v>
      </c>
    </row>
    <row r="454" spans="1:5">
      <c r="A454" s="6" t="s">
        <v>1503</v>
      </c>
      <c r="B454" s="6">
        <f t="shared" si="7"/>
        <v>0</v>
      </c>
      <c r="E454" s="6">
        <v>1</v>
      </c>
    </row>
    <row r="455" spans="1:5">
      <c r="A455" s="6" t="s">
        <v>1503</v>
      </c>
      <c r="B455" s="6">
        <f t="shared" si="7"/>
        <v>0</v>
      </c>
      <c r="E455" s="6">
        <v>1</v>
      </c>
    </row>
    <row r="456" spans="1:5">
      <c r="A456" s="6" t="s">
        <v>1744</v>
      </c>
      <c r="B456" s="6">
        <f t="shared" si="7"/>
        <v>0</v>
      </c>
      <c r="E456" s="6">
        <v>1</v>
      </c>
    </row>
    <row r="457" spans="1:5">
      <c r="A457" s="6" t="s">
        <v>1506</v>
      </c>
      <c r="B457" s="6">
        <f t="shared" si="7"/>
        <v>0</v>
      </c>
      <c r="E457" s="6">
        <v>1</v>
      </c>
    </row>
    <row r="458" spans="1:5">
      <c r="A458" s="6" t="s">
        <v>1508</v>
      </c>
      <c r="B458" s="6">
        <f t="shared" si="7"/>
        <v>0</v>
      </c>
      <c r="E458" s="6">
        <v>1</v>
      </c>
    </row>
    <row r="459" spans="1:5">
      <c r="A459" s="6" t="s">
        <v>1511</v>
      </c>
      <c r="B459" s="6">
        <f t="shared" si="7"/>
        <v>0</v>
      </c>
      <c r="E459" s="6">
        <v>1</v>
      </c>
    </row>
    <row r="460" spans="1:5">
      <c r="A460" s="6" t="s">
        <v>1518</v>
      </c>
      <c r="B460" s="6">
        <f t="shared" si="7"/>
        <v>0</v>
      </c>
      <c r="E460" s="6">
        <v>1</v>
      </c>
    </row>
    <row r="461" spans="1:5">
      <c r="A461" s="6" t="s">
        <v>1518</v>
      </c>
      <c r="B461" s="6">
        <f t="shared" si="7"/>
        <v>0</v>
      </c>
      <c r="E461" s="6">
        <v>1</v>
      </c>
    </row>
    <row r="462" spans="1:5">
      <c r="A462" s="6" t="s">
        <v>159</v>
      </c>
      <c r="B462" s="6">
        <f t="shared" si="7"/>
        <v>0</v>
      </c>
      <c r="E462" s="6">
        <v>1</v>
      </c>
    </row>
    <row r="463" spans="1:5">
      <c r="A463" s="6" t="s">
        <v>1520</v>
      </c>
      <c r="B463" s="6">
        <f t="shared" si="7"/>
        <v>0</v>
      </c>
      <c r="E463" s="6">
        <v>1</v>
      </c>
    </row>
    <row r="464" spans="1:5">
      <c r="A464" s="6" t="s">
        <v>1523</v>
      </c>
      <c r="B464" s="6">
        <f t="shared" si="7"/>
        <v>0</v>
      </c>
      <c r="E464" s="6">
        <v>1</v>
      </c>
    </row>
    <row r="465" spans="1:5">
      <c r="A465" s="6" t="s">
        <v>161</v>
      </c>
      <c r="B465" s="6">
        <f t="shared" si="7"/>
        <v>0</v>
      </c>
      <c r="E465" s="6">
        <v>1</v>
      </c>
    </row>
    <row r="466" spans="1:5">
      <c r="A466" s="6" t="s">
        <v>1530</v>
      </c>
      <c r="B466" s="6">
        <f t="shared" si="7"/>
        <v>0</v>
      </c>
      <c r="E466" s="6">
        <v>1</v>
      </c>
    </row>
    <row r="467" spans="1:5">
      <c r="A467" s="6" t="s">
        <v>1533</v>
      </c>
      <c r="B467" s="6">
        <f t="shared" si="7"/>
        <v>0</v>
      </c>
      <c r="E467" s="6">
        <v>1</v>
      </c>
    </row>
    <row r="468" spans="1:5">
      <c r="A468" s="6" t="s">
        <v>1538</v>
      </c>
      <c r="B468" s="6">
        <f t="shared" si="7"/>
        <v>0</v>
      </c>
      <c r="E468" s="6">
        <v>1</v>
      </c>
    </row>
    <row r="469" spans="1:5">
      <c r="A469" s="6" t="s">
        <v>1541</v>
      </c>
      <c r="B469" s="6">
        <f t="shared" si="7"/>
        <v>0</v>
      </c>
      <c r="E469" s="6">
        <v>1</v>
      </c>
    </row>
    <row r="470" spans="1:5">
      <c r="A470" s="6" t="s">
        <v>163</v>
      </c>
      <c r="B470" s="6">
        <f t="shared" si="7"/>
        <v>0</v>
      </c>
      <c r="E470" s="6">
        <v>1</v>
      </c>
    </row>
    <row r="471" spans="1:5">
      <c r="A471" s="6" t="s">
        <v>1702</v>
      </c>
      <c r="B471" s="6">
        <f t="shared" si="7"/>
        <v>0</v>
      </c>
      <c r="E471" s="6">
        <v>1</v>
      </c>
    </row>
    <row r="472" spans="1:5">
      <c r="A472" s="6" t="s">
        <v>1703</v>
      </c>
      <c r="B472" s="6">
        <f t="shared" si="7"/>
        <v>0</v>
      </c>
      <c r="E472" s="6">
        <v>1</v>
      </c>
    </row>
    <row r="473" spans="1:5">
      <c r="A473" s="6" t="s">
        <v>1705</v>
      </c>
      <c r="B473" s="6">
        <f t="shared" si="7"/>
        <v>0</v>
      </c>
      <c r="E473" s="6">
        <v>1</v>
      </c>
    </row>
    <row r="474" spans="1:5">
      <c r="A474" s="6" t="s">
        <v>1706</v>
      </c>
      <c r="B474" s="6">
        <f t="shared" si="7"/>
        <v>0</v>
      </c>
      <c r="E474" s="6">
        <v>1</v>
      </c>
    </row>
    <row r="475" spans="1:5">
      <c r="A475" s="6" t="s">
        <v>1709</v>
      </c>
      <c r="B475" s="6">
        <f t="shared" si="7"/>
        <v>0</v>
      </c>
      <c r="E475" s="6">
        <v>1</v>
      </c>
    </row>
    <row r="476" spans="1:5">
      <c r="A476" s="6" t="s">
        <v>1710</v>
      </c>
      <c r="B476" s="6">
        <f t="shared" si="7"/>
        <v>0</v>
      </c>
      <c r="E476" s="6">
        <v>1</v>
      </c>
    </row>
    <row r="477" spans="1:5">
      <c r="A477" s="6" t="s">
        <v>1711</v>
      </c>
      <c r="B477" s="6">
        <f t="shared" si="7"/>
        <v>0</v>
      </c>
      <c r="E477" s="6">
        <v>1</v>
      </c>
    </row>
    <row r="478" spans="1:5">
      <c r="A478" s="6" t="s">
        <v>1711</v>
      </c>
      <c r="B478" s="6">
        <f t="shared" si="7"/>
        <v>0</v>
      </c>
      <c r="E478" s="6">
        <v>1</v>
      </c>
    </row>
    <row r="479" spans="1:5">
      <c r="A479" s="6" t="s">
        <v>1712</v>
      </c>
      <c r="B479" s="6">
        <f t="shared" si="7"/>
        <v>0</v>
      </c>
      <c r="E479" s="6">
        <v>1</v>
      </c>
    </row>
    <row r="480" spans="1:5">
      <c r="A480" s="6" t="s">
        <v>1713</v>
      </c>
      <c r="B480" s="6">
        <f t="shared" si="7"/>
        <v>0</v>
      </c>
      <c r="E480" s="6">
        <v>1</v>
      </c>
    </row>
    <row r="481" spans="1:5">
      <c r="A481" s="6" t="s">
        <v>1714</v>
      </c>
      <c r="B481" s="6">
        <f t="shared" si="7"/>
        <v>0</v>
      </c>
      <c r="E481" s="6">
        <v>1</v>
      </c>
    </row>
    <row r="482" spans="1:5">
      <c r="A482" s="6" t="s">
        <v>1715</v>
      </c>
      <c r="B482" s="6">
        <f t="shared" si="7"/>
        <v>0</v>
      </c>
      <c r="E482" s="6">
        <v>1</v>
      </c>
    </row>
    <row r="483" spans="1:5">
      <c r="A483" s="6" t="s">
        <v>1691</v>
      </c>
      <c r="B483" s="6">
        <f t="shared" si="7"/>
        <v>0</v>
      </c>
      <c r="E483" s="6">
        <v>1</v>
      </c>
    </row>
    <row r="484" spans="1:5">
      <c r="A484" s="6" t="s">
        <v>1694</v>
      </c>
      <c r="B484" s="6">
        <f t="shared" si="7"/>
        <v>0</v>
      </c>
      <c r="E484" s="6">
        <v>1</v>
      </c>
    </row>
    <row r="485" spans="1:5">
      <c r="A485" s="6" t="s">
        <v>1697</v>
      </c>
      <c r="B485" s="6">
        <f t="shared" si="7"/>
        <v>0</v>
      </c>
      <c r="E485" s="6">
        <v>1</v>
      </c>
    </row>
    <row r="486" spans="1:5">
      <c r="A486" s="6" t="s">
        <v>1699</v>
      </c>
      <c r="B486" s="6">
        <f t="shared" si="7"/>
        <v>0</v>
      </c>
      <c r="E486" s="6">
        <v>1</v>
      </c>
    </row>
    <row r="487" spans="1:5">
      <c r="A487" s="6" t="s">
        <v>1701</v>
      </c>
      <c r="B487" s="6">
        <f t="shared" si="7"/>
        <v>0</v>
      </c>
      <c r="E487" s="6">
        <v>1</v>
      </c>
    </row>
    <row r="488" spans="1:5">
      <c r="A488" s="6" t="s">
        <v>1743</v>
      </c>
      <c r="B488" s="6">
        <f t="shared" si="7"/>
        <v>0</v>
      </c>
      <c r="E488" s="6">
        <v>1</v>
      </c>
    </row>
    <row r="489" spans="1:5">
      <c r="E489" s="6">
        <v>0</v>
      </c>
    </row>
    <row r="490" spans="1:5">
      <c r="E490" s="6">
        <v>0</v>
      </c>
    </row>
    <row r="491" spans="1:5">
      <c r="E491" s="6">
        <v>0</v>
      </c>
    </row>
    <row r="492" spans="1:5">
      <c r="E492" s="6">
        <v>0</v>
      </c>
    </row>
    <row r="493" spans="1:5">
      <c r="E493" s="6">
        <v>0</v>
      </c>
    </row>
    <row r="494" spans="1:5">
      <c r="E494" s="6">
        <v>0</v>
      </c>
    </row>
    <row r="495" spans="1:5">
      <c r="E495" s="6">
        <v>0</v>
      </c>
    </row>
    <row r="496" spans="1:5">
      <c r="E496" s="6">
        <v>0</v>
      </c>
    </row>
    <row r="497" spans="5:5">
      <c r="E497" s="6">
        <v>0</v>
      </c>
    </row>
    <row r="498" spans="5:5">
      <c r="E498" s="6">
        <v>0</v>
      </c>
    </row>
    <row r="499" spans="5:5">
      <c r="E499" s="6">
        <v>0</v>
      </c>
    </row>
    <row r="500" spans="5:5">
      <c r="E500" s="6">
        <v>0</v>
      </c>
    </row>
    <row r="501" spans="5:5">
      <c r="E501" s="6">
        <v>0</v>
      </c>
    </row>
    <row r="502" spans="5:5">
      <c r="E502" s="6">
        <v>0</v>
      </c>
    </row>
    <row r="503" spans="5:5">
      <c r="E503" s="6">
        <v>0</v>
      </c>
    </row>
    <row r="504" spans="5:5">
      <c r="E504" s="6">
        <v>0</v>
      </c>
    </row>
    <row r="505" spans="5:5">
      <c r="E505" s="6">
        <v>0</v>
      </c>
    </row>
    <row r="506" spans="5:5">
      <c r="E506" s="6">
        <v>0</v>
      </c>
    </row>
    <row r="507" spans="5:5">
      <c r="E507" s="6">
        <v>0</v>
      </c>
    </row>
    <row r="508" spans="5:5">
      <c r="E508" s="6">
        <v>0</v>
      </c>
    </row>
    <row r="509" spans="5:5">
      <c r="E509" s="6">
        <v>0</v>
      </c>
    </row>
    <row r="510" spans="5:5">
      <c r="E510" s="6">
        <v>0</v>
      </c>
    </row>
    <row r="511" spans="5:5">
      <c r="E511" s="6">
        <v>0</v>
      </c>
    </row>
    <row r="512" spans="5:5">
      <c r="E512" s="6">
        <v>0</v>
      </c>
    </row>
    <row r="513" spans="5:5">
      <c r="E513" s="6">
        <v>0</v>
      </c>
    </row>
    <row r="514" spans="5:5">
      <c r="E514" s="6">
        <v>0</v>
      </c>
    </row>
    <row r="515" spans="5:5">
      <c r="E515" s="6">
        <v>0</v>
      </c>
    </row>
    <row r="516" spans="5:5">
      <c r="E516" s="6">
        <v>0</v>
      </c>
    </row>
    <row r="517" spans="5:5">
      <c r="E517" s="6">
        <v>0</v>
      </c>
    </row>
    <row r="518" spans="5:5">
      <c r="E518" s="6">
        <v>0</v>
      </c>
    </row>
    <row r="519" spans="5:5">
      <c r="E519" s="6">
        <v>0</v>
      </c>
    </row>
    <row r="520" spans="5:5">
      <c r="E520" s="6">
        <v>0</v>
      </c>
    </row>
    <row r="521" spans="5:5">
      <c r="E521" s="6">
        <v>0</v>
      </c>
    </row>
    <row r="522" spans="5:5">
      <c r="E522" s="6">
        <v>0</v>
      </c>
    </row>
    <row r="523" spans="5:5">
      <c r="E523" s="6">
        <v>0</v>
      </c>
    </row>
    <row r="524" spans="5:5">
      <c r="E524" s="6">
        <v>0</v>
      </c>
    </row>
    <row r="525" spans="5:5">
      <c r="E525" s="6">
        <v>0</v>
      </c>
    </row>
    <row r="526" spans="5:5">
      <c r="E526" s="6">
        <v>0</v>
      </c>
    </row>
    <row r="527" spans="5:5">
      <c r="E527" s="6">
        <v>0</v>
      </c>
    </row>
    <row r="528" spans="5:5">
      <c r="E528" s="6">
        <v>0</v>
      </c>
    </row>
    <row r="529" spans="5:5">
      <c r="E529" s="6">
        <v>0</v>
      </c>
    </row>
    <row r="530" spans="5:5">
      <c r="E530" s="6">
        <v>0</v>
      </c>
    </row>
    <row r="531" spans="5:5">
      <c r="E531" s="6">
        <v>0</v>
      </c>
    </row>
    <row r="532" spans="5:5">
      <c r="E532" s="6">
        <v>0</v>
      </c>
    </row>
    <row r="533" spans="5:5">
      <c r="E533" s="6">
        <v>0</v>
      </c>
    </row>
    <row r="534" spans="5:5">
      <c r="E534" s="6">
        <v>0</v>
      </c>
    </row>
    <row r="535" spans="5:5">
      <c r="E535" s="6">
        <v>0</v>
      </c>
    </row>
    <row r="536" spans="5:5">
      <c r="E536" s="6">
        <v>0</v>
      </c>
    </row>
    <row r="537" spans="5:5">
      <c r="E537" s="6">
        <v>0</v>
      </c>
    </row>
    <row r="538" spans="5:5">
      <c r="E538" s="6">
        <v>0</v>
      </c>
    </row>
    <row r="539" spans="5:5">
      <c r="E539" s="6">
        <v>0</v>
      </c>
    </row>
    <row r="540" spans="5:5">
      <c r="E540" s="6">
        <v>0</v>
      </c>
    </row>
    <row r="541" spans="5:5">
      <c r="E541" s="6">
        <v>0</v>
      </c>
    </row>
    <row r="542" spans="5:5">
      <c r="E542" s="6">
        <v>0</v>
      </c>
    </row>
    <row r="543" spans="5:5">
      <c r="E543" s="6">
        <v>0</v>
      </c>
    </row>
    <row r="544" spans="5:5">
      <c r="E544" s="6">
        <v>0</v>
      </c>
    </row>
    <row r="545" spans="5:5">
      <c r="E545" s="6">
        <v>0</v>
      </c>
    </row>
    <row r="546" spans="5:5">
      <c r="E546" s="6">
        <v>0</v>
      </c>
    </row>
    <row r="547" spans="5:5">
      <c r="E547" s="6">
        <v>0</v>
      </c>
    </row>
    <row r="548" spans="5:5">
      <c r="E548" s="6">
        <v>0</v>
      </c>
    </row>
    <row r="549" spans="5:5">
      <c r="E549" s="6">
        <v>0</v>
      </c>
    </row>
    <row r="550" spans="5:5">
      <c r="E550" s="6">
        <v>0</v>
      </c>
    </row>
    <row r="551" spans="5:5">
      <c r="E551" s="6">
        <v>0</v>
      </c>
    </row>
    <row r="552" spans="5:5">
      <c r="E552" s="6"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2"/>
  <sheetViews>
    <sheetView workbookViewId="0">
      <selection activeCell="G5" sqref="G5"/>
    </sheetView>
  </sheetViews>
  <sheetFormatPr defaultColWidth="11" defaultRowHeight="15.5"/>
  <cols>
    <col min="1" max="1" width="20" bestFit="1" customWidth="1"/>
    <col min="2" max="2" width="45.83203125" bestFit="1" customWidth="1"/>
  </cols>
  <sheetData>
    <row r="1" spans="1:2" ht="21">
      <c r="A1" s="4" t="s">
        <v>3238</v>
      </c>
    </row>
    <row r="2" spans="1:2" s="1" customFormat="1">
      <c r="A2" s="1" t="s">
        <v>2683</v>
      </c>
      <c r="B2" s="1" t="s">
        <v>2684</v>
      </c>
    </row>
    <row r="3" spans="1:2">
      <c r="A3" t="s">
        <v>1974</v>
      </c>
      <c r="B3" t="s">
        <v>2458</v>
      </c>
    </row>
    <row r="4" spans="1:2">
      <c r="A4" t="s">
        <v>2069</v>
      </c>
      <c r="B4" t="s">
        <v>2518</v>
      </c>
    </row>
    <row r="5" spans="1:2">
      <c r="A5" t="s">
        <v>2362</v>
      </c>
      <c r="B5" t="s">
        <v>2681</v>
      </c>
    </row>
    <row r="6" spans="1:2">
      <c r="A6" t="s">
        <v>2249</v>
      </c>
      <c r="B6" t="s">
        <v>2617</v>
      </c>
    </row>
    <row r="7" spans="1:2">
      <c r="A7" t="s">
        <v>2223</v>
      </c>
      <c r="B7" t="s">
        <v>2604</v>
      </c>
    </row>
    <row r="8" spans="1:2">
      <c r="A8" t="s">
        <v>2224</v>
      </c>
      <c r="B8" t="s">
        <v>2604</v>
      </c>
    </row>
    <row r="9" spans="1:2">
      <c r="A9" t="s">
        <v>2093</v>
      </c>
      <c r="B9" t="s">
        <v>2535</v>
      </c>
    </row>
    <row r="10" spans="1:2">
      <c r="A10" t="s">
        <v>2074</v>
      </c>
      <c r="B10" t="s">
        <v>2521</v>
      </c>
    </row>
    <row r="11" spans="1:2">
      <c r="A11" t="s">
        <v>2073</v>
      </c>
      <c r="B11" t="s">
        <v>2521</v>
      </c>
    </row>
    <row r="12" spans="1:2">
      <c r="A12" t="s">
        <v>1994</v>
      </c>
      <c r="B12" t="s">
        <v>2470</v>
      </c>
    </row>
    <row r="13" spans="1:2">
      <c r="A13" t="s">
        <v>1995</v>
      </c>
      <c r="B13" t="s">
        <v>2470</v>
      </c>
    </row>
    <row r="14" spans="1:2">
      <c r="A14" t="s">
        <v>2202</v>
      </c>
      <c r="B14" t="s">
        <v>2590</v>
      </c>
    </row>
    <row r="15" spans="1:2">
      <c r="A15" t="s">
        <v>2262</v>
      </c>
      <c r="B15" t="s">
        <v>2590</v>
      </c>
    </row>
    <row r="16" spans="1:2">
      <c r="A16" t="s">
        <v>2295</v>
      </c>
      <c r="B16" t="s">
        <v>2647</v>
      </c>
    </row>
    <row r="17" spans="1:2">
      <c r="A17" t="s">
        <v>2297</v>
      </c>
      <c r="B17" t="s">
        <v>2648</v>
      </c>
    </row>
    <row r="18" spans="1:2">
      <c r="A18" t="s">
        <v>2298</v>
      </c>
      <c r="B18" t="s">
        <v>2648</v>
      </c>
    </row>
    <row r="19" spans="1:2">
      <c r="A19" t="s">
        <v>2316</v>
      </c>
      <c r="B19" t="s">
        <v>2648</v>
      </c>
    </row>
    <row r="20" spans="1:2">
      <c r="A20" t="s">
        <v>2256</v>
      </c>
      <c r="B20" t="s">
        <v>2624</v>
      </c>
    </row>
    <row r="21" spans="1:2">
      <c r="A21" t="s">
        <v>1962</v>
      </c>
      <c r="B21" t="s">
        <v>2454</v>
      </c>
    </row>
    <row r="22" spans="1:2">
      <c r="A22" t="s">
        <v>2103</v>
      </c>
      <c r="B22" t="s">
        <v>2542</v>
      </c>
    </row>
    <row r="23" spans="1:2">
      <c r="A23" t="s">
        <v>1996</v>
      </c>
      <c r="B23" t="s">
        <v>2471</v>
      </c>
    </row>
    <row r="24" spans="1:2">
      <c r="A24" t="s">
        <v>1827</v>
      </c>
      <c r="B24" t="s">
        <v>2386</v>
      </c>
    </row>
    <row r="25" spans="1:2">
      <c r="A25" t="s">
        <v>1612</v>
      </c>
      <c r="B25" t="s">
        <v>2419</v>
      </c>
    </row>
    <row r="26" spans="1:2">
      <c r="A26" t="s">
        <v>1611</v>
      </c>
      <c r="B26" t="s">
        <v>2419</v>
      </c>
    </row>
    <row r="27" spans="1:2">
      <c r="A27" t="s">
        <v>1610</v>
      </c>
      <c r="B27" t="s">
        <v>2419</v>
      </c>
    </row>
    <row r="28" spans="1:2">
      <c r="A28" t="s">
        <v>1609</v>
      </c>
      <c r="B28" t="s">
        <v>2419</v>
      </c>
    </row>
    <row r="29" spans="1:2">
      <c r="A29" t="s">
        <v>1608</v>
      </c>
      <c r="B29" t="s">
        <v>2419</v>
      </c>
    </row>
    <row r="30" spans="1:2">
      <c r="A30" t="s">
        <v>1607</v>
      </c>
      <c r="B30" t="s">
        <v>2419</v>
      </c>
    </row>
    <row r="31" spans="1:2">
      <c r="A31" t="s">
        <v>1976</v>
      </c>
      <c r="B31" t="s">
        <v>2459</v>
      </c>
    </row>
    <row r="32" spans="1:2">
      <c r="A32" t="s">
        <v>1977</v>
      </c>
      <c r="B32" t="s">
        <v>2459</v>
      </c>
    </row>
    <row r="33" spans="1:2">
      <c r="A33" t="s">
        <v>1980</v>
      </c>
      <c r="B33" t="s">
        <v>2459</v>
      </c>
    </row>
    <row r="34" spans="1:2">
      <c r="A34" t="s">
        <v>1982</v>
      </c>
      <c r="B34" t="s">
        <v>2459</v>
      </c>
    </row>
    <row r="35" spans="1:2">
      <c r="A35" t="s">
        <v>2129</v>
      </c>
      <c r="B35" t="s">
        <v>2459</v>
      </c>
    </row>
    <row r="36" spans="1:2">
      <c r="A36" t="s">
        <v>2166</v>
      </c>
      <c r="B36" t="s">
        <v>2459</v>
      </c>
    </row>
    <row r="37" spans="1:2">
      <c r="A37" t="s">
        <v>2167</v>
      </c>
      <c r="B37" t="s">
        <v>2459</v>
      </c>
    </row>
    <row r="38" spans="1:2">
      <c r="A38" t="s">
        <v>2318</v>
      </c>
      <c r="B38" t="s">
        <v>2657</v>
      </c>
    </row>
    <row r="39" spans="1:2">
      <c r="A39" t="s">
        <v>2356</v>
      </c>
      <c r="B39" t="s">
        <v>2676</v>
      </c>
    </row>
    <row r="40" spans="1:2">
      <c r="A40" t="s">
        <v>1988</v>
      </c>
      <c r="B40" t="s">
        <v>2466</v>
      </c>
    </row>
    <row r="41" spans="1:2">
      <c r="A41" t="s">
        <v>2168</v>
      </c>
      <c r="B41" t="s">
        <v>2567</v>
      </c>
    </row>
    <row r="42" spans="1:2">
      <c r="A42" t="s">
        <v>1945</v>
      </c>
      <c r="B42" t="s">
        <v>2442</v>
      </c>
    </row>
    <row r="43" spans="1:2">
      <c r="A43" t="s">
        <v>1860</v>
      </c>
      <c r="B43" t="s">
        <v>2403</v>
      </c>
    </row>
    <row r="44" spans="1:2">
      <c r="A44" t="s">
        <v>1899</v>
      </c>
      <c r="B44" t="s">
        <v>2403</v>
      </c>
    </row>
    <row r="45" spans="1:2">
      <c r="A45" t="s">
        <v>1786</v>
      </c>
      <c r="B45" t="s">
        <v>2403</v>
      </c>
    </row>
    <row r="46" spans="1:2">
      <c r="A46" t="s">
        <v>2146</v>
      </c>
      <c r="B46" t="s">
        <v>2561</v>
      </c>
    </row>
    <row r="47" spans="1:2">
      <c r="A47" t="s">
        <v>2164</v>
      </c>
      <c r="B47" t="s">
        <v>2566</v>
      </c>
    </row>
    <row r="48" spans="1:2">
      <c r="A48" t="s">
        <v>2290</v>
      </c>
      <c r="B48" t="s">
        <v>2566</v>
      </c>
    </row>
    <row r="49" spans="1:2">
      <c r="A49" t="s">
        <v>1845</v>
      </c>
      <c r="B49" t="s">
        <v>2392</v>
      </c>
    </row>
    <row r="50" spans="1:2">
      <c r="A50" t="s">
        <v>2336</v>
      </c>
      <c r="B50" t="s">
        <v>2669</v>
      </c>
    </row>
    <row r="51" spans="1:2">
      <c r="A51" t="s">
        <v>2006</v>
      </c>
      <c r="B51" t="s">
        <v>2479</v>
      </c>
    </row>
    <row r="52" spans="1:2">
      <c r="A52" t="s">
        <v>2017</v>
      </c>
      <c r="B52" t="s">
        <v>2490</v>
      </c>
    </row>
    <row r="53" spans="1:2">
      <c r="A53" t="s">
        <v>2018</v>
      </c>
      <c r="B53" t="s">
        <v>2490</v>
      </c>
    </row>
    <row r="54" spans="1:2">
      <c r="A54" t="s">
        <v>2019</v>
      </c>
      <c r="B54" t="s">
        <v>2490</v>
      </c>
    </row>
    <row r="55" spans="1:2">
      <c r="A55" t="s">
        <v>2050</v>
      </c>
      <c r="B55" t="s">
        <v>2510</v>
      </c>
    </row>
    <row r="56" spans="1:2">
      <c r="A56" t="s">
        <v>2057</v>
      </c>
      <c r="B56" t="s">
        <v>2510</v>
      </c>
    </row>
    <row r="57" spans="1:2">
      <c r="A57" t="s">
        <v>2056</v>
      </c>
      <c r="B57" t="s">
        <v>2510</v>
      </c>
    </row>
    <row r="58" spans="1:2">
      <c r="A58" t="s">
        <v>2054</v>
      </c>
      <c r="B58" t="s">
        <v>2510</v>
      </c>
    </row>
    <row r="59" spans="1:2">
      <c r="A59" t="s">
        <v>2053</v>
      </c>
      <c r="B59" t="s">
        <v>2510</v>
      </c>
    </row>
    <row r="60" spans="1:2">
      <c r="A60" t="s">
        <v>2052</v>
      </c>
      <c r="B60" t="s">
        <v>2510</v>
      </c>
    </row>
    <row r="61" spans="1:2">
      <c r="A61" t="s">
        <v>2055</v>
      </c>
      <c r="B61" t="s">
        <v>2510</v>
      </c>
    </row>
    <row r="62" spans="1:2">
      <c r="A62" t="s">
        <v>2051</v>
      </c>
      <c r="B62" t="s">
        <v>2510</v>
      </c>
    </row>
    <row r="63" spans="1:2">
      <c r="A63" t="s">
        <v>1894</v>
      </c>
      <c r="B63" t="s">
        <v>2415</v>
      </c>
    </row>
    <row r="64" spans="1:2">
      <c r="A64" t="s">
        <v>1997</v>
      </c>
      <c r="B64" t="s">
        <v>2472</v>
      </c>
    </row>
    <row r="65" spans="1:2">
      <c r="A65" t="s">
        <v>2020</v>
      </c>
      <c r="B65" t="s">
        <v>2491</v>
      </c>
    </row>
    <row r="66" spans="1:2">
      <c r="A66" t="s">
        <v>2086</v>
      </c>
      <c r="B66" t="s">
        <v>2532</v>
      </c>
    </row>
    <row r="67" spans="1:2">
      <c r="A67" t="s">
        <v>2039</v>
      </c>
      <c r="B67" t="s">
        <v>2501</v>
      </c>
    </row>
    <row r="68" spans="1:2">
      <c r="A68" t="s">
        <v>1769</v>
      </c>
      <c r="B68" t="s">
        <v>366</v>
      </c>
    </row>
    <row r="69" spans="1:2">
      <c r="A69" t="s">
        <v>2254</v>
      </c>
      <c r="B69" t="s">
        <v>2622</v>
      </c>
    </row>
    <row r="70" spans="1:2">
      <c r="A70" t="s">
        <v>2036</v>
      </c>
      <c r="B70" t="s">
        <v>2498</v>
      </c>
    </row>
    <row r="71" spans="1:2">
      <c r="A71" t="s">
        <v>2043</v>
      </c>
      <c r="B71" t="s">
        <v>2504</v>
      </c>
    </row>
    <row r="72" spans="1:2">
      <c r="A72" t="s">
        <v>1936</v>
      </c>
      <c r="B72" t="s">
        <v>2437</v>
      </c>
    </row>
    <row r="73" spans="1:2">
      <c r="A73" t="s">
        <v>2003</v>
      </c>
      <c r="B73" t="s">
        <v>2477</v>
      </c>
    </row>
    <row r="74" spans="1:2">
      <c r="A74" t="s">
        <v>2007</v>
      </c>
      <c r="B74" t="s">
        <v>2480</v>
      </c>
    </row>
    <row r="75" spans="1:2">
      <c r="A75" t="s">
        <v>2314</v>
      </c>
      <c r="B75" t="s">
        <v>2655</v>
      </c>
    </row>
    <row r="76" spans="1:2">
      <c r="A76" t="s">
        <v>2041</v>
      </c>
      <c r="B76" t="s">
        <v>2502</v>
      </c>
    </row>
    <row r="77" spans="1:2">
      <c r="A77" t="s">
        <v>1843</v>
      </c>
      <c r="B77" t="s">
        <v>2540</v>
      </c>
    </row>
    <row r="78" spans="1:2">
      <c r="A78" t="s">
        <v>1842</v>
      </c>
      <c r="B78" t="s">
        <v>2540</v>
      </c>
    </row>
    <row r="79" spans="1:2">
      <c r="A79" t="s">
        <v>1550</v>
      </c>
      <c r="B79" t="s">
        <v>2613</v>
      </c>
    </row>
    <row r="80" spans="1:2">
      <c r="A80" t="s">
        <v>1857</v>
      </c>
      <c r="B80" t="s">
        <v>2400</v>
      </c>
    </row>
    <row r="81" spans="1:2">
      <c r="A81" t="s">
        <v>2014</v>
      </c>
      <c r="B81" t="s">
        <v>2486</v>
      </c>
    </row>
    <row r="82" spans="1:2">
      <c r="A82" t="s">
        <v>2320</v>
      </c>
      <c r="B82" t="s">
        <v>2659</v>
      </c>
    </row>
    <row r="83" spans="1:2">
      <c r="A83" t="s">
        <v>2066</v>
      </c>
      <c r="B83" t="s">
        <v>2515</v>
      </c>
    </row>
    <row r="84" spans="1:2">
      <c r="A84" t="s">
        <v>1853</v>
      </c>
      <c r="B84" t="s">
        <v>2397</v>
      </c>
    </row>
    <row r="85" spans="1:2">
      <c r="A85" t="s">
        <v>1854</v>
      </c>
      <c r="B85" t="s">
        <v>2397</v>
      </c>
    </row>
    <row r="86" spans="1:2">
      <c r="A86" t="s">
        <v>1971</v>
      </c>
      <c r="B86" t="s">
        <v>2397</v>
      </c>
    </row>
    <row r="87" spans="1:2">
      <c r="A87" t="s">
        <v>2157</v>
      </c>
      <c r="B87" t="s">
        <v>2397</v>
      </c>
    </row>
    <row r="88" spans="1:2">
      <c r="A88" t="s">
        <v>2158</v>
      </c>
      <c r="B88" t="s">
        <v>2397</v>
      </c>
    </row>
    <row r="89" spans="1:2">
      <c r="A89" t="s">
        <v>2171</v>
      </c>
      <c r="B89" t="s">
        <v>2397</v>
      </c>
    </row>
    <row r="90" spans="1:2">
      <c r="A90" t="s">
        <v>2284</v>
      </c>
      <c r="B90" t="s">
        <v>2397</v>
      </c>
    </row>
    <row r="91" spans="1:2">
      <c r="A91" t="s">
        <v>2363</v>
      </c>
      <c r="B91" t="s">
        <v>2397</v>
      </c>
    </row>
    <row r="92" spans="1:2">
      <c r="A92" t="s">
        <v>1637</v>
      </c>
      <c r="B92" t="s">
        <v>2584</v>
      </c>
    </row>
    <row r="93" spans="1:2">
      <c r="A93" t="s">
        <v>1893</v>
      </c>
      <c r="B93" t="s">
        <v>2414</v>
      </c>
    </row>
    <row r="94" spans="1:2">
      <c r="A94" t="s">
        <v>1948</v>
      </c>
      <c r="B94" t="s">
        <v>2445</v>
      </c>
    </row>
    <row r="95" spans="1:2">
      <c r="A95" t="s">
        <v>2016</v>
      </c>
      <c r="B95" t="s">
        <v>2489</v>
      </c>
    </row>
    <row r="96" spans="1:2">
      <c r="A96" t="s">
        <v>2261</v>
      </c>
      <c r="B96" t="s">
        <v>2629</v>
      </c>
    </row>
    <row r="97" spans="1:2">
      <c r="A97" t="s">
        <v>1774</v>
      </c>
      <c r="B97" t="s">
        <v>2378</v>
      </c>
    </row>
    <row r="98" spans="1:2">
      <c r="A98" t="s">
        <v>1973</v>
      </c>
      <c r="B98" t="s">
        <v>2378</v>
      </c>
    </row>
    <row r="99" spans="1:2">
      <c r="A99" t="s">
        <v>2001</v>
      </c>
      <c r="B99" t="s">
        <v>2378</v>
      </c>
    </row>
    <row r="100" spans="1:2">
      <c r="A100" t="s">
        <v>2004</v>
      </c>
      <c r="B100" t="s">
        <v>2378</v>
      </c>
    </row>
    <row r="101" spans="1:2">
      <c r="A101" t="s">
        <v>2140</v>
      </c>
      <c r="B101" t="s">
        <v>2378</v>
      </c>
    </row>
    <row r="102" spans="1:2">
      <c r="A102" t="s">
        <v>2283</v>
      </c>
      <c r="B102" t="s">
        <v>2378</v>
      </c>
    </row>
    <row r="103" spans="1:2">
      <c r="A103" t="s">
        <v>2099</v>
      </c>
      <c r="B103" t="s">
        <v>2539</v>
      </c>
    </row>
    <row r="104" spans="1:2">
      <c r="A104" t="s">
        <v>2185</v>
      </c>
      <c r="B104" t="s">
        <v>2539</v>
      </c>
    </row>
    <row r="105" spans="1:2">
      <c r="A105" t="s">
        <v>2357</v>
      </c>
      <c r="B105" t="s">
        <v>2677</v>
      </c>
    </row>
    <row r="106" spans="1:2">
      <c r="A106" t="s">
        <v>2128</v>
      </c>
      <c r="B106" t="s">
        <v>2547</v>
      </c>
    </row>
    <row r="107" spans="1:2">
      <c r="A107" t="s">
        <v>2035</v>
      </c>
      <c r="B107" t="s">
        <v>2497</v>
      </c>
    </row>
    <row r="108" spans="1:2">
      <c r="A108" t="s">
        <v>1892</v>
      </c>
      <c r="B108" t="s">
        <v>2413</v>
      </c>
    </row>
    <row r="109" spans="1:2">
      <c r="A109" t="s">
        <v>2159</v>
      </c>
      <c r="B109" t="s">
        <v>2413</v>
      </c>
    </row>
    <row r="110" spans="1:2">
      <c r="A110" t="s">
        <v>2292</v>
      </c>
      <c r="B110" t="s">
        <v>2645</v>
      </c>
    </row>
    <row r="111" spans="1:2">
      <c r="A111" t="s">
        <v>1832</v>
      </c>
      <c r="B111" t="s">
        <v>2388</v>
      </c>
    </row>
    <row r="112" spans="1:2">
      <c r="A112" t="s">
        <v>1953</v>
      </c>
      <c r="B112" t="s">
        <v>2449</v>
      </c>
    </row>
    <row r="113" spans="1:2">
      <c r="A113" t="s">
        <v>1926</v>
      </c>
      <c r="B113" t="s">
        <v>2430</v>
      </c>
    </row>
    <row r="114" spans="1:2">
      <c r="A114" t="s">
        <v>1767</v>
      </c>
      <c r="B114" t="s">
        <v>2371</v>
      </c>
    </row>
    <row r="115" spans="1:2">
      <c r="A115" t="s">
        <v>1903</v>
      </c>
      <c r="B115" t="s">
        <v>2423</v>
      </c>
    </row>
    <row r="116" spans="1:2">
      <c r="A116" t="s">
        <v>1957</v>
      </c>
      <c r="B116" t="s">
        <v>2643</v>
      </c>
    </row>
    <row r="117" spans="1:2">
      <c r="A117" t="s">
        <v>2216</v>
      </c>
      <c r="B117" t="s">
        <v>2599</v>
      </c>
    </row>
    <row r="118" spans="1:2">
      <c r="A118" t="s">
        <v>2255</v>
      </c>
      <c r="B118" t="s">
        <v>2623</v>
      </c>
    </row>
    <row r="119" spans="1:2">
      <c r="A119" t="s">
        <v>2271</v>
      </c>
      <c r="B119" t="s">
        <v>2623</v>
      </c>
    </row>
    <row r="120" spans="1:2">
      <c r="A120" t="s">
        <v>1772</v>
      </c>
      <c r="B120" t="s">
        <v>2376</v>
      </c>
    </row>
    <row r="121" spans="1:2">
      <c r="A121" t="s">
        <v>1829</v>
      </c>
      <c r="B121" t="s">
        <v>2387</v>
      </c>
    </row>
    <row r="122" spans="1:2">
      <c r="A122" t="s">
        <v>2294</v>
      </c>
      <c r="B122" t="s">
        <v>2646</v>
      </c>
    </row>
    <row r="123" spans="1:2">
      <c r="A123" t="s">
        <v>2181</v>
      </c>
      <c r="B123" t="s">
        <v>2576</v>
      </c>
    </row>
    <row r="124" spans="1:2">
      <c r="A124" t="s">
        <v>1798</v>
      </c>
      <c r="B124" t="s">
        <v>2383</v>
      </c>
    </row>
    <row r="125" spans="1:2">
      <c r="A125" t="s">
        <v>2187</v>
      </c>
      <c r="B125" t="s">
        <v>2383</v>
      </c>
    </row>
    <row r="126" spans="1:2">
      <c r="A126" t="s">
        <v>1799</v>
      </c>
      <c r="B126" t="s">
        <v>2383</v>
      </c>
    </row>
    <row r="127" spans="1:2">
      <c r="A127" t="s">
        <v>2188</v>
      </c>
      <c r="B127" t="s">
        <v>2383</v>
      </c>
    </row>
    <row r="128" spans="1:2">
      <c r="A128" t="s">
        <v>2303</v>
      </c>
      <c r="B128" t="s">
        <v>2652</v>
      </c>
    </row>
    <row r="129" spans="1:2">
      <c r="A129" t="s">
        <v>1954</v>
      </c>
      <c r="B129" t="s">
        <v>2450</v>
      </c>
    </row>
    <row r="130" spans="1:2">
      <c r="A130" t="s">
        <v>2131</v>
      </c>
      <c r="B130" t="s">
        <v>2450</v>
      </c>
    </row>
    <row r="131" spans="1:2">
      <c r="A131" t="s">
        <v>2170</v>
      </c>
      <c r="B131" t="s">
        <v>2450</v>
      </c>
    </row>
    <row r="132" spans="1:2">
      <c r="A132" t="s">
        <v>1768</v>
      </c>
      <c r="B132" t="s">
        <v>2372</v>
      </c>
    </row>
    <row r="133" spans="1:2">
      <c r="A133" t="s">
        <v>1828</v>
      </c>
      <c r="B133" t="s">
        <v>2372</v>
      </c>
    </row>
    <row r="134" spans="1:2">
      <c r="A134" t="s">
        <v>2296</v>
      </c>
      <c r="B134" t="s">
        <v>2372</v>
      </c>
    </row>
    <row r="135" spans="1:2">
      <c r="A135" t="s">
        <v>2315</v>
      </c>
      <c r="B135" t="s">
        <v>2372</v>
      </c>
    </row>
    <row r="136" spans="1:2">
      <c r="A136" t="s">
        <v>2215</v>
      </c>
      <c r="B136" t="s">
        <v>2598</v>
      </c>
    </row>
    <row r="137" spans="1:2">
      <c r="A137" t="s">
        <v>2245</v>
      </c>
      <c r="B137" t="s">
        <v>2612</v>
      </c>
    </row>
    <row r="138" spans="1:2">
      <c r="A138" t="s">
        <v>2246</v>
      </c>
      <c r="B138" t="s">
        <v>2612</v>
      </c>
    </row>
    <row r="139" spans="1:2">
      <c r="A139" t="s">
        <v>2277</v>
      </c>
      <c r="B139" t="s">
        <v>2637</v>
      </c>
    </row>
    <row r="140" spans="1:2">
      <c r="A140" t="s">
        <v>2209</v>
      </c>
      <c r="B140" t="s">
        <v>2593</v>
      </c>
    </row>
    <row r="141" spans="1:2">
      <c r="A141" t="s">
        <v>2214</v>
      </c>
      <c r="B141" t="s">
        <v>2597</v>
      </c>
    </row>
    <row r="142" spans="1:2">
      <c r="A142" t="s">
        <v>2287</v>
      </c>
      <c r="B142" t="s">
        <v>2597</v>
      </c>
    </row>
    <row r="143" spans="1:2">
      <c r="A143" t="s">
        <v>2242</v>
      </c>
      <c r="B143" t="s">
        <v>2610</v>
      </c>
    </row>
    <row r="144" spans="1:2">
      <c r="A144" t="s">
        <v>1935</v>
      </c>
      <c r="B144" t="s">
        <v>2436</v>
      </c>
    </row>
    <row r="145" spans="1:2">
      <c r="A145" t="s">
        <v>2192</v>
      </c>
      <c r="B145" t="s">
        <v>2583</v>
      </c>
    </row>
    <row r="146" spans="1:2">
      <c r="A146" t="s">
        <v>2275</v>
      </c>
      <c r="B146" t="s">
        <v>2635</v>
      </c>
    </row>
    <row r="147" spans="1:2">
      <c r="A147" t="s">
        <v>1872</v>
      </c>
      <c r="B147" t="s">
        <v>2614</v>
      </c>
    </row>
    <row r="148" spans="1:2">
      <c r="A148" t="s">
        <v>1938</v>
      </c>
      <c r="B148" t="s">
        <v>2439</v>
      </c>
    </row>
    <row r="149" spans="1:2">
      <c r="A149" t="s">
        <v>1940</v>
      </c>
      <c r="B149" t="s">
        <v>2439</v>
      </c>
    </row>
    <row r="150" spans="1:2">
      <c r="A150" t="s">
        <v>1941</v>
      </c>
      <c r="B150" t="s">
        <v>2439</v>
      </c>
    </row>
    <row r="151" spans="1:2">
      <c r="A151" t="s">
        <v>1942</v>
      </c>
      <c r="B151" t="s">
        <v>2439</v>
      </c>
    </row>
    <row r="152" spans="1:2">
      <c r="A152" t="s">
        <v>1939</v>
      </c>
      <c r="B152" t="s">
        <v>2439</v>
      </c>
    </row>
    <row r="153" spans="1:2">
      <c r="A153" t="s">
        <v>2062</v>
      </c>
      <c r="B153" t="s">
        <v>2439</v>
      </c>
    </row>
    <row r="154" spans="1:2">
      <c r="A154" t="s">
        <v>1868</v>
      </c>
      <c r="B154" t="s">
        <v>2406</v>
      </c>
    </row>
    <row r="155" spans="1:2">
      <c r="A155" t="s">
        <v>1870</v>
      </c>
      <c r="B155" t="s">
        <v>2406</v>
      </c>
    </row>
    <row r="156" spans="1:2">
      <c r="A156" t="s">
        <v>1869</v>
      </c>
      <c r="B156" t="s">
        <v>2406</v>
      </c>
    </row>
    <row r="157" spans="1:2">
      <c r="A157" t="s">
        <v>2115</v>
      </c>
      <c r="B157" t="s">
        <v>2548</v>
      </c>
    </row>
    <row r="158" spans="1:2">
      <c r="A158" t="s">
        <v>2111</v>
      </c>
      <c r="B158" t="s">
        <v>2548</v>
      </c>
    </row>
    <row r="159" spans="1:2">
      <c r="A159" t="s">
        <v>2114</v>
      </c>
      <c r="B159" t="s">
        <v>2548</v>
      </c>
    </row>
    <row r="160" spans="1:2">
      <c r="A160" t="s">
        <v>2112</v>
      </c>
      <c r="B160" t="s">
        <v>2548</v>
      </c>
    </row>
    <row r="161" spans="1:2">
      <c r="A161" t="s">
        <v>2119</v>
      </c>
      <c r="B161" t="s">
        <v>2548</v>
      </c>
    </row>
    <row r="162" spans="1:2">
      <c r="A162" t="s">
        <v>2116</v>
      </c>
      <c r="B162" t="s">
        <v>2548</v>
      </c>
    </row>
    <row r="163" spans="1:2">
      <c r="A163" t="s">
        <v>2113</v>
      </c>
      <c r="B163" t="s">
        <v>2548</v>
      </c>
    </row>
    <row r="164" spans="1:2">
      <c r="A164" t="s">
        <v>2122</v>
      </c>
      <c r="B164" t="s">
        <v>2548</v>
      </c>
    </row>
    <row r="165" spans="1:2">
      <c r="A165" t="s">
        <v>2120</v>
      </c>
      <c r="B165" t="s">
        <v>2548</v>
      </c>
    </row>
    <row r="166" spans="1:2">
      <c r="A166" t="s">
        <v>2117</v>
      </c>
      <c r="B166" t="s">
        <v>2548</v>
      </c>
    </row>
    <row r="167" spans="1:2">
      <c r="A167" t="s">
        <v>2118</v>
      </c>
      <c r="B167" t="s">
        <v>2548</v>
      </c>
    </row>
    <row r="168" spans="1:2">
      <c r="A168" t="s">
        <v>1641</v>
      </c>
      <c r="B168" t="s">
        <v>2548</v>
      </c>
    </row>
    <row r="169" spans="1:2">
      <c r="A169" t="s">
        <v>2121</v>
      </c>
      <c r="B169" t="s">
        <v>2548</v>
      </c>
    </row>
    <row r="170" spans="1:2">
      <c r="A170" t="s">
        <v>1640</v>
      </c>
      <c r="B170" t="s">
        <v>2548</v>
      </c>
    </row>
    <row r="171" spans="1:2">
      <c r="A171" t="s">
        <v>1998</v>
      </c>
      <c r="B171" t="s">
        <v>2473</v>
      </c>
    </row>
    <row r="172" spans="1:2">
      <c r="A172" t="s">
        <v>1934</v>
      </c>
      <c r="B172" t="s">
        <v>2435</v>
      </c>
    </row>
    <row r="173" spans="1:2">
      <c r="A173" t="s">
        <v>2042</v>
      </c>
      <c r="B173" t="s">
        <v>2503</v>
      </c>
    </row>
    <row r="174" spans="1:2">
      <c r="A174" t="s">
        <v>2081</v>
      </c>
      <c r="B174" t="s">
        <v>2528</v>
      </c>
    </row>
    <row r="175" spans="1:2">
      <c r="A175" t="s">
        <v>2063</v>
      </c>
      <c r="B175" t="s">
        <v>2512</v>
      </c>
    </row>
    <row r="176" spans="1:2">
      <c r="A176" t="s">
        <v>2221</v>
      </c>
      <c r="B176" t="s">
        <v>2602</v>
      </c>
    </row>
    <row r="177" spans="1:2">
      <c r="A177" t="s">
        <v>2263</v>
      </c>
      <c r="B177" t="s">
        <v>2630</v>
      </c>
    </row>
    <row r="178" spans="1:2">
      <c r="A178" t="s">
        <v>1924</v>
      </c>
      <c r="B178" t="s">
        <v>2428</v>
      </c>
    </row>
    <row r="179" spans="1:2">
      <c r="A179" t="s">
        <v>2104</v>
      </c>
      <c r="B179" t="s">
        <v>2543</v>
      </c>
    </row>
    <row r="180" spans="1:2">
      <c r="A180" t="s">
        <v>2286</v>
      </c>
      <c r="B180" t="s">
        <v>2642</v>
      </c>
    </row>
    <row r="181" spans="1:2">
      <c r="A181" t="s">
        <v>2160</v>
      </c>
      <c r="B181" t="s">
        <v>2564</v>
      </c>
    </row>
    <row r="182" spans="1:2">
      <c r="A182" t="s">
        <v>2161</v>
      </c>
      <c r="B182" t="s">
        <v>2564</v>
      </c>
    </row>
    <row r="183" spans="1:2">
      <c r="A183" t="s">
        <v>2162</v>
      </c>
      <c r="B183" t="s">
        <v>2564</v>
      </c>
    </row>
    <row r="184" spans="1:2">
      <c r="A184" t="s">
        <v>1901</v>
      </c>
      <c r="B184" t="s">
        <v>2421</v>
      </c>
    </row>
    <row r="185" spans="1:2">
      <c r="A185" t="s">
        <v>2094</v>
      </c>
      <c r="B185" t="s">
        <v>2536</v>
      </c>
    </row>
    <row r="186" spans="1:2">
      <c r="A186" t="s">
        <v>2096</v>
      </c>
      <c r="B186" t="s">
        <v>2536</v>
      </c>
    </row>
    <row r="187" spans="1:2">
      <c r="A187" t="s">
        <v>2095</v>
      </c>
      <c r="B187" t="s">
        <v>2536</v>
      </c>
    </row>
    <row r="188" spans="1:2">
      <c r="A188" t="s">
        <v>2130</v>
      </c>
      <c r="B188" t="s">
        <v>2549</v>
      </c>
    </row>
    <row r="189" spans="1:2">
      <c r="A189" t="s">
        <v>1859</v>
      </c>
      <c r="B189" t="s">
        <v>2402</v>
      </c>
    </row>
    <row r="190" spans="1:2">
      <c r="A190" t="s">
        <v>1844</v>
      </c>
      <c r="B190" t="s">
        <v>2391</v>
      </c>
    </row>
    <row r="191" spans="1:2">
      <c r="A191" t="s">
        <v>1925</v>
      </c>
      <c r="B191" t="s">
        <v>2429</v>
      </c>
    </row>
    <row r="192" spans="1:2">
      <c r="A192" t="s">
        <v>1776</v>
      </c>
      <c r="B192" t="s">
        <v>2379</v>
      </c>
    </row>
    <row r="193" spans="1:2">
      <c r="A193" t="s">
        <v>1777</v>
      </c>
      <c r="B193" t="s">
        <v>2379</v>
      </c>
    </row>
    <row r="194" spans="1:2">
      <c r="A194" t="s">
        <v>1778</v>
      </c>
      <c r="B194" t="s">
        <v>2379</v>
      </c>
    </row>
    <row r="195" spans="1:2">
      <c r="A195" t="s">
        <v>1882</v>
      </c>
      <c r="B195" t="s">
        <v>2410</v>
      </c>
    </row>
    <row r="196" spans="1:2">
      <c r="A196" t="s">
        <v>1890</v>
      </c>
      <c r="B196" t="s">
        <v>2595</v>
      </c>
    </row>
    <row r="197" spans="1:2">
      <c r="A197" t="s">
        <v>1883</v>
      </c>
      <c r="B197" t="s">
        <v>2411</v>
      </c>
    </row>
    <row r="198" spans="1:2">
      <c r="A198" t="s">
        <v>1884</v>
      </c>
      <c r="B198" t="s">
        <v>2411</v>
      </c>
    </row>
    <row r="199" spans="1:2">
      <c r="A199" t="s">
        <v>1886</v>
      </c>
      <c r="B199" t="s">
        <v>2411</v>
      </c>
    </row>
    <row r="200" spans="1:2">
      <c r="A200" t="s">
        <v>1889</v>
      </c>
      <c r="B200" t="s">
        <v>2411</v>
      </c>
    </row>
    <row r="201" spans="1:2">
      <c r="A201" t="s">
        <v>1888</v>
      </c>
      <c r="B201" t="s">
        <v>2411</v>
      </c>
    </row>
    <row r="202" spans="1:2">
      <c r="A202" t="s">
        <v>1887</v>
      </c>
      <c r="B202" t="s">
        <v>2411</v>
      </c>
    </row>
    <row r="203" spans="1:2">
      <c r="A203" t="s">
        <v>1885</v>
      </c>
      <c r="B203" t="s">
        <v>2411</v>
      </c>
    </row>
    <row r="204" spans="1:2">
      <c r="A204" t="s">
        <v>1891</v>
      </c>
      <c r="B204" t="s">
        <v>2412</v>
      </c>
    </row>
    <row r="205" spans="1:2">
      <c r="A205" t="s">
        <v>2278</v>
      </c>
      <c r="B205" t="s">
        <v>2638</v>
      </c>
    </row>
    <row r="206" spans="1:2">
      <c r="A206" t="s">
        <v>2145</v>
      </c>
      <c r="B206" t="s">
        <v>2560</v>
      </c>
    </row>
    <row r="207" spans="1:2">
      <c r="A207" t="s">
        <v>1053</v>
      </c>
      <c r="B207" t="s">
        <v>2374</v>
      </c>
    </row>
    <row r="208" spans="1:2">
      <c r="A208" t="s">
        <v>1984</v>
      </c>
      <c r="B208" t="s">
        <v>2463</v>
      </c>
    </row>
    <row r="209" spans="1:2">
      <c r="A209" t="s">
        <v>2301</v>
      </c>
      <c r="B209" t="s">
        <v>2650</v>
      </c>
    </row>
    <row r="210" spans="1:2">
      <c r="A210" t="s">
        <v>2153</v>
      </c>
      <c r="B210" t="s">
        <v>2562</v>
      </c>
    </row>
    <row r="211" spans="1:2">
      <c r="A211" t="s">
        <v>2047</v>
      </c>
      <c r="B211" t="s">
        <v>2507</v>
      </c>
    </row>
    <row r="212" spans="1:2">
      <c r="A212" t="s">
        <v>2269</v>
      </c>
      <c r="B212" t="s">
        <v>2507</v>
      </c>
    </row>
    <row r="213" spans="1:2">
      <c r="A213" t="s">
        <v>2076</v>
      </c>
      <c r="B213" t="s">
        <v>2523</v>
      </c>
    </row>
    <row r="214" spans="1:2">
      <c r="A214" t="s">
        <v>2172</v>
      </c>
      <c r="B214" t="s">
        <v>2569</v>
      </c>
    </row>
    <row r="215" spans="1:2">
      <c r="A215" t="s">
        <v>2139</v>
      </c>
      <c r="B215" t="s">
        <v>2555</v>
      </c>
    </row>
    <row r="216" spans="1:2">
      <c r="A216" t="s">
        <v>2126</v>
      </c>
      <c r="B216" t="s">
        <v>2545</v>
      </c>
    </row>
    <row r="217" spans="1:2">
      <c r="A217" t="s">
        <v>2179</v>
      </c>
      <c r="B217" t="s">
        <v>2574</v>
      </c>
    </row>
    <row r="218" spans="1:2">
      <c r="A218" t="s">
        <v>2138</v>
      </c>
      <c r="B218" t="s">
        <v>2554</v>
      </c>
    </row>
    <row r="219" spans="1:2">
      <c r="A219" t="s">
        <v>1956</v>
      </c>
      <c r="B219" t="s">
        <v>2452</v>
      </c>
    </row>
    <row r="220" spans="1:2">
      <c r="A220" t="s">
        <v>1961</v>
      </c>
      <c r="B220" t="s">
        <v>2452</v>
      </c>
    </row>
    <row r="221" spans="1:2">
      <c r="A221" t="s">
        <v>1960</v>
      </c>
      <c r="B221" t="s">
        <v>2452</v>
      </c>
    </row>
    <row r="222" spans="1:2">
      <c r="A222" t="s">
        <v>2174</v>
      </c>
      <c r="B222" t="s">
        <v>2571</v>
      </c>
    </row>
    <row r="223" spans="1:2">
      <c r="A223" t="s">
        <v>2005</v>
      </c>
      <c r="B223" t="s">
        <v>2478</v>
      </c>
    </row>
    <row r="224" spans="1:2">
      <c r="A224" t="s">
        <v>2060</v>
      </c>
      <c r="B224" t="s">
        <v>2478</v>
      </c>
    </row>
    <row r="225" spans="1:2">
      <c r="A225" t="s">
        <v>1972</v>
      </c>
      <c r="B225" t="s">
        <v>2456</v>
      </c>
    </row>
    <row r="226" spans="1:2">
      <c r="A226" t="s">
        <v>2308</v>
      </c>
      <c r="B226" t="s">
        <v>2654</v>
      </c>
    </row>
    <row r="227" spans="1:2">
      <c r="A227" t="s">
        <v>2309</v>
      </c>
      <c r="B227" t="s">
        <v>2654</v>
      </c>
    </row>
    <row r="228" spans="1:2">
      <c r="A228" t="s">
        <v>2310</v>
      </c>
      <c r="B228" t="s">
        <v>2654</v>
      </c>
    </row>
    <row r="229" spans="1:2">
      <c r="A229" t="s">
        <v>2311</v>
      </c>
      <c r="B229" t="s">
        <v>2654</v>
      </c>
    </row>
    <row r="230" spans="1:2">
      <c r="A230" t="s">
        <v>2173</v>
      </c>
      <c r="B230" t="s">
        <v>2570</v>
      </c>
    </row>
    <row r="231" spans="1:2">
      <c r="A231" t="s">
        <v>1797</v>
      </c>
      <c r="B231" t="s">
        <v>2382</v>
      </c>
    </row>
    <row r="232" spans="1:2">
      <c r="A232" t="s">
        <v>2238</v>
      </c>
      <c r="B232" t="s">
        <v>2606</v>
      </c>
    </row>
    <row r="233" spans="1:2">
      <c r="A233" t="s">
        <v>2337</v>
      </c>
      <c r="B233" t="s">
        <v>2670</v>
      </c>
    </row>
    <row r="234" spans="1:2">
      <c r="A234" t="s">
        <v>2237</v>
      </c>
      <c r="B234" t="s">
        <v>2605</v>
      </c>
    </row>
    <row r="235" spans="1:2">
      <c r="A235" t="s">
        <v>1900</v>
      </c>
      <c r="B235" t="s">
        <v>2420</v>
      </c>
    </row>
    <row r="236" spans="1:2">
      <c r="A236" t="s">
        <v>1758</v>
      </c>
      <c r="B236" t="s">
        <v>2370</v>
      </c>
    </row>
    <row r="237" spans="1:2">
      <c r="A237" t="s">
        <v>1927</v>
      </c>
      <c r="B237" t="s">
        <v>2370</v>
      </c>
    </row>
    <row r="238" spans="1:2">
      <c r="A238" t="s">
        <v>2267</v>
      </c>
      <c r="B238" t="s">
        <v>2370</v>
      </c>
    </row>
    <row r="239" spans="1:2">
      <c r="A239" t="s">
        <v>2354</v>
      </c>
      <c r="B239" t="s">
        <v>2370</v>
      </c>
    </row>
    <row r="240" spans="1:2">
      <c r="A240" t="s">
        <v>2211</v>
      </c>
      <c r="B240" t="s">
        <v>2594</v>
      </c>
    </row>
    <row r="241" spans="1:2">
      <c r="A241" t="s">
        <v>1983</v>
      </c>
      <c r="B241" t="s">
        <v>2462</v>
      </c>
    </row>
    <row r="242" spans="1:2">
      <c r="A242" t="s">
        <v>2143</v>
      </c>
      <c r="B242" t="s">
        <v>2558</v>
      </c>
    </row>
    <row r="243" spans="1:2">
      <c r="A243" t="s">
        <v>2266</v>
      </c>
      <c r="B243" t="s">
        <v>2631</v>
      </c>
    </row>
    <row r="244" spans="1:2">
      <c r="A244" t="s">
        <v>1955</v>
      </c>
      <c r="B244" t="s">
        <v>2451</v>
      </c>
    </row>
    <row r="245" spans="1:2">
      <c r="A245" t="s">
        <v>2321</v>
      </c>
      <c r="B245" t="s">
        <v>2660</v>
      </c>
    </row>
    <row r="246" spans="1:2">
      <c r="A246" t="s">
        <v>2322</v>
      </c>
      <c r="B246" t="s">
        <v>2660</v>
      </c>
    </row>
    <row r="247" spans="1:2">
      <c r="A247" t="s">
        <v>1947</v>
      </c>
      <c r="B247" t="s">
        <v>2444</v>
      </c>
    </row>
    <row r="248" spans="1:2">
      <c r="A248" t="s">
        <v>2184</v>
      </c>
      <c r="B248" t="s">
        <v>2625</v>
      </c>
    </row>
    <row r="249" spans="1:2">
      <c r="A249" t="s">
        <v>1933</v>
      </c>
      <c r="B249" t="s">
        <v>2434</v>
      </c>
    </row>
    <row r="250" spans="1:2">
      <c r="A250" t="s">
        <v>1986</v>
      </c>
      <c r="B250" t="s">
        <v>2434</v>
      </c>
    </row>
    <row r="251" spans="1:2">
      <c r="A251" t="s">
        <v>2183</v>
      </c>
      <c r="B251" t="s">
        <v>2578</v>
      </c>
    </row>
    <row r="252" spans="1:2">
      <c r="A252" t="s">
        <v>2189</v>
      </c>
      <c r="B252" t="s">
        <v>2580</v>
      </c>
    </row>
    <row r="253" spans="1:2">
      <c r="A253" t="s">
        <v>2293</v>
      </c>
      <c r="B253" t="s">
        <v>2580</v>
      </c>
    </row>
    <row r="254" spans="1:2">
      <c r="A254" t="s">
        <v>2323</v>
      </c>
      <c r="B254" t="s">
        <v>2580</v>
      </c>
    </row>
    <row r="255" spans="1:2">
      <c r="A255" t="s">
        <v>1978</v>
      </c>
      <c r="B255" t="s">
        <v>2460</v>
      </c>
    </row>
    <row r="256" spans="1:2">
      <c r="A256" t="s">
        <v>2331</v>
      </c>
      <c r="B256" t="s">
        <v>2460</v>
      </c>
    </row>
    <row r="257" spans="1:2">
      <c r="A257" t="s">
        <v>2281</v>
      </c>
      <c r="B257" t="s">
        <v>2640</v>
      </c>
    </row>
    <row r="258" spans="1:2">
      <c r="A258" t="s">
        <v>1731</v>
      </c>
      <c r="B258" t="s">
        <v>2500</v>
      </c>
    </row>
    <row r="259" spans="1:2">
      <c r="A259" t="s">
        <v>1932</v>
      </c>
      <c r="B259" t="s">
        <v>2433</v>
      </c>
    </row>
    <row r="260" spans="1:2">
      <c r="A260" t="s">
        <v>2272</v>
      </c>
      <c r="B260" t="s">
        <v>2633</v>
      </c>
    </row>
    <row r="261" spans="1:2">
      <c r="A261" t="s">
        <v>2132</v>
      </c>
      <c r="B261" t="s">
        <v>2550</v>
      </c>
    </row>
    <row r="262" spans="1:2">
      <c r="A262" t="s">
        <v>2061</v>
      </c>
      <c r="B262" t="s">
        <v>2511</v>
      </c>
    </row>
    <row r="263" spans="1:2">
      <c r="A263" t="s">
        <v>2251</v>
      </c>
      <c r="B263" t="s">
        <v>2619</v>
      </c>
    </row>
    <row r="264" spans="1:2">
      <c r="A264" t="s">
        <v>2038</v>
      </c>
      <c r="B264" t="s">
        <v>2499</v>
      </c>
    </row>
    <row r="265" spans="1:2">
      <c r="A265" t="s">
        <v>1989</v>
      </c>
      <c r="B265" t="s">
        <v>2467</v>
      </c>
    </row>
    <row r="266" spans="1:2">
      <c r="A266" t="s">
        <v>2046</v>
      </c>
      <c r="B266" t="s">
        <v>2467</v>
      </c>
    </row>
    <row r="267" spans="1:2">
      <c r="A267" t="s">
        <v>1923</v>
      </c>
      <c r="B267" t="s">
        <v>2427</v>
      </c>
    </row>
    <row r="268" spans="1:2">
      <c r="A268" t="s">
        <v>2178</v>
      </c>
      <c r="B268" t="s">
        <v>2573</v>
      </c>
    </row>
    <row r="269" spans="1:2">
      <c r="A269" t="s">
        <v>2067</v>
      </c>
      <c r="B269" t="s">
        <v>2516</v>
      </c>
    </row>
    <row r="270" spans="1:2">
      <c r="A270" t="s">
        <v>2206</v>
      </c>
      <c r="B270" t="s">
        <v>2516</v>
      </c>
    </row>
    <row r="271" spans="1:2">
      <c r="A271" t="s">
        <v>1999</v>
      </c>
      <c r="B271" t="s">
        <v>2474</v>
      </c>
    </row>
    <row r="272" spans="1:2">
      <c r="A272" t="s">
        <v>2048</v>
      </c>
      <c r="B272" t="s">
        <v>2508</v>
      </c>
    </row>
    <row r="273" spans="1:2">
      <c r="A273" t="s">
        <v>2220</v>
      </c>
      <c r="B273" t="s">
        <v>2601</v>
      </c>
    </row>
    <row r="274" spans="1:2">
      <c r="A274" t="s">
        <v>1898</v>
      </c>
      <c r="B274" t="s">
        <v>2418</v>
      </c>
    </row>
    <row r="275" spans="1:2">
      <c r="A275" t="s">
        <v>1770</v>
      </c>
      <c r="B275" t="s">
        <v>2373</v>
      </c>
    </row>
    <row r="276" spans="1:2">
      <c r="A276" t="s">
        <v>2288</v>
      </c>
      <c r="B276" t="s">
        <v>2644</v>
      </c>
    </row>
    <row r="277" spans="1:2">
      <c r="A277" t="s">
        <v>2289</v>
      </c>
      <c r="B277" t="s">
        <v>2644</v>
      </c>
    </row>
    <row r="278" spans="1:2">
      <c r="A278" t="s">
        <v>2180</v>
      </c>
      <c r="B278" t="s">
        <v>2575</v>
      </c>
    </row>
    <row r="279" spans="1:2">
      <c r="A279" t="s">
        <v>2177</v>
      </c>
      <c r="B279" t="s">
        <v>2572</v>
      </c>
    </row>
    <row r="280" spans="1:2">
      <c r="A280" t="s">
        <v>2300</v>
      </c>
      <c r="B280" t="s">
        <v>2572</v>
      </c>
    </row>
    <row r="281" spans="1:2">
      <c r="A281" t="s">
        <v>2325</v>
      </c>
      <c r="B281" t="s">
        <v>2572</v>
      </c>
    </row>
    <row r="282" spans="1:2">
      <c r="A282" t="s">
        <v>2335</v>
      </c>
      <c r="B282" t="s">
        <v>2668</v>
      </c>
    </row>
    <row r="283" spans="1:2">
      <c r="A283" t="s">
        <v>2021</v>
      </c>
      <c r="B283" t="s">
        <v>2492</v>
      </c>
    </row>
    <row r="284" spans="1:2">
      <c r="A284" t="s">
        <v>2244</v>
      </c>
      <c r="B284" t="s">
        <v>2611</v>
      </c>
    </row>
    <row r="285" spans="1:2">
      <c r="A285" t="s">
        <v>2193</v>
      </c>
      <c r="B285" t="s">
        <v>2585</v>
      </c>
    </row>
    <row r="286" spans="1:2">
      <c r="A286" t="s">
        <v>2194</v>
      </c>
      <c r="B286" t="s">
        <v>2585</v>
      </c>
    </row>
    <row r="287" spans="1:2">
      <c r="A287" t="s">
        <v>2364</v>
      </c>
      <c r="B287" t="s">
        <v>2682</v>
      </c>
    </row>
    <row r="288" spans="1:2">
      <c r="A288" t="s">
        <v>2334</v>
      </c>
      <c r="B288" t="s">
        <v>2667</v>
      </c>
    </row>
    <row r="289" spans="1:2">
      <c r="A289" t="s">
        <v>2049</v>
      </c>
      <c r="B289" t="s">
        <v>2509</v>
      </c>
    </row>
    <row r="290" spans="1:2">
      <c r="A290" t="s">
        <v>1785</v>
      </c>
      <c r="B290" t="s">
        <v>2381</v>
      </c>
    </row>
    <row r="291" spans="1:2">
      <c r="A291" t="s">
        <v>2208</v>
      </c>
      <c r="B291" t="s">
        <v>2381</v>
      </c>
    </row>
    <row r="292" spans="1:2">
      <c r="A292" t="s">
        <v>2012</v>
      </c>
      <c r="B292" t="s">
        <v>2485</v>
      </c>
    </row>
    <row r="293" spans="1:2">
      <c r="A293" t="s">
        <v>1944</v>
      </c>
      <c r="B293" t="s">
        <v>2441</v>
      </c>
    </row>
    <row r="294" spans="1:2">
      <c r="A294" t="s">
        <v>1943</v>
      </c>
      <c r="B294" t="s">
        <v>2441</v>
      </c>
    </row>
    <row r="295" spans="1:2">
      <c r="A295" t="s">
        <v>2085</v>
      </c>
      <c r="B295" t="s">
        <v>2531</v>
      </c>
    </row>
    <row r="296" spans="1:2">
      <c r="A296" t="s">
        <v>2015</v>
      </c>
      <c r="B296" t="s">
        <v>2487</v>
      </c>
    </row>
    <row r="297" spans="1:2">
      <c r="A297" t="s">
        <v>1427</v>
      </c>
      <c r="B297" t="s">
        <v>2488</v>
      </c>
    </row>
    <row r="298" spans="1:2">
      <c r="A298" t="s">
        <v>2353</v>
      </c>
      <c r="B298" t="s">
        <v>2674</v>
      </c>
    </row>
    <row r="299" spans="1:2">
      <c r="A299" t="s">
        <v>2352</v>
      </c>
      <c r="B299" t="s">
        <v>2673</v>
      </c>
    </row>
    <row r="300" spans="1:2">
      <c r="A300" t="s">
        <v>1856</v>
      </c>
      <c r="B300" t="s">
        <v>2399</v>
      </c>
    </row>
    <row r="301" spans="1:2">
      <c r="A301" t="s">
        <v>2191</v>
      </c>
      <c r="B301" t="s">
        <v>2582</v>
      </c>
    </row>
    <row r="302" spans="1:2">
      <c r="A302" t="s">
        <v>2186</v>
      </c>
      <c r="B302" t="s">
        <v>2579</v>
      </c>
    </row>
    <row r="303" spans="1:2">
      <c r="A303" t="s">
        <v>2134</v>
      </c>
      <c r="B303" t="s">
        <v>2552</v>
      </c>
    </row>
    <row r="304" spans="1:2">
      <c r="A304" t="s">
        <v>2135</v>
      </c>
      <c r="B304" t="s">
        <v>2552</v>
      </c>
    </row>
    <row r="305" spans="1:2">
      <c r="A305" t="s">
        <v>2136</v>
      </c>
      <c r="B305" t="s">
        <v>2552</v>
      </c>
    </row>
    <row r="306" spans="1:2">
      <c r="A306" t="s">
        <v>2154</v>
      </c>
      <c r="B306" t="s">
        <v>2552</v>
      </c>
    </row>
    <row r="307" spans="1:2">
      <c r="A307" t="s">
        <v>2203</v>
      </c>
      <c r="B307" t="s">
        <v>2552</v>
      </c>
    </row>
    <row r="308" spans="1:2">
      <c r="A308" t="s">
        <v>1881</v>
      </c>
      <c r="B308" t="s">
        <v>2409</v>
      </c>
    </row>
    <row r="309" spans="1:2">
      <c r="A309" t="s">
        <v>1896</v>
      </c>
      <c r="B309" t="s">
        <v>2416</v>
      </c>
    </row>
    <row r="310" spans="1:2">
      <c r="A310" t="s">
        <v>1946</v>
      </c>
      <c r="B310" t="s">
        <v>2443</v>
      </c>
    </row>
    <row r="311" spans="1:2">
      <c r="A311" t="s">
        <v>1958</v>
      </c>
      <c r="B311" t="s">
        <v>2453</v>
      </c>
    </row>
    <row r="312" spans="1:2">
      <c r="A312" t="s">
        <v>1959</v>
      </c>
      <c r="B312" t="s">
        <v>2453</v>
      </c>
    </row>
    <row r="313" spans="1:2">
      <c r="A313" t="s">
        <v>2098</v>
      </c>
      <c r="B313" t="s">
        <v>2538</v>
      </c>
    </row>
    <row r="314" spans="1:2">
      <c r="A314" t="s">
        <v>1775</v>
      </c>
      <c r="B314" t="s">
        <v>2664</v>
      </c>
    </row>
    <row r="315" spans="1:2">
      <c r="A315" t="s">
        <v>1990</v>
      </c>
      <c r="B315" t="s">
        <v>2468</v>
      </c>
    </row>
    <row r="316" spans="1:2">
      <c r="A316" t="s">
        <v>1750</v>
      </c>
      <c r="B316" t="s">
        <v>2369</v>
      </c>
    </row>
    <row r="317" spans="1:2">
      <c r="A317" t="s">
        <v>1792</v>
      </c>
      <c r="B317" t="s">
        <v>2369</v>
      </c>
    </row>
    <row r="318" spans="1:2">
      <c r="A318" t="s">
        <v>1820</v>
      </c>
      <c r="B318" t="s">
        <v>2369</v>
      </c>
    </row>
    <row r="319" spans="1:2">
      <c r="A319" t="s">
        <v>1821</v>
      </c>
      <c r="B319" t="s">
        <v>2369</v>
      </c>
    </row>
    <row r="320" spans="1:2">
      <c r="A320" t="s">
        <v>1825</v>
      </c>
      <c r="B320" t="s">
        <v>2369</v>
      </c>
    </row>
    <row r="321" spans="1:2">
      <c r="A321" t="s">
        <v>1968</v>
      </c>
      <c r="B321" t="s">
        <v>2369</v>
      </c>
    </row>
    <row r="322" spans="1:2">
      <c r="A322" t="s">
        <v>1794</v>
      </c>
      <c r="B322" t="s">
        <v>2369</v>
      </c>
    </row>
    <row r="323" spans="1:2">
      <c r="A323" t="s">
        <v>1964</v>
      </c>
      <c r="B323" t="s">
        <v>2369</v>
      </c>
    </row>
    <row r="324" spans="1:2">
      <c r="A324" t="s">
        <v>1967</v>
      </c>
      <c r="B324" t="s">
        <v>2369</v>
      </c>
    </row>
    <row r="325" spans="1:2">
      <c r="A325" t="s">
        <v>1963</v>
      </c>
      <c r="B325" t="s">
        <v>2369</v>
      </c>
    </row>
    <row r="326" spans="1:2">
      <c r="A326" t="s">
        <v>1966</v>
      </c>
      <c r="B326" t="s">
        <v>2369</v>
      </c>
    </row>
    <row r="327" spans="1:2">
      <c r="A327" t="s">
        <v>1965</v>
      </c>
      <c r="B327" t="s">
        <v>2369</v>
      </c>
    </row>
    <row r="328" spans="1:2">
      <c r="A328" t="s">
        <v>2100</v>
      </c>
      <c r="B328" t="s">
        <v>2369</v>
      </c>
    </row>
    <row r="329" spans="1:2">
      <c r="A329" t="s">
        <v>1757</v>
      </c>
      <c r="B329" t="s">
        <v>2369</v>
      </c>
    </row>
    <row r="330" spans="1:2">
      <c r="A330" t="s">
        <v>1833</v>
      </c>
      <c r="B330" t="s">
        <v>2369</v>
      </c>
    </row>
    <row r="331" spans="1:2">
      <c r="A331" t="s">
        <v>1756</v>
      </c>
      <c r="B331" t="s">
        <v>2369</v>
      </c>
    </row>
    <row r="332" spans="1:2">
      <c r="A332" t="s">
        <v>1793</v>
      </c>
      <c r="B332" t="s">
        <v>2369</v>
      </c>
    </row>
    <row r="333" spans="1:2">
      <c r="A333" t="s">
        <v>1755</v>
      </c>
      <c r="B333" t="s">
        <v>2369</v>
      </c>
    </row>
    <row r="334" spans="1:2">
      <c r="A334" t="s">
        <v>1969</v>
      </c>
      <c r="B334" t="s">
        <v>2369</v>
      </c>
    </row>
    <row r="335" spans="1:2">
      <c r="A335" t="s">
        <v>1796</v>
      </c>
      <c r="B335" t="s">
        <v>2369</v>
      </c>
    </row>
    <row r="336" spans="1:2">
      <c r="A336" t="s">
        <v>2307</v>
      </c>
      <c r="B336" t="s">
        <v>2369</v>
      </c>
    </row>
    <row r="337" spans="1:2">
      <c r="A337" t="s">
        <v>1635</v>
      </c>
      <c r="B337" t="s">
        <v>2389</v>
      </c>
    </row>
    <row r="338" spans="1:2">
      <c r="A338" t="s">
        <v>1634</v>
      </c>
      <c r="B338" t="s">
        <v>2389</v>
      </c>
    </row>
    <row r="339" spans="1:2">
      <c r="A339" t="s">
        <v>1819</v>
      </c>
      <c r="B339" t="s">
        <v>2389</v>
      </c>
    </row>
    <row r="340" spans="1:2">
      <c r="A340" t="s">
        <v>1818</v>
      </c>
      <c r="B340" t="s">
        <v>2389</v>
      </c>
    </row>
    <row r="341" spans="1:2">
      <c r="A341" t="s">
        <v>1808</v>
      </c>
      <c r="B341" t="s">
        <v>2389</v>
      </c>
    </row>
    <row r="342" spans="1:2">
      <c r="A342" t="s">
        <v>1809</v>
      </c>
      <c r="B342" t="s">
        <v>2389</v>
      </c>
    </row>
    <row r="343" spans="1:2">
      <c r="A343" t="s">
        <v>1807</v>
      </c>
      <c r="B343" t="s">
        <v>2389</v>
      </c>
    </row>
    <row r="344" spans="1:2">
      <c r="A344" t="s">
        <v>1803</v>
      </c>
      <c r="B344" t="s">
        <v>2389</v>
      </c>
    </row>
    <row r="345" spans="1:2">
      <c r="A345" t="s">
        <v>1806</v>
      </c>
      <c r="B345" t="s">
        <v>2389</v>
      </c>
    </row>
    <row r="346" spans="1:2">
      <c r="A346" t="s">
        <v>1795</v>
      </c>
      <c r="B346" t="s">
        <v>2389</v>
      </c>
    </row>
    <row r="347" spans="1:2">
      <c r="A347" t="s">
        <v>1805</v>
      </c>
      <c r="B347" t="s">
        <v>2389</v>
      </c>
    </row>
    <row r="348" spans="1:2">
      <c r="A348" t="s">
        <v>1815</v>
      </c>
      <c r="B348" t="s">
        <v>2389</v>
      </c>
    </row>
    <row r="349" spans="1:2">
      <c r="A349" t="s">
        <v>1811</v>
      </c>
      <c r="B349" t="s">
        <v>2389</v>
      </c>
    </row>
    <row r="350" spans="1:2">
      <c r="A350" t="s">
        <v>1814</v>
      </c>
      <c r="B350" t="s">
        <v>2389</v>
      </c>
    </row>
    <row r="351" spans="1:2">
      <c r="A351" t="s">
        <v>1816</v>
      </c>
      <c r="B351" t="s">
        <v>2389</v>
      </c>
    </row>
    <row r="352" spans="1:2">
      <c r="A352" t="s">
        <v>1822</v>
      </c>
      <c r="B352" t="s">
        <v>2389</v>
      </c>
    </row>
    <row r="353" spans="1:2">
      <c r="A353" t="s">
        <v>1823</v>
      </c>
      <c r="B353" t="s">
        <v>2389</v>
      </c>
    </row>
    <row r="354" spans="1:2">
      <c r="A354" t="s">
        <v>1804</v>
      </c>
      <c r="B354" t="s">
        <v>2389</v>
      </c>
    </row>
    <row r="355" spans="1:2">
      <c r="A355" t="s">
        <v>1813</v>
      </c>
      <c r="B355" t="s">
        <v>2389</v>
      </c>
    </row>
    <row r="356" spans="1:2">
      <c r="A356" t="s">
        <v>1753</v>
      </c>
      <c r="B356" t="s">
        <v>2389</v>
      </c>
    </row>
    <row r="357" spans="1:2">
      <c r="A357" t="s">
        <v>1754</v>
      </c>
      <c r="B357" t="s">
        <v>2389</v>
      </c>
    </row>
    <row r="358" spans="1:2">
      <c r="A358" t="s">
        <v>1748</v>
      </c>
      <c r="B358" t="s">
        <v>2389</v>
      </c>
    </row>
    <row r="359" spans="1:2">
      <c r="A359" t="s">
        <v>1747</v>
      </c>
      <c r="B359" t="s">
        <v>2389</v>
      </c>
    </row>
    <row r="360" spans="1:2">
      <c r="A360" t="s">
        <v>1746</v>
      </c>
      <c r="B360" t="s">
        <v>2389</v>
      </c>
    </row>
    <row r="361" spans="1:2">
      <c r="A361" t="s">
        <v>1789</v>
      </c>
      <c r="B361" t="s">
        <v>2389</v>
      </c>
    </row>
    <row r="362" spans="1:2">
      <c r="A362" t="s">
        <v>1751</v>
      </c>
      <c r="B362" t="s">
        <v>2389</v>
      </c>
    </row>
    <row r="363" spans="1:2">
      <c r="A363" t="s">
        <v>1752</v>
      </c>
      <c r="B363" t="s">
        <v>2389</v>
      </c>
    </row>
    <row r="364" spans="1:2">
      <c r="A364" t="s">
        <v>1790</v>
      </c>
      <c r="B364" t="s">
        <v>2389</v>
      </c>
    </row>
    <row r="365" spans="1:2">
      <c r="A365" t="s">
        <v>1791</v>
      </c>
      <c r="B365" t="s">
        <v>2389</v>
      </c>
    </row>
    <row r="366" spans="1:2">
      <c r="A366" t="s">
        <v>1787</v>
      </c>
      <c r="B366" t="s">
        <v>2389</v>
      </c>
    </row>
    <row r="367" spans="1:2">
      <c r="A367" t="s">
        <v>1788</v>
      </c>
      <c r="B367" t="s">
        <v>2389</v>
      </c>
    </row>
    <row r="368" spans="1:2">
      <c r="A368" t="s">
        <v>1802</v>
      </c>
      <c r="B368" t="s">
        <v>2389</v>
      </c>
    </row>
    <row r="369" spans="1:2">
      <c r="A369" t="s">
        <v>1824</v>
      </c>
      <c r="B369" t="s">
        <v>2389</v>
      </c>
    </row>
    <row r="370" spans="1:2">
      <c r="A370" t="s">
        <v>2044</v>
      </c>
      <c r="B370" t="s">
        <v>2505</v>
      </c>
    </row>
    <row r="371" spans="1:2">
      <c r="A371" t="s">
        <v>2022</v>
      </c>
      <c r="B371" t="s">
        <v>2493</v>
      </c>
    </row>
    <row r="372" spans="1:2">
      <c r="A372" t="s">
        <v>2196</v>
      </c>
      <c r="B372" t="s">
        <v>2493</v>
      </c>
    </row>
    <row r="373" spans="1:2">
      <c r="A373" t="s">
        <v>2280</v>
      </c>
      <c r="B373" t="s">
        <v>2493</v>
      </c>
    </row>
    <row r="374" spans="1:2">
      <c r="A374" t="s">
        <v>2182</v>
      </c>
      <c r="B374" t="s">
        <v>2577</v>
      </c>
    </row>
    <row r="375" spans="1:2">
      <c r="A375" t="s">
        <v>1779</v>
      </c>
      <c r="B375" t="s">
        <v>2380</v>
      </c>
    </row>
    <row r="376" spans="1:2">
      <c r="A376" t="s">
        <v>2070</v>
      </c>
      <c r="B376" t="s">
        <v>2380</v>
      </c>
    </row>
    <row r="377" spans="1:2">
      <c r="A377" t="s">
        <v>2092</v>
      </c>
      <c r="B377" t="s">
        <v>2380</v>
      </c>
    </row>
    <row r="378" spans="1:2">
      <c r="A378" t="s">
        <v>2218</v>
      </c>
      <c r="B378" t="s">
        <v>2380</v>
      </c>
    </row>
    <row r="379" spans="1:2">
      <c r="A379" t="s">
        <v>2328</v>
      </c>
      <c r="B379" t="s">
        <v>2380</v>
      </c>
    </row>
    <row r="380" spans="1:2">
      <c r="A380" t="s">
        <v>1782</v>
      </c>
      <c r="B380" t="s">
        <v>2440</v>
      </c>
    </row>
    <row r="381" spans="1:2">
      <c r="A381" t="s">
        <v>1781</v>
      </c>
      <c r="B381" t="s">
        <v>2440</v>
      </c>
    </row>
    <row r="382" spans="1:2">
      <c r="A382" t="s">
        <v>1780</v>
      </c>
      <c r="B382" t="s">
        <v>2440</v>
      </c>
    </row>
    <row r="383" spans="1:2">
      <c r="A383" t="s">
        <v>1801</v>
      </c>
      <c r="B383" t="s">
        <v>2384</v>
      </c>
    </row>
    <row r="384" spans="1:2">
      <c r="A384" t="s">
        <v>1812</v>
      </c>
      <c r="B384" t="s">
        <v>2384</v>
      </c>
    </row>
    <row r="385" spans="1:2">
      <c r="A385" t="s">
        <v>1817</v>
      </c>
      <c r="B385" t="s">
        <v>2384</v>
      </c>
    </row>
    <row r="386" spans="1:2">
      <c r="A386" t="s">
        <v>1749</v>
      </c>
      <c r="B386" t="s">
        <v>2384</v>
      </c>
    </row>
    <row r="387" spans="1:2">
      <c r="A387" t="s">
        <v>1810</v>
      </c>
      <c r="B387" t="s">
        <v>2384</v>
      </c>
    </row>
    <row r="388" spans="1:2">
      <c r="A388" t="s">
        <v>2250</v>
      </c>
      <c r="B388" t="s">
        <v>2618</v>
      </c>
    </row>
    <row r="389" spans="1:2">
      <c r="A389" t="s">
        <v>2133</v>
      </c>
      <c r="B389" t="s">
        <v>2551</v>
      </c>
    </row>
    <row r="390" spans="1:2">
      <c r="A390" t="s">
        <v>1906</v>
      </c>
      <c r="B390" t="s">
        <v>2426</v>
      </c>
    </row>
    <row r="391" spans="1:2">
      <c r="A391" t="s">
        <v>1920</v>
      </c>
      <c r="B391" t="s">
        <v>2426</v>
      </c>
    </row>
    <row r="392" spans="1:2">
      <c r="A392" t="s">
        <v>1919</v>
      </c>
      <c r="B392" t="s">
        <v>2426</v>
      </c>
    </row>
    <row r="393" spans="1:2">
      <c r="A393" t="s">
        <v>1921</v>
      </c>
      <c r="B393" t="s">
        <v>2426</v>
      </c>
    </row>
    <row r="394" spans="1:2">
      <c r="A394" t="s">
        <v>1918</v>
      </c>
      <c r="B394" t="s">
        <v>2426</v>
      </c>
    </row>
    <row r="395" spans="1:2">
      <c r="A395" t="s">
        <v>1917</v>
      </c>
      <c r="B395" t="s">
        <v>2426</v>
      </c>
    </row>
    <row r="396" spans="1:2">
      <c r="A396" t="s">
        <v>1916</v>
      </c>
      <c r="B396" t="s">
        <v>2426</v>
      </c>
    </row>
    <row r="397" spans="1:2">
      <c r="A397" t="s">
        <v>1915</v>
      </c>
      <c r="B397" t="s">
        <v>2426</v>
      </c>
    </row>
    <row r="398" spans="1:2">
      <c r="A398" t="s">
        <v>1914</v>
      </c>
      <c r="B398" t="s">
        <v>2426</v>
      </c>
    </row>
    <row r="399" spans="1:2">
      <c r="A399" t="s">
        <v>1913</v>
      </c>
      <c r="B399" t="s">
        <v>2426</v>
      </c>
    </row>
    <row r="400" spans="1:2">
      <c r="A400" t="s">
        <v>1912</v>
      </c>
      <c r="B400" t="s">
        <v>2426</v>
      </c>
    </row>
    <row r="401" spans="1:2">
      <c r="A401" t="s">
        <v>1911</v>
      </c>
      <c r="B401" t="s">
        <v>2426</v>
      </c>
    </row>
    <row r="402" spans="1:2">
      <c r="A402" t="s">
        <v>1922</v>
      </c>
      <c r="B402" t="s">
        <v>2426</v>
      </c>
    </row>
    <row r="403" spans="1:2">
      <c r="A403" t="s">
        <v>1910</v>
      </c>
      <c r="B403" t="s">
        <v>2426</v>
      </c>
    </row>
    <row r="404" spans="1:2">
      <c r="A404" t="s">
        <v>1909</v>
      </c>
      <c r="B404" t="s">
        <v>2426</v>
      </c>
    </row>
    <row r="405" spans="1:2">
      <c r="A405" t="s">
        <v>1908</v>
      </c>
      <c r="B405" t="s">
        <v>2426</v>
      </c>
    </row>
    <row r="406" spans="1:2">
      <c r="A406" t="s">
        <v>1907</v>
      </c>
      <c r="B406" t="s">
        <v>2426</v>
      </c>
    </row>
    <row r="407" spans="1:2">
      <c r="A407" t="s">
        <v>1992</v>
      </c>
      <c r="B407" t="s">
        <v>2426</v>
      </c>
    </row>
    <row r="408" spans="1:2">
      <c r="A408" t="s">
        <v>1993</v>
      </c>
      <c r="B408" t="s">
        <v>2426</v>
      </c>
    </row>
    <row r="409" spans="1:2">
      <c r="A409" t="s">
        <v>2169</v>
      </c>
      <c r="B409" t="s">
        <v>2568</v>
      </c>
    </row>
    <row r="410" spans="1:2">
      <c r="A410" t="s">
        <v>2361</v>
      </c>
      <c r="B410" t="s">
        <v>2680</v>
      </c>
    </row>
    <row r="411" spans="1:2">
      <c r="A411" t="s">
        <v>2279</v>
      </c>
      <c r="B411" t="s">
        <v>2639</v>
      </c>
    </row>
    <row r="412" spans="1:2">
      <c r="A412" t="s">
        <v>1855</v>
      </c>
      <c r="B412" t="s">
        <v>2398</v>
      </c>
    </row>
    <row r="413" spans="1:2">
      <c r="A413" t="s">
        <v>1981</v>
      </c>
      <c r="B413" t="s">
        <v>2398</v>
      </c>
    </row>
    <row r="414" spans="1:2">
      <c r="A414" t="s">
        <v>1949</v>
      </c>
      <c r="B414" t="s">
        <v>2446</v>
      </c>
    </row>
    <row r="415" spans="1:2">
      <c r="A415" t="s">
        <v>1950</v>
      </c>
      <c r="B415" t="s">
        <v>2446</v>
      </c>
    </row>
    <row r="416" spans="1:2">
      <c r="A416" t="s">
        <v>2075</v>
      </c>
      <c r="B416" t="s">
        <v>2522</v>
      </c>
    </row>
    <row r="417" spans="1:2">
      <c r="A417" t="s">
        <v>1991</v>
      </c>
      <c r="B417" t="s">
        <v>2469</v>
      </c>
    </row>
    <row r="418" spans="1:2">
      <c r="A418" t="s">
        <v>1952</v>
      </c>
      <c r="B418" t="s">
        <v>2448</v>
      </c>
    </row>
    <row r="419" spans="1:2">
      <c r="A419" t="s">
        <v>2008</v>
      </c>
      <c r="B419" t="s">
        <v>2481</v>
      </c>
    </row>
    <row r="420" spans="1:2">
      <c r="A420" t="s">
        <v>2102</v>
      </c>
      <c r="B420" t="s">
        <v>2481</v>
      </c>
    </row>
    <row r="421" spans="1:2">
      <c r="A421" t="s">
        <v>2165</v>
      </c>
      <c r="B421" t="s">
        <v>2481</v>
      </c>
    </row>
    <row r="422" spans="1:2">
      <c r="A422" t="s">
        <v>1759</v>
      </c>
      <c r="B422" t="s">
        <v>2481</v>
      </c>
    </row>
    <row r="423" spans="1:2">
      <c r="A423" t="s">
        <v>1765</v>
      </c>
      <c r="B423" t="s">
        <v>2481</v>
      </c>
    </row>
    <row r="424" spans="1:2">
      <c r="A424" t="s">
        <v>1760</v>
      </c>
      <c r="B424" t="s">
        <v>2481</v>
      </c>
    </row>
    <row r="425" spans="1:2">
      <c r="A425" t="s">
        <v>1764</v>
      </c>
      <c r="B425" t="s">
        <v>2481</v>
      </c>
    </row>
    <row r="426" spans="1:2">
      <c r="A426" t="s">
        <v>1763</v>
      </c>
      <c r="B426" t="s">
        <v>2481</v>
      </c>
    </row>
    <row r="427" spans="1:2">
      <c r="A427" t="s">
        <v>1766</v>
      </c>
      <c r="B427" t="s">
        <v>2481</v>
      </c>
    </row>
    <row r="428" spans="1:2">
      <c r="A428" t="s">
        <v>1762</v>
      </c>
      <c r="B428" t="s">
        <v>2481</v>
      </c>
    </row>
    <row r="429" spans="1:2">
      <c r="A429" t="s">
        <v>1761</v>
      </c>
      <c r="B429" t="s">
        <v>2481</v>
      </c>
    </row>
    <row r="430" spans="1:2">
      <c r="A430" t="s">
        <v>2299</v>
      </c>
      <c r="B430" t="s">
        <v>2649</v>
      </c>
    </row>
    <row r="431" spans="1:2">
      <c r="A431" t="s">
        <v>2009</v>
      </c>
      <c r="B431" t="s">
        <v>2482</v>
      </c>
    </row>
    <row r="432" spans="1:2">
      <c r="A432" t="s">
        <v>2058</v>
      </c>
      <c r="B432" t="s">
        <v>2482</v>
      </c>
    </row>
    <row r="433" spans="1:2">
      <c r="A433" t="s">
        <v>2059</v>
      </c>
      <c r="B433" t="s">
        <v>2482</v>
      </c>
    </row>
    <row r="434" spans="1:2">
      <c r="A434" t="s">
        <v>2285</v>
      </c>
      <c r="B434" t="s">
        <v>2641</v>
      </c>
    </row>
    <row r="435" spans="1:2">
      <c r="A435" t="s">
        <v>2105</v>
      </c>
      <c r="B435" t="s">
        <v>2544</v>
      </c>
    </row>
    <row r="436" spans="1:2">
      <c r="A436" t="s">
        <v>2106</v>
      </c>
      <c r="B436" t="s">
        <v>2544</v>
      </c>
    </row>
    <row r="437" spans="1:2">
      <c r="A437" t="s">
        <v>2107</v>
      </c>
      <c r="B437" t="s">
        <v>2544</v>
      </c>
    </row>
    <row r="438" spans="1:2">
      <c r="A438" t="s">
        <v>2108</v>
      </c>
      <c r="B438" t="s">
        <v>2544</v>
      </c>
    </row>
    <row r="439" spans="1:2">
      <c r="A439" t="s">
        <v>2109</v>
      </c>
      <c r="B439" t="s">
        <v>2544</v>
      </c>
    </row>
    <row r="440" spans="1:2">
      <c r="A440" t="s">
        <v>2123</v>
      </c>
      <c r="B440" t="s">
        <v>2544</v>
      </c>
    </row>
    <row r="441" spans="1:2">
      <c r="A441" t="s">
        <v>2124</v>
      </c>
      <c r="B441" t="s">
        <v>2544</v>
      </c>
    </row>
    <row r="442" spans="1:2">
      <c r="A442" t="s">
        <v>2110</v>
      </c>
      <c r="B442" t="s">
        <v>2544</v>
      </c>
    </row>
    <row r="443" spans="1:2">
      <c r="A443" t="s">
        <v>2125</v>
      </c>
      <c r="B443" t="s">
        <v>2544</v>
      </c>
    </row>
    <row r="444" spans="1:2">
      <c r="A444" t="s">
        <v>2233</v>
      </c>
      <c r="B444" t="s">
        <v>2626</v>
      </c>
    </row>
    <row r="445" spans="1:2">
      <c r="A445" t="s">
        <v>2231</v>
      </c>
      <c r="B445" t="s">
        <v>2626</v>
      </c>
    </row>
    <row r="446" spans="1:2">
      <c r="A446" t="s">
        <v>2225</v>
      </c>
      <c r="B446" t="s">
        <v>2626</v>
      </c>
    </row>
    <row r="447" spans="1:2">
      <c r="A447" t="s">
        <v>2235</v>
      </c>
      <c r="B447" t="s">
        <v>2626</v>
      </c>
    </row>
    <row r="448" spans="1:2">
      <c r="A448" t="s">
        <v>2236</v>
      </c>
      <c r="B448" t="s">
        <v>2626</v>
      </c>
    </row>
    <row r="449" spans="1:2">
      <c r="A449" t="s">
        <v>2258</v>
      </c>
      <c r="B449" t="s">
        <v>2626</v>
      </c>
    </row>
    <row r="450" spans="1:2">
      <c r="A450" t="s">
        <v>2227</v>
      </c>
      <c r="B450" t="s">
        <v>2626</v>
      </c>
    </row>
    <row r="451" spans="1:2">
      <c r="A451" t="s">
        <v>2226</v>
      </c>
      <c r="B451" t="s">
        <v>2626</v>
      </c>
    </row>
    <row r="452" spans="1:2">
      <c r="A452" t="s">
        <v>2232</v>
      </c>
      <c r="B452" t="s">
        <v>2626</v>
      </c>
    </row>
    <row r="453" spans="1:2">
      <c r="A453" t="s">
        <v>2230</v>
      </c>
      <c r="B453" t="s">
        <v>2626</v>
      </c>
    </row>
    <row r="454" spans="1:2">
      <c r="A454" t="s">
        <v>2229</v>
      </c>
      <c r="B454" t="s">
        <v>2626</v>
      </c>
    </row>
    <row r="455" spans="1:2">
      <c r="A455" t="s">
        <v>2228</v>
      </c>
      <c r="B455" t="s">
        <v>2626</v>
      </c>
    </row>
    <row r="456" spans="1:2">
      <c r="A456" t="s">
        <v>2234</v>
      </c>
      <c r="B456" t="s">
        <v>2626</v>
      </c>
    </row>
    <row r="457" spans="1:2">
      <c r="A457" t="s">
        <v>2327</v>
      </c>
      <c r="B457" t="s">
        <v>2663</v>
      </c>
    </row>
    <row r="458" spans="1:2">
      <c r="A458" t="s">
        <v>2068</v>
      </c>
      <c r="B458" t="s">
        <v>2517</v>
      </c>
    </row>
    <row r="459" spans="1:2">
      <c r="A459" t="s">
        <v>1773</v>
      </c>
      <c r="B459" t="s">
        <v>2377</v>
      </c>
    </row>
    <row r="460" spans="1:2">
      <c r="A460" t="s">
        <v>2274</v>
      </c>
      <c r="B460" t="s">
        <v>2377</v>
      </c>
    </row>
    <row r="461" spans="1:2">
      <c r="A461" t="s">
        <v>1902</v>
      </c>
      <c r="B461" t="s">
        <v>2422</v>
      </c>
    </row>
    <row r="462" spans="1:2">
      <c r="A462" t="s">
        <v>2064</v>
      </c>
      <c r="B462" t="s">
        <v>2513</v>
      </c>
    </row>
    <row r="463" spans="1:2">
      <c r="A463" t="s">
        <v>2137</v>
      </c>
      <c r="B463" t="s">
        <v>2553</v>
      </c>
    </row>
    <row r="464" spans="1:2">
      <c r="A464" t="s">
        <v>2072</v>
      </c>
      <c r="B464" t="s">
        <v>2520</v>
      </c>
    </row>
    <row r="465" spans="1:2">
      <c r="A465" t="s">
        <v>2339</v>
      </c>
      <c r="B465" t="s">
        <v>2672</v>
      </c>
    </row>
    <row r="466" spans="1:2">
      <c r="A466" t="s">
        <v>2340</v>
      </c>
      <c r="B466" t="s">
        <v>2672</v>
      </c>
    </row>
    <row r="467" spans="1:2">
      <c r="A467" t="s">
        <v>2347</v>
      </c>
      <c r="B467" t="s">
        <v>2672</v>
      </c>
    </row>
    <row r="468" spans="1:2">
      <c r="A468" t="s">
        <v>2344</v>
      </c>
      <c r="B468" t="s">
        <v>2672</v>
      </c>
    </row>
    <row r="469" spans="1:2">
      <c r="A469" t="s">
        <v>2346</v>
      </c>
      <c r="B469" t="s">
        <v>2672</v>
      </c>
    </row>
    <row r="470" spans="1:2">
      <c r="A470" t="s">
        <v>2345</v>
      </c>
      <c r="B470" t="s">
        <v>2672</v>
      </c>
    </row>
    <row r="471" spans="1:2">
      <c r="A471" t="s">
        <v>2342</v>
      </c>
      <c r="B471" t="s">
        <v>2672</v>
      </c>
    </row>
    <row r="472" spans="1:2">
      <c r="A472" t="s">
        <v>2349</v>
      </c>
      <c r="B472" t="s">
        <v>2672</v>
      </c>
    </row>
    <row r="473" spans="1:2">
      <c r="A473" t="s">
        <v>2350</v>
      </c>
      <c r="B473" t="s">
        <v>2672</v>
      </c>
    </row>
    <row r="474" spans="1:2">
      <c r="A474" t="s">
        <v>2341</v>
      </c>
      <c r="B474" t="s">
        <v>2672</v>
      </c>
    </row>
    <row r="475" spans="1:2">
      <c r="A475" t="s">
        <v>2348</v>
      </c>
      <c r="B475" t="s">
        <v>2672</v>
      </c>
    </row>
    <row r="476" spans="1:2">
      <c r="A476" t="s">
        <v>2343</v>
      </c>
      <c r="B476" t="s">
        <v>2672</v>
      </c>
    </row>
    <row r="477" spans="1:2">
      <c r="A477" t="s">
        <v>2351</v>
      </c>
      <c r="B477" t="s">
        <v>2672</v>
      </c>
    </row>
    <row r="478" spans="1:2">
      <c r="A478" t="s">
        <v>1951</v>
      </c>
      <c r="B478" t="s">
        <v>2447</v>
      </c>
    </row>
    <row r="479" spans="1:2">
      <c r="A479" t="s">
        <v>1783</v>
      </c>
      <c r="B479" t="s">
        <v>2447</v>
      </c>
    </row>
    <row r="480" spans="1:2">
      <c r="A480" t="s">
        <v>1831</v>
      </c>
      <c r="B480" t="s">
        <v>2447</v>
      </c>
    </row>
    <row r="481" spans="1:2">
      <c r="A481" t="s">
        <v>1830</v>
      </c>
      <c r="B481" t="s">
        <v>2447</v>
      </c>
    </row>
    <row r="482" spans="1:2">
      <c r="A482" t="s">
        <v>2175</v>
      </c>
      <c r="B482" t="s">
        <v>2447</v>
      </c>
    </row>
    <row r="483" spans="1:2">
      <c r="A483" t="s">
        <v>1875</v>
      </c>
      <c r="B483" t="s">
        <v>2447</v>
      </c>
    </row>
    <row r="484" spans="1:2">
      <c r="A484" t="s">
        <v>1871</v>
      </c>
      <c r="B484" t="s">
        <v>2447</v>
      </c>
    </row>
    <row r="485" spans="1:2">
      <c r="A485" t="s">
        <v>1800</v>
      </c>
      <c r="B485" t="s">
        <v>2457</v>
      </c>
    </row>
    <row r="486" spans="1:2">
      <c r="A486" t="s">
        <v>2078</v>
      </c>
      <c r="B486" t="s">
        <v>2525</v>
      </c>
    </row>
    <row r="487" spans="1:2">
      <c r="A487" t="s">
        <v>1850</v>
      </c>
      <c r="B487" t="s">
        <v>2395</v>
      </c>
    </row>
    <row r="488" spans="1:2">
      <c r="A488" t="s">
        <v>2127</v>
      </c>
      <c r="B488" t="s">
        <v>2395</v>
      </c>
    </row>
    <row r="489" spans="1:2">
      <c r="A489" t="s">
        <v>1851</v>
      </c>
      <c r="B489" t="s">
        <v>2546</v>
      </c>
    </row>
    <row r="490" spans="1:2">
      <c r="A490" t="s">
        <v>2205</v>
      </c>
      <c r="B490" t="s">
        <v>2591</v>
      </c>
    </row>
    <row r="491" spans="1:2">
      <c r="A491" t="s">
        <v>2144</v>
      </c>
      <c r="B491" t="s">
        <v>2559</v>
      </c>
    </row>
    <row r="492" spans="1:2">
      <c r="A492" t="s">
        <v>2142</v>
      </c>
      <c r="B492" t="s">
        <v>2557</v>
      </c>
    </row>
    <row r="493" spans="1:2">
      <c r="A493" t="s">
        <v>2141</v>
      </c>
      <c r="B493" t="s">
        <v>2556</v>
      </c>
    </row>
    <row r="494" spans="1:2">
      <c r="A494" t="s">
        <v>2197</v>
      </c>
      <c r="B494" t="s">
        <v>2587</v>
      </c>
    </row>
    <row r="495" spans="1:2">
      <c r="A495" t="s">
        <v>2257</v>
      </c>
      <c r="B495" t="s">
        <v>2587</v>
      </c>
    </row>
    <row r="496" spans="1:2">
      <c r="A496" t="s">
        <v>2264</v>
      </c>
      <c r="B496" t="s">
        <v>2587</v>
      </c>
    </row>
    <row r="497" spans="1:2">
      <c r="A497" t="s">
        <v>2282</v>
      </c>
      <c r="B497" t="s">
        <v>2587</v>
      </c>
    </row>
    <row r="498" spans="1:2">
      <c r="A498" t="s">
        <v>2329</v>
      </c>
      <c r="B498" t="s">
        <v>2665</v>
      </c>
    </row>
    <row r="499" spans="1:2">
      <c r="A499" t="s">
        <v>2089</v>
      </c>
      <c r="B499" t="s">
        <v>2534</v>
      </c>
    </row>
    <row r="500" spans="1:2">
      <c r="A500" t="s">
        <v>2091</v>
      </c>
      <c r="B500" t="s">
        <v>2534</v>
      </c>
    </row>
    <row r="501" spans="1:2">
      <c r="A501" t="s">
        <v>2090</v>
      </c>
      <c r="B501" t="s">
        <v>2534</v>
      </c>
    </row>
    <row r="502" spans="1:2">
      <c r="A502" t="s">
        <v>2190</v>
      </c>
      <c r="B502" t="s">
        <v>2581</v>
      </c>
    </row>
    <row r="503" spans="1:2">
      <c r="A503" t="s">
        <v>2077</v>
      </c>
      <c r="B503" t="s">
        <v>2524</v>
      </c>
    </row>
    <row r="504" spans="1:2">
      <c r="A504" t="s">
        <v>1928</v>
      </c>
      <c r="B504" t="s">
        <v>2431</v>
      </c>
    </row>
    <row r="505" spans="1:2">
      <c r="A505" t="s">
        <v>1897</v>
      </c>
      <c r="B505" t="s">
        <v>2417</v>
      </c>
    </row>
    <row r="506" spans="1:2">
      <c r="A506" t="s">
        <v>1904</v>
      </c>
      <c r="B506" t="s">
        <v>2424</v>
      </c>
    </row>
    <row r="507" spans="1:2">
      <c r="A507" t="s">
        <v>2252</v>
      </c>
      <c r="B507" t="s">
        <v>2620</v>
      </c>
    </row>
    <row r="508" spans="1:2">
      <c r="A508" t="s">
        <v>2240</v>
      </c>
      <c r="B508" t="s">
        <v>2608</v>
      </c>
    </row>
    <row r="509" spans="1:2">
      <c r="A509" t="s">
        <v>1874</v>
      </c>
      <c r="B509" t="s">
        <v>2407</v>
      </c>
    </row>
    <row r="510" spans="1:2">
      <c r="A510" t="s">
        <v>1873</v>
      </c>
      <c r="B510" t="s">
        <v>2407</v>
      </c>
    </row>
    <row r="511" spans="1:2">
      <c r="A511" t="s">
        <v>1771</v>
      </c>
      <c r="B511" t="s">
        <v>2375</v>
      </c>
    </row>
    <row r="512" spans="1:2">
      <c r="A512" t="s">
        <v>2176</v>
      </c>
      <c r="B512" t="s">
        <v>2375</v>
      </c>
    </row>
    <row r="513" spans="1:2">
      <c r="A513" t="s">
        <v>2045</v>
      </c>
      <c r="B513" t="s">
        <v>2506</v>
      </c>
    </row>
    <row r="514" spans="1:2">
      <c r="A514" t="s">
        <v>2317</v>
      </c>
      <c r="B514" t="s">
        <v>2656</v>
      </c>
    </row>
    <row r="515" spans="1:2">
      <c r="A515" t="s">
        <v>2358</v>
      </c>
      <c r="B515" t="s">
        <v>2678</v>
      </c>
    </row>
    <row r="516" spans="1:2">
      <c r="A516" t="s">
        <v>2163</v>
      </c>
      <c r="B516" t="s">
        <v>2565</v>
      </c>
    </row>
    <row r="517" spans="1:2">
      <c r="A517" t="s">
        <v>2156</v>
      </c>
      <c r="B517" t="s">
        <v>2563</v>
      </c>
    </row>
    <row r="518" spans="1:2">
      <c r="A518" t="s">
        <v>1876</v>
      </c>
      <c r="B518" t="s">
        <v>2408</v>
      </c>
    </row>
    <row r="519" spans="1:2">
      <c r="A519" t="s">
        <v>1880</v>
      </c>
      <c r="B519" t="s">
        <v>2408</v>
      </c>
    </row>
    <row r="520" spans="1:2">
      <c r="A520" t="s">
        <v>1878</v>
      </c>
      <c r="B520" t="s">
        <v>2408</v>
      </c>
    </row>
    <row r="521" spans="1:2">
      <c r="A521" t="s">
        <v>1877</v>
      </c>
      <c r="B521" t="s">
        <v>2408</v>
      </c>
    </row>
    <row r="522" spans="1:2">
      <c r="A522" t="s">
        <v>1879</v>
      </c>
      <c r="B522" t="s">
        <v>2408</v>
      </c>
    </row>
    <row r="523" spans="1:2">
      <c r="A523" t="s">
        <v>1849</v>
      </c>
      <c r="B523" t="s">
        <v>2394</v>
      </c>
    </row>
    <row r="524" spans="1:2">
      <c r="A524" t="s">
        <v>2087</v>
      </c>
      <c r="B524" t="s">
        <v>2533</v>
      </c>
    </row>
    <row r="525" spans="1:2">
      <c r="A525" t="s">
        <v>1987</v>
      </c>
      <c r="B525" t="s">
        <v>2465</v>
      </c>
    </row>
    <row r="526" spans="1:2">
      <c r="A526" t="s">
        <v>2259</v>
      </c>
      <c r="B526" t="s">
        <v>2627</v>
      </c>
    </row>
    <row r="527" spans="1:2">
      <c r="A527" t="s">
        <v>2034</v>
      </c>
      <c r="B527" t="s">
        <v>2496</v>
      </c>
    </row>
    <row r="528" spans="1:2">
      <c r="A528" t="s">
        <v>2326</v>
      </c>
      <c r="B528" t="s">
        <v>2662</v>
      </c>
    </row>
    <row r="529" spans="1:2">
      <c r="A529" t="s">
        <v>1929</v>
      </c>
      <c r="B529" t="s">
        <v>2432</v>
      </c>
    </row>
    <row r="530" spans="1:2">
      <c r="A530" t="s">
        <v>2002</v>
      </c>
      <c r="B530" t="s">
        <v>2476</v>
      </c>
    </row>
    <row r="531" spans="1:2">
      <c r="A531" t="s">
        <v>2198</v>
      </c>
      <c r="B531" t="s">
        <v>2588</v>
      </c>
    </row>
    <row r="532" spans="1:2">
      <c r="A532" t="s">
        <v>2201</v>
      </c>
      <c r="B532" t="s">
        <v>2589</v>
      </c>
    </row>
    <row r="533" spans="1:2">
      <c r="A533" t="s">
        <v>2360</v>
      </c>
      <c r="B533" t="s">
        <v>2679</v>
      </c>
    </row>
    <row r="534" spans="1:2">
      <c r="A534" t="s">
        <v>1858</v>
      </c>
      <c r="B534" t="s">
        <v>2401</v>
      </c>
    </row>
    <row r="535" spans="1:2">
      <c r="A535" t="s">
        <v>2217</v>
      </c>
      <c r="B535" t="s">
        <v>2600</v>
      </c>
    </row>
    <row r="536" spans="1:2">
      <c r="A536" t="s">
        <v>2273</v>
      </c>
      <c r="B536" t="s">
        <v>2634</v>
      </c>
    </row>
    <row r="537" spans="1:2">
      <c r="A537" t="s">
        <v>2319</v>
      </c>
      <c r="B537" t="s">
        <v>2658</v>
      </c>
    </row>
    <row r="538" spans="1:2">
      <c r="A538" t="s">
        <v>1985</v>
      </c>
      <c r="B538" t="s">
        <v>2464</v>
      </c>
    </row>
    <row r="539" spans="1:2">
      <c r="A539" t="s">
        <v>2207</v>
      </c>
      <c r="B539" t="s">
        <v>2592</v>
      </c>
    </row>
    <row r="540" spans="1:2">
      <c r="A540" t="s">
        <v>2195</v>
      </c>
      <c r="B540" t="s">
        <v>2586</v>
      </c>
    </row>
    <row r="541" spans="1:2">
      <c r="A541" t="s">
        <v>2355</v>
      </c>
      <c r="B541" t="s">
        <v>2675</v>
      </c>
    </row>
    <row r="542" spans="1:2">
      <c r="A542" t="s">
        <v>2023</v>
      </c>
      <c r="B542" t="s">
        <v>2494</v>
      </c>
    </row>
    <row r="543" spans="1:2">
      <c r="A543" t="s">
        <v>1905</v>
      </c>
      <c r="B543" t="s">
        <v>2425</v>
      </c>
    </row>
    <row r="544" spans="1:2">
      <c r="A544" t="s">
        <v>2079</v>
      </c>
      <c r="B544" t="s">
        <v>2526</v>
      </c>
    </row>
    <row r="545" spans="1:2">
      <c r="A545" t="s">
        <v>2332</v>
      </c>
      <c r="B545" t="s">
        <v>2666</v>
      </c>
    </row>
    <row r="546" spans="1:2">
      <c r="A546" t="s">
        <v>1861</v>
      </c>
      <c r="B546" t="s">
        <v>2404</v>
      </c>
    </row>
    <row r="547" spans="1:2">
      <c r="A547" t="s">
        <v>1864</v>
      </c>
      <c r="B547" t="s">
        <v>2404</v>
      </c>
    </row>
    <row r="548" spans="1:2">
      <c r="A548" t="s">
        <v>2199</v>
      </c>
      <c r="B548" t="s">
        <v>2404</v>
      </c>
    </row>
    <row r="549" spans="1:2">
      <c r="A549" t="s">
        <v>2200</v>
      </c>
      <c r="B549" t="s">
        <v>2404</v>
      </c>
    </row>
    <row r="550" spans="1:2">
      <c r="A550" t="s">
        <v>1866</v>
      </c>
      <c r="B550" t="s">
        <v>2404</v>
      </c>
    </row>
    <row r="551" spans="1:2">
      <c r="A551" t="s">
        <v>1865</v>
      </c>
      <c r="B551" t="s">
        <v>2404</v>
      </c>
    </row>
    <row r="552" spans="1:2">
      <c r="A552" t="s">
        <v>1863</v>
      </c>
      <c r="B552" t="s">
        <v>2404</v>
      </c>
    </row>
    <row r="553" spans="1:2">
      <c r="A553" t="s">
        <v>1862</v>
      </c>
      <c r="B553" t="s">
        <v>2404</v>
      </c>
    </row>
    <row r="554" spans="1:2">
      <c r="A554" t="s">
        <v>2241</v>
      </c>
      <c r="B554" t="s">
        <v>2609</v>
      </c>
    </row>
    <row r="555" spans="1:2">
      <c r="A555" t="s">
        <v>2010</v>
      </c>
      <c r="B555" t="s">
        <v>2483</v>
      </c>
    </row>
    <row r="556" spans="1:2">
      <c r="A556" t="s">
        <v>2097</v>
      </c>
      <c r="B556" t="s">
        <v>2537</v>
      </c>
    </row>
    <row r="557" spans="1:2">
      <c r="A557" t="s">
        <v>2148</v>
      </c>
      <c r="B557" t="s">
        <v>2537</v>
      </c>
    </row>
    <row r="558" spans="1:2">
      <c r="A558" t="s">
        <v>2152</v>
      </c>
      <c r="B558" t="s">
        <v>2537</v>
      </c>
    </row>
    <row r="559" spans="1:2">
      <c r="A559" t="s">
        <v>2151</v>
      </c>
      <c r="B559" t="s">
        <v>2537</v>
      </c>
    </row>
    <row r="560" spans="1:2">
      <c r="A560" t="s">
        <v>2150</v>
      </c>
      <c r="B560" t="s">
        <v>2537</v>
      </c>
    </row>
    <row r="561" spans="1:2">
      <c r="A561" t="s">
        <v>2149</v>
      </c>
      <c r="B561" t="s">
        <v>2537</v>
      </c>
    </row>
    <row r="562" spans="1:2">
      <c r="A562" t="s">
        <v>2101</v>
      </c>
      <c r="B562" t="s">
        <v>2541</v>
      </c>
    </row>
    <row r="563" spans="1:2">
      <c r="A563" t="s">
        <v>2276</v>
      </c>
      <c r="B563" t="s">
        <v>2636</v>
      </c>
    </row>
    <row r="564" spans="1:2">
      <c r="A564" t="s">
        <v>1847</v>
      </c>
      <c r="B564" t="s">
        <v>2393</v>
      </c>
    </row>
    <row r="565" spans="1:2">
      <c r="A565" t="s">
        <v>1848</v>
      </c>
      <c r="B565" t="s">
        <v>2393</v>
      </c>
    </row>
    <row r="566" spans="1:2">
      <c r="A566" t="s">
        <v>2248</v>
      </c>
      <c r="B566" t="s">
        <v>2616</v>
      </c>
    </row>
    <row r="567" spans="1:2">
      <c r="A567" t="s">
        <v>2260</v>
      </c>
      <c r="B567" t="s">
        <v>2628</v>
      </c>
    </row>
    <row r="568" spans="1:2">
      <c r="A568" t="s">
        <v>2247</v>
      </c>
      <c r="B568" t="s">
        <v>2615</v>
      </c>
    </row>
    <row r="569" spans="1:2">
      <c r="A569" t="s">
        <v>2304</v>
      </c>
      <c r="B569" t="s">
        <v>2653</v>
      </c>
    </row>
    <row r="570" spans="1:2">
      <c r="A570" t="s">
        <v>2305</v>
      </c>
      <c r="B570" t="s">
        <v>2653</v>
      </c>
    </row>
    <row r="571" spans="1:2">
      <c r="A571" t="s">
        <v>2306</v>
      </c>
      <c r="B571" t="s">
        <v>2653</v>
      </c>
    </row>
    <row r="572" spans="1:2">
      <c r="A572" t="s">
        <v>2024</v>
      </c>
      <c r="B572" t="s">
        <v>2495</v>
      </c>
    </row>
    <row r="573" spans="1:2">
      <c r="A573" t="s">
        <v>2033</v>
      </c>
      <c r="B573" t="s">
        <v>2495</v>
      </c>
    </row>
    <row r="574" spans="1:2">
      <c r="A574" t="s">
        <v>2027</v>
      </c>
      <c r="B574" t="s">
        <v>2495</v>
      </c>
    </row>
    <row r="575" spans="1:2">
      <c r="A575" t="s">
        <v>2032</v>
      </c>
      <c r="B575" t="s">
        <v>2495</v>
      </c>
    </row>
    <row r="576" spans="1:2">
      <c r="A576" t="s">
        <v>2031</v>
      </c>
      <c r="B576" t="s">
        <v>2495</v>
      </c>
    </row>
    <row r="577" spans="1:2">
      <c r="A577" t="s">
        <v>2030</v>
      </c>
      <c r="B577" t="s">
        <v>2495</v>
      </c>
    </row>
    <row r="578" spans="1:2">
      <c r="A578" t="s">
        <v>2026</v>
      </c>
      <c r="B578" t="s">
        <v>2495</v>
      </c>
    </row>
    <row r="579" spans="1:2">
      <c r="A579" t="s">
        <v>2025</v>
      </c>
      <c r="B579" t="s">
        <v>2495</v>
      </c>
    </row>
    <row r="580" spans="1:2">
      <c r="A580" t="s">
        <v>2029</v>
      </c>
      <c r="B580" t="s">
        <v>2495</v>
      </c>
    </row>
    <row r="581" spans="1:2">
      <c r="A581" t="s">
        <v>2028</v>
      </c>
      <c r="B581" t="s">
        <v>2495</v>
      </c>
    </row>
    <row r="582" spans="1:2">
      <c r="A582" t="s">
        <v>2000</v>
      </c>
      <c r="B582" t="s">
        <v>2475</v>
      </c>
    </row>
    <row r="583" spans="1:2">
      <c r="A583" t="s">
        <v>2080</v>
      </c>
      <c r="B583" t="s">
        <v>2527</v>
      </c>
    </row>
    <row r="584" spans="1:2">
      <c r="A584" t="s">
        <v>2212</v>
      </c>
      <c r="B584" t="s">
        <v>2596</v>
      </c>
    </row>
    <row r="585" spans="1:2">
      <c r="A585" t="s">
        <v>2213</v>
      </c>
      <c r="B585" t="s">
        <v>2596</v>
      </c>
    </row>
    <row r="586" spans="1:2">
      <c r="A586" t="s">
        <v>2324</v>
      </c>
      <c r="B586" t="s">
        <v>2661</v>
      </c>
    </row>
    <row r="587" spans="1:2">
      <c r="A587" t="s">
        <v>1867</v>
      </c>
      <c r="B587" t="s">
        <v>2405</v>
      </c>
    </row>
    <row r="588" spans="1:2">
      <c r="A588" t="s">
        <v>2359</v>
      </c>
      <c r="B588" t="s">
        <v>2405</v>
      </c>
    </row>
    <row r="589" spans="1:2">
      <c r="A589" t="s">
        <v>2065</v>
      </c>
      <c r="B589" t="s">
        <v>2514</v>
      </c>
    </row>
    <row r="590" spans="1:2">
      <c r="A590" t="s">
        <v>2071</v>
      </c>
      <c r="B590" t="s">
        <v>2519</v>
      </c>
    </row>
    <row r="591" spans="1:2">
      <c r="A591" t="s">
        <v>2253</v>
      </c>
      <c r="B591" t="s">
        <v>2621</v>
      </c>
    </row>
    <row r="592" spans="1:2">
      <c r="A592" t="s">
        <v>1852</v>
      </c>
      <c r="B592" t="s">
        <v>2396</v>
      </c>
    </row>
    <row r="593" spans="1:2">
      <c r="A593" t="s">
        <v>2011</v>
      </c>
      <c r="B593" t="s">
        <v>2484</v>
      </c>
    </row>
    <row r="594" spans="1:2">
      <c r="A594" t="s">
        <v>2222</v>
      </c>
      <c r="B594" t="s">
        <v>2603</v>
      </c>
    </row>
    <row r="595" spans="1:2">
      <c r="A595" t="s">
        <v>2302</v>
      </c>
      <c r="B595" t="s">
        <v>2651</v>
      </c>
    </row>
    <row r="596" spans="1:2">
      <c r="A596" t="s">
        <v>2082</v>
      </c>
      <c r="B596" t="s">
        <v>2529</v>
      </c>
    </row>
    <row r="597" spans="1:2">
      <c r="A597" t="s">
        <v>2083</v>
      </c>
      <c r="B597" t="s">
        <v>2529</v>
      </c>
    </row>
    <row r="598" spans="1:2">
      <c r="A598" t="s">
        <v>2338</v>
      </c>
      <c r="B598" t="s">
        <v>2671</v>
      </c>
    </row>
    <row r="599" spans="1:2">
      <c r="A599" t="s">
        <v>2084</v>
      </c>
      <c r="B599" t="s">
        <v>2530</v>
      </c>
    </row>
    <row r="600" spans="1:2">
      <c r="A600" t="s">
        <v>2243</v>
      </c>
      <c r="B600" t="s">
        <v>2530</v>
      </c>
    </row>
    <row r="601" spans="1:2">
      <c r="A601" t="s">
        <v>1826</v>
      </c>
      <c r="B601" t="s">
        <v>2385</v>
      </c>
    </row>
    <row r="602" spans="1:2">
      <c r="A602" t="s">
        <v>2147</v>
      </c>
      <c r="B602" t="s">
        <v>2385</v>
      </c>
    </row>
    <row r="603" spans="1:2">
      <c r="A603" t="s">
        <v>2155</v>
      </c>
      <c r="B603" t="s">
        <v>2385</v>
      </c>
    </row>
    <row r="604" spans="1:2">
      <c r="A604" t="s">
        <v>2219</v>
      </c>
      <c r="B604" t="s">
        <v>2385</v>
      </c>
    </row>
    <row r="605" spans="1:2">
      <c r="A605" t="s">
        <v>1970</v>
      </c>
      <c r="B605" t="s">
        <v>2455</v>
      </c>
    </row>
    <row r="606" spans="1:2">
      <c r="A606" t="s">
        <v>2088</v>
      </c>
      <c r="B606" t="s">
        <v>2455</v>
      </c>
    </row>
    <row r="607" spans="1:2">
      <c r="A607" t="s">
        <v>2204</v>
      </c>
      <c r="B607" t="s">
        <v>2455</v>
      </c>
    </row>
    <row r="608" spans="1:2">
      <c r="A608" t="s">
        <v>2333</v>
      </c>
      <c r="B608" t="s">
        <v>2455</v>
      </c>
    </row>
    <row r="609" spans="1:2">
      <c r="A609" t="s">
        <v>1834</v>
      </c>
      <c r="B609" t="s">
        <v>2390</v>
      </c>
    </row>
    <row r="610" spans="1:2">
      <c r="A610" t="s">
        <v>1839</v>
      </c>
      <c r="B610" t="s">
        <v>2390</v>
      </c>
    </row>
    <row r="611" spans="1:2">
      <c r="A611" t="s">
        <v>1840</v>
      </c>
      <c r="B611" t="s">
        <v>2390</v>
      </c>
    </row>
    <row r="612" spans="1:2">
      <c r="A612" t="s">
        <v>1837</v>
      </c>
      <c r="B612" t="s">
        <v>2390</v>
      </c>
    </row>
    <row r="613" spans="1:2">
      <c r="A613" t="s">
        <v>1836</v>
      </c>
      <c r="B613" t="s">
        <v>2390</v>
      </c>
    </row>
    <row r="614" spans="1:2">
      <c r="A614" t="s">
        <v>1895</v>
      </c>
      <c r="B614" t="s">
        <v>2390</v>
      </c>
    </row>
    <row r="615" spans="1:2">
      <c r="A615" t="s">
        <v>1838</v>
      </c>
      <c r="B615" t="s">
        <v>2390</v>
      </c>
    </row>
    <row r="616" spans="1:2">
      <c r="A616" t="s">
        <v>2270</v>
      </c>
      <c r="B616" t="s">
        <v>2390</v>
      </c>
    </row>
    <row r="617" spans="1:2">
      <c r="A617" t="s">
        <v>1835</v>
      </c>
      <c r="B617" t="s">
        <v>2390</v>
      </c>
    </row>
    <row r="618" spans="1:2">
      <c r="A618" t="s">
        <v>1841</v>
      </c>
      <c r="B618" t="s">
        <v>2390</v>
      </c>
    </row>
    <row r="619" spans="1:2">
      <c r="A619" t="s">
        <v>1937</v>
      </c>
      <c r="B619" t="s">
        <v>2438</v>
      </c>
    </row>
    <row r="620" spans="1:2">
      <c r="A620" t="s">
        <v>1979</v>
      </c>
      <c r="B620" t="s">
        <v>2461</v>
      </c>
    </row>
    <row r="621" spans="1:2">
      <c r="A621" t="s">
        <v>2268</v>
      </c>
      <c r="B621" t="s">
        <v>2632</v>
      </c>
    </row>
    <row r="622" spans="1:2">
      <c r="A622" t="s">
        <v>2239</v>
      </c>
      <c r="B622" t="s">
        <v>2607</v>
      </c>
    </row>
  </sheetData>
  <sortState ref="A3:B622">
    <sortCondition ref="B3:B62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activeCell="B72" sqref="B72"/>
    </sheetView>
  </sheetViews>
  <sheetFormatPr defaultColWidth="11.5" defaultRowHeight="15.5"/>
  <cols>
    <col min="1" max="1" width="12.1640625" style="6" bestFit="1" customWidth="1"/>
    <col min="2" max="2" width="40.1640625" style="6" customWidth="1"/>
    <col min="3" max="3" width="13" style="6" customWidth="1"/>
    <col min="4" max="5" width="20.83203125" style="6" customWidth="1"/>
    <col min="6" max="6" width="21" style="6" customWidth="1"/>
    <col min="7" max="16384" width="11.5" style="6"/>
  </cols>
  <sheetData>
    <row r="1" spans="1:5" ht="21">
      <c r="A1" s="22" t="s">
        <v>3239</v>
      </c>
    </row>
    <row r="2" spans="1:5" s="7" customFormat="1">
      <c r="C2" s="7" t="s">
        <v>2859</v>
      </c>
      <c r="D2" s="7" t="s">
        <v>1600</v>
      </c>
      <c r="E2" s="7" t="s">
        <v>2858</v>
      </c>
    </row>
    <row r="3" spans="1:5">
      <c r="A3" s="7" t="s">
        <v>2857</v>
      </c>
      <c r="B3" s="6" t="s">
        <v>2856</v>
      </c>
      <c r="C3" s="6" t="s">
        <v>2855</v>
      </c>
      <c r="D3" s="6" t="s">
        <v>1011</v>
      </c>
    </row>
    <row r="4" spans="1:5">
      <c r="A4" s="7"/>
      <c r="B4" s="6" t="s">
        <v>2854</v>
      </c>
      <c r="C4" s="6" t="s">
        <v>2853</v>
      </c>
      <c r="D4" s="6" t="s">
        <v>593</v>
      </c>
    </row>
    <row r="5" spans="1:5">
      <c r="A5" s="7"/>
      <c r="B5" s="6" t="s">
        <v>2852</v>
      </c>
      <c r="C5" s="6" t="s">
        <v>2851</v>
      </c>
      <c r="D5" s="6" t="s">
        <v>623</v>
      </c>
    </row>
    <row r="6" spans="1:5">
      <c r="A6" s="7"/>
      <c r="B6" s="6" t="s">
        <v>2850</v>
      </c>
      <c r="C6" s="6" t="s">
        <v>2849</v>
      </c>
      <c r="D6" s="6" t="s">
        <v>1241</v>
      </c>
    </row>
    <row r="7" spans="1:5">
      <c r="A7" s="7"/>
      <c r="B7" s="6" t="s">
        <v>2848</v>
      </c>
      <c r="C7" s="6" t="s">
        <v>2847</v>
      </c>
      <c r="D7" s="6" t="s">
        <v>1245</v>
      </c>
    </row>
    <row r="8" spans="1:5">
      <c r="A8" s="7"/>
      <c r="B8" s="6" t="s">
        <v>2846</v>
      </c>
      <c r="C8" s="6" t="s">
        <v>2845</v>
      </c>
      <c r="D8" s="6" t="s">
        <v>943</v>
      </c>
    </row>
    <row r="9" spans="1:5">
      <c r="A9" s="7"/>
      <c r="B9" s="6" t="s">
        <v>2844</v>
      </c>
      <c r="C9" s="6" t="s">
        <v>2843</v>
      </c>
      <c r="D9" s="6" t="s">
        <v>245</v>
      </c>
      <c r="E9" s="6" t="s">
        <v>246</v>
      </c>
    </row>
    <row r="10" spans="1:5">
      <c r="A10" s="7"/>
      <c r="B10" s="6" t="s">
        <v>2842</v>
      </c>
      <c r="C10" s="6" t="s">
        <v>2841</v>
      </c>
      <c r="D10" s="6" t="s">
        <v>642</v>
      </c>
    </row>
    <row r="11" spans="1:5">
      <c r="A11" s="7"/>
    </row>
    <row r="12" spans="1:5">
      <c r="A12" s="7"/>
    </row>
    <row r="13" spans="1:5">
      <c r="A13" s="7" t="s">
        <v>2840</v>
      </c>
      <c r="B13" s="6" t="s">
        <v>2839</v>
      </c>
      <c r="C13" s="6" t="s">
        <v>2836</v>
      </c>
      <c r="D13" s="6" t="s">
        <v>474</v>
      </c>
    </row>
    <row r="14" spans="1:5">
      <c r="A14" s="7"/>
      <c r="B14" s="6" t="s">
        <v>2838</v>
      </c>
      <c r="C14" s="6" t="s">
        <v>2837</v>
      </c>
      <c r="D14" s="6" t="s">
        <v>818</v>
      </c>
    </row>
    <row r="15" spans="1:5">
      <c r="A15" s="7"/>
      <c r="B15" s="6" t="s">
        <v>2828</v>
      </c>
      <c r="C15" s="6" t="s">
        <v>1590</v>
      </c>
      <c r="D15" s="6" t="s">
        <v>2</v>
      </c>
    </row>
    <row r="16" spans="1:5">
      <c r="A16" s="7"/>
      <c r="B16" s="6" t="s">
        <v>2828</v>
      </c>
      <c r="C16" s="6" t="s">
        <v>2836</v>
      </c>
      <c r="D16" s="6" t="s">
        <v>474</v>
      </c>
    </row>
    <row r="17" spans="1:5">
      <c r="A17" s="7"/>
      <c r="B17" s="6" t="s">
        <v>2828</v>
      </c>
      <c r="C17" s="6" t="s">
        <v>2835</v>
      </c>
      <c r="D17" s="6" t="s">
        <v>1591</v>
      </c>
      <c r="E17" s="6" t="s">
        <v>1592</v>
      </c>
    </row>
    <row r="18" spans="1:5">
      <c r="A18" s="7"/>
      <c r="B18" s="6" t="s">
        <v>2828</v>
      </c>
      <c r="C18" s="6" t="s">
        <v>2834</v>
      </c>
      <c r="D18" s="6" t="s">
        <v>1593</v>
      </c>
    </row>
    <row r="19" spans="1:5">
      <c r="A19" s="7"/>
      <c r="B19" s="6" t="s">
        <v>2828</v>
      </c>
      <c r="C19" s="6" t="s">
        <v>2833</v>
      </c>
      <c r="D19" s="6" t="s">
        <v>1594</v>
      </c>
    </row>
    <row r="20" spans="1:5">
      <c r="A20" s="7"/>
      <c r="B20" s="6" t="s">
        <v>2828</v>
      </c>
      <c r="C20" s="6" t="s">
        <v>2832</v>
      </c>
      <c r="D20" s="6" t="s">
        <v>2</v>
      </c>
    </row>
    <row r="21" spans="1:5">
      <c r="A21" s="7"/>
      <c r="B21" s="6" t="s">
        <v>2828</v>
      </c>
      <c r="C21" s="6" t="s">
        <v>2831</v>
      </c>
      <c r="D21" s="6" t="s">
        <v>1595</v>
      </c>
    </row>
    <row r="22" spans="1:5">
      <c r="A22" s="7"/>
      <c r="B22" s="6" t="s">
        <v>2828</v>
      </c>
      <c r="C22" s="6" t="s">
        <v>2830</v>
      </c>
      <c r="D22" s="6" t="s">
        <v>1596</v>
      </c>
    </row>
    <row r="23" spans="1:5">
      <c r="A23" s="7"/>
      <c r="B23" s="6" t="s">
        <v>2828</v>
      </c>
      <c r="C23" s="6" t="s">
        <v>2829</v>
      </c>
      <c r="D23" s="6" t="s">
        <v>1597</v>
      </c>
    </row>
    <row r="24" spans="1:5">
      <c r="A24" s="7"/>
      <c r="B24" s="6" t="s">
        <v>2828</v>
      </c>
      <c r="C24" s="6" t="s">
        <v>2827</v>
      </c>
      <c r="D24" s="6" t="s">
        <v>1598</v>
      </c>
    </row>
    <row r="25" spans="1:5">
      <c r="A25" s="7"/>
    </row>
    <row r="26" spans="1:5">
      <c r="A26" s="7" t="s">
        <v>2826</v>
      </c>
      <c r="B26" s="6" t="s">
        <v>2825</v>
      </c>
      <c r="C26" s="6" t="s">
        <v>2824</v>
      </c>
      <c r="D26" s="6" t="s">
        <v>2</v>
      </c>
    </row>
    <row r="27" spans="1:5">
      <c r="A27" s="7"/>
      <c r="B27" s="6" t="s">
        <v>2823</v>
      </c>
      <c r="C27" s="6" t="s">
        <v>2822</v>
      </c>
      <c r="D27" s="6" t="s">
        <v>2</v>
      </c>
    </row>
    <row r="28" spans="1:5">
      <c r="A28" s="7"/>
      <c r="B28" s="6" t="s">
        <v>2821</v>
      </c>
      <c r="C28" s="6" t="s">
        <v>2820</v>
      </c>
      <c r="D28" s="6" t="s">
        <v>2</v>
      </c>
    </row>
    <row r="29" spans="1:5">
      <c r="A29" s="7"/>
      <c r="B29" s="6" t="s">
        <v>2819</v>
      </c>
      <c r="C29" s="6" t="s">
        <v>2818</v>
      </c>
      <c r="D29" s="6" t="s">
        <v>2817</v>
      </c>
    </row>
    <row r="30" spans="1:5">
      <c r="A30" s="7"/>
      <c r="B30" s="6" t="s">
        <v>2816</v>
      </c>
      <c r="C30" s="6" t="s">
        <v>2815</v>
      </c>
      <c r="D30" s="6" t="s">
        <v>2814</v>
      </c>
      <c r="E30" s="6" t="s">
        <v>1403</v>
      </c>
    </row>
    <row r="31" spans="1:5">
      <c r="B31" s="8" t="s">
        <v>2813</v>
      </c>
      <c r="C31" s="8" t="s">
        <v>2812</v>
      </c>
      <c r="D31" s="6" t="s">
        <v>2</v>
      </c>
    </row>
    <row r="33" spans="1:5">
      <c r="A33" s="7" t="s">
        <v>2811</v>
      </c>
      <c r="B33" s="6" t="s">
        <v>2810</v>
      </c>
      <c r="C33" s="6" t="s">
        <v>2809</v>
      </c>
      <c r="D33" s="6" t="s">
        <v>2</v>
      </c>
    </row>
    <row r="34" spans="1:5">
      <c r="B34" s="6" t="s">
        <v>2808</v>
      </c>
      <c r="C34" s="6" t="s">
        <v>2807</v>
      </c>
      <c r="D34" s="6" t="s">
        <v>2</v>
      </c>
    </row>
    <row r="35" spans="1:5">
      <c r="B35" s="6" t="s">
        <v>2806</v>
      </c>
      <c r="C35" s="6" t="s">
        <v>2805</v>
      </c>
      <c r="D35" s="6" t="s">
        <v>2</v>
      </c>
    </row>
    <row r="36" spans="1:5">
      <c r="B36" s="6" t="s">
        <v>2804</v>
      </c>
      <c r="C36" s="6" t="s">
        <v>2803</v>
      </c>
      <c r="D36" s="6" t="s">
        <v>2</v>
      </c>
    </row>
    <row r="37" spans="1:5">
      <c r="B37" s="6" t="s">
        <v>2802</v>
      </c>
      <c r="C37" s="6" t="s">
        <v>2801</v>
      </c>
      <c r="D37" s="6" t="s">
        <v>2</v>
      </c>
    </row>
    <row r="38" spans="1:5">
      <c r="B38" s="6" t="s">
        <v>2800</v>
      </c>
      <c r="C38" s="6" t="s">
        <v>1556</v>
      </c>
      <c r="D38" s="6" t="s">
        <v>2</v>
      </c>
    </row>
    <row r="39" spans="1:5">
      <c r="B39" s="6" t="s">
        <v>2799</v>
      </c>
      <c r="C39" s="6" t="s">
        <v>2798</v>
      </c>
      <c r="D39" s="6" t="s">
        <v>1601</v>
      </c>
    </row>
    <row r="40" spans="1:5">
      <c r="B40" s="8" t="s">
        <v>1589</v>
      </c>
      <c r="C40" s="8" t="s">
        <v>1583</v>
      </c>
      <c r="D40" s="6" t="s">
        <v>2</v>
      </c>
    </row>
    <row r="41" spans="1:5">
      <c r="B41" s="8"/>
      <c r="C41" s="8"/>
    </row>
    <row r="42" spans="1:5">
      <c r="A42" s="7" t="s">
        <v>2797</v>
      </c>
      <c r="B42" s="6" t="s">
        <v>2796</v>
      </c>
      <c r="C42" s="6" t="s">
        <v>2795</v>
      </c>
      <c r="D42" s="6" t="s">
        <v>236</v>
      </c>
      <c r="E42" s="6" t="s">
        <v>235</v>
      </c>
    </row>
    <row r="43" spans="1:5">
      <c r="B43" s="6" t="s">
        <v>2794</v>
      </c>
      <c r="C43" s="6" t="s">
        <v>1602</v>
      </c>
      <c r="D43" s="6" t="s">
        <v>1603</v>
      </c>
      <c r="E43" s="6" t="s">
        <v>1604</v>
      </c>
    </row>
    <row r="44" spans="1:5">
      <c r="B44" s="6" t="s">
        <v>2793</v>
      </c>
      <c r="C44" s="6" t="s">
        <v>2792</v>
      </c>
      <c r="D44" s="6" t="s">
        <v>709</v>
      </c>
    </row>
    <row r="45" spans="1:5">
      <c r="B45" s="6" t="s">
        <v>2791</v>
      </c>
      <c r="C45" s="6" t="s">
        <v>2790</v>
      </c>
      <c r="D45" s="6" t="s">
        <v>1147</v>
      </c>
    </row>
    <row r="46" spans="1:5">
      <c r="B46" s="6" t="s">
        <v>2789</v>
      </c>
      <c r="C46" s="6" t="s">
        <v>2788</v>
      </c>
      <c r="D46" s="6" t="s">
        <v>1542</v>
      </c>
    </row>
    <row r="47" spans="1:5">
      <c r="B47" s="6" t="s">
        <v>2787</v>
      </c>
      <c r="C47" s="6" t="s">
        <v>2786</v>
      </c>
      <c r="D47" s="6" t="s">
        <v>794</v>
      </c>
      <c r="E47" s="6" t="s">
        <v>795</v>
      </c>
    </row>
    <row r="48" spans="1:5">
      <c r="B48" s="6" t="s">
        <v>2775</v>
      </c>
      <c r="C48" s="6" t="s">
        <v>2785</v>
      </c>
      <c r="D48" s="6" t="s">
        <v>1613</v>
      </c>
    </row>
    <row r="49" spans="1:9">
      <c r="B49" s="6" t="s">
        <v>2775</v>
      </c>
      <c r="C49" s="6" t="s">
        <v>2784</v>
      </c>
      <c r="D49" s="6" t="s">
        <v>1614</v>
      </c>
    </row>
    <row r="50" spans="1:9">
      <c r="B50" s="6" t="s">
        <v>2775</v>
      </c>
      <c r="C50" s="6" t="s">
        <v>2783</v>
      </c>
      <c r="D50" s="6" t="s">
        <v>1615</v>
      </c>
      <c r="E50" s="6" t="s">
        <v>1616</v>
      </c>
    </row>
    <row r="51" spans="1:9">
      <c r="B51" s="6" t="s">
        <v>2775</v>
      </c>
      <c r="C51" s="6" t="s">
        <v>2782</v>
      </c>
      <c r="D51" s="6" t="s">
        <v>1617</v>
      </c>
    </row>
    <row r="52" spans="1:9">
      <c r="B52" s="6" t="s">
        <v>2775</v>
      </c>
      <c r="C52" s="6" t="s">
        <v>2781</v>
      </c>
      <c r="D52" s="6" t="s">
        <v>1618</v>
      </c>
      <c r="E52" s="6" t="s">
        <v>1619</v>
      </c>
    </row>
    <row r="53" spans="1:9">
      <c r="B53" s="6" t="s">
        <v>2775</v>
      </c>
      <c r="C53" s="6" t="s">
        <v>2780</v>
      </c>
      <c r="D53" s="6" t="s">
        <v>1620</v>
      </c>
    </row>
    <row r="54" spans="1:9">
      <c r="B54" s="6" t="s">
        <v>2775</v>
      </c>
      <c r="C54" s="6" t="s">
        <v>2779</v>
      </c>
      <c r="D54" s="6" t="s">
        <v>1621</v>
      </c>
    </row>
    <row r="55" spans="1:9">
      <c r="B55" s="6" t="s">
        <v>2775</v>
      </c>
      <c r="C55" s="6" t="s">
        <v>2778</v>
      </c>
      <c r="D55" s="6" t="s">
        <v>1622</v>
      </c>
    </row>
    <row r="56" spans="1:9">
      <c r="B56" s="6" t="s">
        <v>2775</v>
      </c>
      <c r="C56" s="6" t="s">
        <v>2777</v>
      </c>
      <c r="D56" s="6" t="s">
        <v>1623</v>
      </c>
      <c r="E56" s="6" t="s">
        <v>1624</v>
      </c>
    </row>
    <row r="57" spans="1:9">
      <c r="B57" s="6" t="s">
        <v>2775</v>
      </c>
      <c r="C57" s="6" t="s">
        <v>2776</v>
      </c>
      <c r="D57" s="6" t="s">
        <v>1625</v>
      </c>
    </row>
    <row r="58" spans="1:9">
      <c r="B58" s="6" t="s">
        <v>2775</v>
      </c>
      <c r="C58" s="6" t="s">
        <v>2774</v>
      </c>
      <c r="D58" s="6" t="s">
        <v>1626</v>
      </c>
      <c r="E58" s="6" t="s">
        <v>1627</v>
      </c>
    </row>
    <row r="60" spans="1:9">
      <c r="A60" s="7" t="s">
        <v>2773</v>
      </c>
      <c r="B60" s="6" t="s">
        <v>2772</v>
      </c>
      <c r="C60" s="6" t="s">
        <v>2771</v>
      </c>
      <c r="D60" s="6" t="s">
        <v>2</v>
      </c>
    </row>
    <row r="61" spans="1:9">
      <c r="B61" s="6" t="s">
        <v>2770</v>
      </c>
      <c r="C61" s="6" t="s">
        <v>2769</v>
      </c>
      <c r="D61" s="6" t="s">
        <v>1607</v>
      </c>
      <c r="E61" s="6" t="s">
        <v>1608</v>
      </c>
      <c r="F61" s="6" t="s">
        <v>1609</v>
      </c>
      <c r="G61" s="6" t="s">
        <v>1610</v>
      </c>
      <c r="H61" s="6" t="s">
        <v>1611</v>
      </c>
      <c r="I61" s="6" t="s">
        <v>1612</v>
      </c>
    </row>
    <row r="64" spans="1:9">
      <c r="A64" s="6" t="s">
        <v>2768</v>
      </c>
    </row>
    <row r="65" spans="1:1">
      <c r="A65" s="6" t="s">
        <v>2767</v>
      </c>
    </row>
    <row r="66" spans="1:1">
      <c r="A66" s="6" t="s">
        <v>2766</v>
      </c>
    </row>
    <row r="67" spans="1:1">
      <c r="A67" s="6" t="s">
        <v>2765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0"/>
  <sheetViews>
    <sheetView topLeftCell="A98" workbookViewId="0">
      <selection activeCell="E128" sqref="E128"/>
    </sheetView>
  </sheetViews>
  <sheetFormatPr defaultColWidth="18.1640625" defaultRowHeight="13"/>
  <cols>
    <col min="1" max="1" width="18.1640625" style="9"/>
    <col min="2" max="2" width="55.6640625" style="9" customWidth="1"/>
    <col min="3" max="3" width="15" style="9" customWidth="1"/>
    <col min="4" max="43" width="14.1640625" style="9" customWidth="1"/>
    <col min="44" max="16384" width="18.1640625" style="9"/>
  </cols>
  <sheetData>
    <row r="1" spans="1:43" ht="21">
      <c r="A1" s="26" t="s">
        <v>3240</v>
      </c>
    </row>
    <row r="2" spans="1:43" s="24" customFormat="1" ht="15.5">
      <c r="A2" s="27" t="s">
        <v>3072</v>
      </c>
      <c r="B2" s="27" t="s">
        <v>3071</v>
      </c>
      <c r="C2" s="24" t="s">
        <v>1599</v>
      </c>
      <c r="D2" s="24" t="s">
        <v>1662</v>
      </c>
    </row>
    <row r="3" spans="1:43">
      <c r="A3" s="14" t="s">
        <v>3069</v>
      </c>
      <c r="B3" s="14" t="s">
        <v>3070</v>
      </c>
      <c r="C3" s="9" t="s">
        <v>3069</v>
      </c>
      <c r="D3" s="9" t="s">
        <v>1431</v>
      </c>
    </row>
    <row r="4" spans="1:43">
      <c r="A4" s="14" t="s">
        <v>3068</v>
      </c>
      <c r="B4" s="14" t="s">
        <v>2947</v>
      </c>
      <c r="C4" s="9" t="s">
        <v>3068</v>
      </c>
      <c r="D4" s="9" t="s">
        <v>920</v>
      </c>
      <c r="E4" s="9" t="s">
        <v>921</v>
      </c>
      <c r="F4" s="9" t="s">
        <v>922</v>
      </c>
    </row>
    <row r="5" spans="1:43">
      <c r="A5" s="14" t="s">
        <v>3066</v>
      </c>
      <c r="B5" s="14" t="s">
        <v>3067</v>
      </c>
      <c r="C5" s="9" t="s">
        <v>3066</v>
      </c>
      <c r="D5" s="9" t="s">
        <v>973</v>
      </c>
      <c r="E5" s="9" t="s">
        <v>974</v>
      </c>
      <c r="F5" s="9" t="s">
        <v>975</v>
      </c>
      <c r="G5" s="9" t="s">
        <v>976</v>
      </c>
      <c r="H5" s="9" t="s">
        <v>977</v>
      </c>
      <c r="I5" s="9" t="s">
        <v>978</v>
      </c>
    </row>
    <row r="6" spans="1:43">
      <c r="A6" s="14" t="s">
        <v>3064</v>
      </c>
      <c r="B6" s="14" t="s">
        <v>3065</v>
      </c>
      <c r="C6" s="9" t="s">
        <v>3064</v>
      </c>
      <c r="D6" s="9" t="s">
        <v>1515</v>
      </c>
      <c r="E6" s="9" t="s">
        <v>1516</v>
      </c>
    </row>
    <row r="7" spans="1:43">
      <c r="A7" s="14" t="s">
        <v>2769</v>
      </c>
      <c r="B7" s="14" t="s">
        <v>3063</v>
      </c>
      <c r="C7" s="9" t="s">
        <v>2769</v>
      </c>
      <c r="D7" s="9" t="s">
        <v>1607</v>
      </c>
      <c r="E7" s="9" t="s">
        <v>1608</v>
      </c>
      <c r="F7" s="9" t="s">
        <v>1609</v>
      </c>
      <c r="G7" s="9" t="s">
        <v>1610</v>
      </c>
      <c r="H7" s="9" t="s">
        <v>1611</v>
      </c>
      <c r="I7" s="9" t="s">
        <v>1612</v>
      </c>
    </row>
    <row r="8" spans="1:43" ht="15.5">
      <c r="A8" s="10" t="s">
        <v>3061</v>
      </c>
      <c r="B8" s="10" t="s">
        <v>3062</v>
      </c>
      <c r="C8" s="13" t="s">
        <v>3061</v>
      </c>
      <c r="D8" s="13" t="s">
        <v>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s="13" customFormat="1" ht="15.5">
      <c r="A9" s="14" t="s">
        <v>3059</v>
      </c>
      <c r="B9" s="14" t="s">
        <v>3060</v>
      </c>
      <c r="C9" s="9" t="s">
        <v>3059</v>
      </c>
      <c r="D9" s="9" t="s">
        <v>1975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</row>
    <row r="10" spans="1:43" ht="15.5">
      <c r="A10" s="10" t="s">
        <v>172</v>
      </c>
      <c r="B10" s="10" t="s">
        <v>3058</v>
      </c>
      <c r="C10" s="13" t="s">
        <v>172</v>
      </c>
      <c r="D10" s="13" t="s">
        <v>2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</row>
    <row r="11" spans="1:43" s="13" customFormat="1" ht="15.5">
      <c r="A11" s="14" t="s">
        <v>3056</v>
      </c>
      <c r="B11" s="14" t="s">
        <v>3057</v>
      </c>
      <c r="C11" s="9" t="s">
        <v>3056</v>
      </c>
      <c r="D11" s="9" t="s">
        <v>1493</v>
      </c>
      <c r="E11" s="9" t="s">
        <v>1494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</row>
    <row r="12" spans="1:43" s="13" customFormat="1" ht="15.5">
      <c r="A12" s="14" t="s">
        <v>3054</v>
      </c>
      <c r="B12" s="14" t="s">
        <v>3055</v>
      </c>
      <c r="C12" s="9" t="s">
        <v>3054</v>
      </c>
      <c r="D12" s="9" t="s">
        <v>229</v>
      </c>
      <c r="E12" s="9" t="s">
        <v>228</v>
      </c>
      <c r="F12" s="9" t="s">
        <v>1251</v>
      </c>
      <c r="G12" s="9" t="s">
        <v>1252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</row>
    <row r="13" spans="1:43" s="13" customFormat="1" ht="15.5">
      <c r="A13" s="10" t="s">
        <v>3053</v>
      </c>
      <c r="B13" s="10" t="s">
        <v>2877</v>
      </c>
      <c r="C13" s="13" t="s">
        <v>3053</v>
      </c>
      <c r="D13" s="13" t="s">
        <v>2</v>
      </c>
    </row>
    <row r="14" spans="1:43">
      <c r="A14" s="14" t="s">
        <v>3051</v>
      </c>
      <c r="B14" s="14" t="s">
        <v>3052</v>
      </c>
      <c r="C14" s="9" t="s">
        <v>3051</v>
      </c>
      <c r="D14" s="9" t="s">
        <v>1465</v>
      </c>
      <c r="E14" s="9" t="s">
        <v>1466</v>
      </c>
      <c r="F14" s="9" t="s">
        <v>1467</v>
      </c>
      <c r="G14" s="9" t="s">
        <v>1468</v>
      </c>
      <c r="H14" s="9" t="s">
        <v>1469</v>
      </c>
      <c r="I14" s="9" t="s">
        <v>1470</v>
      </c>
      <c r="J14" s="9" t="s">
        <v>1471</v>
      </c>
      <c r="K14" s="9" t="s">
        <v>1472</v>
      </c>
      <c r="L14" s="9" t="s">
        <v>1473</v>
      </c>
    </row>
    <row r="15" spans="1:43">
      <c r="A15" s="14" t="s">
        <v>3049</v>
      </c>
      <c r="B15" s="14" t="s">
        <v>3050</v>
      </c>
      <c r="C15" s="9" t="s">
        <v>3049</v>
      </c>
      <c r="D15" s="9" t="s">
        <v>539</v>
      </c>
    </row>
    <row r="16" spans="1:43">
      <c r="A16" s="14" t="s">
        <v>3047</v>
      </c>
      <c r="B16" s="14" t="s">
        <v>3048</v>
      </c>
      <c r="C16" s="9" t="s">
        <v>3047</v>
      </c>
      <c r="D16" s="9" t="s">
        <v>539</v>
      </c>
    </row>
    <row r="17" spans="1:43">
      <c r="A17" s="14" t="s">
        <v>3045</v>
      </c>
      <c r="B17" s="14" t="s">
        <v>3046</v>
      </c>
      <c r="C17" s="9" t="s">
        <v>3045</v>
      </c>
      <c r="D17" s="9" t="s">
        <v>785</v>
      </c>
      <c r="E17" s="9" t="s">
        <v>786</v>
      </c>
    </row>
    <row r="18" spans="1:43" s="13" customFormat="1" ht="15.5">
      <c r="A18" s="14" t="s">
        <v>3043</v>
      </c>
      <c r="B18" s="14" t="s">
        <v>3044</v>
      </c>
      <c r="C18" s="9" t="s">
        <v>3043</v>
      </c>
      <c r="D18" s="9" t="s">
        <v>786</v>
      </c>
      <c r="E18" s="9" t="s">
        <v>785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</row>
    <row r="19" spans="1:43">
      <c r="A19" s="14" t="s">
        <v>3041</v>
      </c>
      <c r="B19" s="14" t="s">
        <v>3042</v>
      </c>
      <c r="C19" s="9" t="s">
        <v>3041</v>
      </c>
      <c r="D19" s="9" t="s">
        <v>1397</v>
      </c>
      <c r="E19" s="9" t="s">
        <v>1398</v>
      </c>
      <c r="F19" s="9" t="s">
        <v>1399</v>
      </c>
    </row>
    <row r="20" spans="1:43">
      <c r="A20" s="14" t="s">
        <v>3039</v>
      </c>
      <c r="B20" s="14" t="s">
        <v>3040</v>
      </c>
      <c r="C20" s="9" t="s">
        <v>3039</v>
      </c>
      <c r="D20" s="9" t="s">
        <v>1413</v>
      </c>
    </row>
    <row r="21" spans="1:43" s="13" customFormat="1" ht="15.5">
      <c r="A21" s="14" t="s">
        <v>2759</v>
      </c>
      <c r="B21" s="14" t="s">
        <v>3038</v>
      </c>
      <c r="C21" s="9" t="s">
        <v>2759</v>
      </c>
      <c r="D21" s="9" t="s">
        <v>2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</row>
    <row r="22" spans="1:43" s="13" customFormat="1" ht="15.5">
      <c r="A22" s="10" t="s">
        <v>3037</v>
      </c>
      <c r="B22" s="10" t="s">
        <v>2876</v>
      </c>
    </row>
    <row r="23" spans="1:43" ht="15.5">
      <c r="A23" s="10" t="s">
        <v>3036</v>
      </c>
      <c r="B23" s="10" t="s">
        <v>2875</v>
      </c>
      <c r="C23" s="13" t="s">
        <v>3036</v>
      </c>
      <c r="D23" s="13" t="s">
        <v>2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</row>
    <row r="24" spans="1:43" ht="15.5">
      <c r="A24" s="10" t="s">
        <v>3035</v>
      </c>
      <c r="B24" s="10" t="s">
        <v>2874</v>
      </c>
      <c r="C24" s="13" t="s">
        <v>3035</v>
      </c>
      <c r="D24" s="13" t="s">
        <v>2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</row>
    <row r="25" spans="1:43">
      <c r="A25" s="14" t="s">
        <v>3033</v>
      </c>
      <c r="B25" s="14" t="s">
        <v>3034</v>
      </c>
      <c r="C25" s="9" t="s">
        <v>3033</v>
      </c>
      <c r="D25" s="9" t="s">
        <v>1248</v>
      </c>
    </row>
    <row r="26" spans="1:43">
      <c r="A26" s="14" t="s">
        <v>3031</v>
      </c>
      <c r="B26" s="14" t="s">
        <v>3032</v>
      </c>
      <c r="C26" s="9" t="s">
        <v>3031</v>
      </c>
      <c r="D26" s="9" t="s">
        <v>271</v>
      </c>
    </row>
    <row r="27" spans="1:43" ht="15.5">
      <c r="A27" s="10" t="s">
        <v>3030</v>
      </c>
      <c r="B27" s="10" t="s">
        <v>2873</v>
      </c>
      <c r="C27" s="13" t="s">
        <v>3030</v>
      </c>
      <c r="D27" s="13" t="s">
        <v>2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</row>
    <row r="28" spans="1:43" s="13" customFormat="1" ht="15.5">
      <c r="A28" s="14" t="s">
        <v>3028</v>
      </c>
      <c r="B28" s="14" t="s">
        <v>3029</v>
      </c>
      <c r="C28" s="9" t="s">
        <v>3028</v>
      </c>
      <c r="D28" s="9" t="s">
        <v>1327</v>
      </c>
      <c r="E28" s="9" t="s">
        <v>1328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</row>
    <row r="29" spans="1:43" ht="15.5">
      <c r="A29" s="10" t="s">
        <v>3027</v>
      </c>
      <c r="B29" s="10" t="s">
        <v>2872</v>
      </c>
      <c r="C29" s="13" t="s">
        <v>3027</v>
      </c>
      <c r="D29" s="13" t="s">
        <v>2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</row>
    <row r="30" spans="1:43">
      <c r="A30" s="14" t="s">
        <v>3026</v>
      </c>
      <c r="B30" s="14" t="s">
        <v>2879</v>
      </c>
      <c r="C30" s="9" t="s">
        <v>3026</v>
      </c>
      <c r="D30" s="9" t="s">
        <v>387</v>
      </c>
      <c r="E30" s="9" t="s">
        <v>388</v>
      </c>
    </row>
    <row r="31" spans="1:43">
      <c r="A31" s="14" t="s">
        <v>3024</v>
      </c>
      <c r="B31" s="14" t="s">
        <v>3025</v>
      </c>
      <c r="C31" s="9" t="s">
        <v>3024</v>
      </c>
      <c r="D31" s="9" t="s">
        <v>1119</v>
      </c>
      <c r="E31" s="9" t="s">
        <v>1117</v>
      </c>
      <c r="F31" s="9" t="s">
        <v>1118</v>
      </c>
      <c r="G31" s="9" t="s">
        <v>1088</v>
      </c>
      <c r="H31" s="9" t="s">
        <v>1089</v>
      </c>
      <c r="I31" s="9" t="s">
        <v>1090</v>
      </c>
      <c r="J31" s="9" t="s">
        <v>1091</v>
      </c>
      <c r="K31" s="9" t="s">
        <v>1092</v>
      </c>
      <c r="L31" s="9" t="s">
        <v>1093</v>
      </c>
      <c r="M31" s="9" t="s">
        <v>1094</v>
      </c>
      <c r="N31" s="9" t="s">
        <v>1095</v>
      </c>
      <c r="O31" s="9" t="s">
        <v>1096</v>
      </c>
      <c r="P31" s="9" t="s">
        <v>1097</v>
      </c>
      <c r="Q31" s="9" t="s">
        <v>1098</v>
      </c>
      <c r="R31" s="9" t="s">
        <v>1099</v>
      </c>
      <c r="S31" s="9" t="s">
        <v>1100</v>
      </c>
      <c r="T31" s="9" t="s">
        <v>1101</v>
      </c>
      <c r="U31" s="9" t="s">
        <v>1102</v>
      </c>
      <c r="V31" s="9" t="s">
        <v>1103</v>
      </c>
      <c r="W31" s="9" t="s">
        <v>1104</v>
      </c>
      <c r="X31" s="9" t="s">
        <v>1087</v>
      </c>
      <c r="Y31" s="9" t="s">
        <v>1105</v>
      </c>
      <c r="Z31" s="9" t="s">
        <v>1106</v>
      </c>
      <c r="AA31" s="9" t="s">
        <v>1107</v>
      </c>
      <c r="AB31" s="9" t="s">
        <v>1108</v>
      </c>
      <c r="AC31" s="9" t="s">
        <v>1109</v>
      </c>
      <c r="AD31" s="9" t="s">
        <v>1110</v>
      </c>
      <c r="AE31" s="9" t="s">
        <v>1113</v>
      </c>
      <c r="AF31" s="9" t="s">
        <v>1112</v>
      </c>
      <c r="AG31" s="9" t="s">
        <v>1111</v>
      </c>
      <c r="AH31" s="9" t="s">
        <v>1114</v>
      </c>
      <c r="AI31" s="9" t="s">
        <v>1116</v>
      </c>
      <c r="AJ31" s="9" t="s">
        <v>1115</v>
      </c>
      <c r="AK31" s="9" t="s">
        <v>1120</v>
      </c>
      <c r="AL31" s="9" t="s">
        <v>1126</v>
      </c>
      <c r="AM31" s="9" t="s">
        <v>1124</v>
      </c>
      <c r="AN31" s="9" t="s">
        <v>1121</v>
      </c>
      <c r="AO31" s="9" t="s">
        <v>1122</v>
      </c>
      <c r="AP31" s="9" t="s">
        <v>1123</v>
      </c>
    </row>
    <row r="32" spans="1:43">
      <c r="A32" s="14" t="s">
        <v>3022</v>
      </c>
      <c r="B32" s="14" t="s">
        <v>3023</v>
      </c>
      <c r="C32" s="9" t="s">
        <v>3022</v>
      </c>
      <c r="D32" s="9" t="s">
        <v>1088</v>
      </c>
      <c r="E32" s="9" t="s">
        <v>1089</v>
      </c>
      <c r="F32" s="9" t="s">
        <v>1090</v>
      </c>
      <c r="G32" s="9" t="s">
        <v>1091</v>
      </c>
      <c r="H32" s="9" t="s">
        <v>1092</v>
      </c>
      <c r="I32" s="9" t="s">
        <v>1093</v>
      </c>
      <c r="J32" s="9" t="s">
        <v>1087</v>
      </c>
      <c r="K32" s="9" t="s">
        <v>1094</v>
      </c>
      <c r="L32" s="9" t="s">
        <v>1095</v>
      </c>
      <c r="M32" s="9" t="s">
        <v>1096</v>
      </c>
      <c r="N32" s="9" t="s">
        <v>1097</v>
      </c>
      <c r="O32" s="9" t="s">
        <v>1098</v>
      </c>
      <c r="P32" s="9" t="s">
        <v>1099</v>
      </c>
      <c r="Q32" s="9" t="s">
        <v>1100</v>
      </c>
      <c r="R32" s="9" t="s">
        <v>1101</v>
      </c>
      <c r="S32" s="9" t="s">
        <v>1102</v>
      </c>
      <c r="T32" s="9" t="s">
        <v>1103</v>
      </c>
      <c r="U32" s="9" t="s">
        <v>1104</v>
      </c>
      <c r="V32" s="9" t="s">
        <v>1106</v>
      </c>
      <c r="W32" s="9" t="s">
        <v>1105</v>
      </c>
      <c r="X32" s="9" t="s">
        <v>1107</v>
      </c>
      <c r="Y32" s="9" t="s">
        <v>1108</v>
      </c>
      <c r="Z32" s="9" t="s">
        <v>1109</v>
      </c>
      <c r="AA32" s="9" t="s">
        <v>1110</v>
      </c>
      <c r="AB32" s="9" t="s">
        <v>1111</v>
      </c>
      <c r="AC32" s="9" t="s">
        <v>1112</v>
      </c>
      <c r="AD32" s="9" t="s">
        <v>1113</v>
      </c>
      <c r="AE32" s="9" t="s">
        <v>1114</v>
      </c>
      <c r="AF32" s="9" t="s">
        <v>1115</v>
      </c>
      <c r="AG32" s="9" t="s">
        <v>1116</v>
      </c>
      <c r="AH32" s="9" t="s">
        <v>1117</v>
      </c>
      <c r="AI32" s="9" t="s">
        <v>1118</v>
      </c>
      <c r="AJ32" s="9" t="s">
        <v>1119</v>
      </c>
      <c r="AK32" s="9" t="s">
        <v>1120</v>
      </c>
      <c r="AL32" s="9" t="s">
        <v>1121</v>
      </c>
      <c r="AM32" s="9" t="s">
        <v>1122</v>
      </c>
      <c r="AN32" s="9" t="s">
        <v>1123</v>
      </c>
      <c r="AO32" s="9" t="s">
        <v>1124</v>
      </c>
      <c r="AP32" s="9" t="s">
        <v>1125</v>
      </c>
      <c r="AQ32" s="9" t="s">
        <v>1126</v>
      </c>
    </row>
    <row r="33" spans="1:43">
      <c r="A33" s="14" t="s">
        <v>3020</v>
      </c>
      <c r="B33" s="14" t="s">
        <v>3021</v>
      </c>
      <c r="C33" s="9" t="s">
        <v>3020</v>
      </c>
      <c r="D33" s="9" t="s">
        <v>1422</v>
      </c>
    </row>
    <row r="34" spans="1:43">
      <c r="A34" s="14" t="s">
        <v>3018</v>
      </c>
      <c r="B34" s="14" t="s">
        <v>3019</v>
      </c>
      <c r="C34" s="9" t="s">
        <v>3018</v>
      </c>
      <c r="D34" s="9" t="s">
        <v>364</v>
      </c>
    </row>
    <row r="35" spans="1:43" s="13" customFormat="1" ht="15.5">
      <c r="A35" s="14" t="s">
        <v>3016</v>
      </c>
      <c r="B35" s="14" t="s">
        <v>3017</v>
      </c>
      <c r="C35" s="9" t="s">
        <v>3016</v>
      </c>
      <c r="D35" s="9" t="s">
        <v>990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</row>
    <row r="36" spans="1:43" s="13" customFormat="1" ht="15.5">
      <c r="A36" s="14" t="s">
        <v>3014</v>
      </c>
      <c r="B36" s="14" t="s">
        <v>3015</v>
      </c>
      <c r="C36" s="9" t="s">
        <v>3014</v>
      </c>
      <c r="D36" s="9" t="s">
        <v>662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</row>
    <row r="37" spans="1:43">
      <c r="A37" s="14" t="s">
        <v>3012</v>
      </c>
      <c r="B37" s="14" t="s">
        <v>3013</v>
      </c>
      <c r="C37" s="9" t="s">
        <v>3012</v>
      </c>
      <c r="D37" s="9" t="s">
        <v>665</v>
      </c>
      <c r="E37" s="9" t="s">
        <v>666</v>
      </c>
      <c r="F37" s="9" t="s">
        <v>667</v>
      </c>
      <c r="G37" s="9" t="s">
        <v>668</v>
      </c>
      <c r="H37" s="9" t="s">
        <v>669</v>
      </c>
      <c r="I37" s="9" t="s">
        <v>670</v>
      </c>
      <c r="J37" s="9" t="s">
        <v>671</v>
      </c>
      <c r="K37" s="9" t="s">
        <v>672</v>
      </c>
      <c r="L37" s="9" t="s">
        <v>673</v>
      </c>
      <c r="M37" s="9" t="s">
        <v>674</v>
      </c>
      <c r="N37" s="9" t="s">
        <v>675</v>
      </c>
      <c r="O37" s="9" t="s">
        <v>676</v>
      </c>
      <c r="P37" s="9" t="s">
        <v>677</v>
      </c>
      <c r="Q37" s="9" t="s">
        <v>678</v>
      </c>
      <c r="R37" s="9" t="s">
        <v>679</v>
      </c>
      <c r="S37" s="9" t="s">
        <v>680</v>
      </c>
      <c r="T37" s="9" t="s">
        <v>681</v>
      </c>
      <c r="U37" s="9" t="s">
        <v>682</v>
      </c>
      <c r="V37" s="9" t="s">
        <v>683</v>
      </c>
      <c r="W37" s="9" t="s">
        <v>684</v>
      </c>
    </row>
    <row r="38" spans="1:43">
      <c r="A38" s="14" t="s">
        <v>3011</v>
      </c>
      <c r="B38" s="14" t="s">
        <v>3010</v>
      </c>
      <c r="C38" s="9" t="s">
        <v>2687</v>
      </c>
      <c r="D38" s="9" t="s">
        <v>1545</v>
      </c>
      <c r="E38" s="9" t="s">
        <v>1546</v>
      </c>
      <c r="F38" s="9" t="s">
        <v>1547</v>
      </c>
      <c r="G38" s="9" t="s">
        <v>1548</v>
      </c>
      <c r="H38" s="9" t="s">
        <v>1544</v>
      </c>
    </row>
    <row r="39" spans="1:43" ht="15.5">
      <c r="A39" s="10" t="s">
        <v>3009</v>
      </c>
      <c r="B39" s="10" t="s">
        <v>2871</v>
      </c>
      <c r="C39" s="13" t="s">
        <v>3009</v>
      </c>
      <c r="D39" s="13" t="s">
        <v>2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</row>
    <row r="40" spans="1:43">
      <c r="A40" s="14" t="s">
        <v>3007</v>
      </c>
      <c r="B40" s="14" t="s">
        <v>3008</v>
      </c>
      <c r="C40" s="9" t="s">
        <v>3007</v>
      </c>
      <c r="D40" s="9" t="s">
        <v>645</v>
      </c>
      <c r="E40" s="9" t="s">
        <v>646</v>
      </c>
      <c r="F40" s="9" t="s">
        <v>647</v>
      </c>
    </row>
    <row r="41" spans="1:43">
      <c r="A41" s="14" t="s">
        <v>3005</v>
      </c>
      <c r="B41" s="14" t="s">
        <v>3006</v>
      </c>
      <c r="C41" s="9" t="s">
        <v>3005</v>
      </c>
      <c r="D41" s="9" t="s">
        <v>646</v>
      </c>
      <c r="E41" s="9" t="s">
        <v>645</v>
      </c>
      <c r="F41" s="9" t="s">
        <v>647</v>
      </c>
    </row>
    <row r="42" spans="1:43" s="13" customFormat="1" ht="15.5">
      <c r="A42" s="10" t="s">
        <v>3004</v>
      </c>
      <c r="B42" s="10" t="s">
        <v>2870</v>
      </c>
      <c r="C42" s="13" t="s">
        <v>3004</v>
      </c>
      <c r="D42" s="13" t="s">
        <v>2</v>
      </c>
    </row>
    <row r="43" spans="1:43">
      <c r="A43" s="14" t="s">
        <v>3002</v>
      </c>
      <c r="B43" s="14" t="s">
        <v>3003</v>
      </c>
      <c r="C43" s="9" t="s">
        <v>3002</v>
      </c>
      <c r="D43" s="9" t="s">
        <v>728</v>
      </c>
    </row>
    <row r="44" spans="1:43">
      <c r="A44" s="14" t="s">
        <v>3000</v>
      </c>
      <c r="B44" s="14" t="s">
        <v>3001</v>
      </c>
      <c r="C44" s="9" t="s">
        <v>3000</v>
      </c>
      <c r="D44" s="9" t="s">
        <v>1213</v>
      </c>
    </row>
    <row r="45" spans="1:43">
      <c r="A45" s="14" t="s">
        <v>2998</v>
      </c>
      <c r="B45" s="14" t="s">
        <v>2999</v>
      </c>
      <c r="C45" s="9" t="s">
        <v>2998</v>
      </c>
      <c r="D45" s="9" t="s">
        <v>232</v>
      </c>
    </row>
    <row r="46" spans="1:43">
      <c r="A46" s="14" t="s">
        <v>2996</v>
      </c>
      <c r="B46" s="14" t="s">
        <v>2997</v>
      </c>
      <c r="C46" s="9" t="s">
        <v>2996</v>
      </c>
      <c r="D46" s="9" t="s">
        <v>803</v>
      </c>
      <c r="E46" s="9" t="s">
        <v>804</v>
      </c>
      <c r="F46" s="9" t="s">
        <v>805</v>
      </c>
      <c r="G46" s="9" t="s">
        <v>806</v>
      </c>
      <c r="H46" s="9" t="s">
        <v>807</v>
      </c>
      <c r="I46" s="9" t="s">
        <v>808</v>
      </c>
      <c r="J46" s="9" t="s">
        <v>809</v>
      </c>
    </row>
    <row r="47" spans="1:43">
      <c r="A47" s="14" t="s">
        <v>2996</v>
      </c>
      <c r="B47" s="14" t="s">
        <v>2997</v>
      </c>
      <c r="C47" s="9" t="s">
        <v>2996</v>
      </c>
      <c r="D47" s="9" t="s">
        <v>803</v>
      </c>
      <c r="E47" s="9" t="s">
        <v>804</v>
      </c>
      <c r="F47" s="9" t="s">
        <v>805</v>
      </c>
      <c r="G47" s="9" t="s">
        <v>806</v>
      </c>
      <c r="H47" s="9" t="s">
        <v>807</v>
      </c>
      <c r="I47" s="9" t="s">
        <v>808</v>
      </c>
      <c r="J47" s="9" t="s">
        <v>809</v>
      </c>
    </row>
    <row r="48" spans="1:43">
      <c r="A48" s="14" t="s">
        <v>2994</v>
      </c>
      <c r="B48" s="14" t="s">
        <v>2995</v>
      </c>
      <c r="C48" s="9" t="s">
        <v>2994</v>
      </c>
      <c r="D48" s="9" t="s">
        <v>319</v>
      </c>
    </row>
    <row r="49" spans="1:43">
      <c r="A49" s="14" t="s">
        <v>2992</v>
      </c>
      <c r="B49" s="14" t="s">
        <v>2993</v>
      </c>
      <c r="C49" s="9" t="s">
        <v>2992</v>
      </c>
      <c r="D49" s="9" t="s">
        <v>954</v>
      </c>
      <c r="E49" s="9" t="s">
        <v>955</v>
      </c>
      <c r="F49" s="9" t="s">
        <v>956</v>
      </c>
      <c r="G49" s="9" t="s">
        <v>957</v>
      </c>
      <c r="H49" s="9" t="s">
        <v>958</v>
      </c>
      <c r="I49" s="9" t="s">
        <v>959</v>
      </c>
      <c r="J49" s="9" t="s">
        <v>960</v>
      </c>
    </row>
    <row r="50" spans="1:43">
      <c r="A50" s="14" t="s">
        <v>2990</v>
      </c>
      <c r="B50" s="14" t="s">
        <v>2991</v>
      </c>
      <c r="C50" s="9" t="s">
        <v>2990</v>
      </c>
      <c r="D50" s="9" t="s">
        <v>1044</v>
      </c>
      <c r="E50" s="9" t="s">
        <v>1045</v>
      </c>
      <c r="F50" s="9" t="s">
        <v>1046</v>
      </c>
    </row>
    <row r="51" spans="1:43" ht="15.5">
      <c r="A51" s="10" t="s">
        <v>2989</v>
      </c>
      <c r="B51" s="10" t="s">
        <v>2869</v>
      </c>
      <c r="C51" s="13" t="s">
        <v>2989</v>
      </c>
      <c r="D51" s="13" t="s">
        <v>2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</row>
    <row r="52" spans="1:43">
      <c r="A52" s="14" t="s">
        <v>2987</v>
      </c>
      <c r="B52" s="14" t="s">
        <v>2988</v>
      </c>
      <c r="C52" s="9" t="s">
        <v>2987</v>
      </c>
      <c r="D52" s="9" t="s">
        <v>329</v>
      </c>
    </row>
    <row r="53" spans="1:43" ht="15.5">
      <c r="A53" s="10" t="s">
        <v>2986</v>
      </c>
      <c r="B53" s="10" t="s">
        <v>2868</v>
      </c>
      <c r="C53" s="13" t="s">
        <v>2986</v>
      </c>
      <c r="D53" s="13" t="s">
        <v>2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</row>
    <row r="54" spans="1:43" s="13" customFormat="1" ht="15.5">
      <c r="A54" s="14" t="s">
        <v>2984</v>
      </c>
      <c r="B54" s="14" t="s">
        <v>2985</v>
      </c>
      <c r="C54" s="9" t="s">
        <v>2984</v>
      </c>
      <c r="D54" s="9" t="s">
        <v>1478</v>
      </c>
      <c r="E54" s="9" t="s">
        <v>1479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</row>
    <row r="55" spans="1:43" s="13" customFormat="1" ht="15.5">
      <c r="A55" s="14" t="s">
        <v>2982</v>
      </c>
      <c r="B55" s="14" t="s">
        <v>2983</v>
      </c>
      <c r="C55" s="9" t="s">
        <v>2982</v>
      </c>
      <c r="D55" s="9" t="s">
        <v>375</v>
      </c>
      <c r="E55" s="9" t="s">
        <v>376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</row>
    <row r="56" spans="1:43">
      <c r="A56" s="14" t="s">
        <v>2980</v>
      </c>
      <c r="B56" s="14" t="s">
        <v>2981</v>
      </c>
      <c r="C56" s="9" t="s">
        <v>2980</v>
      </c>
      <c r="D56" s="9" t="s">
        <v>620</v>
      </c>
    </row>
    <row r="57" spans="1:43" s="13" customFormat="1" ht="15.5">
      <c r="A57" s="14" t="s">
        <v>2978</v>
      </c>
      <c r="B57" s="14" t="s">
        <v>2979</v>
      </c>
      <c r="C57" s="9" t="s">
        <v>2978</v>
      </c>
      <c r="D57" s="9" t="s">
        <v>1377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</row>
    <row r="58" spans="1:43" s="13" customFormat="1" ht="15.5">
      <c r="A58" s="14" t="s">
        <v>2976</v>
      </c>
      <c r="B58" s="14" t="s">
        <v>2977</v>
      </c>
      <c r="C58" s="9" t="s">
        <v>2976</v>
      </c>
      <c r="D58" s="9" t="s">
        <v>933</v>
      </c>
      <c r="E58" s="9" t="s">
        <v>934</v>
      </c>
      <c r="F58" s="9" t="s">
        <v>935</v>
      </c>
      <c r="G58" s="9" t="s">
        <v>936</v>
      </c>
      <c r="H58" s="9" t="s">
        <v>937</v>
      </c>
      <c r="I58" s="9" t="s">
        <v>938</v>
      </c>
      <c r="J58" s="9" t="s">
        <v>939</v>
      </c>
      <c r="K58" s="9" t="s">
        <v>940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</row>
    <row r="59" spans="1:43">
      <c r="A59" s="14" t="s">
        <v>2974</v>
      </c>
      <c r="B59" s="14" t="s">
        <v>2975</v>
      </c>
      <c r="C59" s="9" t="s">
        <v>2974</v>
      </c>
      <c r="D59" s="9" t="s">
        <v>1007</v>
      </c>
      <c r="E59" s="9" t="s">
        <v>1008</v>
      </c>
    </row>
    <row r="60" spans="1:43" ht="15.5">
      <c r="A60" s="10" t="s">
        <v>2973</v>
      </c>
      <c r="B60" s="10" t="s">
        <v>2867</v>
      </c>
      <c r="C60" s="13" t="s">
        <v>2973</v>
      </c>
      <c r="D60" s="13" t="s">
        <v>2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</row>
    <row r="61" spans="1:43" s="13" customFormat="1" ht="15.5">
      <c r="A61" s="14" t="s">
        <v>2971</v>
      </c>
      <c r="B61" s="14" t="s">
        <v>2972</v>
      </c>
      <c r="C61" s="9" t="s">
        <v>2971</v>
      </c>
      <c r="D61" s="9" t="s">
        <v>1302</v>
      </c>
      <c r="E61" s="9" t="s">
        <v>1303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</row>
    <row r="62" spans="1:43" ht="15.5">
      <c r="A62" s="10" t="s">
        <v>2758</v>
      </c>
      <c r="B62" s="10" t="s">
        <v>2866</v>
      </c>
      <c r="C62" s="13" t="s">
        <v>2758</v>
      </c>
      <c r="D62" s="13" t="s">
        <v>2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</row>
    <row r="63" spans="1:43" s="13" customFormat="1" ht="15.5">
      <c r="A63" s="10" t="s">
        <v>2970</v>
      </c>
      <c r="B63" s="10" t="s">
        <v>2865</v>
      </c>
      <c r="C63" s="13" t="s">
        <v>2970</v>
      </c>
      <c r="D63" s="13" t="s">
        <v>2</v>
      </c>
    </row>
    <row r="64" spans="1:43">
      <c r="A64" s="14" t="s">
        <v>2968</v>
      </c>
      <c r="B64" s="14" t="s">
        <v>2969</v>
      </c>
      <c r="C64" s="9" t="s">
        <v>2968</v>
      </c>
      <c r="D64" s="9" t="s">
        <v>559</v>
      </c>
      <c r="E64" s="9" t="s">
        <v>560</v>
      </c>
      <c r="F64" s="9" t="s">
        <v>561</v>
      </c>
    </row>
    <row r="65" spans="1:43">
      <c r="A65" s="14" t="s">
        <v>2966</v>
      </c>
      <c r="B65" s="14" t="s">
        <v>2967</v>
      </c>
      <c r="C65" s="9" t="s">
        <v>2966</v>
      </c>
      <c r="D65" s="9" t="s">
        <v>827</v>
      </c>
      <c r="E65" s="9" t="s">
        <v>828</v>
      </c>
    </row>
    <row r="66" spans="1:43" ht="15.5">
      <c r="A66" s="10" t="s">
        <v>2965</v>
      </c>
      <c r="B66" s="10" t="s">
        <v>2864</v>
      </c>
      <c r="C66" s="13" t="s">
        <v>2965</v>
      </c>
      <c r="D66" s="13" t="s">
        <v>2</v>
      </c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</row>
    <row r="67" spans="1:43" ht="15.5">
      <c r="A67" s="10" t="s">
        <v>2964</v>
      </c>
      <c r="B67" s="10" t="s">
        <v>2863</v>
      </c>
      <c r="C67" s="13" t="s">
        <v>2964</v>
      </c>
      <c r="D67" s="13" t="s">
        <v>2</v>
      </c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</row>
    <row r="68" spans="1:43" s="13" customFormat="1" ht="15.5">
      <c r="A68" s="14" t="s">
        <v>2962</v>
      </c>
      <c r="B68" s="14" t="s">
        <v>2963</v>
      </c>
      <c r="C68" s="9" t="s">
        <v>2962</v>
      </c>
      <c r="D68" s="9" t="s">
        <v>1311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</row>
    <row r="69" spans="1:43">
      <c r="A69" s="14" t="s">
        <v>2960</v>
      </c>
      <c r="B69" s="14" t="s">
        <v>2961</v>
      </c>
      <c r="C69" s="9" t="s">
        <v>2960</v>
      </c>
      <c r="D69" s="9" t="s">
        <v>1931</v>
      </c>
    </row>
    <row r="70" spans="1:43">
      <c r="A70" s="14" t="s">
        <v>2958</v>
      </c>
      <c r="B70" s="14" t="s">
        <v>2959</v>
      </c>
      <c r="C70" s="9" t="s">
        <v>2958</v>
      </c>
      <c r="D70" s="9" t="s">
        <v>610</v>
      </c>
      <c r="E70" s="9" t="s">
        <v>611</v>
      </c>
    </row>
    <row r="71" spans="1:43">
      <c r="A71" s="14" t="s">
        <v>2956</v>
      </c>
      <c r="B71" s="14" t="s">
        <v>2957</v>
      </c>
      <c r="C71" s="9" t="s">
        <v>2956</v>
      </c>
      <c r="D71" s="9" t="s">
        <v>2025</v>
      </c>
      <c r="E71" s="9" t="s">
        <v>2026</v>
      </c>
      <c r="F71" s="9" t="s">
        <v>2027</v>
      </c>
      <c r="G71" s="9" t="s">
        <v>2024</v>
      </c>
      <c r="H71" s="9" t="s">
        <v>2030</v>
      </c>
      <c r="I71" s="9" t="s">
        <v>2028</v>
      </c>
      <c r="J71" s="9" t="s">
        <v>2029</v>
      </c>
      <c r="K71" s="9" t="s">
        <v>2031</v>
      </c>
      <c r="L71" s="9" t="s">
        <v>2033</v>
      </c>
      <c r="M71" s="9" t="s">
        <v>2032</v>
      </c>
    </row>
    <row r="72" spans="1:43" s="13" customFormat="1" ht="15.5">
      <c r="A72" s="10" t="s">
        <v>2955</v>
      </c>
      <c r="B72" s="10" t="s">
        <v>2862</v>
      </c>
    </row>
    <row r="73" spans="1:43" s="13" customFormat="1" ht="15.5">
      <c r="A73" s="14" t="s">
        <v>2953</v>
      </c>
      <c r="B73" s="14" t="s">
        <v>2954</v>
      </c>
      <c r="C73" s="9" t="s">
        <v>2953</v>
      </c>
      <c r="D73" s="9" t="s">
        <v>2291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</row>
    <row r="74" spans="1:43">
      <c r="A74" s="14" t="s">
        <v>2951</v>
      </c>
      <c r="B74" s="14" t="s">
        <v>2952</v>
      </c>
      <c r="C74" s="9" t="s">
        <v>2951</v>
      </c>
      <c r="D74" s="9" t="s">
        <v>1053</v>
      </c>
    </row>
    <row r="75" spans="1:43" s="13" customFormat="1" ht="15.5">
      <c r="A75" s="10" t="s">
        <v>2949</v>
      </c>
      <c r="B75" s="10" t="s">
        <v>2950</v>
      </c>
      <c r="C75" s="13" t="s">
        <v>2949</v>
      </c>
      <c r="D75" s="13" t="s">
        <v>1422</v>
      </c>
      <c r="E75" s="13" t="s">
        <v>2713</v>
      </c>
    </row>
    <row r="76" spans="1:43" s="11" customFormat="1">
      <c r="A76" s="12" t="s">
        <v>2948</v>
      </c>
    </row>
    <row r="78" spans="1:43" s="28" customFormat="1" ht="18.5">
      <c r="A78" s="25" t="s">
        <v>3241</v>
      </c>
      <c r="C78" s="25" t="s">
        <v>2920</v>
      </c>
    </row>
    <row r="79" spans="1:43">
      <c r="A79" s="9" t="s">
        <v>920</v>
      </c>
      <c r="B79" s="9" t="s">
        <v>2947</v>
      </c>
      <c r="C79" s="9" t="s">
        <v>2946</v>
      </c>
    </row>
    <row r="80" spans="1:43">
      <c r="A80" s="9" t="s">
        <v>1397</v>
      </c>
      <c r="B80" s="9" t="s">
        <v>2945</v>
      </c>
      <c r="C80" s="9" t="s">
        <v>2944</v>
      </c>
    </row>
    <row r="81" spans="1:3">
      <c r="A81" s="9" t="s">
        <v>1413</v>
      </c>
      <c r="B81" s="9" t="s">
        <v>2943</v>
      </c>
      <c r="C81" s="9" t="s">
        <v>2942</v>
      </c>
    </row>
    <row r="82" spans="1:3">
      <c r="A82" s="9" t="s">
        <v>387</v>
      </c>
      <c r="B82" s="9" t="s">
        <v>2941</v>
      </c>
      <c r="C82" s="9" t="s">
        <v>2940</v>
      </c>
    </row>
    <row r="83" spans="1:3">
      <c r="A83" s="9" t="s">
        <v>1088</v>
      </c>
      <c r="B83" s="9" t="s">
        <v>2939</v>
      </c>
      <c r="C83" s="9" t="s">
        <v>2938</v>
      </c>
    </row>
    <row r="84" spans="1:3">
      <c r="A84" s="9" t="s">
        <v>1422</v>
      </c>
      <c r="B84" s="9" t="s">
        <v>2923</v>
      </c>
      <c r="C84" s="9" t="s">
        <v>2922</v>
      </c>
    </row>
    <row r="85" spans="1:3">
      <c r="A85" s="9" t="s">
        <v>364</v>
      </c>
      <c r="B85" s="9" t="s">
        <v>2937</v>
      </c>
      <c r="C85" s="9" t="s">
        <v>2936</v>
      </c>
    </row>
    <row r="86" spans="1:3">
      <c r="A86" s="9" t="s">
        <v>645</v>
      </c>
      <c r="B86" s="9" t="s">
        <v>2935</v>
      </c>
      <c r="C86" s="9" t="s">
        <v>2934</v>
      </c>
    </row>
    <row r="87" spans="1:3">
      <c r="A87" s="9" t="s">
        <v>1213</v>
      </c>
      <c r="B87" s="9" t="s">
        <v>2718</v>
      </c>
      <c r="C87" s="9" t="s">
        <v>2933</v>
      </c>
    </row>
    <row r="88" spans="1:3">
      <c r="A88" s="9" t="s">
        <v>954</v>
      </c>
      <c r="B88" s="9" t="s">
        <v>2932</v>
      </c>
      <c r="C88" s="9" t="s">
        <v>2931</v>
      </c>
    </row>
    <row r="89" spans="1:3">
      <c r="A89" s="9" t="s">
        <v>1044</v>
      </c>
      <c r="B89" s="9" t="s">
        <v>2714</v>
      </c>
      <c r="C89" s="9" t="s">
        <v>2930</v>
      </c>
    </row>
    <row r="90" spans="1:3">
      <c r="A90" s="9" t="s">
        <v>375</v>
      </c>
      <c r="B90" s="9" t="s">
        <v>2929</v>
      </c>
      <c r="C90" s="9" t="s">
        <v>2928</v>
      </c>
    </row>
    <row r="91" spans="1:3">
      <c r="A91" s="9" t="s">
        <v>1007</v>
      </c>
      <c r="B91" s="9" t="s">
        <v>2927</v>
      </c>
      <c r="C91" s="9" t="s">
        <v>2926</v>
      </c>
    </row>
    <row r="92" spans="1:3">
      <c r="A92" s="9" t="s">
        <v>1311</v>
      </c>
      <c r="B92" s="9" t="s">
        <v>2925</v>
      </c>
      <c r="C92" s="9" t="s">
        <v>2924</v>
      </c>
    </row>
    <row r="93" spans="1:3">
      <c r="A93" s="9" t="s">
        <v>1422</v>
      </c>
      <c r="B93" s="9" t="s">
        <v>2923</v>
      </c>
      <c r="C93" s="9" t="s">
        <v>2922</v>
      </c>
    </row>
    <row r="94" spans="1:3">
      <c r="A94" s="9" t="s">
        <v>2921</v>
      </c>
      <c r="B94" s="9" t="s">
        <v>2921</v>
      </c>
      <c r="C94" s="9" t="s">
        <v>2921</v>
      </c>
    </row>
    <row r="95" spans="1:3" ht="18.5">
      <c r="C95" s="25" t="s">
        <v>2920</v>
      </c>
    </row>
    <row r="96" spans="1:3">
      <c r="A96" s="9" t="s">
        <v>2742</v>
      </c>
      <c r="B96" s="9" t="s">
        <v>2913</v>
      </c>
      <c r="C96" s="9" t="s">
        <v>2912</v>
      </c>
    </row>
    <row r="97" spans="1:3">
      <c r="A97" s="9" t="s">
        <v>2743</v>
      </c>
      <c r="B97" s="9" t="s">
        <v>2919</v>
      </c>
      <c r="C97" s="9" t="s">
        <v>2918</v>
      </c>
    </row>
    <row r="98" spans="1:3">
      <c r="A98" s="9" t="s">
        <v>2744</v>
      </c>
      <c r="B98" s="9" t="s">
        <v>2917</v>
      </c>
      <c r="C98" s="9" t="s">
        <v>2916</v>
      </c>
    </row>
    <row r="99" spans="1:3">
      <c r="A99" s="9" t="s">
        <v>2745</v>
      </c>
      <c r="B99" s="9" t="s">
        <v>2915</v>
      </c>
      <c r="C99" s="9" t="s">
        <v>2914</v>
      </c>
    </row>
    <row r="100" spans="1:3">
      <c r="A100" s="9" t="s">
        <v>2742</v>
      </c>
      <c r="B100" s="9" t="s">
        <v>2913</v>
      </c>
      <c r="C100" s="9" t="s">
        <v>2912</v>
      </c>
    </row>
    <row r="101" spans="1:3">
      <c r="A101" s="9" t="s">
        <v>2746</v>
      </c>
      <c r="B101" s="9" t="s">
        <v>2911</v>
      </c>
      <c r="C101" s="9" t="s">
        <v>2910</v>
      </c>
    </row>
    <row r="102" spans="1:3">
      <c r="A102" s="9" t="s">
        <v>2747</v>
      </c>
      <c r="B102" s="9" t="s">
        <v>2909</v>
      </c>
      <c r="C102" s="9" t="s">
        <v>2908</v>
      </c>
    </row>
    <row r="103" spans="1:3">
      <c r="A103" s="9" t="s">
        <v>2747</v>
      </c>
      <c r="B103" s="9" t="s">
        <v>2909</v>
      </c>
      <c r="C103" s="9" t="s">
        <v>2908</v>
      </c>
    </row>
    <row r="104" spans="1:3">
      <c r="A104" s="9" t="s">
        <v>2748</v>
      </c>
      <c r="B104" s="9" t="s">
        <v>2907</v>
      </c>
      <c r="C104" s="9" t="s">
        <v>2906</v>
      </c>
    </row>
    <row r="105" spans="1:3">
      <c r="A105" s="9" t="s">
        <v>2749</v>
      </c>
      <c r="B105" s="9" t="s">
        <v>2905</v>
      </c>
      <c r="C105" s="9" t="s">
        <v>2904</v>
      </c>
    </row>
    <row r="106" spans="1:3">
      <c r="A106" s="9" t="s">
        <v>2750</v>
      </c>
      <c r="B106" s="9" t="s">
        <v>2903</v>
      </c>
      <c r="C106" s="9" t="s">
        <v>2902</v>
      </c>
    </row>
    <row r="107" spans="1:3">
      <c r="A107" s="9" t="s">
        <v>2751</v>
      </c>
      <c r="B107" s="9" t="s">
        <v>2889</v>
      </c>
      <c r="C107" s="9" t="s">
        <v>2888</v>
      </c>
    </row>
    <row r="108" spans="1:3">
      <c r="A108" s="9" t="s">
        <v>2752</v>
      </c>
      <c r="B108" s="9" t="s">
        <v>2901</v>
      </c>
      <c r="C108" s="9" t="s">
        <v>2900</v>
      </c>
    </row>
    <row r="109" spans="1:3">
      <c r="A109" s="9" t="s">
        <v>2751</v>
      </c>
      <c r="B109" s="9" t="s">
        <v>2889</v>
      </c>
      <c r="C109" s="9" t="s">
        <v>2888</v>
      </c>
    </row>
    <row r="110" spans="1:3">
      <c r="A110" s="9" t="s">
        <v>2753</v>
      </c>
      <c r="B110" s="9" t="s">
        <v>2899</v>
      </c>
      <c r="C110" s="9" t="s">
        <v>2898</v>
      </c>
    </row>
    <row r="111" spans="1:3">
      <c r="A111" s="9" t="s">
        <v>2754</v>
      </c>
      <c r="B111" s="9" t="s">
        <v>2897</v>
      </c>
      <c r="C111" s="9" t="s">
        <v>2896</v>
      </c>
    </row>
    <row r="112" spans="1:3">
      <c r="A112" s="9" t="s">
        <v>2755</v>
      </c>
      <c r="B112" s="9" t="s">
        <v>2895</v>
      </c>
      <c r="C112" s="9" t="s">
        <v>2894</v>
      </c>
    </row>
    <row r="113" spans="1:3">
      <c r="A113" s="9" t="s">
        <v>2756</v>
      </c>
      <c r="B113" s="9" t="s">
        <v>2893</v>
      </c>
      <c r="C113" s="9" t="s">
        <v>2892</v>
      </c>
    </row>
    <row r="114" spans="1:3">
      <c r="A114" s="9" t="s">
        <v>2757</v>
      </c>
      <c r="B114" s="9" t="s">
        <v>2891</v>
      </c>
      <c r="C114" s="9" t="s">
        <v>2890</v>
      </c>
    </row>
    <row r="115" spans="1:3">
      <c r="A115" s="9" t="s">
        <v>2751</v>
      </c>
      <c r="B115" s="9" t="s">
        <v>2889</v>
      </c>
      <c r="C115" s="9" t="s">
        <v>2888</v>
      </c>
    </row>
    <row r="116" spans="1:3">
      <c r="A116" s="9" t="s">
        <v>2758</v>
      </c>
      <c r="B116" s="9" t="s">
        <v>2887</v>
      </c>
      <c r="C116" s="9" t="s">
        <v>2886</v>
      </c>
    </row>
    <row r="117" spans="1:3">
      <c r="A117" s="9" t="s">
        <v>2760</v>
      </c>
      <c r="B117" s="9" t="s">
        <v>2885</v>
      </c>
      <c r="C117" s="9" t="s">
        <v>2884</v>
      </c>
    </row>
    <row r="118" spans="1:3">
      <c r="A118" s="9" t="s">
        <v>2761</v>
      </c>
      <c r="B118" s="9" t="s">
        <v>2883</v>
      </c>
      <c r="C118" s="9" t="s">
        <v>2882</v>
      </c>
    </row>
    <row r="119" spans="1:3">
      <c r="A119" s="9" t="s">
        <v>2762</v>
      </c>
      <c r="B119" s="9" t="s">
        <v>2881</v>
      </c>
      <c r="C119" s="9" t="s">
        <v>2880</v>
      </c>
    </row>
    <row r="120" spans="1:3">
      <c r="A120" s="9" t="s">
        <v>2763</v>
      </c>
      <c r="B120" s="9" t="s">
        <v>2879</v>
      </c>
      <c r="C120" s="9" t="s">
        <v>2878</v>
      </c>
    </row>
    <row r="123" spans="1:3" ht="14.5">
      <c r="B123" s="23" t="s">
        <v>3271</v>
      </c>
    </row>
    <row r="125" spans="1:3" ht="15.5">
      <c r="B125" s="10" t="s">
        <v>2877</v>
      </c>
    </row>
    <row r="126" spans="1:3" ht="15.5">
      <c r="B126" s="10" t="s">
        <v>2876</v>
      </c>
    </row>
    <row r="127" spans="1:3" ht="15.5">
      <c r="B127" s="10" t="s">
        <v>2875</v>
      </c>
    </row>
    <row r="128" spans="1:3" ht="15.5">
      <c r="B128" s="10" t="s">
        <v>2874</v>
      </c>
    </row>
    <row r="129" spans="2:2" ht="15.5">
      <c r="B129" s="10" t="s">
        <v>2873</v>
      </c>
    </row>
    <row r="130" spans="2:2" ht="15.5">
      <c r="B130" s="10" t="s">
        <v>2872</v>
      </c>
    </row>
    <row r="131" spans="2:2" ht="15.5">
      <c r="B131" s="10" t="s">
        <v>2871</v>
      </c>
    </row>
    <row r="132" spans="2:2" ht="15.5">
      <c r="B132" s="10" t="s">
        <v>2870</v>
      </c>
    </row>
    <row r="133" spans="2:2" ht="15.5">
      <c r="B133" s="10" t="s">
        <v>2869</v>
      </c>
    </row>
    <row r="134" spans="2:2" ht="15.5">
      <c r="B134" s="10" t="s">
        <v>2868</v>
      </c>
    </row>
    <row r="135" spans="2:2" ht="15.5">
      <c r="B135" s="10" t="s">
        <v>2867</v>
      </c>
    </row>
    <row r="136" spans="2:2" ht="15.5">
      <c r="B136" s="10" t="s">
        <v>2866</v>
      </c>
    </row>
    <row r="137" spans="2:2" ht="15.5">
      <c r="B137" s="10" t="s">
        <v>2865</v>
      </c>
    </row>
    <row r="138" spans="2:2" ht="15.5">
      <c r="B138" s="10" t="s">
        <v>2864</v>
      </c>
    </row>
    <row r="139" spans="2:2" ht="15.5">
      <c r="B139" s="10" t="s">
        <v>2863</v>
      </c>
    </row>
    <row r="140" spans="2:2" ht="15.5">
      <c r="B140" s="10" t="s">
        <v>2862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F41" sqref="F41"/>
    </sheetView>
  </sheetViews>
  <sheetFormatPr defaultColWidth="11" defaultRowHeight="15.5"/>
  <cols>
    <col min="1" max="1" width="15.33203125" customWidth="1"/>
    <col min="2" max="2" width="20" customWidth="1"/>
    <col min="3" max="15" width="20" bestFit="1" customWidth="1"/>
  </cols>
  <sheetData>
    <row r="1" spans="1:10" ht="21">
      <c r="A1" s="4" t="s">
        <v>3242</v>
      </c>
    </row>
    <row r="2" spans="1:10" ht="18.5">
      <c r="A2" s="2" t="s">
        <v>1551</v>
      </c>
      <c r="B2" s="2" t="s">
        <v>179</v>
      </c>
      <c r="C2" s="2"/>
      <c r="D2" s="2" t="s">
        <v>1662</v>
      </c>
    </row>
    <row r="3" spans="1:10">
      <c r="A3" t="s">
        <v>1628</v>
      </c>
      <c r="B3" t="s">
        <v>1647</v>
      </c>
      <c r="D3" t="s">
        <v>268</v>
      </c>
    </row>
    <row r="4" spans="1:10">
      <c r="A4" t="s">
        <v>1629</v>
      </c>
      <c r="B4" t="s">
        <v>1648</v>
      </c>
      <c r="D4" t="s">
        <v>1182</v>
      </c>
    </row>
    <row r="5" spans="1:10">
      <c r="A5" t="s">
        <v>1630</v>
      </c>
      <c r="B5" t="s">
        <v>1649</v>
      </c>
      <c r="D5" t="s">
        <v>307</v>
      </c>
    </row>
    <row r="6" spans="1:10">
      <c r="A6" t="s">
        <v>1631</v>
      </c>
      <c r="B6" t="s">
        <v>1650</v>
      </c>
      <c r="D6" t="s">
        <v>1632</v>
      </c>
    </row>
    <row r="7" spans="1:10">
      <c r="A7" t="s">
        <v>1633</v>
      </c>
      <c r="B7" t="s">
        <v>1651</v>
      </c>
      <c r="D7" t="s">
        <v>2</v>
      </c>
    </row>
    <row r="8" spans="1:10">
      <c r="A8" t="s">
        <v>1566</v>
      </c>
      <c r="B8" t="s">
        <v>1652</v>
      </c>
      <c r="D8" t="s">
        <v>2</v>
      </c>
    </row>
    <row r="9" spans="1:10">
      <c r="A9" t="s">
        <v>1564</v>
      </c>
      <c r="B9" t="s">
        <v>1652</v>
      </c>
      <c r="D9" t="s">
        <v>2</v>
      </c>
    </row>
    <row r="10" spans="1:10">
      <c r="A10" t="s">
        <v>1636</v>
      </c>
      <c r="B10" t="s">
        <v>1653</v>
      </c>
      <c r="D10" t="s">
        <v>2</v>
      </c>
    </row>
    <row r="11" spans="1:10">
      <c r="A11" t="s">
        <v>1638</v>
      </c>
      <c r="B11" t="s">
        <v>1646</v>
      </c>
      <c r="D11" t="s">
        <v>2</v>
      </c>
    </row>
    <row r="12" spans="1:10">
      <c r="A12" t="s">
        <v>1584</v>
      </c>
      <c r="B12" t="s">
        <v>1654</v>
      </c>
      <c r="D12" t="s">
        <v>2</v>
      </c>
    </row>
    <row r="13" spans="1:10">
      <c r="A13" t="s">
        <v>1639</v>
      </c>
      <c r="B13" t="s">
        <v>1655</v>
      </c>
      <c r="D13" t="s">
        <v>2</v>
      </c>
    </row>
    <row r="14" spans="1:10">
      <c r="A14" t="s">
        <v>1642</v>
      </c>
      <c r="B14" t="s">
        <v>1656</v>
      </c>
      <c r="D14" t="s">
        <v>2</v>
      </c>
    </row>
    <row r="15" spans="1:10">
      <c r="A15" t="s">
        <v>1643</v>
      </c>
      <c r="B15" t="s">
        <v>1657</v>
      </c>
      <c r="D15" t="s">
        <v>185</v>
      </c>
      <c r="E15" t="s">
        <v>186</v>
      </c>
      <c r="F15" t="s">
        <v>187</v>
      </c>
      <c r="G15" t="s">
        <v>188</v>
      </c>
      <c r="H15" t="s">
        <v>189</v>
      </c>
      <c r="I15" t="s">
        <v>190</v>
      </c>
      <c r="J15" t="s">
        <v>191</v>
      </c>
    </row>
    <row r="16" spans="1:10">
      <c r="A16" t="s">
        <v>1644</v>
      </c>
      <c r="B16" t="s">
        <v>1658</v>
      </c>
      <c r="D16" t="s">
        <v>187</v>
      </c>
      <c r="E16" t="s">
        <v>186</v>
      </c>
      <c r="F16" t="s">
        <v>188</v>
      </c>
      <c r="G16" t="s">
        <v>189</v>
      </c>
      <c r="H16" t="s">
        <v>185</v>
      </c>
      <c r="I16" t="s">
        <v>190</v>
      </c>
      <c r="J16" t="s">
        <v>191</v>
      </c>
    </row>
    <row r="17" spans="1:4">
      <c r="A17" t="s">
        <v>1645</v>
      </c>
      <c r="B17" t="s">
        <v>1659</v>
      </c>
      <c r="D17" t="s">
        <v>2</v>
      </c>
    </row>
    <row r="18" spans="1:4">
      <c r="A18" t="s">
        <v>1570</v>
      </c>
      <c r="B18" t="s">
        <v>1660</v>
      </c>
      <c r="D18" t="s">
        <v>2</v>
      </c>
    </row>
    <row r="19" spans="1:4">
      <c r="A19" t="s">
        <v>1578</v>
      </c>
      <c r="B19" t="s">
        <v>1661</v>
      </c>
      <c r="D19" t="s"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J20" sqref="J20"/>
    </sheetView>
  </sheetViews>
  <sheetFormatPr defaultColWidth="11" defaultRowHeight="15.5"/>
  <cols>
    <col min="1" max="1" width="16.5" customWidth="1"/>
  </cols>
  <sheetData>
    <row r="1" spans="1:4" ht="21">
      <c r="A1" s="4" t="s">
        <v>3243</v>
      </c>
    </row>
    <row r="2" spans="1:4" ht="23" customHeight="1">
      <c r="A2" s="2" t="s">
        <v>1551</v>
      </c>
      <c r="B2" s="2" t="s">
        <v>179</v>
      </c>
      <c r="C2" s="2"/>
      <c r="D2" s="2"/>
    </row>
    <row r="3" spans="1:4" ht="18.5">
      <c r="A3" s="3" t="s">
        <v>1586</v>
      </c>
      <c r="B3" s="3" t="s">
        <v>2711</v>
      </c>
      <c r="C3" s="3"/>
      <c r="D3" s="3"/>
    </row>
    <row r="4" spans="1:4" ht="18.5">
      <c r="A4" s="3" t="s">
        <v>1564</v>
      </c>
      <c r="B4" s="3" t="s">
        <v>1565</v>
      </c>
      <c r="C4" s="3"/>
      <c r="D4" s="3"/>
    </row>
    <row r="5" spans="1:4" ht="18.5">
      <c r="A5" s="3" t="s">
        <v>1566</v>
      </c>
      <c r="B5" s="3" t="s">
        <v>1565</v>
      </c>
      <c r="C5" s="3"/>
      <c r="D5" s="3"/>
    </row>
    <row r="6" spans="1:4" ht="18.5">
      <c r="A6" s="3" t="s">
        <v>1564</v>
      </c>
      <c r="B6" s="3" t="s">
        <v>1582</v>
      </c>
      <c r="C6" s="3"/>
      <c r="D6" s="3"/>
    </row>
    <row r="7" spans="1:4" ht="18.5">
      <c r="A7" s="3" t="s">
        <v>1568</v>
      </c>
      <c r="B7" s="3" t="s">
        <v>1569</v>
      </c>
      <c r="C7" s="3"/>
      <c r="D7" s="3"/>
    </row>
    <row r="8" spans="1:4" ht="18.5">
      <c r="A8" s="3" t="s">
        <v>1556</v>
      </c>
      <c r="B8" s="3" t="s">
        <v>1557</v>
      </c>
      <c r="C8" s="3"/>
      <c r="D8" s="3"/>
    </row>
    <row r="9" spans="1:4" ht="18.5">
      <c r="A9" s="3" t="s">
        <v>1576</v>
      </c>
      <c r="B9" s="3" t="s">
        <v>1577</v>
      </c>
      <c r="C9" s="3"/>
      <c r="D9" s="3"/>
    </row>
    <row r="10" spans="1:4" ht="18.5">
      <c r="A10" s="3" t="s">
        <v>1583</v>
      </c>
      <c r="B10" s="3" t="s">
        <v>1589</v>
      </c>
      <c r="C10" s="3"/>
      <c r="D10" s="3"/>
    </row>
    <row r="11" spans="1:4" ht="18.5">
      <c r="A11" s="3" t="s">
        <v>1560</v>
      </c>
      <c r="B11" s="3" t="s">
        <v>1561</v>
      </c>
      <c r="C11" s="3"/>
      <c r="D11" s="3"/>
    </row>
    <row r="12" spans="1:4" ht="18.5">
      <c r="A12" s="3" t="s">
        <v>1584</v>
      </c>
      <c r="B12" s="3" t="s">
        <v>1585</v>
      </c>
      <c r="C12" s="3"/>
      <c r="D12" s="3"/>
    </row>
    <row r="13" spans="1:4" ht="18.5">
      <c r="A13" s="3" t="s">
        <v>1562</v>
      </c>
      <c r="B13" s="3" t="s">
        <v>1563</v>
      </c>
      <c r="C13" s="3"/>
      <c r="D13" s="3"/>
    </row>
    <row r="14" spans="1:4" ht="18.5">
      <c r="A14" s="3" t="s">
        <v>1554</v>
      </c>
      <c r="B14" s="3" t="s">
        <v>1555</v>
      </c>
      <c r="C14" s="3"/>
      <c r="D14" s="3"/>
    </row>
    <row r="15" spans="1:4" ht="18.5">
      <c r="A15" s="3" t="s">
        <v>1558</v>
      </c>
      <c r="B15" s="3" t="s">
        <v>1559</v>
      </c>
      <c r="C15" s="3"/>
      <c r="D15" s="3"/>
    </row>
    <row r="16" spans="1:4" ht="18.5">
      <c r="A16" s="3" t="s">
        <v>1574</v>
      </c>
      <c r="B16" s="3" t="s">
        <v>1575</v>
      </c>
      <c r="C16" s="3"/>
      <c r="D16" s="3"/>
    </row>
    <row r="17" spans="1:4" ht="18.5">
      <c r="A17" s="3" t="s">
        <v>1572</v>
      </c>
      <c r="B17" s="3" t="s">
        <v>1573</v>
      </c>
      <c r="C17" s="3"/>
      <c r="D17" s="3"/>
    </row>
    <row r="18" spans="1:4" ht="18.5">
      <c r="A18" s="3" t="s">
        <v>2739</v>
      </c>
      <c r="B18" s="3" t="s">
        <v>2738</v>
      </c>
    </row>
    <row r="19" spans="1:4" ht="18.5">
      <c r="A19" s="3" t="s">
        <v>1580</v>
      </c>
      <c r="B19" s="3" t="s">
        <v>1581</v>
      </c>
      <c r="C19" s="3"/>
      <c r="D19" s="3"/>
    </row>
    <row r="20" spans="1:4" ht="18.5">
      <c r="A20" s="3" t="s">
        <v>1552</v>
      </c>
      <c r="B20" s="3" t="s">
        <v>1553</v>
      </c>
      <c r="C20" s="3"/>
      <c r="D20" s="3"/>
    </row>
    <row r="21" spans="1:4" ht="18.5">
      <c r="A21" s="3" t="s">
        <v>1552</v>
      </c>
      <c r="B21" s="3" t="s">
        <v>1665</v>
      </c>
      <c r="C21" s="3"/>
      <c r="D21" s="3"/>
    </row>
    <row r="22" spans="1:4" ht="18.5">
      <c r="A22" s="3" t="s">
        <v>1570</v>
      </c>
      <c r="B22" s="3" t="s">
        <v>1571</v>
      </c>
      <c r="C22" s="3"/>
      <c r="D22" s="3"/>
    </row>
    <row r="23" spans="1:4" ht="18.5">
      <c r="A23" s="3" t="s">
        <v>1567</v>
      </c>
      <c r="B23" s="3" t="s">
        <v>1671</v>
      </c>
      <c r="C23" s="3"/>
      <c r="D23" s="3"/>
    </row>
    <row r="24" spans="1:4" s="3" customFormat="1" ht="18.5">
      <c r="A24" s="3" t="s">
        <v>1578</v>
      </c>
      <c r="B24" s="3" t="s">
        <v>1579</v>
      </c>
    </row>
    <row r="25" spans="1:4" ht="18.5">
      <c r="A25" s="3"/>
      <c r="B25" s="3"/>
      <c r="C25" s="3"/>
      <c r="D25" s="3"/>
    </row>
    <row r="26" spans="1:4" ht="18.5">
      <c r="A26" s="3" t="s">
        <v>2710</v>
      </c>
    </row>
    <row r="27" spans="1:4" ht="18.5">
      <c r="A27" s="3" t="s">
        <v>2712</v>
      </c>
    </row>
  </sheetData>
  <sortState ref="A3:D23">
    <sortCondition ref="B3:B23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tabSelected="1" topLeftCell="A7" workbookViewId="0">
      <selection activeCell="F64" sqref="F64"/>
    </sheetView>
  </sheetViews>
  <sheetFormatPr defaultColWidth="11" defaultRowHeight="15.5"/>
  <cols>
    <col min="1" max="1" width="12.83203125" customWidth="1"/>
    <col min="2" max="2" width="41.5" customWidth="1"/>
    <col min="3" max="3" width="20" customWidth="1"/>
  </cols>
  <sheetData>
    <row r="1" spans="1:4" ht="22.5">
      <c r="A1" s="29" t="s">
        <v>3244</v>
      </c>
    </row>
    <row r="2" spans="1:4" ht="21">
      <c r="A2" s="4" t="s">
        <v>1670</v>
      </c>
    </row>
    <row r="3" spans="1:4" s="1" customFormat="1">
      <c r="A3" s="1" t="s">
        <v>1599</v>
      </c>
      <c r="B3" s="1" t="s">
        <v>1667</v>
      </c>
      <c r="C3" s="1" t="s">
        <v>1600</v>
      </c>
      <c r="D3" s="1" t="s">
        <v>1668</v>
      </c>
    </row>
    <row r="4" spans="1:4">
      <c r="A4" t="s">
        <v>1572</v>
      </c>
      <c r="B4" t="s">
        <v>1666</v>
      </c>
      <c r="C4" t="s">
        <v>2</v>
      </c>
      <c r="D4" t="s">
        <v>2</v>
      </c>
    </row>
    <row r="5" spans="1:4">
      <c r="A5" t="s">
        <v>1552</v>
      </c>
      <c r="B5" t="s">
        <v>1665</v>
      </c>
      <c r="C5" t="s">
        <v>2</v>
      </c>
      <c r="D5" t="s">
        <v>2</v>
      </c>
    </row>
    <row r="6" spans="1:4">
      <c r="A6" t="s">
        <v>1663</v>
      </c>
      <c r="B6" t="s">
        <v>1664</v>
      </c>
      <c r="C6" t="s">
        <v>372</v>
      </c>
      <c r="D6" t="s">
        <v>1669</v>
      </c>
    </row>
    <row r="8" spans="1:4" ht="21">
      <c r="A8" s="4" t="s">
        <v>2368</v>
      </c>
    </row>
    <row r="10" spans="1:4">
      <c r="A10" s="1" t="s">
        <v>2689</v>
      </c>
    </row>
    <row r="11" spans="1:4">
      <c r="A11" t="s">
        <v>2687</v>
      </c>
      <c r="B11" t="s">
        <v>2692</v>
      </c>
      <c r="C11" t="s">
        <v>1545</v>
      </c>
      <c r="D11" t="s">
        <v>2687</v>
      </c>
    </row>
    <row r="12" spans="1:4">
      <c r="A12" t="s">
        <v>2693</v>
      </c>
    </row>
    <row r="14" spans="1:4">
      <c r="A14" s="1" t="s">
        <v>2688</v>
      </c>
    </row>
    <row r="15" spans="1:4">
      <c r="A15" s="5" t="s">
        <v>2685</v>
      </c>
      <c r="B15" t="s">
        <v>2686</v>
      </c>
      <c r="C15" t="s">
        <v>1070</v>
      </c>
    </row>
    <row r="16" spans="1:4">
      <c r="A16" t="s">
        <v>2690</v>
      </c>
      <c r="B16" t="s">
        <v>2691</v>
      </c>
      <c r="C16" t="s">
        <v>1497</v>
      </c>
    </row>
    <row r="18" spans="1:3" ht="21">
      <c r="A18" s="4" t="s">
        <v>2740</v>
      </c>
    </row>
    <row r="20" spans="1:3">
      <c r="A20" s="1" t="s">
        <v>3073</v>
      </c>
    </row>
    <row r="21" spans="1:3">
      <c r="A21" t="s">
        <v>2707</v>
      </c>
      <c r="B21" s="5" t="s">
        <v>2704</v>
      </c>
      <c r="C21" t="s">
        <v>2</v>
      </c>
    </row>
    <row r="22" spans="1:3">
      <c r="A22" t="s">
        <v>2708</v>
      </c>
      <c r="B22" t="s">
        <v>2705</v>
      </c>
      <c r="C22" t="s">
        <v>2</v>
      </c>
    </row>
    <row r="23" spans="1:3">
      <c r="A23" t="s">
        <v>2709</v>
      </c>
      <c r="B23" t="s">
        <v>2706</v>
      </c>
      <c r="C23" t="s">
        <v>2</v>
      </c>
    </row>
    <row r="25" spans="1:3">
      <c r="A25" s="1" t="s">
        <v>2703</v>
      </c>
    </row>
    <row r="26" spans="1:3">
      <c r="A26" t="s">
        <v>2694</v>
      </c>
      <c r="B26" t="s">
        <v>2695</v>
      </c>
      <c r="C26" t="s">
        <v>2696</v>
      </c>
    </row>
    <row r="27" spans="1:3">
      <c r="A27" t="s">
        <v>2697</v>
      </c>
      <c r="B27" t="s">
        <v>2702</v>
      </c>
      <c r="C27" t="s">
        <v>2</v>
      </c>
    </row>
    <row r="28" spans="1:3">
      <c r="A28" t="s">
        <v>2698</v>
      </c>
      <c r="B28" t="s">
        <v>2699</v>
      </c>
      <c r="C28" t="s">
        <v>2</v>
      </c>
    </row>
    <row r="29" spans="1:3">
      <c r="A29" t="s">
        <v>2700</v>
      </c>
      <c r="B29" t="s">
        <v>2701</v>
      </c>
      <c r="C29" t="s">
        <v>2</v>
      </c>
    </row>
    <row r="31" spans="1:3">
      <c r="A31" s="1" t="s">
        <v>2741</v>
      </c>
    </row>
    <row r="32" spans="1:3">
      <c r="B32" t="s">
        <v>2715</v>
      </c>
      <c r="C32" t="s">
        <v>1784</v>
      </c>
    </row>
    <row r="33" spans="2:3">
      <c r="B33" t="s">
        <v>2716</v>
      </c>
      <c r="C33" t="s">
        <v>728</v>
      </c>
    </row>
    <row r="34" spans="2:3">
      <c r="B34" t="s">
        <v>2717</v>
      </c>
      <c r="C34" t="s">
        <v>1846</v>
      </c>
    </row>
    <row r="35" spans="2:3">
      <c r="B35" t="s">
        <v>2718</v>
      </c>
      <c r="C35" t="s">
        <v>1213</v>
      </c>
    </row>
    <row r="36" spans="2:3">
      <c r="B36" t="s">
        <v>2719</v>
      </c>
      <c r="C36" t="s">
        <v>1931</v>
      </c>
    </row>
    <row r="37" spans="2:3">
      <c r="B37" t="s">
        <v>2720</v>
      </c>
      <c r="C37" t="s">
        <v>2013</v>
      </c>
    </row>
    <row r="38" spans="2:3">
      <c r="B38" t="s">
        <v>2721</v>
      </c>
      <c r="C38" t="s">
        <v>2024</v>
      </c>
    </row>
    <row r="39" spans="2:3">
      <c r="B39" t="s">
        <v>2722</v>
      </c>
      <c r="C39" t="s">
        <v>2037</v>
      </c>
    </row>
    <row r="40" spans="2:3">
      <c r="B40" t="s">
        <v>2723</v>
      </c>
      <c r="C40" t="s">
        <v>1479</v>
      </c>
    </row>
    <row r="41" spans="2:3">
      <c r="B41" t="s">
        <v>2724</v>
      </c>
      <c r="C41" t="s">
        <v>1460</v>
      </c>
    </row>
    <row r="42" spans="2:3">
      <c r="B42" t="s">
        <v>2724</v>
      </c>
      <c r="C42" t="s">
        <v>2040</v>
      </c>
    </row>
    <row r="43" spans="2:3">
      <c r="B43" t="s">
        <v>2721</v>
      </c>
      <c r="C43" t="s">
        <v>2033</v>
      </c>
    </row>
    <row r="44" spans="2:3">
      <c r="B44" t="s">
        <v>2721</v>
      </c>
      <c r="C44" t="s">
        <v>2027</v>
      </c>
    </row>
    <row r="45" spans="2:3">
      <c r="B45" t="s">
        <v>2725</v>
      </c>
      <c r="C45" t="s">
        <v>2251</v>
      </c>
    </row>
    <row r="46" spans="2:3">
      <c r="B46" t="s">
        <v>2726</v>
      </c>
      <c r="C46" t="s">
        <v>2265</v>
      </c>
    </row>
    <row r="47" spans="2:3">
      <c r="B47" t="s">
        <v>2723</v>
      </c>
      <c r="C47" t="s">
        <v>1478</v>
      </c>
    </row>
    <row r="48" spans="2:3">
      <c r="B48" t="s">
        <v>2727</v>
      </c>
      <c r="C48" t="s">
        <v>2365</v>
      </c>
    </row>
    <row r="49" spans="1:3">
      <c r="B49" t="s">
        <v>2728</v>
      </c>
      <c r="C49" t="s">
        <v>2366</v>
      </c>
    </row>
    <row r="52" spans="1:3" s="1" customFormat="1">
      <c r="A52" s="1" t="s">
        <v>2729</v>
      </c>
    </row>
    <row r="54" spans="1:3">
      <c r="B54" t="s">
        <v>2730</v>
      </c>
      <c r="C54" t="s">
        <v>860</v>
      </c>
    </row>
    <row r="55" spans="1:3">
      <c r="B55" t="s">
        <v>2731</v>
      </c>
      <c r="C55" t="s">
        <v>863</v>
      </c>
    </row>
    <row r="56" spans="1:3">
      <c r="B56" t="s">
        <v>2731</v>
      </c>
      <c r="C56" t="s">
        <v>650</v>
      </c>
    </row>
    <row r="57" spans="1:3">
      <c r="B57" t="s">
        <v>2732</v>
      </c>
      <c r="C57" t="s">
        <v>1930</v>
      </c>
    </row>
    <row r="58" spans="1:3">
      <c r="B58" t="s">
        <v>2733</v>
      </c>
      <c r="C58" t="s">
        <v>1015</v>
      </c>
    </row>
    <row r="59" spans="1:3">
      <c r="B59" t="s">
        <v>2734</v>
      </c>
      <c r="C59" t="s">
        <v>1406</v>
      </c>
    </row>
    <row r="60" spans="1:3">
      <c r="B60" t="s">
        <v>2735</v>
      </c>
      <c r="C60" t="s">
        <v>1026</v>
      </c>
    </row>
    <row r="61" spans="1:3">
      <c r="B61" t="s">
        <v>2733</v>
      </c>
      <c r="C61" t="s">
        <v>2312</v>
      </c>
    </row>
    <row r="62" spans="1:3">
      <c r="B62" t="s">
        <v>2731</v>
      </c>
      <c r="C62" t="s">
        <v>508</v>
      </c>
    </row>
    <row r="63" spans="1:3">
      <c r="B63" t="s">
        <v>2736</v>
      </c>
      <c r="C63" t="s">
        <v>2330</v>
      </c>
    </row>
    <row r="64" spans="1:3">
      <c r="B64" t="s">
        <v>2733</v>
      </c>
      <c r="C64" t="s">
        <v>2313</v>
      </c>
    </row>
    <row r="65" spans="2:5">
      <c r="B65" t="s">
        <v>2737</v>
      </c>
      <c r="C65" t="s">
        <v>513</v>
      </c>
    </row>
    <row r="69" spans="2:5" s="1" customFormat="1">
      <c r="B69" s="1" t="s">
        <v>3266</v>
      </c>
      <c r="E69" s="1" t="s">
        <v>3267</v>
      </c>
    </row>
    <row r="70" spans="2:5">
      <c r="B70" t="s">
        <v>3013</v>
      </c>
      <c r="C70" t="s">
        <v>680</v>
      </c>
      <c r="E70">
        <v>20</v>
      </c>
    </row>
    <row r="71" spans="2:5">
      <c r="B71" t="s">
        <v>3245</v>
      </c>
      <c r="C71" t="s">
        <v>387</v>
      </c>
      <c r="E71">
        <v>2</v>
      </c>
    </row>
    <row r="72" spans="2:5">
      <c r="B72" t="s">
        <v>3246</v>
      </c>
      <c r="C72" t="s">
        <v>1044</v>
      </c>
      <c r="E72">
        <v>3</v>
      </c>
    </row>
    <row r="73" spans="2:5">
      <c r="B73" t="s">
        <v>3247</v>
      </c>
      <c r="C73" t="s">
        <v>1472</v>
      </c>
      <c r="E73">
        <v>9</v>
      </c>
    </row>
    <row r="74" spans="2:5">
      <c r="B74" t="s">
        <v>3248</v>
      </c>
      <c r="C74" t="s">
        <v>813</v>
      </c>
      <c r="E74">
        <v>2</v>
      </c>
    </row>
    <row r="75" spans="2:5">
      <c r="B75" t="s">
        <v>3249</v>
      </c>
      <c r="C75" t="s">
        <v>1108</v>
      </c>
      <c r="E75">
        <v>39</v>
      </c>
    </row>
    <row r="76" spans="2:5">
      <c r="B76" t="s">
        <v>3250</v>
      </c>
      <c r="C76" t="s">
        <v>656</v>
      </c>
      <c r="E76">
        <v>5</v>
      </c>
    </row>
    <row r="77" spans="2:5">
      <c r="B77" t="s">
        <v>3251</v>
      </c>
      <c r="C77" t="s">
        <v>1539</v>
      </c>
      <c r="E77">
        <v>1</v>
      </c>
    </row>
    <row r="78" spans="2:5">
      <c r="B78" t="s">
        <v>3252</v>
      </c>
      <c r="C78" t="s">
        <v>2210</v>
      </c>
      <c r="E78">
        <v>26</v>
      </c>
    </row>
    <row r="79" spans="2:5">
      <c r="B79" t="s">
        <v>3253</v>
      </c>
      <c r="C79" t="s">
        <v>1372</v>
      </c>
      <c r="E79">
        <v>1</v>
      </c>
    </row>
    <row r="80" spans="2:5">
      <c r="B80" t="s">
        <v>3254</v>
      </c>
      <c r="C80" t="s">
        <v>1346</v>
      </c>
      <c r="E80">
        <v>15</v>
      </c>
    </row>
    <row r="81" spans="2:7">
      <c r="B81" t="s">
        <v>3255</v>
      </c>
      <c r="C81" t="s">
        <v>1545</v>
      </c>
      <c r="E81">
        <v>9</v>
      </c>
    </row>
    <row r="84" spans="2:7">
      <c r="B84" s="1" t="s">
        <v>3256</v>
      </c>
      <c r="C84" s="1"/>
      <c r="D84" s="1"/>
      <c r="E84" s="1"/>
    </row>
    <row r="85" spans="2:7">
      <c r="B85" t="s">
        <v>3257</v>
      </c>
      <c r="C85" t="s">
        <v>954</v>
      </c>
      <c r="E85">
        <v>7</v>
      </c>
    </row>
    <row r="86" spans="2:7">
      <c r="B86" t="s">
        <v>3258</v>
      </c>
      <c r="C86" t="s">
        <v>1022</v>
      </c>
      <c r="E86">
        <v>5</v>
      </c>
    </row>
    <row r="87" spans="2:7">
      <c r="B87" t="s">
        <v>3259</v>
      </c>
      <c r="C87" t="s">
        <v>785</v>
      </c>
      <c r="E87">
        <v>2</v>
      </c>
    </row>
    <row r="88" spans="2:7">
      <c r="B88" t="s">
        <v>3260</v>
      </c>
      <c r="C88" t="s">
        <v>1398</v>
      </c>
      <c r="E88">
        <v>3</v>
      </c>
    </row>
    <row r="91" spans="2:7">
      <c r="B91" s="1" t="s">
        <v>3270</v>
      </c>
      <c r="C91" s="1"/>
      <c r="D91" s="1"/>
      <c r="E91" s="1"/>
    </row>
    <row r="92" spans="2:7">
      <c r="B92" t="s">
        <v>3261</v>
      </c>
      <c r="C92" t="s">
        <v>1070</v>
      </c>
      <c r="E92">
        <v>1</v>
      </c>
    </row>
    <row r="93" spans="2:7">
      <c r="B93" t="s">
        <v>3262</v>
      </c>
      <c r="C93" t="s">
        <v>927</v>
      </c>
      <c r="E93">
        <v>4</v>
      </c>
    </row>
    <row r="94" spans="2:7">
      <c r="B94" t="s">
        <v>3263</v>
      </c>
      <c r="C94" t="s">
        <v>866</v>
      </c>
      <c r="E94">
        <v>9</v>
      </c>
      <c r="G94" t="s">
        <v>3268</v>
      </c>
    </row>
    <row r="95" spans="2:7">
      <c r="B95" t="s">
        <v>3264</v>
      </c>
      <c r="C95" t="s">
        <v>3265</v>
      </c>
      <c r="E95">
        <v>7</v>
      </c>
      <c r="G95" t="s">
        <v>3269</v>
      </c>
    </row>
  </sheetData>
  <conditionalFormatting sqref="C85">
    <cfRule type="cellIs" dxfId="4" priority="5" operator="equal">
      <formula>"none"</formula>
    </cfRule>
  </conditionalFormatting>
  <conditionalFormatting sqref="C86">
    <cfRule type="cellIs" dxfId="3" priority="4" operator="equal">
      <formula>"none"</formula>
    </cfRule>
  </conditionalFormatting>
  <conditionalFormatting sqref="C87">
    <cfRule type="cellIs" dxfId="2" priority="3" operator="equal">
      <formula>"none"</formula>
    </cfRule>
  </conditionalFormatting>
  <conditionalFormatting sqref="C94">
    <cfRule type="cellIs" dxfId="1" priority="2" operator="equal">
      <formula>"none"</formula>
    </cfRule>
  </conditionalFormatting>
  <conditionalFormatting sqref="C93">
    <cfRule type="cellIs" dxfId="0" priority="1" operator="equal">
      <formula>"none"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'Table S1'!absent_in_ingenoplastis.dbtable</vt:lpstr>
      <vt:lpstr>'Table S7'!beta_oxidation_2</vt:lpstr>
      <vt:lpstr>'Table S7'!beta_oxidation_3</vt:lpstr>
      <vt:lpstr>'Table S6'!carbohydrate</vt:lpstr>
      <vt:lpstr>'Table S5'!complexes</vt:lpstr>
      <vt:lpstr>'Table S5'!complexes_1</vt:lpstr>
      <vt:lpstr>'Table S4'!unique_genes</vt:lpstr>
      <vt:lpstr>'Table S8'!vickermania_phytomonas</vt:lpstr>
    </vt:vector>
  </TitlesOfParts>
  <Company>ICP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Opperdoes</dc:creator>
  <cp:lastModifiedBy>yurchenko</cp:lastModifiedBy>
  <dcterms:created xsi:type="dcterms:W3CDTF">2020-04-27T07:36:02Z</dcterms:created>
  <dcterms:modified xsi:type="dcterms:W3CDTF">2021-01-08T09:01:43Z</dcterms:modified>
</cp:coreProperties>
</file>