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RNAseq Manuscript\Pathogens Submission\Supp_files\"/>
    </mc:Choice>
  </mc:AlternateContent>
  <bookViews>
    <workbookView xWindow="0" yWindow="0" windowWidth="14430" windowHeight="58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06" i="1" l="1"/>
  <c r="AA306" i="1"/>
  <c r="Z306" i="1"/>
  <c r="Y306" i="1"/>
  <c r="C306" i="1" s="1"/>
  <c r="D306" i="1" s="1"/>
  <c r="X306" i="1"/>
  <c r="W306" i="1"/>
  <c r="V306" i="1"/>
  <c r="U306" i="1"/>
  <c r="J306" i="1"/>
  <c r="H306" i="1"/>
  <c r="AB305" i="1"/>
  <c r="AA305" i="1"/>
  <c r="Z305" i="1"/>
  <c r="Y305" i="1"/>
  <c r="X305" i="1"/>
  <c r="W305" i="1"/>
  <c r="V305" i="1"/>
  <c r="U305" i="1"/>
  <c r="J305" i="1"/>
  <c r="H305" i="1"/>
  <c r="AB304" i="1"/>
  <c r="AA304" i="1"/>
  <c r="Z304" i="1"/>
  <c r="Y304" i="1"/>
  <c r="X304" i="1"/>
  <c r="W304" i="1"/>
  <c r="V304" i="1"/>
  <c r="U304" i="1"/>
  <c r="J304" i="1"/>
  <c r="H304" i="1"/>
  <c r="C304" i="1"/>
  <c r="D304" i="1" s="1"/>
  <c r="AB303" i="1"/>
  <c r="AA303" i="1"/>
  <c r="Z303" i="1"/>
  <c r="Y303" i="1"/>
  <c r="X303" i="1"/>
  <c r="W303" i="1"/>
  <c r="V303" i="1"/>
  <c r="U303" i="1"/>
  <c r="J303" i="1"/>
  <c r="H303" i="1"/>
  <c r="C303" i="1"/>
  <c r="D303" i="1" s="1"/>
  <c r="AB302" i="1"/>
  <c r="AA302" i="1"/>
  <c r="Z302" i="1"/>
  <c r="Y302" i="1"/>
  <c r="X302" i="1"/>
  <c r="W302" i="1"/>
  <c r="V302" i="1"/>
  <c r="U302" i="1"/>
  <c r="J302" i="1"/>
  <c r="H302" i="1"/>
  <c r="AB301" i="1"/>
  <c r="AA301" i="1"/>
  <c r="Z301" i="1"/>
  <c r="Y301" i="1"/>
  <c r="X301" i="1"/>
  <c r="W301" i="1"/>
  <c r="V301" i="1"/>
  <c r="U301" i="1"/>
  <c r="J301" i="1"/>
  <c r="H301" i="1"/>
  <c r="AB300" i="1"/>
  <c r="AA300" i="1"/>
  <c r="Z300" i="1"/>
  <c r="Y300" i="1"/>
  <c r="X300" i="1"/>
  <c r="W300" i="1"/>
  <c r="V300" i="1"/>
  <c r="U300" i="1"/>
  <c r="J300" i="1"/>
  <c r="H300" i="1"/>
  <c r="C300" i="1"/>
  <c r="D300" i="1" s="1"/>
  <c r="AB299" i="1"/>
  <c r="AA299" i="1"/>
  <c r="Z299" i="1"/>
  <c r="Y299" i="1"/>
  <c r="X299" i="1"/>
  <c r="W299" i="1"/>
  <c r="V299" i="1"/>
  <c r="U299" i="1"/>
  <c r="J299" i="1"/>
  <c r="H299" i="1"/>
  <c r="C299" i="1"/>
  <c r="D299" i="1" s="1"/>
  <c r="AB298" i="1"/>
  <c r="AA298" i="1"/>
  <c r="Z298" i="1"/>
  <c r="Y298" i="1"/>
  <c r="C298" i="1" s="1"/>
  <c r="D298" i="1" s="1"/>
  <c r="X298" i="1"/>
  <c r="W298" i="1"/>
  <c r="V298" i="1"/>
  <c r="U298" i="1"/>
  <c r="J298" i="1"/>
  <c r="H298" i="1"/>
  <c r="AB297" i="1"/>
  <c r="AA297" i="1"/>
  <c r="Z297" i="1"/>
  <c r="Y297" i="1"/>
  <c r="X297" i="1"/>
  <c r="W297" i="1"/>
  <c r="V297" i="1"/>
  <c r="U297" i="1"/>
  <c r="J297" i="1"/>
  <c r="H297" i="1"/>
  <c r="AB296" i="1"/>
  <c r="AA296" i="1"/>
  <c r="Z296" i="1"/>
  <c r="Y296" i="1"/>
  <c r="X296" i="1"/>
  <c r="W296" i="1"/>
  <c r="V296" i="1"/>
  <c r="U296" i="1"/>
  <c r="J296" i="1"/>
  <c r="H296" i="1"/>
  <c r="C296" i="1"/>
  <c r="D296" i="1" s="1"/>
  <c r="AB295" i="1"/>
  <c r="AA295" i="1"/>
  <c r="Z295" i="1"/>
  <c r="Y295" i="1"/>
  <c r="X295" i="1"/>
  <c r="W295" i="1"/>
  <c r="V295" i="1"/>
  <c r="U295" i="1"/>
  <c r="J295" i="1"/>
  <c r="H295" i="1"/>
  <c r="C295" i="1"/>
  <c r="D295" i="1" s="1"/>
  <c r="AB294" i="1"/>
  <c r="AA294" i="1"/>
  <c r="Z294" i="1"/>
  <c r="Y294" i="1"/>
  <c r="X294" i="1"/>
  <c r="W294" i="1"/>
  <c r="V294" i="1"/>
  <c r="U294" i="1"/>
  <c r="J294" i="1"/>
  <c r="H294" i="1"/>
  <c r="C294" i="1"/>
  <c r="D294" i="1" s="1"/>
  <c r="AB293" i="1"/>
  <c r="AA293" i="1"/>
  <c r="Z293" i="1"/>
  <c r="Y293" i="1"/>
  <c r="X293" i="1"/>
  <c r="W293" i="1"/>
  <c r="V293" i="1"/>
  <c r="U293" i="1"/>
  <c r="J293" i="1"/>
  <c r="H293" i="1"/>
  <c r="AB292" i="1"/>
  <c r="AA292" i="1"/>
  <c r="Z292" i="1"/>
  <c r="Y292" i="1"/>
  <c r="X292" i="1"/>
  <c r="W292" i="1"/>
  <c r="V292" i="1"/>
  <c r="U292" i="1"/>
  <c r="J292" i="1"/>
  <c r="H292" i="1"/>
  <c r="C292" i="1"/>
  <c r="D292" i="1" s="1"/>
  <c r="AB291" i="1"/>
  <c r="AA291" i="1"/>
  <c r="Z291" i="1"/>
  <c r="Y291" i="1"/>
  <c r="X291" i="1"/>
  <c r="W291" i="1"/>
  <c r="V291" i="1"/>
  <c r="U291" i="1"/>
  <c r="J291" i="1"/>
  <c r="H291" i="1"/>
  <c r="C291" i="1"/>
  <c r="D291" i="1" s="1"/>
  <c r="AB290" i="1"/>
  <c r="AA290" i="1"/>
  <c r="Z290" i="1"/>
  <c r="Y290" i="1"/>
  <c r="X290" i="1"/>
  <c r="W290" i="1"/>
  <c r="V290" i="1"/>
  <c r="U290" i="1"/>
  <c r="J290" i="1"/>
  <c r="H290" i="1"/>
  <c r="C290" i="1"/>
  <c r="D290" i="1" s="1"/>
  <c r="AB289" i="1"/>
  <c r="AA289" i="1"/>
  <c r="Z289" i="1"/>
  <c r="Y289" i="1"/>
  <c r="X289" i="1"/>
  <c r="W289" i="1"/>
  <c r="V289" i="1"/>
  <c r="U289" i="1"/>
  <c r="J289" i="1"/>
  <c r="H289" i="1"/>
  <c r="AB288" i="1"/>
  <c r="AA288" i="1"/>
  <c r="Z288" i="1"/>
  <c r="Y288" i="1"/>
  <c r="X288" i="1"/>
  <c r="W288" i="1"/>
  <c r="V288" i="1"/>
  <c r="U288" i="1"/>
  <c r="J288" i="1"/>
  <c r="H288" i="1"/>
  <c r="C288" i="1"/>
  <c r="D288" i="1" s="1"/>
  <c r="AB287" i="1"/>
  <c r="AA287" i="1"/>
  <c r="Z287" i="1"/>
  <c r="Y287" i="1"/>
  <c r="X287" i="1"/>
  <c r="W287" i="1"/>
  <c r="V287" i="1"/>
  <c r="U287" i="1"/>
  <c r="J287" i="1"/>
  <c r="H287" i="1"/>
  <c r="C287" i="1"/>
  <c r="D287" i="1" s="1"/>
  <c r="AB286" i="1"/>
  <c r="AA286" i="1"/>
  <c r="Z286" i="1"/>
  <c r="Y286" i="1"/>
  <c r="X286" i="1"/>
  <c r="W286" i="1"/>
  <c r="V286" i="1"/>
  <c r="U286" i="1"/>
  <c r="J286" i="1"/>
  <c r="H286" i="1"/>
  <c r="AB285" i="1"/>
  <c r="AA285" i="1"/>
  <c r="Z285" i="1"/>
  <c r="Y285" i="1"/>
  <c r="X285" i="1"/>
  <c r="W285" i="1"/>
  <c r="V285" i="1"/>
  <c r="U285" i="1"/>
  <c r="J285" i="1"/>
  <c r="H285" i="1"/>
  <c r="AB284" i="1"/>
  <c r="AA284" i="1"/>
  <c r="Z284" i="1"/>
  <c r="Y284" i="1"/>
  <c r="X284" i="1"/>
  <c r="W284" i="1"/>
  <c r="V284" i="1"/>
  <c r="U284" i="1"/>
  <c r="J284" i="1"/>
  <c r="H284" i="1"/>
  <c r="AB283" i="1"/>
  <c r="AA283" i="1"/>
  <c r="Z283" i="1"/>
  <c r="Y283" i="1"/>
  <c r="X283" i="1"/>
  <c r="W283" i="1"/>
  <c r="V283" i="1"/>
  <c r="U283" i="1"/>
  <c r="J283" i="1"/>
  <c r="H283" i="1"/>
  <c r="AB282" i="1"/>
  <c r="AA282" i="1"/>
  <c r="Z282" i="1"/>
  <c r="Y282" i="1"/>
  <c r="X282" i="1"/>
  <c r="W282" i="1"/>
  <c r="V282" i="1"/>
  <c r="U282" i="1"/>
  <c r="J282" i="1"/>
  <c r="H282" i="1"/>
  <c r="C282" i="1"/>
  <c r="D282" i="1" s="1"/>
  <c r="AB281" i="1"/>
  <c r="AA281" i="1"/>
  <c r="Z281" i="1"/>
  <c r="Y281" i="1"/>
  <c r="C281" i="1" s="1"/>
  <c r="D281" i="1" s="1"/>
  <c r="X281" i="1"/>
  <c r="W281" i="1"/>
  <c r="V281" i="1"/>
  <c r="U281" i="1"/>
  <c r="J281" i="1"/>
  <c r="H281" i="1"/>
  <c r="AB280" i="1"/>
  <c r="AA280" i="1"/>
  <c r="Z280" i="1"/>
  <c r="Y280" i="1"/>
  <c r="X280" i="1"/>
  <c r="W280" i="1"/>
  <c r="V280" i="1"/>
  <c r="U280" i="1"/>
  <c r="J280" i="1"/>
  <c r="H280" i="1"/>
  <c r="AB279" i="1"/>
  <c r="AA279" i="1"/>
  <c r="Z279" i="1"/>
  <c r="Y279" i="1"/>
  <c r="X279" i="1"/>
  <c r="W279" i="1"/>
  <c r="V279" i="1"/>
  <c r="U279" i="1"/>
  <c r="J279" i="1"/>
  <c r="H279" i="1"/>
  <c r="C279" i="1"/>
  <c r="D279" i="1" s="1"/>
  <c r="AB278" i="1"/>
  <c r="AA278" i="1"/>
  <c r="Z278" i="1"/>
  <c r="Y278" i="1"/>
  <c r="X278" i="1"/>
  <c r="W278" i="1"/>
  <c r="V278" i="1"/>
  <c r="U278" i="1"/>
  <c r="J278" i="1"/>
  <c r="H278" i="1"/>
  <c r="AB277" i="1"/>
  <c r="AA277" i="1"/>
  <c r="Z277" i="1"/>
  <c r="Y277" i="1"/>
  <c r="X277" i="1"/>
  <c r="W277" i="1"/>
  <c r="V277" i="1"/>
  <c r="U277" i="1"/>
  <c r="J277" i="1"/>
  <c r="H277" i="1"/>
  <c r="AB276" i="1"/>
  <c r="AA276" i="1"/>
  <c r="Z276" i="1"/>
  <c r="Y276" i="1"/>
  <c r="X276" i="1"/>
  <c r="W276" i="1"/>
  <c r="V276" i="1"/>
  <c r="U276" i="1"/>
  <c r="J276" i="1"/>
  <c r="H276" i="1"/>
  <c r="AB275" i="1"/>
  <c r="AA275" i="1"/>
  <c r="Z275" i="1"/>
  <c r="Y275" i="1"/>
  <c r="X275" i="1"/>
  <c r="W275" i="1"/>
  <c r="V275" i="1"/>
  <c r="U275" i="1"/>
  <c r="J275" i="1"/>
  <c r="H275" i="1"/>
  <c r="AB274" i="1"/>
  <c r="AA274" i="1"/>
  <c r="Z274" i="1"/>
  <c r="Y274" i="1"/>
  <c r="X274" i="1"/>
  <c r="W274" i="1"/>
  <c r="V274" i="1"/>
  <c r="U274" i="1"/>
  <c r="J274" i="1"/>
  <c r="H274" i="1"/>
  <c r="C274" i="1"/>
  <c r="D274" i="1" s="1"/>
  <c r="AB273" i="1"/>
  <c r="AA273" i="1"/>
  <c r="Z273" i="1"/>
  <c r="Y273" i="1"/>
  <c r="X273" i="1"/>
  <c r="W273" i="1"/>
  <c r="V273" i="1"/>
  <c r="U273" i="1"/>
  <c r="J273" i="1"/>
  <c r="H273" i="1"/>
  <c r="AB272" i="1"/>
  <c r="AA272" i="1"/>
  <c r="Z272" i="1"/>
  <c r="Y272" i="1"/>
  <c r="X272" i="1"/>
  <c r="W272" i="1"/>
  <c r="V272" i="1"/>
  <c r="U272" i="1"/>
  <c r="J272" i="1"/>
  <c r="H272" i="1"/>
  <c r="AB271" i="1"/>
  <c r="AA271" i="1"/>
  <c r="Z271" i="1"/>
  <c r="Y271" i="1"/>
  <c r="X271" i="1"/>
  <c r="W271" i="1"/>
  <c r="V271" i="1"/>
  <c r="U271" i="1"/>
  <c r="J271" i="1"/>
  <c r="H271" i="1"/>
  <c r="C271" i="1"/>
  <c r="D271" i="1" s="1"/>
  <c r="AB270" i="1"/>
  <c r="AA270" i="1"/>
  <c r="Z270" i="1"/>
  <c r="Y270" i="1"/>
  <c r="X270" i="1"/>
  <c r="W270" i="1"/>
  <c r="V270" i="1"/>
  <c r="U270" i="1"/>
  <c r="J270" i="1"/>
  <c r="H270" i="1"/>
  <c r="AB269" i="1"/>
  <c r="AA269" i="1"/>
  <c r="Z269" i="1"/>
  <c r="Y269" i="1"/>
  <c r="X269" i="1"/>
  <c r="W269" i="1"/>
  <c r="V269" i="1"/>
  <c r="U269" i="1"/>
  <c r="J269" i="1"/>
  <c r="H269" i="1"/>
  <c r="AB268" i="1"/>
  <c r="AA268" i="1"/>
  <c r="Z268" i="1"/>
  <c r="Y268" i="1"/>
  <c r="X268" i="1"/>
  <c r="W268" i="1"/>
  <c r="V268" i="1"/>
  <c r="U268" i="1"/>
  <c r="J268" i="1"/>
  <c r="H268" i="1"/>
  <c r="AB267" i="1"/>
  <c r="AA267" i="1"/>
  <c r="Z267" i="1"/>
  <c r="Y267" i="1"/>
  <c r="X267" i="1"/>
  <c r="W267" i="1"/>
  <c r="V267" i="1"/>
  <c r="U267" i="1"/>
  <c r="J267" i="1"/>
  <c r="H267" i="1"/>
  <c r="AB266" i="1"/>
  <c r="AA266" i="1"/>
  <c r="Z266" i="1"/>
  <c r="Y266" i="1"/>
  <c r="X266" i="1"/>
  <c r="W266" i="1"/>
  <c r="V266" i="1"/>
  <c r="U266" i="1"/>
  <c r="J266" i="1"/>
  <c r="H266" i="1"/>
  <c r="C266" i="1"/>
  <c r="D266" i="1" s="1"/>
  <c r="AB265" i="1"/>
  <c r="AA265" i="1"/>
  <c r="Z265" i="1"/>
  <c r="Y265" i="1"/>
  <c r="C265" i="1" s="1"/>
  <c r="D265" i="1" s="1"/>
  <c r="X265" i="1"/>
  <c r="W265" i="1"/>
  <c r="V265" i="1"/>
  <c r="U265" i="1"/>
  <c r="J265" i="1"/>
  <c r="H265" i="1"/>
  <c r="AB264" i="1"/>
  <c r="AA264" i="1"/>
  <c r="Z264" i="1"/>
  <c r="Y264" i="1"/>
  <c r="X264" i="1"/>
  <c r="W264" i="1"/>
  <c r="V264" i="1"/>
  <c r="U264" i="1"/>
  <c r="J264" i="1"/>
  <c r="H264" i="1"/>
  <c r="AB263" i="1"/>
  <c r="AA263" i="1"/>
  <c r="Z263" i="1"/>
  <c r="Y263" i="1"/>
  <c r="X263" i="1"/>
  <c r="W263" i="1"/>
  <c r="V263" i="1"/>
  <c r="U263" i="1"/>
  <c r="J263" i="1"/>
  <c r="H263" i="1"/>
  <c r="C263" i="1"/>
  <c r="D263" i="1" s="1"/>
  <c r="AB262" i="1"/>
  <c r="AA262" i="1"/>
  <c r="Z262" i="1"/>
  <c r="Y262" i="1"/>
  <c r="X262" i="1"/>
  <c r="W262" i="1"/>
  <c r="V262" i="1"/>
  <c r="U262" i="1"/>
  <c r="J262" i="1"/>
  <c r="H262" i="1"/>
  <c r="AB261" i="1"/>
  <c r="AA261" i="1"/>
  <c r="Z261" i="1"/>
  <c r="Y261" i="1"/>
  <c r="X261" i="1"/>
  <c r="W261" i="1"/>
  <c r="V261" i="1"/>
  <c r="U261" i="1"/>
  <c r="J261" i="1"/>
  <c r="H261" i="1"/>
  <c r="AB260" i="1"/>
  <c r="AA260" i="1"/>
  <c r="Z260" i="1"/>
  <c r="Y260" i="1"/>
  <c r="X260" i="1"/>
  <c r="W260" i="1"/>
  <c r="V260" i="1"/>
  <c r="U260" i="1"/>
  <c r="J260" i="1"/>
  <c r="H260" i="1"/>
  <c r="AB259" i="1"/>
  <c r="AA259" i="1"/>
  <c r="Z259" i="1"/>
  <c r="Y259" i="1"/>
  <c r="X259" i="1"/>
  <c r="W259" i="1"/>
  <c r="V259" i="1"/>
  <c r="U259" i="1"/>
  <c r="J259" i="1"/>
  <c r="H259" i="1"/>
  <c r="AB258" i="1"/>
  <c r="AA258" i="1"/>
  <c r="Z258" i="1"/>
  <c r="Y258" i="1"/>
  <c r="X258" i="1"/>
  <c r="W258" i="1"/>
  <c r="V258" i="1"/>
  <c r="U258" i="1"/>
  <c r="J258" i="1"/>
  <c r="H258" i="1"/>
  <c r="C258" i="1"/>
  <c r="D258" i="1" s="1"/>
  <c r="AB257" i="1"/>
  <c r="AA257" i="1"/>
  <c r="Z257" i="1"/>
  <c r="Y257" i="1"/>
  <c r="X257" i="1"/>
  <c r="W257" i="1"/>
  <c r="V257" i="1"/>
  <c r="U257" i="1"/>
  <c r="J257" i="1"/>
  <c r="H257" i="1"/>
  <c r="AB256" i="1"/>
  <c r="AA256" i="1"/>
  <c r="Z256" i="1"/>
  <c r="Y256" i="1"/>
  <c r="X256" i="1"/>
  <c r="W256" i="1"/>
  <c r="V256" i="1"/>
  <c r="U256" i="1"/>
  <c r="J256" i="1"/>
  <c r="H256" i="1"/>
  <c r="AB255" i="1"/>
  <c r="AA255" i="1"/>
  <c r="Z255" i="1"/>
  <c r="Y255" i="1"/>
  <c r="X255" i="1"/>
  <c r="W255" i="1"/>
  <c r="V255" i="1"/>
  <c r="U255" i="1"/>
  <c r="J255" i="1"/>
  <c r="H255" i="1"/>
  <c r="C255" i="1"/>
  <c r="D255" i="1" s="1"/>
  <c r="AB254" i="1"/>
  <c r="AA254" i="1"/>
  <c r="Z254" i="1"/>
  <c r="Y254" i="1"/>
  <c r="X254" i="1"/>
  <c r="W254" i="1"/>
  <c r="V254" i="1"/>
  <c r="U254" i="1"/>
  <c r="J254" i="1"/>
  <c r="H254" i="1"/>
  <c r="AB253" i="1"/>
  <c r="AA253" i="1"/>
  <c r="Z253" i="1"/>
  <c r="Y253" i="1"/>
  <c r="X253" i="1"/>
  <c r="W253" i="1"/>
  <c r="V253" i="1"/>
  <c r="U253" i="1"/>
  <c r="J253" i="1"/>
  <c r="H253" i="1"/>
  <c r="AB252" i="1"/>
  <c r="AA252" i="1"/>
  <c r="Z252" i="1"/>
  <c r="Y252" i="1"/>
  <c r="X252" i="1"/>
  <c r="W252" i="1"/>
  <c r="V252" i="1"/>
  <c r="U252" i="1"/>
  <c r="J252" i="1"/>
  <c r="H252" i="1"/>
  <c r="AB251" i="1"/>
  <c r="AA251" i="1"/>
  <c r="Z251" i="1"/>
  <c r="Y251" i="1"/>
  <c r="X251" i="1"/>
  <c r="W251" i="1"/>
  <c r="V251" i="1"/>
  <c r="U251" i="1"/>
  <c r="J251" i="1"/>
  <c r="H251" i="1"/>
  <c r="AB250" i="1"/>
  <c r="AA250" i="1"/>
  <c r="Z250" i="1"/>
  <c r="Y250" i="1"/>
  <c r="X250" i="1"/>
  <c r="W250" i="1"/>
  <c r="V250" i="1"/>
  <c r="U250" i="1"/>
  <c r="J250" i="1"/>
  <c r="H250" i="1"/>
  <c r="C250" i="1"/>
  <c r="D250" i="1" s="1"/>
  <c r="AB249" i="1"/>
  <c r="AA249" i="1"/>
  <c r="Z249" i="1"/>
  <c r="Y249" i="1"/>
  <c r="C249" i="1" s="1"/>
  <c r="D249" i="1" s="1"/>
  <c r="X249" i="1"/>
  <c r="W249" i="1"/>
  <c r="V249" i="1"/>
  <c r="U249" i="1"/>
  <c r="J249" i="1"/>
  <c r="H249" i="1"/>
  <c r="AB248" i="1"/>
  <c r="AA248" i="1"/>
  <c r="Z248" i="1"/>
  <c r="Y248" i="1"/>
  <c r="X248" i="1"/>
  <c r="W248" i="1"/>
  <c r="V248" i="1"/>
  <c r="U248" i="1"/>
  <c r="J248" i="1"/>
  <c r="H248" i="1"/>
  <c r="AB247" i="1"/>
  <c r="AA247" i="1"/>
  <c r="Z247" i="1"/>
  <c r="Y247" i="1"/>
  <c r="X247" i="1"/>
  <c r="W247" i="1"/>
  <c r="V247" i="1"/>
  <c r="U247" i="1"/>
  <c r="J247" i="1"/>
  <c r="H247" i="1"/>
  <c r="C247" i="1"/>
  <c r="D247" i="1" s="1"/>
  <c r="AB246" i="1"/>
  <c r="AA246" i="1"/>
  <c r="Z246" i="1"/>
  <c r="Y246" i="1"/>
  <c r="X246" i="1"/>
  <c r="W246" i="1"/>
  <c r="V246" i="1"/>
  <c r="U246" i="1"/>
  <c r="J246" i="1"/>
  <c r="H246" i="1"/>
  <c r="AB245" i="1"/>
  <c r="AA245" i="1"/>
  <c r="Z245" i="1"/>
  <c r="Y245" i="1"/>
  <c r="X245" i="1"/>
  <c r="W245" i="1"/>
  <c r="V245" i="1"/>
  <c r="U245" i="1"/>
  <c r="J245" i="1"/>
  <c r="H245" i="1"/>
  <c r="AB244" i="1"/>
  <c r="AA244" i="1"/>
  <c r="Z244" i="1"/>
  <c r="Y244" i="1"/>
  <c r="X244" i="1"/>
  <c r="W244" i="1"/>
  <c r="V244" i="1"/>
  <c r="U244" i="1"/>
  <c r="J244" i="1"/>
  <c r="H244" i="1"/>
  <c r="AB243" i="1"/>
  <c r="AA243" i="1"/>
  <c r="Z243" i="1"/>
  <c r="Y243" i="1"/>
  <c r="X243" i="1"/>
  <c r="W243" i="1"/>
  <c r="V243" i="1"/>
  <c r="U243" i="1"/>
  <c r="J243" i="1"/>
  <c r="H243" i="1"/>
  <c r="AB242" i="1"/>
  <c r="AA242" i="1"/>
  <c r="Z242" i="1"/>
  <c r="Y242" i="1"/>
  <c r="X242" i="1"/>
  <c r="W242" i="1"/>
  <c r="V242" i="1"/>
  <c r="U242" i="1"/>
  <c r="J242" i="1"/>
  <c r="H242" i="1"/>
  <c r="C242" i="1"/>
  <c r="D242" i="1" s="1"/>
  <c r="AB241" i="1"/>
  <c r="AA241" i="1"/>
  <c r="Z241" i="1"/>
  <c r="Y241" i="1"/>
  <c r="X241" i="1"/>
  <c r="W241" i="1"/>
  <c r="V241" i="1"/>
  <c r="U241" i="1"/>
  <c r="J241" i="1"/>
  <c r="H241" i="1"/>
  <c r="AB240" i="1"/>
  <c r="AA240" i="1"/>
  <c r="Z240" i="1"/>
  <c r="Y240" i="1"/>
  <c r="X240" i="1"/>
  <c r="W240" i="1"/>
  <c r="V240" i="1"/>
  <c r="U240" i="1"/>
  <c r="J240" i="1"/>
  <c r="H240" i="1"/>
  <c r="AB239" i="1"/>
  <c r="AA239" i="1"/>
  <c r="Z239" i="1"/>
  <c r="Y239" i="1"/>
  <c r="X239" i="1"/>
  <c r="W239" i="1"/>
  <c r="V239" i="1"/>
  <c r="U239" i="1"/>
  <c r="J239" i="1"/>
  <c r="H239" i="1"/>
  <c r="C239" i="1"/>
  <c r="D239" i="1" s="1"/>
  <c r="AB238" i="1"/>
  <c r="AA238" i="1"/>
  <c r="Z238" i="1"/>
  <c r="Y238" i="1"/>
  <c r="X238" i="1"/>
  <c r="W238" i="1"/>
  <c r="V238" i="1"/>
  <c r="U238" i="1"/>
  <c r="J238" i="1"/>
  <c r="H238" i="1"/>
  <c r="AB237" i="1"/>
  <c r="AA237" i="1"/>
  <c r="Z237" i="1"/>
  <c r="Y237" i="1"/>
  <c r="X237" i="1"/>
  <c r="W237" i="1"/>
  <c r="V237" i="1"/>
  <c r="U237" i="1"/>
  <c r="J237" i="1"/>
  <c r="H237" i="1"/>
  <c r="AB236" i="1"/>
  <c r="AA236" i="1"/>
  <c r="Z236" i="1"/>
  <c r="Y236" i="1"/>
  <c r="X236" i="1"/>
  <c r="W236" i="1"/>
  <c r="V236" i="1"/>
  <c r="U236" i="1"/>
  <c r="J236" i="1"/>
  <c r="H236" i="1"/>
  <c r="AB235" i="1"/>
  <c r="AA235" i="1"/>
  <c r="Z235" i="1"/>
  <c r="Y235" i="1"/>
  <c r="X235" i="1"/>
  <c r="W235" i="1"/>
  <c r="V235" i="1"/>
  <c r="U235" i="1"/>
  <c r="J235" i="1"/>
  <c r="H235" i="1"/>
  <c r="AB234" i="1"/>
  <c r="AA234" i="1"/>
  <c r="Z234" i="1"/>
  <c r="Y234" i="1"/>
  <c r="X234" i="1"/>
  <c r="W234" i="1"/>
  <c r="V234" i="1"/>
  <c r="U234" i="1"/>
  <c r="J234" i="1"/>
  <c r="H234" i="1"/>
  <c r="C234" i="1"/>
  <c r="D234" i="1" s="1"/>
  <c r="AB233" i="1"/>
  <c r="AA233" i="1"/>
  <c r="Z233" i="1"/>
  <c r="Y233" i="1"/>
  <c r="C233" i="1" s="1"/>
  <c r="D233" i="1" s="1"/>
  <c r="X233" i="1"/>
  <c r="W233" i="1"/>
  <c r="V233" i="1"/>
  <c r="U233" i="1"/>
  <c r="J233" i="1"/>
  <c r="H233" i="1"/>
  <c r="AB232" i="1"/>
  <c r="AA232" i="1"/>
  <c r="Z232" i="1"/>
  <c r="Y232" i="1"/>
  <c r="X232" i="1"/>
  <c r="W232" i="1"/>
  <c r="V232" i="1"/>
  <c r="U232" i="1"/>
  <c r="J232" i="1"/>
  <c r="H232" i="1"/>
  <c r="AB231" i="1"/>
  <c r="AA231" i="1"/>
  <c r="Z231" i="1"/>
  <c r="Y231" i="1"/>
  <c r="X231" i="1"/>
  <c r="W231" i="1"/>
  <c r="V231" i="1"/>
  <c r="U231" i="1"/>
  <c r="J231" i="1"/>
  <c r="H231" i="1"/>
  <c r="C231" i="1"/>
  <c r="D231" i="1" s="1"/>
  <c r="AB230" i="1"/>
  <c r="AA230" i="1"/>
  <c r="Z230" i="1"/>
  <c r="Y230" i="1"/>
  <c r="X230" i="1"/>
  <c r="W230" i="1"/>
  <c r="V230" i="1"/>
  <c r="U230" i="1"/>
  <c r="J230" i="1"/>
  <c r="H230" i="1"/>
  <c r="AB229" i="1"/>
  <c r="AA229" i="1"/>
  <c r="Z229" i="1"/>
  <c r="Y229" i="1"/>
  <c r="X229" i="1"/>
  <c r="W229" i="1"/>
  <c r="V229" i="1"/>
  <c r="U229" i="1"/>
  <c r="J229" i="1"/>
  <c r="H229" i="1"/>
  <c r="AB228" i="1"/>
  <c r="AA228" i="1"/>
  <c r="Z228" i="1"/>
  <c r="Y228" i="1"/>
  <c r="X228" i="1"/>
  <c r="W228" i="1"/>
  <c r="V228" i="1"/>
  <c r="U228" i="1"/>
  <c r="J228" i="1"/>
  <c r="H228" i="1"/>
  <c r="AB227" i="1"/>
  <c r="AA227" i="1"/>
  <c r="Z227" i="1"/>
  <c r="Y227" i="1"/>
  <c r="X227" i="1"/>
  <c r="W227" i="1"/>
  <c r="V227" i="1"/>
  <c r="U227" i="1"/>
  <c r="J227" i="1"/>
  <c r="H227" i="1"/>
  <c r="AB226" i="1"/>
  <c r="AA226" i="1"/>
  <c r="Z226" i="1"/>
  <c r="Y226" i="1"/>
  <c r="X226" i="1"/>
  <c r="W226" i="1"/>
  <c r="V226" i="1"/>
  <c r="U226" i="1"/>
  <c r="J226" i="1"/>
  <c r="H226" i="1"/>
  <c r="C226" i="1"/>
  <c r="D226" i="1" s="1"/>
  <c r="AB225" i="1"/>
  <c r="AA225" i="1"/>
  <c r="Z225" i="1"/>
  <c r="Y225" i="1"/>
  <c r="X225" i="1"/>
  <c r="W225" i="1"/>
  <c r="V225" i="1"/>
  <c r="U225" i="1"/>
  <c r="J225" i="1"/>
  <c r="H225" i="1"/>
  <c r="AB224" i="1"/>
  <c r="AA224" i="1"/>
  <c r="Z224" i="1"/>
  <c r="Y224" i="1"/>
  <c r="X224" i="1"/>
  <c r="W224" i="1"/>
  <c r="V224" i="1"/>
  <c r="U224" i="1"/>
  <c r="J224" i="1"/>
  <c r="H224" i="1"/>
  <c r="AB223" i="1"/>
  <c r="AA223" i="1"/>
  <c r="Z223" i="1"/>
  <c r="Y223" i="1"/>
  <c r="X223" i="1"/>
  <c r="W223" i="1"/>
  <c r="V223" i="1"/>
  <c r="U223" i="1"/>
  <c r="J223" i="1"/>
  <c r="H223" i="1"/>
  <c r="C223" i="1"/>
  <c r="D223" i="1" s="1"/>
  <c r="AB222" i="1"/>
  <c r="AA222" i="1"/>
  <c r="Z222" i="1"/>
  <c r="Y222" i="1"/>
  <c r="X222" i="1"/>
  <c r="W222" i="1"/>
  <c r="V222" i="1"/>
  <c r="U222" i="1"/>
  <c r="J222" i="1"/>
  <c r="H222" i="1"/>
  <c r="AB221" i="1"/>
  <c r="AA221" i="1"/>
  <c r="Z221" i="1"/>
  <c r="Y221" i="1"/>
  <c r="X221" i="1"/>
  <c r="W221" i="1"/>
  <c r="V221" i="1"/>
  <c r="U221" i="1"/>
  <c r="J221" i="1"/>
  <c r="H221" i="1"/>
  <c r="AB220" i="1"/>
  <c r="AA220" i="1"/>
  <c r="Z220" i="1"/>
  <c r="Y220" i="1"/>
  <c r="X220" i="1"/>
  <c r="W220" i="1"/>
  <c r="V220" i="1"/>
  <c r="U220" i="1"/>
  <c r="J220" i="1"/>
  <c r="H220" i="1"/>
  <c r="C220" i="1"/>
  <c r="D220" i="1" s="1"/>
  <c r="AB219" i="1"/>
  <c r="AA219" i="1"/>
  <c r="Z219" i="1"/>
  <c r="Y219" i="1"/>
  <c r="C219" i="1" s="1"/>
  <c r="D219" i="1" s="1"/>
  <c r="X219" i="1"/>
  <c r="W219" i="1"/>
  <c r="V219" i="1"/>
  <c r="U219" i="1"/>
  <c r="J219" i="1"/>
  <c r="H219" i="1"/>
  <c r="AB218" i="1"/>
  <c r="AA218" i="1"/>
  <c r="Z218" i="1"/>
  <c r="Y218" i="1"/>
  <c r="X218" i="1"/>
  <c r="W218" i="1"/>
  <c r="V218" i="1"/>
  <c r="U218" i="1"/>
  <c r="J218" i="1"/>
  <c r="H218" i="1"/>
  <c r="AB217" i="1"/>
  <c r="AA217" i="1"/>
  <c r="Z217" i="1"/>
  <c r="Y217" i="1"/>
  <c r="C217" i="1" s="1"/>
  <c r="D217" i="1" s="1"/>
  <c r="X217" i="1"/>
  <c r="W217" i="1"/>
  <c r="V217" i="1"/>
  <c r="U217" i="1"/>
  <c r="J217" i="1"/>
  <c r="H217" i="1"/>
  <c r="AB216" i="1"/>
  <c r="AA216" i="1"/>
  <c r="Z216" i="1"/>
  <c r="Y216" i="1"/>
  <c r="X216" i="1"/>
  <c r="W216" i="1"/>
  <c r="V216" i="1"/>
  <c r="U216" i="1"/>
  <c r="J216" i="1"/>
  <c r="H216" i="1"/>
  <c r="C216" i="1"/>
  <c r="D216" i="1" s="1"/>
  <c r="AB215" i="1"/>
  <c r="AA215" i="1"/>
  <c r="Z215" i="1"/>
  <c r="Y215" i="1"/>
  <c r="X215" i="1"/>
  <c r="W215" i="1"/>
  <c r="V215" i="1"/>
  <c r="U215" i="1"/>
  <c r="J215" i="1"/>
  <c r="H215" i="1"/>
  <c r="C215" i="1"/>
  <c r="D215" i="1" s="1"/>
  <c r="AB214" i="1"/>
  <c r="AA214" i="1"/>
  <c r="Z214" i="1"/>
  <c r="Y214" i="1"/>
  <c r="X214" i="1"/>
  <c r="W214" i="1"/>
  <c r="V214" i="1"/>
  <c r="U214" i="1"/>
  <c r="J214" i="1"/>
  <c r="H214" i="1"/>
  <c r="AB213" i="1"/>
  <c r="AA213" i="1"/>
  <c r="Z213" i="1"/>
  <c r="Y213" i="1"/>
  <c r="X213" i="1"/>
  <c r="W213" i="1"/>
  <c r="V213" i="1"/>
  <c r="U213" i="1"/>
  <c r="J213" i="1"/>
  <c r="H213" i="1"/>
  <c r="AB212" i="1"/>
  <c r="AA212" i="1"/>
  <c r="Z212" i="1"/>
  <c r="Y212" i="1"/>
  <c r="X212" i="1"/>
  <c r="W212" i="1"/>
  <c r="V212" i="1"/>
  <c r="U212" i="1"/>
  <c r="J212" i="1"/>
  <c r="H212" i="1"/>
  <c r="C212" i="1"/>
  <c r="D212" i="1" s="1"/>
  <c r="AB211" i="1"/>
  <c r="AA211" i="1"/>
  <c r="Z211" i="1"/>
  <c r="Y211" i="1"/>
  <c r="C211" i="1" s="1"/>
  <c r="D211" i="1" s="1"/>
  <c r="X211" i="1"/>
  <c r="W211" i="1"/>
  <c r="V211" i="1"/>
  <c r="U211" i="1"/>
  <c r="J211" i="1"/>
  <c r="H211" i="1"/>
  <c r="AB210" i="1"/>
  <c r="AA210" i="1"/>
  <c r="Z210" i="1"/>
  <c r="Y210" i="1"/>
  <c r="X210" i="1"/>
  <c r="W210" i="1"/>
  <c r="V210" i="1"/>
  <c r="U210" i="1"/>
  <c r="J210" i="1"/>
  <c r="H210" i="1"/>
  <c r="AB209" i="1"/>
  <c r="AA209" i="1"/>
  <c r="Z209" i="1"/>
  <c r="Y209" i="1"/>
  <c r="C209" i="1" s="1"/>
  <c r="D209" i="1" s="1"/>
  <c r="X209" i="1"/>
  <c r="W209" i="1"/>
  <c r="V209" i="1"/>
  <c r="U209" i="1"/>
  <c r="J209" i="1"/>
  <c r="H209" i="1"/>
  <c r="AB208" i="1"/>
  <c r="AA208" i="1"/>
  <c r="Z208" i="1"/>
  <c r="Y208" i="1"/>
  <c r="X208" i="1"/>
  <c r="W208" i="1"/>
  <c r="V208" i="1"/>
  <c r="U208" i="1"/>
  <c r="J208" i="1"/>
  <c r="H208" i="1"/>
  <c r="C208" i="1"/>
  <c r="D208" i="1" s="1"/>
  <c r="AB207" i="1"/>
  <c r="AA207" i="1"/>
  <c r="Z207" i="1"/>
  <c r="Y207" i="1"/>
  <c r="X207" i="1"/>
  <c r="W207" i="1"/>
  <c r="V207" i="1"/>
  <c r="U207" i="1"/>
  <c r="J207" i="1"/>
  <c r="H207" i="1"/>
  <c r="C207" i="1"/>
  <c r="D207" i="1" s="1"/>
  <c r="AB206" i="1"/>
  <c r="AA206" i="1"/>
  <c r="Z206" i="1"/>
  <c r="Y206" i="1"/>
  <c r="X206" i="1"/>
  <c r="W206" i="1"/>
  <c r="V206" i="1"/>
  <c r="U206" i="1"/>
  <c r="J206" i="1"/>
  <c r="H206" i="1"/>
  <c r="AB205" i="1"/>
  <c r="AA205" i="1"/>
  <c r="Z205" i="1"/>
  <c r="Y205" i="1"/>
  <c r="X205" i="1"/>
  <c r="W205" i="1"/>
  <c r="V205" i="1"/>
  <c r="U205" i="1"/>
  <c r="J205" i="1"/>
  <c r="H205" i="1"/>
  <c r="AB204" i="1"/>
  <c r="AA204" i="1"/>
  <c r="Z204" i="1"/>
  <c r="Y204" i="1"/>
  <c r="X204" i="1"/>
  <c r="W204" i="1"/>
  <c r="V204" i="1"/>
  <c r="U204" i="1"/>
  <c r="J204" i="1"/>
  <c r="H204" i="1"/>
  <c r="C204" i="1"/>
  <c r="D204" i="1" s="1"/>
  <c r="AB203" i="1"/>
  <c r="AA203" i="1"/>
  <c r="Z203" i="1"/>
  <c r="Y203" i="1"/>
  <c r="C203" i="1" s="1"/>
  <c r="D203" i="1" s="1"/>
  <c r="X203" i="1"/>
  <c r="W203" i="1"/>
  <c r="V203" i="1"/>
  <c r="U203" i="1"/>
  <c r="J203" i="1"/>
  <c r="H203" i="1"/>
  <c r="AB202" i="1"/>
  <c r="AA202" i="1"/>
  <c r="Z202" i="1"/>
  <c r="Y202" i="1"/>
  <c r="X202" i="1"/>
  <c r="W202" i="1"/>
  <c r="V202" i="1"/>
  <c r="U202" i="1"/>
  <c r="J202" i="1"/>
  <c r="H202" i="1"/>
  <c r="AB201" i="1"/>
  <c r="AA201" i="1"/>
  <c r="Z201" i="1"/>
  <c r="Y201" i="1"/>
  <c r="C201" i="1" s="1"/>
  <c r="D201" i="1" s="1"/>
  <c r="X201" i="1"/>
  <c r="W201" i="1"/>
  <c r="V201" i="1"/>
  <c r="U201" i="1"/>
  <c r="J201" i="1"/>
  <c r="H201" i="1"/>
  <c r="AB200" i="1"/>
  <c r="AA200" i="1"/>
  <c r="Z200" i="1"/>
  <c r="Y200" i="1"/>
  <c r="X200" i="1"/>
  <c r="W200" i="1"/>
  <c r="V200" i="1"/>
  <c r="U200" i="1"/>
  <c r="J200" i="1"/>
  <c r="H200" i="1"/>
  <c r="C200" i="1"/>
  <c r="D200" i="1" s="1"/>
  <c r="AB199" i="1"/>
  <c r="AA199" i="1"/>
  <c r="Z199" i="1"/>
  <c r="Y199" i="1"/>
  <c r="X199" i="1"/>
  <c r="W199" i="1"/>
  <c r="V199" i="1"/>
  <c r="U199" i="1"/>
  <c r="J199" i="1"/>
  <c r="H199" i="1"/>
  <c r="C199" i="1"/>
  <c r="D199" i="1" s="1"/>
  <c r="AB198" i="1"/>
  <c r="AA198" i="1"/>
  <c r="Z198" i="1"/>
  <c r="Y198" i="1"/>
  <c r="X198" i="1"/>
  <c r="W198" i="1"/>
  <c r="V198" i="1"/>
  <c r="U198" i="1"/>
  <c r="J198" i="1"/>
  <c r="H198" i="1"/>
  <c r="AB197" i="1"/>
  <c r="AA197" i="1"/>
  <c r="Z197" i="1"/>
  <c r="Y197" i="1"/>
  <c r="X197" i="1"/>
  <c r="W197" i="1"/>
  <c r="V197" i="1"/>
  <c r="U197" i="1"/>
  <c r="J197" i="1"/>
  <c r="H197" i="1"/>
  <c r="AB196" i="1"/>
  <c r="AA196" i="1"/>
  <c r="Z196" i="1"/>
  <c r="Y196" i="1"/>
  <c r="X196" i="1"/>
  <c r="W196" i="1"/>
  <c r="V196" i="1"/>
  <c r="U196" i="1"/>
  <c r="J196" i="1"/>
  <c r="H196" i="1"/>
  <c r="C196" i="1"/>
  <c r="D196" i="1" s="1"/>
  <c r="AB195" i="1"/>
  <c r="AA195" i="1"/>
  <c r="Z195" i="1"/>
  <c r="Y195" i="1"/>
  <c r="C195" i="1" s="1"/>
  <c r="D195" i="1" s="1"/>
  <c r="X195" i="1"/>
  <c r="W195" i="1"/>
  <c r="V195" i="1"/>
  <c r="U195" i="1"/>
  <c r="J195" i="1"/>
  <c r="H195" i="1"/>
  <c r="AB194" i="1"/>
  <c r="AA194" i="1"/>
  <c r="Z194" i="1"/>
  <c r="Y194" i="1"/>
  <c r="X194" i="1"/>
  <c r="W194" i="1"/>
  <c r="V194" i="1"/>
  <c r="U194" i="1"/>
  <c r="J194" i="1"/>
  <c r="H194" i="1"/>
  <c r="AB193" i="1"/>
  <c r="AA193" i="1"/>
  <c r="Z193" i="1"/>
  <c r="Y193" i="1"/>
  <c r="C193" i="1" s="1"/>
  <c r="D193" i="1" s="1"/>
  <c r="X193" i="1"/>
  <c r="W193" i="1"/>
  <c r="V193" i="1"/>
  <c r="U193" i="1"/>
  <c r="J193" i="1"/>
  <c r="H193" i="1"/>
  <c r="AB192" i="1"/>
  <c r="AA192" i="1"/>
  <c r="Z192" i="1"/>
  <c r="Y192" i="1"/>
  <c r="X192" i="1"/>
  <c r="W192" i="1"/>
  <c r="V192" i="1"/>
  <c r="U192" i="1"/>
  <c r="J192" i="1"/>
  <c r="H192" i="1"/>
  <c r="C192" i="1"/>
  <c r="D192" i="1" s="1"/>
  <c r="AB191" i="1"/>
  <c r="AA191" i="1"/>
  <c r="Z191" i="1"/>
  <c r="Y191" i="1"/>
  <c r="X191" i="1"/>
  <c r="W191" i="1"/>
  <c r="V191" i="1"/>
  <c r="U191" i="1"/>
  <c r="J191" i="1"/>
  <c r="H191" i="1"/>
  <c r="C191" i="1"/>
  <c r="D191" i="1" s="1"/>
  <c r="AB190" i="1"/>
  <c r="AA190" i="1"/>
  <c r="Z190" i="1"/>
  <c r="Y190" i="1"/>
  <c r="X190" i="1"/>
  <c r="W190" i="1"/>
  <c r="V190" i="1"/>
  <c r="U190" i="1"/>
  <c r="J190" i="1"/>
  <c r="H190" i="1"/>
  <c r="AB189" i="1"/>
  <c r="AA189" i="1"/>
  <c r="Z189" i="1"/>
  <c r="Y189" i="1"/>
  <c r="X189" i="1"/>
  <c r="W189" i="1"/>
  <c r="V189" i="1"/>
  <c r="U189" i="1"/>
  <c r="J189" i="1"/>
  <c r="H189" i="1"/>
  <c r="AB188" i="1"/>
  <c r="AA188" i="1"/>
  <c r="Z188" i="1"/>
  <c r="Y188" i="1"/>
  <c r="X188" i="1"/>
  <c r="W188" i="1"/>
  <c r="V188" i="1"/>
  <c r="U188" i="1"/>
  <c r="J188" i="1"/>
  <c r="H188" i="1"/>
  <c r="C188" i="1"/>
  <c r="D188" i="1" s="1"/>
  <c r="AB187" i="1"/>
  <c r="AA187" i="1"/>
  <c r="Z187" i="1"/>
  <c r="Y187" i="1"/>
  <c r="C187" i="1" s="1"/>
  <c r="D187" i="1" s="1"/>
  <c r="X187" i="1"/>
  <c r="W187" i="1"/>
  <c r="V187" i="1"/>
  <c r="U187" i="1"/>
  <c r="J187" i="1"/>
  <c r="H187" i="1"/>
  <c r="AB186" i="1"/>
  <c r="AA186" i="1"/>
  <c r="Z186" i="1"/>
  <c r="Y186" i="1"/>
  <c r="X186" i="1"/>
  <c r="W186" i="1"/>
  <c r="V186" i="1"/>
  <c r="U186" i="1"/>
  <c r="J186" i="1"/>
  <c r="H186" i="1"/>
  <c r="AB185" i="1"/>
  <c r="AA185" i="1"/>
  <c r="Z185" i="1"/>
  <c r="Y185" i="1"/>
  <c r="X185" i="1"/>
  <c r="W185" i="1"/>
  <c r="V185" i="1"/>
  <c r="U185" i="1"/>
  <c r="J185" i="1"/>
  <c r="H185" i="1"/>
  <c r="AB184" i="1"/>
  <c r="AA184" i="1"/>
  <c r="C184" i="1" s="1"/>
  <c r="D184" i="1" s="1"/>
  <c r="Z184" i="1"/>
  <c r="Y184" i="1"/>
  <c r="X184" i="1"/>
  <c r="W184" i="1"/>
  <c r="V184" i="1"/>
  <c r="U184" i="1"/>
  <c r="J184" i="1"/>
  <c r="H184" i="1"/>
  <c r="AB183" i="1"/>
  <c r="AA183" i="1"/>
  <c r="Z183" i="1"/>
  <c r="Y183" i="1"/>
  <c r="X183" i="1"/>
  <c r="W183" i="1"/>
  <c r="V183" i="1"/>
  <c r="U183" i="1"/>
  <c r="J183" i="1"/>
  <c r="H183" i="1"/>
  <c r="C183" i="1"/>
  <c r="D183" i="1" s="1"/>
  <c r="AB182" i="1"/>
  <c r="AA182" i="1"/>
  <c r="Z182" i="1"/>
  <c r="Y182" i="1"/>
  <c r="X182" i="1"/>
  <c r="W182" i="1"/>
  <c r="V182" i="1"/>
  <c r="U182" i="1"/>
  <c r="J182" i="1"/>
  <c r="H182" i="1"/>
  <c r="AB181" i="1"/>
  <c r="AA181" i="1"/>
  <c r="Z181" i="1"/>
  <c r="Y181" i="1"/>
  <c r="X181" i="1"/>
  <c r="W181" i="1"/>
  <c r="V181" i="1"/>
  <c r="U181" i="1"/>
  <c r="J181" i="1"/>
  <c r="H181" i="1"/>
  <c r="AB180" i="1"/>
  <c r="AA180" i="1"/>
  <c r="Z180" i="1"/>
  <c r="Y180" i="1"/>
  <c r="X180" i="1"/>
  <c r="W180" i="1"/>
  <c r="V180" i="1"/>
  <c r="U180" i="1"/>
  <c r="J180" i="1"/>
  <c r="H180" i="1"/>
  <c r="C180" i="1"/>
  <c r="D180" i="1" s="1"/>
  <c r="AB179" i="1"/>
  <c r="AA179" i="1"/>
  <c r="Z179" i="1"/>
  <c r="Y179" i="1"/>
  <c r="C179" i="1" s="1"/>
  <c r="D179" i="1" s="1"/>
  <c r="X179" i="1"/>
  <c r="W179" i="1"/>
  <c r="V179" i="1"/>
  <c r="U179" i="1"/>
  <c r="J179" i="1"/>
  <c r="H179" i="1"/>
  <c r="AB178" i="1"/>
  <c r="AA178" i="1"/>
  <c r="Z178" i="1"/>
  <c r="Y178" i="1"/>
  <c r="X178" i="1"/>
  <c r="W178" i="1"/>
  <c r="V178" i="1"/>
  <c r="U178" i="1"/>
  <c r="J178" i="1"/>
  <c r="H178" i="1"/>
  <c r="AB177" i="1"/>
  <c r="AA177" i="1"/>
  <c r="Z177" i="1"/>
  <c r="Y177" i="1"/>
  <c r="X177" i="1"/>
  <c r="W177" i="1"/>
  <c r="V177" i="1"/>
  <c r="U177" i="1"/>
  <c r="J177" i="1"/>
  <c r="H177" i="1"/>
  <c r="AB176" i="1"/>
  <c r="AA176" i="1"/>
  <c r="C176" i="1" s="1"/>
  <c r="D176" i="1" s="1"/>
  <c r="Z176" i="1"/>
  <c r="Y176" i="1"/>
  <c r="X176" i="1"/>
  <c r="W176" i="1"/>
  <c r="V176" i="1"/>
  <c r="U176" i="1"/>
  <c r="J176" i="1"/>
  <c r="H176" i="1"/>
  <c r="AB175" i="1"/>
  <c r="AA175" i="1"/>
  <c r="Z175" i="1"/>
  <c r="Y175" i="1"/>
  <c r="X175" i="1"/>
  <c r="W175" i="1"/>
  <c r="V175" i="1"/>
  <c r="U175" i="1"/>
  <c r="J175" i="1"/>
  <c r="H175" i="1"/>
  <c r="C175" i="1"/>
  <c r="D175" i="1" s="1"/>
  <c r="AB174" i="1"/>
  <c r="AA174" i="1"/>
  <c r="Z174" i="1"/>
  <c r="Y174" i="1"/>
  <c r="X174" i="1"/>
  <c r="W174" i="1"/>
  <c r="V174" i="1"/>
  <c r="U174" i="1"/>
  <c r="J174" i="1"/>
  <c r="H174" i="1"/>
  <c r="AB173" i="1"/>
  <c r="AA173" i="1"/>
  <c r="Z173" i="1"/>
  <c r="Y173" i="1"/>
  <c r="X173" i="1"/>
  <c r="W173" i="1"/>
  <c r="V173" i="1"/>
  <c r="U173" i="1"/>
  <c r="J173" i="1"/>
  <c r="H173" i="1"/>
  <c r="AB172" i="1"/>
  <c r="AA172" i="1"/>
  <c r="Z172" i="1"/>
  <c r="Y172" i="1"/>
  <c r="X172" i="1"/>
  <c r="W172" i="1"/>
  <c r="V172" i="1"/>
  <c r="U172" i="1"/>
  <c r="J172" i="1"/>
  <c r="H172" i="1"/>
  <c r="C172" i="1"/>
  <c r="D172" i="1" s="1"/>
  <c r="AB171" i="1"/>
  <c r="AA171" i="1"/>
  <c r="Z171" i="1"/>
  <c r="Y171" i="1"/>
  <c r="C171" i="1" s="1"/>
  <c r="D171" i="1" s="1"/>
  <c r="X171" i="1"/>
  <c r="W171" i="1"/>
  <c r="V171" i="1"/>
  <c r="U171" i="1"/>
  <c r="J171" i="1"/>
  <c r="H171" i="1"/>
  <c r="AB170" i="1"/>
  <c r="AA170" i="1"/>
  <c r="Z170" i="1"/>
  <c r="Y170" i="1"/>
  <c r="X170" i="1"/>
  <c r="W170" i="1"/>
  <c r="V170" i="1"/>
  <c r="U170" i="1"/>
  <c r="J170" i="1"/>
  <c r="H170" i="1"/>
  <c r="AB169" i="1"/>
  <c r="AA169" i="1"/>
  <c r="Z169" i="1"/>
  <c r="Y169" i="1"/>
  <c r="X169" i="1"/>
  <c r="W169" i="1"/>
  <c r="V169" i="1"/>
  <c r="U169" i="1"/>
  <c r="J169" i="1"/>
  <c r="H169" i="1"/>
  <c r="AB168" i="1"/>
  <c r="AA168" i="1"/>
  <c r="C168" i="1" s="1"/>
  <c r="D168" i="1" s="1"/>
  <c r="Z168" i="1"/>
  <c r="Y168" i="1"/>
  <c r="X168" i="1"/>
  <c r="W168" i="1"/>
  <c r="V168" i="1"/>
  <c r="U168" i="1"/>
  <c r="J168" i="1"/>
  <c r="H168" i="1"/>
  <c r="AB167" i="1"/>
  <c r="AA167" i="1"/>
  <c r="Z167" i="1"/>
  <c r="Y167" i="1"/>
  <c r="X167" i="1"/>
  <c r="W167" i="1"/>
  <c r="V167" i="1"/>
  <c r="U167" i="1"/>
  <c r="J167" i="1"/>
  <c r="H167" i="1"/>
  <c r="C167" i="1"/>
  <c r="D167" i="1" s="1"/>
  <c r="AB166" i="1"/>
  <c r="AA166" i="1"/>
  <c r="Z166" i="1"/>
  <c r="Y166" i="1"/>
  <c r="X166" i="1"/>
  <c r="W166" i="1"/>
  <c r="V166" i="1"/>
  <c r="U166" i="1"/>
  <c r="J166" i="1"/>
  <c r="H166" i="1"/>
  <c r="AB165" i="1"/>
  <c r="AA165" i="1"/>
  <c r="Z165" i="1"/>
  <c r="Y165" i="1"/>
  <c r="X165" i="1"/>
  <c r="W165" i="1"/>
  <c r="V165" i="1"/>
  <c r="U165" i="1"/>
  <c r="J165" i="1"/>
  <c r="H165" i="1"/>
  <c r="AB164" i="1"/>
  <c r="AA164" i="1"/>
  <c r="Z164" i="1"/>
  <c r="Y164" i="1"/>
  <c r="X164" i="1"/>
  <c r="W164" i="1"/>
  <c r="V164" i="1"/>
  <c r="U164" i="1"/>
  <c r="J164" i="1"/>
  <c r="H164" i="1"/>
  <c r="C164" i="1"/>
  <c r="D164" i="1" s="1"/>
  <c r="AB163" i="1"/>
  <c r="AA163" i="1"/>
  <c r="Z163" i="1"/>
  <c r="Y163" i="1"/>
  <c r="C163" i="1" s="1"/>
  <c r="D163" i="1" s="1"/>
  <c r="X163" i="1"/>
  <c r="W163" i="1"/>
  <c r="V163" i="1"/>
  <c r="U163" i="1"/>
  <c r="J163" i="1"/>
  <c r="H163" i="1"/>
  <c r="AB162" i="1"/>
  <c r="AA162" i="1"/>
  <c r="Z162" i="1"/>
  <c r="Y162" i="1"/>
  <c r="X162" i="1"/>
  <c r="W162" i="1"/>
  <c r="V162" i="1"/>
  <c r="U162" i="1"/>
  <c r="J162" i="1"/>
  <c r="H162" i="1"/>
  <c r="AB161" i="1"/>
  <c r="AA161" i="1"/>
  <c r="Z161" i="1"/>
  <c r="Y161" i="1"/>
  <c r="X161" i="1"/>
  <c r="W161" i="1"/>
  <c r="V161" i="1"/>
  <c r="U161" i="1"/>
  <c r="J161" i="1"/>
  <c r="H161" i="1"/>
  <c r="AB160" i="1"/>
  <c r="AA160" i="1"/>
  <c r="C160" i="1" s="1"/>
  <c r="D160" i="1" s="1"/>
  <c r="Z160" i="1"/>
  <c r="Y160" i="1"/>
  <c r="X160" i="1"/>
  <c r="W160" i="1"/>
  <c r="V160" i="1"/>
  <c r="U160" i="1"/>
  <c r="J160" i="1"/>
  <c r="H160" i="1"/>
  <c r="AB159" i="1"/>
  <c r="AA159" i="1"/>
  <c r="Z159" i="1"/>
  <c r="Y159" i="1"/>
  <c r="X159" i="1"/>
  <c r="W159" i="1"/>
  <c r="V159" i="1"/>
  <c r="U159" i="1"/>
  <c r="J159" i="1"/>
  <c r="H159" i="1"/>
  <c r="C159" i="1"/>
  <c r="D159" i="1" s="1"/>
  <c r="AB158" i="1"/>
  <c r="AA158" i="1"/>
  <c r="Z158" i="1"/>
  <c r="Y158" i="1"/>
  <c r="X158" i="1"/>
  <c r="W158" i="1"/>
  <c r="V158" i="1"/>
  <c r="U158" i="1"/>
  <c r="J158" i="1"/>
  <c r="H158" i="1"/>
  <c r="AB157" i="1"/>
  <c r="AA157" i="1"/>
  <c r="Z157" i="1"/>
  <c r="Y157" i="1"/>
  <c r="X157" i="1"/>
  <c r="W157" i="1"/>
  <c r="V157" i="1"/>
  <c r="U157" i="1"/>
  <c r="J157" i="1"/>
  <c r="H157" i="1"/>
  <c r="AB156" i="1"/>
  <c r="AA156" i="1"/>
  <c r="Z156" i="1"/>
  <c r="Y156" i="1"/>
  <c r="X156" i="1"/>
  <c r="W156" i="1"/>
  <c r="V156" i="1"/>
  <c r="U156" i="1"/>
  <c r="J156" i="1"/>
  <c r="H156" i="1"/>
  <c r="AB155" i="1"/>
  <c r="AA155" i="1"/>
  <c r="Z155" i="1"/>
  <c r="Y155" i="1"/>
  <c r="X155" i="1"/>
  <c r="W155" i="1"/>
  <c r="V155" i="1"/>
  <c r="U155" i="1"/>
  <c r="J155" i="1"/>
  <c r="H155" i="1"/>
  <c r="AB154" i="1"/>
  <c r="AA154" i="1"/>
  <c r="Z154" i="1"/>
  <c r="Y154" i="1"/>
  <c r="X154" i="1"/>
  <c r="W154" i="1"/>
  <c r="V154" i="1"/>
  <c r="U154" i="1"/>
  <c r="J154" i="1"/>
  <c r="H154" i="1"/>
  <c r="AB153" i="1"/>
  <c r="AA153" i="1"/>
  <c r="Z153" i="1"/>
  <c r="Y153" i="1"/>
  <c r="X153" i="1"/>
  <c r="W153" i="1"/>
  <c r="V153" i="1"/>
  <c r="U153" i="1"/>
  <c r="J153" i="1"/>
  <c r="H153" i="1"/>
  <c r="AB152" i="1"/>
  <c r="AA152" i="1"/>
  <c r="Z152" i="1"/>
  <c r="Y152" i="1"/>
  <c r="X152" i="1"/>
  <c r="W152" i="1"/>
  <c r="V152" i="1"/>
  <c r="U152" i="1"/>
  <c r="J152" i="1"/>
  <c r="H152" i="1"/>
  <c r="AB151" i="1"/>
  <c r="AA151" i="1"/>
  <c r="Z151" i="1"/>
  <c r="Y151" i="1"/>
  <c r="X151" i="1"/>
  <c r="W151" i="1"/>
  <c r="V151" i="1"/>
  <c r="U151" i="1"/>
  <c r="J151" i="1"/>
  <c r="H151" i="1"/>
  <c r="AB150" i="1"/>
  <c r="AA150" i="1"/>
  <c r="Z150" i="1"/>
  <c r="Y150" i="1"/>
  <c r="X150" i="1"/>
  <c r="W150" i="1"/>
  <c r="V150" i="1"/>
  <c r="U150" i="1"/>
  <c r="J150" i="1"/>
  <c r="H150" i="1"/>
  <c r="AB149" i="1"/>
  <c r="AA149" i="1"/>
  <c r="Z149" i="1"/>
  <c r="Y149" i="1"/>
  <c r="X149" i="1"/>
  <c r="W149" i="1"/>
  <c r="V149" i="1"/>
  <c r="U149" i="1"/>
  <c r="J149" i="1"/>
  <c r="H149" i="1"/>
  <c r="AB148" i="1"/>
  <c r="AA148" i="1"/>
  <c r="Z148" i="1"/>
  <c r="Y148" i="1"/>
  <c r="X148" i="1"/>
  <c r="W148" i="1"/>
  <c r="V148" i="1"/>
  <c r="U148" i="1"/>
  <c r="J148" i="1"/>
  <c r="H148" i="1"/>
  <c r="AB147" i="1"/>
  <c r="AA147" i="1"/>
  <c r="Z147" i="1"/>
  <c r="Y147" i="1"/>
  <c r="X147" i="1"/>
  <c r="W147" i="1"/>
  <c r="V147" i="1"/>
  <c r="U147" i="1"/>
  <c r="J147" i="1"/>
  <c r="H147" i="1"/>
  <c r="AB146" i="1"/>
  <c r="AA146" i="1"/>
  <c r="Z146" i="1"/>
  <c r="Y146" i="1"/>
  <c r="X146" i="1"/>
  <c r="W146" i="1"/>
  <c r="V146" i="1"/>
  <c r="U146" i="1"/>
  <c r="J146" i="1"/>
  <c r="H146" i="1"/>
  <c r="AB145" i="1"/>
  <c r="AA145" i="1"/>
  <c r="Z145" i="1"/>
  <c r="Y145" i="1"/>
  <c r="X145" i="1"/>
  <c r="W145" i="1"/>
  <c r="V145" i="1"/>
  <c r="U145" i="1"/>
  <c r="J145" i="1"/>
  <c r="H145" i="1"/>
  <c r="AB144" i="1"/>
  <c r="AA144" i="1"/>
  <c r="Z144" i="1"/>
  <c r="Y144" i="1"/>
  <c r="X144" i="1"/>
  <c r="W144" i="1"/>
  <c r="V144" i="1"/>
  <c r="U144" i="1"/>
  <c r="J144" i="1"/>
  <c r="H144" i="1"/>
  <c r="AB143" i="1"/>
  <c r="AA143" i="1"/>
  <c r="Z143" i="1"/>
  <c r="Y143" i="1"/>
  <c r="X143" i="1"/>
  <c r="W143" i="1"/>
  <c r="V143" i="1"/>
  <c r="U143" i="1"/>
  <c r="J143" i="1"/>
  <c r="H143" i="1"/>
  <c r="AB142" i="1"/>
  <c r="AA142" i="1"/>
  <c r="Z142" i="1"/>
  <c r="Y142" i="1"/>
  <c r="X142" i="1"/>
  <c r="W142" i="1"/>
  <c r="V142" i="1"/>
  <c r="U142" i="1"/>
  <c r="J142" i="1"/>
  <c r="H142" i="1"/>
  <c r="AB141" i="1"/>
  <c r="AA141" i="1"/>
  <c r="Z141" i="1"/>
  <c r="Y141" i="1"/>
  <c r="X141" i="1"/>
  <c r="W141" i="1"/>
  <c r="V141" i="1"/>
  <c r="U141" i="1"/>
  <c r="J141" i="1"/>
  <c r="H141" i="1"/>
  <c r="AB140" i="1"/>
  <c r="AA140" i="1"/>
  <c r="Z140" i="1"/>
  <c r="Y140" i="1"/>
  <c r="X140" i="1"/>
  <c r="W140" i="1"/>
  <c r="V140" i="1"/>
  <c r="U140" i="1"/>
  <c r="J140" i="1"/>
  <c r="H140" i="1"/>
  <c r="AB139" i="1"/>
  <c r="AA139" i="1"/>
  <c r="Z139" i="1"/>
  <c r="Y139" i="1"/>
  <c r="X139" i="1"/>
  <c r="W139" i="1"/>
  <c r="V139" i="1"/>
  <c r="U139" i="1"/>
  <c r="J139" i="1"/>
  <c r="H139" i="1"/>
  <c r="AB138" i="1"/>
  <c r="AA138" i="1"/>
  <c r="Z138" i="1"/>
  <c r="Y138" i="1"/>
  <c r="X138" i="1"/>
  <c r="W138" i="1"/>
  <c r="V138" i="1"/>
  <c r="U138" i="1"/>
  <c r="J138" i="1"/>
  <c r="H138" i="1"/>
  <c r="AB137" i="1"/>
  <c r="AA137" i="1"/>
  <c r="Z137" i="1"/>
  <c r="Y137" i="1"/>
  <c r="X137" i="1"/>
  <c r="W137" i="1"/>
  <c r="V137" i="1"/>
  <c r="U137" i="1"/>
  <c r="J137" i="1"/>
  <c r="H137" i="1"/>
  <c r="AB136" i="1"/>
  <c r="AA136" i="1"/>
  <c r="Z136" i="1"/>
  <c r="Y136" i="1"/>
  <c r="X136" i="1"/>
  <c r="W136" i="1"/>
  <c r="V136" i="1"/>
  <c r="U136" i="1"/>
  <c r="J136" i="1"/>
  <c r="H136" i="1"/>
  <c r="AB135" i="1"/>
  <c r="AA135" i="1"/>
  <c r="Z135" i="1"/>
  <c r="Y135" i="1"/>
  <c r="X135" i="1"/>
  <c r="W135" i="1"/>
  <c r="V135" i="1"/>
  <c r="U135" i="1"/>
  <c r="J135" i="1"/>
  <c r="H135" i="1"/>
  <c r="AB134" i="1"/>
  <c r="AA134" i="1"/>
  <c r="Z134" i="1"/>
  <c r="Y134" i="1"/>
  <c r="X134" i="1"/>
  <c r="W134" i="1"/>
  <c r="V134" i="1"/>
  <c r="U134" i="1"/>
  <c r="J134" i="1"/>
  <c r="H134" i="1"/>
  <c r="AB133" i="1"/>
  <c r="AA133" i="1"/>
  <c r="Z133" i="1"/>
  <c r="Y133" i="1"/>
  <c r="X133" i="1"/>
  <c r="W133" i="1"/>
  <c r="V133" i="1"/>
  <c r="U133" i="1"/>
  <c r="J133" i="1"/>
  <c r="H133" i="1"/>
  <c r="AB132" i="1"/>
  <c r="AA132" i="1"/>
  <c r="Z132" i="1"/>
  <c r="Y132" i="1"/>
  <c r="X132" i="1"/>
  <c r="W132" i="1"/>
  <c r="V132" i="1"/>
  <c r="U132" i="1"/>
  <c r="J132" i="1"/>
  <c r="H132" i="1"/>
  <c r="AB131" i="1"/>
  <c r="AA131" i="1"/>
  <c r="Z131" i="1"/>
  <c r="Y131" i="1"/>
  <c r="X131" i="1"/>
  <c r="W131" i="1"/>
  <c r="V131" i="1"/>
  <c r="U131" i="1"/>
  <c r="J131" i="1"/>
  <c r="H131" i="1"/>
  <c r="AB130" i="1"/>
  <c r="AA130" i="1"/>
  <c r="Z130" i="1"/>
  <c r="Y130" i="1"/>
  <c r="X130" i="1"/>
  <c r="W130" i="1"/>
  <c r="V130" i="1"/>
  <c r="U130" i="1"/>
  <c r="J130" i="1"/>
  <c r="H130" i="1"/>
  <c r="AB129" i="1"/>
  <c r="AA129" i="1"/>
  <c r="Z129" i="1"/>
  <c r="Y129" i="1"/>
  <c r="X129" i="1"/>
  <c r="W129" i="1"/>
  <c r="V129" i="1"/>
  <c r="U129" i="1"/>
  <c r="J129" i="1"/>
  <c r="H129" i="1"/>
  <c r="AB128" i="1"/>
  <c r="AA128" i="1"/>
  <c r="Z128" i="1"/>
  <c r="Y128" i="1"/>
  <c r="X128" i="1"/>
  <c r="W128" i="1"/>
  <c r="V128" i="1"/>
  <c r="U128" i="1"/>
  <c r="J128" i="1"/>
  <c r="H128" i="1"/>
  <c r="AB127" i="1"/>
  <c r="AA127" i="1"/>
  <c r="Z127" i="1"/>
  <c r="Y127" i="1"/>
  <c r="X127" i="1"/>
  <c r="W127" i="1"/>
  <c r="V127" i="1"/>
  <c r="U127" i="1"/>
  <c r="J127" i="1"/>
  <c r="H127" i="1"/>
  <c r="AB126" i="1"/>
  <c r="AA126" i="1"/>
  <c r="Z126" i="1"/>
  <c r="Y126" i="1"/>
  <c r="X126" i="1"/>
  <c r="W126" i="1"/>
  <c r="V126" i="1"/>
  <c r="U126" i="1"/>
  <c r="J126" i="1"/>
  <c r="H126" i="1"/>
  <c r="AB125" i="1"/>
  <c r="AA125" i="1"/>
  <c r="Z125" i="1"/>
  <c r="Y125" i="1"/>
  <c r="X125" i="1"/>
  <c r="W125" i="1"/>
  <c r="V125" i="1"/>
  <c r="U125" i="1"/>
  <c r="J125" i="1"/>
  <c r="H125" i="1"/>
  <c r="AB124" i="1"/>
  <c r="AA124" i="1"/>
  <c r="Z124" i="1"/>
  <c r="Y124" i="1"/>
  <c r="X124" i="1"/>
  <c r="W124" i="1"/>
  <c r="V124" i="1"/>
  <c r="U124" i="1"/>
  <c r="J124" i="1"/>
  <c r="H124" i="1"/>
  <c r="AB123" i="1"/>
  <c r="AA123" i="1"/>
  <c r="Z123" i="1"/>
  <c r="Y123" i="1"/>
  <c r="X123" i="1"/>
  <c r="W123" i="1"/>
  <c r="V123" i="1"/>
  <c r="U123" i="1"/>
  <c r="J123" i="1"/>
  <c r="H123" i="1"/>
  <c r="AB122" i="1"/>
  <c r="AA122" i="1"/>
  <c r="Z122" i="1"/>
  <c r="Y122" i="1"/>
  <c r="X122" i="1"/>
  <c r="W122" i="1"/>
  <c r="V122" i="1"/>
  <c r="U122" i="1"/>
  <c r="J122" i="1"/>
  <c r="H122" i="1"/>
  <c r="AB121" i="1"/>
  <c r="AA121" i="1"/>
  <c r="Z121" i="1"/>
  <c r="Y121" i="1"/>
  <c r="X121" i="1"/>
  <c r="W121" i="1"/>
  <c r="V121" i="1"/>
  <c r="U121" i="1"/>
  <c r="J121" i="1"/>
  <c r="H121" i="1"/>
  <c r="AB120" i="1"/>
  <c r="AA120" i="1"/>
  <c r="Z120" i="1"/>
  <c r="Y120" i="1"/>
  <c r="X120" i="1"/>
  <c r="W120" i="1"/>
  <c r="V120" i="1"/>
  <c r="U120" i="1"/>
  <c r="J120" i="1"/>
  <c r="H120" i="1"/>
  <c r="AB119" i="1"/>
  <c r="AA119" i="1"/>
  <c r="Z119" i="1"/>
  <c r="Y119" i="1"/>
  <c r="X119" i="1"/>
  <c r="W119" i="1"/>
  <c r="V119" i="1"/>
  <c r="U119" i="1"/>
  <c r="J119" i="1"/>
  <c r="H119" i="1"/>
  <c r="AB118" i="1"/>
  <c r="AA118" i="1"/>
  <c r="Z118" i="1"/>
  <c r="Y118" i="1"/>
  <c r="X118" i="1"/>
  <c r="W118" i="1"/>
  <c r="V118" i="1"/>
  <c r="U118" i="1"/>
  <c r="J118" i="1"/>
  <c r="H118" i="1"/>
  <c r="AB117" i="1"/>
  <c r="AA117" i="1"/>
  <c r="Z117" i="1"/>
  <c r="Y117" i="1"/>
  <c r="X117" i="1"/>
  <c r="W117" i="1"/>
  <c r="V117" i="1"/>
  <c r="U117" i="1"/>
  <c r="J117" i="1"/>
  <c r="H117" i="1"/>
  <c r="AB116" i="1"/>
  <c r="AA116" i="1"/>
  <c r="Z116" i="1"/>
  <c r="Y116" i="1"/>
  <c r="X116" i="1"/>
  <c r="W116" i="1"/>
  <c r="V116" i="1"/>
  <c r="U116" i="1"/>
  <c r="J116" i="1"/>
  <c r="H116" i="1"/>
  <c r="AB115" i="1"/>
  <c r="AA115" i="1"/>
  <c r="Z115" i="1"/>
  <c r="Y115" i="1"/>
  <c r="X115" i="1"/>
  <c r="W115" i="1"/>
  <c r="V115" i="1"/>
  <c r="U115" i="1"/>
  <c r="J115" i="1"/>
  <c r="H115" i="1"/>
  <c r="AB114" i="1"/>
  <c r="AA114" i="1"/>
  <c r="Z114" i="1"/>
  <c r="Y114" i="1"/>
  <c r="X114" i="1"/>
  <c r="W114" i="1"/>
  <c r="V114" i="1"/>
  <c r="U114" i="1"/>
  <c r="J114" i="1"/>
  <c r="H114" i="1"/>
  <c r="AB113" i="1"/>
  <c r="AA113" i="1"/>
  <c r="Z113" i="1"/>
  <c r="Y113" i="1"/>
  <c r="X113" i="1"/>
  <c r="W113" i="1"/>
  <c r="V113" i="1"/>
  <c r="U113" i="1"/>
  <c r="J113" i="1"/>
  <c r="H113" i="1"/>
  <c r="AB112" i="1"/>
  <c r="AA112" i="1"/>
  <c r="Z112" i="1"/>
  <c r="Y112" i="1"/>
  <c r="X112" i="1"/>
  <c r="W112" i="1"/>
  <c r="V112" i="1"/>
  <c r="U112" i="1"/>
  <c r="J112" i="1"/>
  <c r="H112" i="1"/>
  <c r="C112" i="1"/>
  <c r="D112" i="1" s="1"/>
  <c r="AB111" i="1"/>
  <c r="AA111" i="1"/>
  <c r="Z111" i="1"/>
  <c r="Y111" i="1"/>
  <c r="C111" i="1" s="1"/>
  <c r="D111" i="1" s="1"/>
  <c r="X111" i="1"/>
  <c r="W111" i="1"/>
  <c r="V111" i="1"/>
  <c r="U111" i="1"/>
  <c r="J111" i="1"/>
  <c r="H111" i="1"/>
  <c r="AB110" i="1"/>
  <c r="AA110" i="1"/>
  <c r="Z110" i="1"/>
  <c r="Y110" i="1"/>
  <c r="C110" i="1" s="1"/>
  <c r="D110" i="1" s="1"/>
  <c r="X110" i="1"/>
  <c r="W110" i="1"/>
  <c r="V110" i="1"/>
  <c r="U110" i="1"/>
  <c r="J110" i="1"/>
  <c r="H110" i="1"/>
  <c r="AB109" i="1"/>
  <c r="AA109" i="1"/>
  <c r="C109" i="1" s="1"/>
  <c r="D109" i="1" s="1"/>
  <c r="Z109" i="1"/>
  <c r="Y109" i="1"/>
  <c r="X109" i="1"/>
  <c r="W109" i="1"/>
  <c r="V109" i="1"/>
  <c r="U109" i="1"/>
  <c r="J109" i="1"/>
  <c r="H109" i="1"/>
  <c r="AB108" i="1"/>
  <c r="AA108" i="1"/>
  <c r="Z108" i="1"/>
  <c r="Y108" i="1"/>
  <c r="X108" i="1"/>
  <c r="W108" i="1"/>
  <c r="V108" i="1"/>
  <c r="U108" i="1"/>
  <c r="J108" i="1"/>
  <c r="H108" i="1"/>
  <c r="C108" i="1"/>
  <c r="D108" i="1" s="1"/>
  <c r="AB107" i="1"/>
  <c r="AA107" i="1"/>
  <c r="Z107" i="1"/>
  <c r="Y107" i="1"/>
  <c r="C107" i="1" s="1"/>
  <c r="D107" i="1" s="1"/>
  <c r="X107" i="1"/>
  <c r="W107" i="1"/>
  <c r="V107" i="1"/>
  <c r="U107" i="1"/>
  <c r="J107" i="1"/>
  <c r="H107" i="1"/>
  <c r="AB106" i="1"/>
  <c r="AA106" i="1"/>
  <c r="Z106" i="1"/>
  <c r="Y106" i="1"/>
  <c r="C106" i="1" s="1"/>
  <c r="D106" i="1" s="1"/>
  <c r="X106" i="1"/>
  <c r="W106" i="1"/>
  <c r="V106" i="1"/>
  <c r="U106" i="1"/>
  <c r="J106" i="1"/>
  <c r="H106" i="1"/>
  <c r="AB105" i="1"/>
  <c r="AA105" i="1"/>
  <c r="C105" i="1" s="1"/>
  <c r="D105" i="1" s="1"/>
  <c r="Z105" i="1"/>
  <c r="Y105" i="1"/>
  <c r="X105" i="1"/>
  <c r="W105" i="1"/>
  <c r="V105" i="1"/>
  <c r="U105" i="1"/>
  <c r="J105" i="1"/>
  <c r="H105" i="1"/>
  <c r="AB104" i="1"/>
  <c r="AA104" i="1"/>
  <c r="Z104" i="1"/>
  <c r="Y104" i="1"/>
  <c r="X104" i="1"/>
  <c r="W104" i="1"/>
  <c r="V104" i="1"/>
  <c r="U104" i="1"/>
  <c r="J104" i="1"/>
  <c r="H104" i="1"/>
  <c r="C104" i="1"/>
  <c r="D104" i="1" s="1"/>
  <c r="AB103" i="1"/>
  <c r="AA103" i="1"/>
  <c r="Z103" i="1"/>
  <c r="Y103" i="1"/>
  <c r="C103" i="1" s="1"/>
  <c r="D103" i="1" s="1"/>
  <c r="X103" i="1"/>
  <c r="W103" i="1"/>
  <c r="V103" i="1"/>
  <c r="U103" i="1"/>
  <c r="J103" i="1"/>
  <c r="H103" i="1"/>
  <c r="AB102" i="1"/>
  <c r="AA102" i="1"/>
  <c r="Z102" i="1"/>
  <c r="Y102" i="1"/>
  <c r="C102" i="1" s="1"/>
  <c r="D102" i="1" s="1"/>
  <c r="X102" i="1"/>
  <c r="W102" i="1"/>
  <c r="V102" i="1"/>
  <c r="U102" i="1"/>
  <c r="J102" i="1"/>
  <c r="H102" i="1"/>
  <c r="AB101" i="1"/>
  <c r="AA101" i="1"/>
  <c r="C101" i="1" s="1"/>
  <c r="D101" i="1" s="1"/>
  <c r="Z101" i="1"/>
  <c r="Y101" i="1"/>
  <c r="X101" i="1"/>
  <c r="W101" i="1"/>
  <c r="V101" i="1"/>
  <c r="U101" i="1"/>
  <c r="J101" i="1"/>
  <c r="H101" i="1"/>
  <c r="AB100" i="1"/>
  <c r="AA100" i="1"/>
  <c r="Z100" i="1"/>
  <c r="Y100" i="1"/>
  <c r="X100" i="1"/>
  <c r="W100" i="1"/>
  <c r="V100" i="1"/>
  <c r="U100" i="1"/>
  <c r="J100" i="1"/>
  <c r="H100" i="1"/>
  <c r="C100" i="1"/>
  <c r="D100" i="1" s="1"/>
  <c r="AB99" i="1"/>
  <c r="AA99" i="1"/>
  <c r="Z99" i="1"/>
  <c r="Y99" i="1"/>
  <c r="C99" i="1" s="1"/>
  <c r="D99" i="1" s="1"/>
  <c r="X99" i="1"/>
  <c r="W99" i="1"/>
  <c r="V99" i="1"/>
  <c r="U99" i="1"/>
  <c r="J99" i="1"/>
  <c r="H99" i="1"/>
  <c r="AB98" i="1"/>
  <c r="C98" i="1" s="1"/>
  <c r="D98" i="1" s="1"/>
  <c r="AA98" i="1"/>
  <c r="Z98" i="1"/>
  <c r="Y98" i="1"/>
  <c r="X98" i="1"/>
  <c r="W98" i="1"/>
  <c r="V98" i="1"/>
  <c r="U98" i="1"/>
  <c r="J98" i="1"/>
  <c r="H98" i="1"/>
  <c r="AB97" i="1"/>
  <c r="C97" i="1" s="1"/>
  <c r="D97" i="1" s="1"/>
  <c r="AA97" i="1"/>
  <c r="Z97" i="1"/>
  <c r="Y97" i="1"/>
  <c r="X97" i="1"/>
  <c r="W97" i="1"/>
  <c r="V97" i="1"/>
  <c r="U97" i="1"/>
  <c r="J97" i="1"/>
  <c r="H97" i="1"/>
  <c r="AB96" i="1"/>
  <c r="C96" i="1" s="1"/>
  <c r="D96" i="1" s="1"/>
  <c r="AA96" i="1"/>
  <c r="Z96" i="1"/>
  <c r="Y96" i="1"/>
  <c r="X96" i="1"/>
  <c r="W96" i="1"/>
  <c r="V96" i="1"/>
  <c r="U96" i="1"/>
  <c r="J96" i="1"/>
  <c r="H96" i="1"/>
  <c r="AB95" i="1"/>
  <c r="C95" i="1" s="1"/>
  <c r="D95" i="1" s="1"/>
  <c r="AA95" i="1"/>
  <c r="Z95" i="1"/>
  <c r="Y95" i="1"/>
  <c r="X95" i="1"/>
  <c r="W95" i="1"/>
  <c r="V95" i="1"/>
  <c r="U95" i="1"/>
  <c r="J95" i="1"/>
  <c r="H95" i="1"/>
  <c r="AB94" i="1"/>
  <c r="C94" i="1" s="1"/>
  <c r="D94" i="1" s="1"/>
  <c r="AA94" i="1"/>
  <c r="Z94" i="1"/>
  <c r="Y94" i="1"/>
  <c r="X94" i="1"/>
  <c r="W94" i="1"/>
  <c r="V94" i="1"/>
  <c r="U94" i="1"/>
  <c r="J94" i="1"/>
  <c r="H94" i="1"/>
  <c r="AB93" i="1"/>
  <c r="C93" i="1" s="1"/>
  <c r="D93" i="1" s="1"/>
  <c r="AA93" i="1"/>
  <c r="Z93" i="1"/>
  <c r="Y93" i="1"/>
  <c r="X93" i="1"/>
  <c r="W93" i="1"/>
  <c r="V93" i="1"/>
  <c r="U93" i="1"/>
  <c r="J93" i="1"/>
  <c r="H93" i="1"/>
  <c r="AB92" i="1"/>
  <c r="C92" i="1" s="1"/>
  <c r="D92" i="1" s="1"/>
  <c r="AA92" i="1"/>
  <c r="Z92" i="1"/>
  <c r="Y92" i="1"/>
  <c r="X92" i="1"/>
  <c r="W92" i="1"/>
  <c r="V92" i="1"/>
  <c r="U92" i="1"/>
  <c r="J92" i="1"/>
  <c r="H92" i="1"/>
  <c r="AB91" i="1"/>
  <c r="C91" i="1" s="1"/>
  <c r="D91" i="1" s="1"/>
  <c r="AA91" i="1"/>
  <c r="Z91" i="1"/>
  <c r="Y91" i="1"/>
  <c r="X91" i="1"/>
  <c r="W91" i="1"/>
  <c r="V91" i="1"/>
  <c r="U91" i="1"/>
  <c r="J91" i="1"/>
  <c r="H91" i="1"/>
  <c r="AB90" i="1"/>
  <c r="C90" i="1" s="1"/>
  <c r="D90" i="1" s="1"/>
  <c r="AA90" i="1"/>
  <c r="Z90" i="1"/>
  <c r="Y90" i="1"/>
  <c r="X90" i="1"/>
  <c r="W90" i="1"/>
  <c r="V90" i="1"/>
  <c r="U90" i="1"/>
  <c r="J90" i="1"/>
  <c r="H90" i="1"/>
  <c r="AB89" i="1"/>
  <c r="C89" i="1" s="1"/>
  <c r="D89" i="1" s="1"/>
  <c r="AA89" i="1"/>
  <c r="Z89" i="1"/>
  <c r="Y89" i="1"/>
  <c r="X89" i="1"/>
  <c r="W89" i="1"/>
  <c r="V89" i="1"/>
  <c r="U89" i="1"/>
  <c r="J89" i="1"/>
  <c r="H89" i="1"/>
  <c r="AB88" i="1"/>
  <c r="C88" i="1" s="1"/>
  <c r="D88" i="1" s="1"/>
  <c r="AA88" i="1"/>
  <c r="Z88" i="1"/>
  <c r="Y88" i="1"/>
  <c r="X88" i="1"/>
  <c r="W88" i="1"/>
  <c r="V88" i="1"/>
  <c r="U88" i="1"/>
  <c r="J88" i="1"/>
  <c r="H88" i="1"/>
  <c r="AB87" i="1"/>
  <c r="C87" i="1" s="1"/>
  <c r="D87" i="1" s="1"/>
  <c r="AA87" i="1"/>
  <c r="Z87" i="1"/>
  <c r="Y87" i="1"/>
  <c r="X87" i="1"/>
  <c r="W87" i="1"/>
  <c r="V87" i="1"/>
  <c r="U87" i="1"/>
  <c r="J87" i="1"/>
  <c r="H87" i="1"/>
  <c r="AB86" i="1"/>
  <c r="C86" i="1" s="1"/>
  <c r="D86" i="1" s="1"/>
  <c r="AA86" i="1"/>
  <c r="Z86" i="1"/>
  <c r="Y86" i="1"/>
  <c r="X86" i="1"/>
  <c r="W86" i="1"/>
  <c r="V86" i="1"/>
  <c r="U86" i="1"/>
  <c r="J86" i="1"/>
  <c r="H86" i="1"/>
  <c r="AB85" i="1"/>
  <c r="C85" i="1" s="1"/>
  <c r="D85" i="1" s="1"/>
  <c r="AA85" i="1"/>
  <c r="Z85" i="1"/>
  <c r="Y85" i="1"/>
  <c r="X85" i="1"/>
  <c r="W85" i="1"/>
  <c r="V85" i="1"/>
  <c r="U85" i="1"/>
  <c r="J85" i="1"/>
  <c r="H85" i="1"/>
  <c r="AB84" i="1"/>
  <c r="C84" i="1" s="1"/>
  <c r="D84" i="1" s="1"/>
  <c r="AA84" i="1"/>
  <c r="Z84" i="1"/>
  <c r="Y84" i="1"/>
  <c r="X84" i="1"/>
  <c r="W84" i="1"/>
  <c r="V84" i="1"/>
  <c r="U84" i="1"/>
  <c r="J84" i="1"/>
  <c r="H84" i="1"/>
  <c r="AB83" i="1"/>
  <c r="C83" i="1" s="1"/>
  <c r="D83" i="1" s="1"/>
  <c r="AA83" i="1"/>
  <c r="Z83" i="1"/>
  <c r="Y83" i="1"/>
  <c r="X83" i="1"/>
  <c r="W83" i="1"/>
  <c r="V83" i="1"/>
  <c r="U83" i="1"/>
  <c r="J83" i="1"/>
  <c r="H83" i="1"/>
  <c r="AB82" i="1"/>
  <c r="C82" i="1" s="1"/>
  <c r="D82" i="1" s="1"/>
  <c r="AA82" i="1"/>
  <c r="Z82" i="1"/>
  <c r="Y82" i="1"/>
  <c r="X82" i="1"/>
  <c r="W82" i="1"/>
  <c r="V82" i="1"/>
  <c r="U82" i="1"/>
  <c r="J82" i="1"/>
  <c r="H82" i="1"/>
  <c r="AB81" i="1"/>
  <c r="C81" i="1" s="1"/>
  <c r="D81" i="1" s="1"/>
  <c r="AA81" i="1"/>
  <c r="Z81" i="1"/>
  <c r="Y81" i="1"/>
  <c r="X81" i="1"/>
  <c r="W81" i="1"/>
  <c r="V81" i="1"/>
  <c r="U81" i="1"/>
  <c r="J81" i="1"/>
  <c r="H81" i="1"/>
  <c r="AB80" i="1"/>
  <c r="C80" i="1" s="1"/>
  <c r="D80" i="1" s="1"/>
  <c r="AA80" i="1"/>
  <c r="Z80" i="1"/>
  <c r="Y80" i="1"/>
  <c r="X80" i="1"/>
  <c r="W80" i="1"/>
  <c r="V80" i="1"/>
  <c r="U80" i="1"/>
  <c r="J80" i="1"/>
  <c r="H80" i="1"/>
  <c r="AB79" i="1"/>
  <c r="C79" i="1" s="1"/>
  <c r="D79" i="1" s="1"/>
  <c r="AA79" i="1"/>
  <c r="Z79" i="1"/>
  <c r="Y79" i="1"/>
  <c r="X79" i="1"/>
  <c r="W79" i="1"/>
  <c r="V79" i="1"/>
  <c r="U79" i="1"/>
  <c r="J79" i="1"/>
  <c r="H79" i="1"/>
  <c r="AB78" i="1"/>
  <c r="C78" i="1" s="1"/>
  <c r="D78" i="1" s="1"/>
  <c r="AA78" i="1"/>
  <c r="Z78" i="1"/>
  <c r="Y78" i="1"/>
  <c r="X78" i="1"/>
  <c r="W78" i="1"/>
  <c r="V78" i="1"/>
  <c r="U78" i="1"/>
  <c r="J78" i="1"/>
  <c r="H78" i="1"/>
  <c r="AB77" i="1"/>
  <c r="C77" i="1" s="1"/>
  <c r="D77" i="1" s="1"/>
  <c r="AA77" i="1"/>
  <c r="Z77" i="1"/>
  <c r="Y77" i="1"/>
  <c r="X77" i="1"/>
  <c r="W77" i="1"/>
  <c r="V77" i="1"/>
  <c r="U77" i="1"/>
  <c r="J77" i="1"/>
  <c r="H77" i="1"/>
  <c r="AB76" i="1"/>
  <c r="C76" i="1" s="1"/>
  <c r="D76" i="1" s="1"/>
  <c r="AA76" i="1"/>
  <c r="Z76" i="1"/>
  <c r="Y76" i="1"/>
  <c r="X76" i="1"/>
  <c r="W76" i="1"/>
  <c r="V76" i="1"/>
  <c r="U76" i="1"/>
  <c r="J76" i="1"/>
  <c r="H76" i="1"/>
  <c r="AB75" i="1"/>
  <c r="C75" i="1" s="1"/>
  <c r="D75" i="1" s="1"/>
  <c r="AA75" i="1"/>
  <c r="Z75" i="1"/>
  <c r="Y75" i="1"/>
  <c r="X75" i="1"/>
  <c r="W75" i="1"/>
  <c r="V75" i="1"/>
  <c r="U75" i="1"/>
  <c r="J75" i="1"/>
  <c r="H75" i="1"/>
  <c r="AB74" i="1"/>
  <c r="C74" i="1" s="1"/>
  <c r="D74" i="1" s="1"/>
  <c r="AA74" i="1"/>
  <c r="Z74" i="1"/>
  <c r="Y74" i="1"/>
  <c r="X74" i="1"/>
  <c r="W74" i="1"/>
  <c r="V74" i="1"/>
  <c r="U74" i="1"/>
  <c r="J74" i="1"/>
  <c r="H74" i="1"/>
  <c r="AB73" i="1"/>
  <c r="C73" i="1" s="1"/>
  <c r="D73" i="1" s="1"/>
  <c r="AA73" i="1"/>
  <c r="Z73" i="1"/>
  <c r="Y73" i="1"/>
  <c r="X73" i="1"/>
  <c r="W73" i="1"/>
  <c r="V73" i="1"/>
  <c r="U73" i="1"/>
  <c r="J73" i="1"/>
  <c r="H73" i="1"/>
  <c r="AB72" i="1"/>
  <c r="C72" i="1" s="1"/>
  <c r="D72" i="1" s="1"/>
  <c r="AA72" i="1"/>
  <c r="Z72" i="1"/>
  <c r="Y72" i="1"/>
  <c r="X72" i="1"/>
  <c r="W72" i="1"/>
  <c r="V72" i="1"/>
  <c r="U72" i="1"/>
  <c r="J72" i="1"/>
  <c r="H72" i="1"/>
  <c r="AB71" i="1"/>
  <c r="C71" i="1" s="1"/>
  <c r="D71" i="1" s="1"/>
  <c r="AA71" i="1"/>
  <c r="Z71" i="1"/>
  <c r="Y71" i="1"/>
  <c r="X71" i="1"/>
  <c r="W71" i="1"/>
  <c r="V71" i="1"/>
  <c r="U71" i="1"/>
  <c r="J71" i="1"/>
  <c r="H71" i="1"/>
  <c r="AB70" i="1"/>
  <c r="C70" i="1" s="1"/>
  <c r="D70" i="1" s="1"/>
  <c r="AA70" i="1"/>
  <c r="Z70" i="1"/>
  <c r="Y70" i="1"/>
  <c r="X70" i="1"/>
  <c r="W70" i="1"/>
  <c r="V70" i="1"/>
  <c r="U70" i="1"/>
  <c r="J70" i="1"/>
  <c r="H70" i="1"/>
  <c r="AB69" i="1"/>
  <c r="AA69" i="1"/>
  <c r="Z69" i="1"/>
  <c r="Y69" i="1"/>
  <c r="X69" i="1"/>
  <c r="W69" i="1"/>
  <c r="V69" i="1"/>
  <c r="U69" i="1"/>
  <c r="T69" i="1"/>
  <c r="J69" i="1"/>
  <c r="H69" i="1"/>
  <c r="C69" i="1"/>
  <c r="D69" i="1" s="1"/>
  <c r="AB68" i="1"/>
  <c r="AA68" i="1"/>
  <c r="Z68" i="1"/>
  <c r="Y68" i="1"/>
  <c r="X68" i="1"/>
  <c r="W68" i="1"/>
  <c r="V68" i="1"/>
  <c r="U68" i="1"/>
  <c r="J68" i="1"/>
  <c r="H68" i="1"/>
  <c r="C68" i="1"/>
  <c r="D68" i="1" s="1"/>
  <c r="AB67" i="1"/>
  <c r="AA67" i="1"/>
  <c r="Z67" i="1"/>
  <c r="Y67" i="1"/>
  <c r="X67" i="1"/>
  <c r="W67" i="1"/>
  <c r="V67" i="1"/>
  <c r="U67" i="1"/>
  <c r="J67" i="1"/>
  <c r="H67" i="1"/>
  <c r="C67" i="1"/>
  <c r="D67" i="1" s="1"/>
  <c r="AB66" i="1"/>
  <c r="AA66" i="1"/>
  <c r="Z66" i="1"/>
  <c r="Y66" i="1"/>
  <c r="X66" i="1"/>
  <c r="W66" i="1"/>
  <c r="V66" i="1"/>
  <c r="U66" i="1"/>
  <c r="J66" i="1"/>
  <c r="H66" i="1"/>
  <c r="C66" i="1"/>
  <c r="D66" i="1" s="1"/>
  <c r="AB65" i="1"/>
  <c r="AA65" i="1"/>
  <c r="Z65" i="1"/>
  <c r="Y65" i="1"/>
  <c r="X65" i="1"/>
  <c r="W65" i="1"/>
  <c r="V65" i="1"/>
  <c r="U65" i="1"/>
  <c r="J65" i="1"/>
  <c r="H65" i="1"/>
  <c r="C65" i="1"/>
  <c r="D65" i="1" s="1"/>
  <c r="AB64" i="1"/>
  <c r="AA64" i="1"/>
  <c r="Z64" i="1"/>
  <c r="Y64" i="1"/>
  <c r="X64" i="1"/>
  <c r="W64" i="1"/>
  <c r="V64" i="1"/>
  <c r="U64" i="1"/>
  <c r="J64" i="1"/>
  <c r="H64" i="1"/>
  <c r="C64" i="1"/>
  <c r="D64" i="1" s="1"/>
  <c r="AB63" i="1"/>
  <c r="AA63" i="1"/>
  <c r="Z63" i="1"/>
  <c r="Y63" i="1"/>
  <c r="X63" i="1"/>
  <c r="W63" i="1"/>
  <c r="V63" i="1"/>
  <c r="U63" i="1"/>
  <c r="J63" i="1"/>
  <c r="H63" i="1"/>
  <c r="C63" i="1"/>
  <c r="D63" i="1" s="1"/>
  <c r="AB62" i="1"/>
  <c r="AA62" i="1"/>
  <c r="Z62" i="1"/>
  <c r="Y62" i="1"/>
  <c r="X62" i="1"/>
  <c r="W62" i="1"/>
  <c r="V62" i="1"/>
  <c r="U62" i="1"/>
  <c r="J62" i="1"/>
  <c r="H62" i="1"/>
  <c r="C62" i="1"/>
  <c r="D62" i="1" s="1"/>
  <c r="AB61" i="1"/>
  <c r="AA61" i="1"/>
  <c r="Z61" i="1"/>
  <c r="Y61" i="1"/>
  <c r="X61" i="1"/>
  <c r="W61" i="1"/>
  <c r="V61" i="1"/>
  <c r="U61" i="1"/>
  <c r="J61" i="1"/>
  <c r="H61" i="1"/>
  <c r="C61" i="1"/>
  <c r="D61" i="1" s="1"/>
  <c r="AB60" i="1"/>
  <c r="AA60" i="1"/>
  <c r="Z60" i="1"/>
  <c r="Y60" i="1"/>
  <c r="X60" i="1"/>
  <c r="W60" i="1"/>
  <c r="V60" i="1"/>
  <c r="U60" i="1"/>
  <c r="J60" i="1"/>
  <c r="H60" i="1"/>
  <c r="C60" i="1"/>
  <c r="D60" i="1" s="1"/>
  <c r="AB59" i="1"/>
  <c r="AA59" i="1"/>
  <c r="Z59" i="1"/>
  <c r="Y59" i="1"/>
  <c r="X59" i="1"/>
  <c r="W59" i="1"/>
  <c r="V59" i="1"/>
  <c r="U59" i="1"/>
  <c r="J59" i="1"/>
  <c r="H59" i="1"/>
  <c r="C59" i="1"/>
  <c r="D59" i="1" s="1"/>
  <c r="AB58" i="1"/>
  <c r="AA58" i="1"/>
  <c r="Z58" i="1"/>
  <c r="Y58" i="1"/>
  <c r="X58" i="1"/>
  <c r="W58" i="1"/>
  <c r="V58" i="1"/>
  <c r="U58" i="1"/>
  <c r="J58" i="1"/>
  <c r="H58" i="1"/>
  <c r="C58" i="1"/>
  <c r="D58" i="1" s="1"/>
  <c r="AB57" i="1"/>
  <c r="AA57" i="1"/>
  <c r="Z57" i="1"/>
  <c r="Y57" i="1"/>
  <c r="X57" i="1"/>
  <c r="W57" i="1"/>
  <c r="V57" i="1"/>
  <c r="U57" i="1"/>
  <c r="J57" i="1"/>
  <c r="H57" i="1"/>
  <c r="C57" i="1"/>
  <c r="D57" i="1" s="1"/>
  <c r="AB56" i="1"/>
  <c r="AA56" i="1"/>
  <c r="Z56" i="1"/>
  <c r="Y56" i="1"/>
  <c r="X56" i="1"/>
  <c r="W56" i="1"/>
  <c r="V56" i="1"/>
  <c r="U56" i="1"/>
  <c r="J56" i="1"/>
  <c r="H56" i="1"/>
  <c r="C56" i="1"/>
  <c r="D56" i="1" s="1"/>
  <c r="AB55" i="1"/>
  <c r="AA55" i="1"/>
  <c r="Z55" i="1"/>
  <c r="Y55" i="1"/>
  <c r="X55" i="1"/>
  <c r="W55" i="1"/>
  <c r="V55" i="1"/>
  <c r="U55" i="1"/>
  <c r="J55" i="1"/>
  <c r="H55" i="1"/>
  <c r="C55" i="1"/>
  <c r="D55" i="1" s="1"/>
  <c r="AB54" i="1"/>
  <c r="AA54" i="1"/>
  <c r="Z54" i="1"/>
  <c r="Y54" i="1"/>
  <c r="X54" i="1"/>
  <c r="W54" i="1"/>
  <c r="V54" i="1"/>
  <c r="U54" i="1"/>
  <c r="J54" i="1"/>
  <c r="H54" i="1"/>
  <c r="C54" i="1"/>
  <c r="D54" i="1" s="1"/>
  <c r="AB53" i="1"/>
  <c r="AA53" i="1"/>
  <c r="Z53" i="1"/>
  <c r="Y53" i="1"/>
  <c r="X53" i="1"/>
  <c r="W53" i="1"/>
  <c r="V53" i="1"/>
  <c r="U53" i="1"/>
  <c r="J53" i="1"/>
  <c r="H53" i="1"/>
  <c r="C53" i="1"/>
  <c r="D53" i="1" s="1"/>
  <c r="AB52" i="1"/>
  <c r="AA52" i="1"/>
  <c r="Z52" i="1"/>
  <c r="Y52" i="1"/>
  <c r="X52" i="1"/>
  <c r="W52" i="1"/>
  <c r="V52" i="1"/>
  <c r="U52" i="1"/>
  <c r="J52" i="1"/>
  <c r="H52" i="1"/>
  <c r="C52" i="1"/>
  <c r="D52" i="1" s="1"/>
  <c r="AB51" i="1"/>
  <c r="AA51" i="1"/>
  <c r="Z51" i="1"/>
  <c r="Y51" i="1"/>
  <c r="X51" i="1"/>
  <c r="W51" i="1"/>
  <c r="V51" i="1"/>
  <c r="U51" i="1"/>
  <c r="J51" i="1"/>
  <c r="H51" i="1"/>
  <c r="C51" i="1"/>
  <c r="D51" i="1" s="1"/>
  <c r="AB50" i="1"/>
  <c r="AA50" i="1"/>
  <c r="Z50" i="1"/>
  <c r="Y50" i="1"/>
  <c r="X50" i="1"/>
  <c r="W50" i="1"/>
  <c r="V50" i="1"/>
  <c r="U50" i="1"/>
  <c r="J50" i="1"/>
  <c r="H50" i="1"/>
  <c r="C50" i="1"/>
  <c r="D50" i="1" s="1"/>
  <c r="AB49" i="1"/>
  <c r="AA49" i="1"/>
  <c r="Z49" i="1"/>
  <c r="Y49" i="1"/>
  <c r="X49" i="1"/>
  <c r="W49" i="1"/>
  <c r="V49" i="1"/>
  <c r="U49" i="1"/>
  <c r="J49" i="1"/>
  <c r="H49" i="1"/>
  <c r="C49" i="1"/>
  <c r="D49" i="1" s="1"/>
  <c r="AB48" i="1"/>
  <c r="AA48" i="1"/>
  <c r="Z48" i="1"/>
  <c r="Y48" i="1"/>
  <c r="X48" i="1"/>
  <c r="W48" i="1"/>
  <c r="V48" i="1"/>
  <c r="U48" i="1"/>
  <c r="J48" i="1"/>
  <c r="H48" i="1"/>
  <c r="C48" i="1"/>
  <c r="D48" i="1" s="1"/>
  <c r="AB47" i="1"/>
  <c r="AA47" i="1"/>
  <c r="Z47" i="1"/>
  <c r="Y47" i="1"/>
  <c r="X47" i="1"/>
  <c r="W47" i="1"/>
  <c r="V47" i="1"/>
  <c r="U47" i="1"/>
  <c r="J47" i="1"/>
  <c r="H47" i="1"/>
  <c r="C47" i="1"/>
  <c r="D47" i="1" s="1"/>
  <c r="AB46" i="1"/>
  <c r="AA46" i="1"/>
  <c r="Z46" i="1"/>
  <c r="Y46" i="1"/>
  <c r="X46" i="1"/>
  <c r="W46" i="1"/>
  <c r="V46" i="1"/>
  <c r="U46" i="1"/>
  <c r="J46" i="1"/>
  <c r="H46" i="1"/>
  <c r="C46" i="1"/>
  <c r="D46" i="1" s="1"/>
  <c r="AB45" i="1"/>
  <c r="AA45" i="1"/>
  <c r="Z45" i="1"/>
  <c r="Y45" i="1"/>
  <c r="X45" i="1"/>
  <c r="W45" i="1"/>
  <c r="V45" i="1"/>
  <c r="U45" i="1"/>
  <c r="J45" i="1"/>
  <c r="H45" i="1"/>
  <c r="C45" i="1"/>
  <c r="D45" i="1" s="1"/>
  <c r="AB44" i="1"/>
  <c r="AA44" i="1"/>
  <c r="Z44" i="1"/>
  <c r="Y44" i="1"/>
  <c r="X44" i="1"/>
  <c r="W44" i="1"/>
  <c r="V44" i="1"/>
  <c r="U44" i="1"/>
  <c r="J44" i="1"/>
  <c r="H44" i="1"/>
  <c r="C44" i="1"/>
  <c r="D44" i="1" s="1"/>
  <c r="AB43" i="1"/>
  <c r="AA43" i="1"/>
  <c r="Z43" i="1"/>
  <c r="Y43" i="1"/>
  <c r="X43" i="1"/>
  <c r="W43" i="1"/>
  <c r="V43" i="1"/>
  <c r="U43" i="1"/>
  <c r="J43" i="1"/>
  <c r="H43" i="1"/>
  <c r="C43" i="1"/>
  <c r="D43" i="1" s="1"/>
  <c r="AB42" i="1"/>
  <c r="AA42" i="1"/>
  <c r="Z42" i="1"/>
  <c r="Y42" i="1"/>
  <c r="X42" i="1"/>
  <c r="W42" i="1"/>
  <c r="V42" i="1"/>
  <c r="U42" i="1"/>
  <c r="J42" i="1"/>
  <c r="H42" i="1"/>
  <c r="C42" i="1"/>
  <c r="D42" i="1" s="1"/>
  <c r="AB41" i="1"/>
  <c r="AA41" i="1"/>
  <c r="Z41" i="1"/>
  <c r="Y41" i="1"/>
  <c r="X41" i="1"/>
  <c r="W41" i="1"/>
  <c r="V41" i="1"/>
  <c r="U41" i="1"/>
  <c r="J41" i="1"/>
  <c r="H41" i="1"/>
  <c r="C41" i="1"/>
  <c r="D41" i="1" s="1"/>
  <c r="AB40" i="1"/>
  <c r="AA40" i="1"/>
  <c r="Z40" i="1"/>
  <c r="Y40" i="1"/>
  <c r="X40" i="1"/>
  <c r="W40" i="1"/>
  <c r="V40" i="1"/>
  <c r="U40" i="1"/>
  <c r="J40" i="1"/>
  <c r="H40" i="1"/>
  <c r="C40" i="1"/>
  <c r="D40" i="1" s="1"/>
  <c r="AB39" i="1"/>
  <c r="AA39" i="1"/>
  <c r="Z39" i="1"/>
  <c r="Y39" i="1"/>
  <c r="X39" i="1"/>
  <c r="W39" i="1"/>
  <c r="V39" i="1"/>
  <c r="U39" i="1"/>
  <c r="J39" i="1"/>
  <c r="H39" i="1"/>
  <c r="C39" i="1"/>
  <c r="D39" i="1" s="1"/>
  <c r="AB38" i="1"/>
  <c r="AA38" i="1"/>
  <c r="Z38" i="1"/>
  <c r="Y38" i="1"/>
  <c r="X38" i="1"/>
  <c r="W38" i="1"/>
  <c r="V38" i="1"/>
  <c r="U38" i="1"/>
  <c r="J38" i="1"/>
  <c r="H38" i="1"/>
  <c r="C38" i="1"/>
  <c r="D38" i="1" s="1"/>
  <c r="AB37" i="1"/>
  <c r="AA37" i="1"/>
  <c r="Z37" i="1"/>
  <c r="Y37" i="1"/>
  <c r="X37" i="1"/>
  <c r="W37" i="1"/>
  <c r="V37" i="1"/>
  <c r="U37" i="1"/>
  <c r="J37" i="1"/>
  <c r="H37" i="1"/>
  <c r="C37" i="1"/>
  <c r="D37" i="1" s="1"/>
  <c r="AB36" i="1"/>
  <c r="AA36" i="1"/>
  <c r="Z36" i="1"/>
  <c r="Y36" i="1"/>
  <c r="X36" i="1"/>
  <c r="W36" i="1"/>
  <c r="V36" i="1"/>
  <c r="U36" i="1"/>
  <c r="J36" i="1"/>
  <c r="H36" i="1"/>
  <c r="C36" i="1"/>
  <c r="D36" i="1" s="1"/>
  <c r="AB35" i="1"/>
  <c r="AA35" i="1"/>
  <c r="Z35" i="1"/>
  <c r="Y35" i="1"/>
  <c r="X35" i="1"/>
  <c r="W35" i="1"/>
  <c r="V35" i="1"/>
  <c r="U35" i="1"/>
  <c r="J35" i="1"/>
  <c r="H35" i="1"/>
  <c r="C35" i="1"/>
  <c r="D35" i="1" s="1"/>
  <c r="AB34" i="1"/>
  <c r="AA34" i="1"/>
  <c r="Z34" i="1"/>
  <c r="Y34" i="1"/>
  <c r="X34" i="1"/>
  <c r="W34" i="1"/>
  <c r="V34" i="1"/>
  <c r="U34" i="1"/>
  <c r="J34" i="1"/>
  <c r="H34" i="1"/>
  <c r="C34" i="1"/>
  <c r="D34" i="1" s="1"/>
  <c r="AB33" i="1"/>
  <c r="AA33" i="1"/>
  <c r="Z33" i="1"/>
  <c r="Y33" i="1"/>
  <c r="X33" i="1"/>
  <c r="W33" i="1"/>
  <c r="V33" i="1"/>
  <c r="U33" i="1"/>
  <c r="J33" i="1"/>
  <c r="H33" i="1"/>
  <c r="C33" i="1"/>
  <c r="D33" i="1" s="1"/>
  <c r="AB32" i="1"/>
  <c r="AA32" i="1"/>
  <c r="Z32" i="1"/>
  <c r="Y32" i="1"/>
  <c r="X32" i="1"/>
  <c r="W32" i="1"/>
  <c r="V32" i="1"/>
  <c r="U32" i="1"/>
  <c r="J32" i="1"/>
  <c r="H32" i="1"/>
  <c r="C32" i="1"/>
  <c r="D32" i="1" s="1"/>
  <c r="AB31" i="1"/>
  <c r="AA31" i="1"/>
  <c r="Z31" i="1"/>
  <c r="Y31" i="1"/>
  <c r="X31" i="1"/>
  <c r="W31" i="1"/>
  <c r="V31" i="1"/>
  <c r="U31" i="1"/>
  <c r="J31" i="1"/>
  <c r="H31" i="1"/>
  <c r="C31" i="1"/>
  <c r="D31" i="1" s="1"/>
  <c r="AB30" i="1"/>
  <c r="AA30" i="1"/>
  <c r="Z30" i="1"/>
  <c r="Y30" i="1"/>
  <c r="X30" i="1"/>
  <c r="W30" i="1"/>
  <c r="V30" i="1"/>
  <c r="U30" i="1"/>
  <c r="J30" i="1"/>
  <c r="H30" i="1"/>
  <c r="C30" i="1"/>
  <c r="D30" i="1" s="1"/>
  <c r="AB29" i="1"/>
  <c r="AA29" i="1"/>
  <c r="Z29" i="1"/>
  <c r="Y29" i="1"/>
  <c r="X29" i="1"/>
  <c r="W29" i="1"/>
  <c r="V29" i="1"/>
  <c r="U29" i="1"/>
  <c r="J29" i="1"/>
  <c r="H29" i="1"/>
  <c r="C29" i="1"/>
  <c r="D29" i="1" s="1"/>
  <c r="AB28" i="1"/>
  <c r="AA28" i="1"/>
  <c r="Z28" i="1"/>
  <c r="Y28" i="1"/>
  <c r="X28" i="1"/>
  <c r="W28" i="1"/>
  <c r="V28" i="1"/>
  <c r="U28" i="1"/>
  <c r="J28" i="1"/>
  <c r="H28" i="1"/>
  <c r="C28" i="1"/>
  <c r="D28" i="1" s="1"/>
  <c r="AB27" i="1"/>
  <c r="AA27" i="1"/>
  <c r="Z27" i="1"/>
  <c r="Y27" i="1"/>
  <c r="X27" i="1"/>
  <c r="W27" i="1"/>
  <c r="V27" i="1"/>
  <c r="U27" i="1"/>
  <c r="J27" i="1"/>
  <c r="H27" i="1"/>
  <c r="C27" i="1"/>
  <c r="D27" i="1" s="1"/>
  <c r="AB26" i="1"/>
  <c r="AA26" i="1"/>
  <c r="Z26" i="1"/>
  <c r="Y26" i="1"/>
  <c r="X26" i="1"/>
  <c r="W26" i="1"/>
  <c r="V26" i="1"/>
  <c r="U26" i="1"/>
  <c r="J26" i="1"/>
  <c r="H26" i="1"/>
  <c r="C26" i="1"/>
  <c r="D26" i="1" s="1"/>
  <c r="AB25" i="1"/>
  <c r="AA25" i="1"/>
  <c r="Z25" i="1"/>
  <c r="Y25" i="1"/>
  <c r="X25" i="1"/>
  <c r="W25" i="1"/>
  <c r="V25" i="1"/>
  <c r="U25" i="1"/>
  <c r="J25" i="1"/>
  <c r="H25" i="1"/>
  <c r="C25" i="1"/>
  <c r="D25" i="1" s="1"/>
  <c r="AB24" i="1"/>
  <c r="AA24" i="1"/>
  <c r="Z24" i="1"/>
  <c r="Y24" i="1"/>
  <c r="X24" i="1"/>
  <c r="W24" i="1"/>
  <c r="V24" i="1"/>
  <c r="U24" i="1"/>
  <c r="J24" i="1"/>
  <c r="H24" i="1"/>
  <c r="C24" i="1"/>
  <c r="D24" i="1" s="1"/>
  <c r="AB23" i="1"/>
  <c r="AA23" i="1"/>
  <c r="Z23" i="1"/>
  <c r="Y23" i="1"/>
  <c r="X23" i="1"/>
  <c r="W23" i="1"/>
  <c r="V23" i="1"/>
  <c r="U23" i="1"/>
  <c r="J23" i="1"/>
  <c r="H23" i="1"/>
  <c r="C23" i="1"/>
  <c r="D23" i="1" s="1"/>
  <c r="AB22" i="1"/>
  <c r="AA22" i="1"/>
  <c r="Z22" i="1"/>
  <c r="Y22" i="1"/>
  <c r="X22" i="1"/>
  <c r="W22" i="1"/>
  <c r="V22" i="1"/>
  <c r="U22" i="1"/>
  <c r="J22" i="1"/>
  <c r="H22" i="1"/>
  <c r="C22" i="1"/>
  <c r="D22" i="1" s="1"/>
  <c r="AB21" i="1"/>
  <c r="AA21" i="1"/>
  <c r="Z21" i="1"/>
  <c r="Y21" i="1"/>
  <c r="X21" i="1"/>
  <c r="W21" i="1"/>
  <c r="V21" i="1"/>
  <c r="U21" i="1"/>
  <c r="J21" i="1"/>
  <c r="H21" i="1"/>
  <c r="C21" i="1"/>
  <c r="D21" i="1" s="1"/>
  <c r="AB20" i="1"/>
  <c r="AA20" i="1"/>
  <c r="Z20" i="1"/>
  <c r="Y20" i="1"/>
  <c r="X20" i="1"/>
  <c r="W20" i="1"/>
  <c r="V20" i="1"/>
  <c r="U20" i="1"/>
  <c r="J20" i="1"/>
  <c r="H20" i="1"/>
  <c r="C20" i="1"/>
  <c r="D20" i="1" s="1"/>
  <c r="AB19" i="1"/>
  <c r="AA19" i="1"/>
  <c r="Z19" i="1"/>
  <c r="Y19" i="1"/>
  <c r="X19" i="1"/>
  <c r="W19" i="1"/>
  <c r="V19" i="1"/>
  <c r="U19" i="1"/>
  <c r="J19" i="1"/>
  <c r="H19" i="1"/>
  <c r="C19" i="1"/>
  <c r="D19" i="1" s="1"/>
  <c r="AB18" i="1"/>
  <c r="AA18" i="1"/>
  <c r="Z18" i="1"/>
  <c r="Y18" i="1"/>
  <c r="X18" i="1"/>
  <c r="W18" i="1"/>
  <c r="V18" i="1"/>
  <c r="U18" i="1"/>
  <c r="J18" i="1"/>
  <c r="H18" i="1"/>
  <c r="C18" i="1"/>
  <c r="D18" i="1" s="1"/>
  <c r="AB17" i="1"/>
  <c r="AA17" i="1"/>
  <c r="Z17" i="1"/>
  <c r="Y17" i="1"/>
  <c r="X17" i="1"/>
  <c r="W17" i="1"/>
  <c r="V17" i="1"/>
  <c r="U17" i="1"/>
  <c r="J17" i="1"/>
  <c r="H17" i="1"/>
  <c r="C17" i="1"/>
  <c r="D17" i="1" s="1"/>
  <c r="AB16" i="1"/>
  <c r="AA16" i="1"/>
  <c r="Z16" i="1"/>
  <c r="Y16" i="1"/>
  <c r="X16" i="1"/>
  <c r="W16" i="1"/>
  <c r="V16" i="1"/>
  <c r="U16" i="1"/>
  <c r="J16" i="1"/>
  <c r="H16" i="1"/>
  <c r="C16" i="1"/>
  <c r="D16" i="1" s="1"/>
  <c r="AB15" i="1"/>
  <c r="AA15" i="1"/>
  <c r="Z15" i="1"/>
  <c r="Y15" i="1"/>
  <c r="X15" i="1"/>
  <c r="W15" i="1"/>
  <c r="V15" i="1"/>
  <c r="U15" i="1"/>
  <c r="J15" i="1"/>
  <c r="H15" i="1"/>
  <c r="C15" i="1"/>
  <c r="D15" i="1" s="1"/>
  <c r="AB14" i="1"/>
  <c r="AA14" i="1"/>
  <c r="Z14" i="1"/>
  <c r="Y14" i="1"/>
  <c r="X14" i="1"/>
  <c r="W14" i="1"/>
  <c r="V14" i="1"/>
  <c r="U14" i="1"/>
  <c r="J14" i="1"/>
  <c r="H14" i="1"/>
  <c r="C14" i="1"/>
  <c r="D14" i="1" s="1"/>
  <c r="AB13" i="1"/>
  <c r="AA13" i="1"/>
  <c r="Z13" i="1"/>
  <c r="Y13" i="1"/>
  <c r="X13" i="1"/>
  <c r="W13" i="1"/>
  <c r="V13" i="1"/>
  <c r="U13" i="1"/>
  <c r="J13" i="1"/>
  <c r="H13" i="1"/>
  <c r="C13" i="1"/>
  <c r="D13" i="1" s="1"/>
  <c r="AB12" i="1"/>
  <c r="AA12" i="1"/>
  <c r="Z12" i="1"/>
  <c r="Y12" i="1"/>
  <c r="X12" i="1"/>
  <c r="W12" i="1"/>
  <c r="V12" i="1"/>
  <c r="U12" i="1"/>
  <c r="J12" i="1"/>
  <c r="H12" i="1"/>
  <c r="C12" i="1"/>
  <c r="D12" i="1" s="1"/>
  <c r="AB11" i="1"/>
  <c r="AA11" i="1"/>
  <c r="Z11" i="1"/>
  <c r="Y11" i="1"/>
  <c r="X11" i="1"/>
  <c r="W11" i="1"/>
  <c r="V11" i="1"/>
  <c r="U11" i="1"/>
  <c r="J11" i="1"/>
  <c r="H11" i="1"/>
  <c r="C11" i="1"/>
  <c r="D11" i="1" s="1"/>
  <c r="AB10" i="1"/>
  <c r="AA10" i="1"/>
  <c r="Z10" i="1"/>
  <c r="Y10" i="1"/>
  <c r="X10" i="1"/>
  <c r="W10" i="1"/>
  <c r="V10" i="1"/>
  <c r="U10" i="1"/>
  <c r="J10" i="1"/>
  <c r="H10" i="1"/>
  <c r="C10" i="1"/>
  <c r="D10" i="1" s="1"/>
  <c r="AB9" i="1"/>
  <c r="AA9" i="1"/>
  <c r="Z9" i="1"/>
  <c r="Y9" i="1"/>
  <c r="X9" i="1"/>
  <c r="W9" i="1"/>
  <c r="V9" i="1"/>
  <c r="U9" i="1"/>
  <c r="J9" i="1"/>
  <c r="H9" i="1"/>
  <c r="C9" i="1"/>
  <c r="D9" i="1" s="1"/>
  <c r="AB8" i="1"/>
  <c r="AA8" i="1"/>
  <c r="Z8" i="1"/>
  <c r="Y8" i="1"/>
  <c r="X8" i="1"/>
  <c r="W8" i="1"/>
  <c r="V8" i="1"/>
  <c r="U8" i="1"/>
  <c r="J8" i="1"/>
  <c r="H8" i="1"/>
  <c r="C8" i="1"/>
  <c r="D8" i="1" s="1"/>
  <c r="AB7" i="1"/>
  <c r="AA7" i="1"/>
  <c r="Z7" i="1"/>
  <c r="Y7" i="1"/>
  <c r="X7" i="1"/>
  <c r="W7" i="1"/>
  <c r="V7" i="1"/>
  <c r="U7" i="1"/>
  <c r="J7" i="1"/>
  <c r="H7" i="1"/>
  <c r="C7" i="1"/>
  <c r="D7" i="1" s="1"/>
  <c r="AB6" i="1"/>
  <c r="AA6" i="1"/>
  <c r="Z6" i="1"/>
  <c r="Y6" i="1"/>
  <c r="X6" i="1"/>
  <c r="W6" i="1"/>
  <c r="V6" i="1"/>
  <c r="U6" i="1"/>
  <c r="J6" i="1"/>
  <c r="H6" i="1"/>
  <c r="C6" i="1"/>
  <c r="D6" i="1" s="1"/>
  <c r="AB5" i="1"/>
  <c r="AA5" i="1"/>
  <c r="Z5" i="1"/>
  <c r="Y5" i="1"/>
  <c r="X5" i="1"/>
  <c r="W5" i="1"/>
  <c r="V5" i="1"/>
  <c r="U5" i="1"/>
  <c r="J5" i="1"/>
  <c r="H5" i="1"/>
  <c r="C5" i="1"/>
  <c r="D5" i="1" s="1"/>
  <c r="AB4" i="1"/>
  <c r="AA4" i="1"/>
  <c r="Z4" i="1"/>
  <c r="Y4" i="1"/>
  <c r="X4" i="1"/>
  <c r="W4" i="1"/>
  <c r="V4" i="1"/>
  <c r="U4" i="1"/>
  <c r="J4" i="1"/>
  <c r="H4" i="1"/>
  <c r="C4" i="1"/>
  <c r="D4" i="1" s="1"/>
  <c r="AB3" i="1"/>
  <c r="AA3" i="1"/>
  <c r="Z3" i="1"/>
  <c r="Y3" i="1"/>
  <c r="X3" i="1"/>
  <c r="W3" i="1"/>
  <c r="V3" i="1"/>
  <c r="U3" i="1"/>
  <c r="J3" i="1"/>
  <c r="H3" i="1"/>
  <c r="C3" i="1"/>
  <c r="D3" i="1" s="1"/>
  <c r="C114" i="1" l="1"/>
  <c r="D114" i="1" s="1"/>
  <c r="C116" i="1"/>
  <c r="D116" i="1" s="1"/>
  <c r="C118" i="1"/>
  <c r="D118" i="1" s="1"/>
  <c r="C120" i="1"/>
  <c r="D120" i="1" s="1"/>
  <c r="C122" i="1"/>
  <c r="D122" i="1" s="1"/>
  <c r="C124" i="1"/>
  <c r="D124" i="1" s="1"/>
  <c r="C126" i="1"/>
  <c r="D126" i="1" s="1"/>
  <c r="C128" i="1"/>
  <c r="D128" i="1" s="1"/>
  <c r="C130" i="1"/>
  <c r="D130" i="1" s="1"/>
  <c r="C132" i="1"/>
  <c r="D132" i="1" s="1"/>
  <c r="C134" i="1"/>
  <c r="D134" i="1" s="1"/>
  <c r="C136" i="1"/>
  <c r="D136" i="1" s="1"/>
  <c r="C138" i="1"/>
  <c r="D138" i="1" s="1"/>
  <c r="C140" i="1"/>
  <c r="D140" i="1" s="1"/>
  <c r="C142" i="1"/>
  <c r="D142" i="1" s="1"/>
  <c r="C144" i="1"/>
  <c r="D144" i="1" s="1"/>
  <c r="C146" i="1"/>
  <c r="D146" i="1" s="1"/>
  <c r="C148" i="1"/>
  <c r="D148" i="1" s="1"/>
  <c r="C150" i="1"/>
  <c r="D150" i="1" s="1"/>
  <c r="C152" i="1"/>
  <c r="D152" i="1" s="1"/>
  <c r="C154" i="1"/>
  <c r="D154" i="1" s="1"/>
  <c r="C156" i="1"/>
  <c r="D156" i="1" s="1"/>
  <c r="C162" i="1"/>
  <c r="D162" i="1" s="1"/>
  <c r="C165" i="1"/>
  <c r="D165" i="1" s="1"/>
  <c r="C170" i="1"/>
  <c r="D170" i="1" s="1"/>
  <c r="C173" i="1"/>
  <c r="D173" i="1" s="1"/>
  <c r="C178" i="1"/>
  <c r="D178" i="1" s="1"/>
  <c r="C181" i="1"/>
  <c r="D181" i="1" s="1"/>
  <c r="C186" i="1"/>
  <c r="D186" i="1" s="1"/>
  <c r="C189" i="1"/>
  <c r="D189" i="1" s="1"/>
  <c r="C194" i="1"/>
  <c r="D194" i="1" s="1"/>
  <c r="C197" i="1"/>
  <c r="D197" i="1" s="1"/>
  <c r="C202" i="1"/>
  <c r="D202" i="1" s="1"/>
  <c r="C205" i="1"/>
  <c r="D205" i="1" s="1"/>
  <c r="C210" i="1"/>
  <c r="D210" i="1" s="1"/>
  <c r="C213" i="1"/>
  <c r="D213" i="1" s="1"/>
  <c r="C218" i="1"/>
  <c r="D218" i="1" s="1"/>
  <c r="C221" i="1"/>
  <c r="D221" i="1" s="1"/>
  <c r="C227" i="1"/>
  <c r="D227" i="1" s="1"/>
  <c r="C230" i="1"/>
  <c r="D230" i="1" s="1"/>
  <c r="C243" i="1"/>
  <c r="D243" i="1" s="1"/>
  <c r="C246" i="1"/>
  <c r="D246" i="1" s="1"/>
  <c r="C259" i="1"/>
  <c r="D259" i="1" s="1"/>
  <c r="C262" i="1"/>
  <c r="D262" i="1" s="1"/>
  <c r="C275" i="1"/>
  <c r="D275" i="1" s="1"/>
  <c r="C278" i="1"/>
  <c r="D278" i="1" s="1"/>
  <c r="C302" i="1"/>
  <c r="D302" i="1" s="1"/>
  <c r="C305" i="1"/>
  <c r="D305" i="1" s="1"/>
  <c r="C232" i="1"/>
  <c r="D232" i="1" s="1"/>
  <c r="C248" i="1"/>
  <c r="D248" i="1" s="1"/>
  <c r="C264" i="1"/>
  <c r="D264" i="1" s="1"/>
  <c r="C224" i="1"/>
  <c r="D224" i="1" s="1"/>
  <c r="C225" i="1"/>
  <c r="D225" i="1" s="1"/>
  <c r="C240" i="1"/>
  <c r="D240" i="1" s="1"/>
  <c r="C241" i="1"/>
  <c r="D241" i="1" s="1"/>
  <c r="C256" i="1"/>
  <c r="D256" i="1" s="1"/>
  <c r="C257" i="1"/>
  <c r="D257" i="1" s="1"/>
  <c r="C272" i="1"/>
  <c r="D272" i="1" s="1"/>
  <c r="C273" i="1"/>
  <c r="D273" i="1" s="1"/>
  <c r="C293" i="1"/>
  <c r="D293" i="1" s="1"/>
  <c r="C280" i="1"/>
  <c r="D280" i="1" s="1"/>
  <c r="C113" i="1"/>
  <c r="D113" i="1" s="1"/>
  <c r="C115" i="1"/>
  <c r="D115" i="1" s="1"/>
  <c r="C117" i="1"/>
  <c r="D117" i="1" s="1"/>
  <c r="C119" i="1"/>
  <c r="D119" i="1" s="1"/>
  <c r="C121" i="1"/>
  <c r="D121" i="1" s="1"/>
  <c r="C123" i="1"/>
  <c r="D123" i="1" s="1"/>
  <c r="C125" i="1"/>
  <c r="D125" i="1" s="1"/>
  <c r="C127" i="1"/>
  <c r="D127" i="1" s="1"/>
  <c r="C129" i="1"/>
  <c r="D129" i="1" s="1"/>
  <c r="C131" i="1"/>
  <c r="D131" i="1" s="1"/>
  <c r="C133" i="1"/>
  <c r="D133" i="1" s="1"/>
  <c r="C135" i="1"/>
  <c r="D135" i="1" s="1"/>
  <c r="C137" i="1"/>
  <c r="D137" i="1" s="1"/>
  <c r="C139" i="1"/>
  <c r="D139" i="1" s="1"/>
  <c r="C141" i="1"/>
  <c r="D141" i="1" s="1"/>
  <c r="C143" i="1"/>
  <c r="D143" i="1" s="1"/>
  <c r="C145" i="1"/>
  <c r="D145" i="1" s="1"/>
  <c r="C147" i="1"/>
  <c r="D147" i="1" s="1"/>
  <c r="C149" i="1"/>
  <c r="D149" i="1" s="1"/>
  <c r="C151" i="1"/>
  <c r="D151" i="1" s="1"/>
  <c r="C153" i="1"/>
  <c r="D153" i="1" s="1"/>
  <c r="C155" i="1"/>
  <c r="D155" i="1" s="1"/>
  <c r="C157" i="1"/>
  <c r="D157" i="1" s="1"/>
  <c r="C158" i="1"/>
  <c r="D158" i="1" s="1"/>
  <c r="C161" i="1"/>
  <c r="D161" i="1" s="1"/>
  <c r="C166" i="1"/>
  <c r="D166" i="1" s="1"/>
  <c r="C169" i="1"/>
  <c r="D169" i="1" s="1"/>
  <c r="C174" i="1"/>
  <c r="D174" i="1" s="1"/>
  <c r="C177" i="1"/>
  <c r="D177" i="1" s="1"/>
  <c r="C182" i="1"/>
  <c r="D182" i="1" s="1"/>
  <c r="C185" i="1"/>
  <c r="D185" i="1" s="1"/>
  <c r="C190" i="1"/>
  <c r="D190" i="1" s="1"/>
  <c r="C198" i="1"/>
  <c r="D198" i="1" s="1"/>
  <c r="C206" i="1"/>
  <c r="D206" i="1" s="1"/>
  <c r="C214" i="1"/>
  <c r="D214" i="1" s="1"/>
  <c r="C222" i="1"/>
  <c r="D222" i="1" s="1"/>
  <c r="C235" i="1"/>
  <c r="D235" i="1" s="1"/>
  <c r="C238" i="1"/>
  <c r="D238" i="1" s="1"/>
  <c r="C251" i="1"/>
  <c r="D251" i="1" s="1"/>
  <c r="C254" i="1"/>
  <c r="D254" i="1" s="1"/>
  <c r="C267" i="1"/>
  <c r="D267" i="1" s="1"/>
  <c r="C270" i="1"/>
  <c r="D270" i="1" s="1"/>
  <c r="C283" i="1"/>
  <c r="D283" i="1" s="1"/>
  <c r="C286" i="1"/>
  <c r="D286" i="1" s="1"/>
  <c r="C289" i="1"/>
  <c r="D289" i="1" s="1"/>
  <c r="C228" i="1"/>
  <c r="D228" i="1" s="1"/>
  <c r="C229" i="1"/>
  <c r="D229" i="1" s="1"/>
  <c r="C236" i="1"/>
  <c r="D236" i="1" s="1"/>
  <c r="C237" i="1"/>
  <c r="D237" i="1" s="1"/>
  <c r="C244" i="1"/>
  <c r="D244" i="1" s="1"/>
  <c r="C245" i="1"/>
  <c r="D245" i="1" s="1"/>
  <c r="C252" i="1"/>
  <c r="D252" i="1" s="1"/>
  <c r="C253" i="1"/>
  <c r="D253" i="1" s="1"/>
  <c r="C260" i="1"/>
  <c r="D260" i="1" s="1"/>
  <c r="C261" i="1"/>
  <c r="D261" i="1" s="1"/>
  <c r="C268" i="1"/>
  <c r="D268" i="1" s="1"/>
  <c r="C269" i="1"/>
  <c r="D269" i="1" s="1"/>
  <c r="C276" i="1"/>
  <c r="D276" i="1" s="1"/>
  <c r="C277" i="1"/>
  <c r="D277" i="1" s="1"/>
  <c r="C284" i="1"/>
  <c r="D284" i="1" s="1"/>
  <c r="C285" i="1"/>
  <c r="D285" i="1" s="1"/>
  <c r="C301" i="1"/>
  <c r="D301" i="1" s="1"/>
  <c r="C297" i="1"/>
  <c r="D297" i="1" s="1"/>
</calcChain>
</file>

<file path=xl/sharedStrings.xml><?xml version="1.0" encoding="utf-8"?>
<sst xmlns="http://schemas.openxmlformats.org/spreadsheetml/2006/main" count="636" uniqueCount="628">
  <si>
    <t>Input ID</t>
  </si>
  <si>
    <t>Gene ID</t>
  </si>
  <si>
    <t>FC (R/S)</t>
  </si>
  <si>
    <t>LOG2FC (R/S)</t>
  </si>
  <si>
    <t>LOGCPM</t>
  </si>
  <si>
    <t>LR</t>
  </si>
  <si>
    <t>P-value</t>
  </si>
  <si>
    <t>-LOG10(P-value)</t>
  </si>
  <si>
    <t>FDR</t>
  </si>
  <si>
    <t>-log10(FDR)</t>
  </si>
  <si>
    <t>X1003</t>
  </si>
  <si>
    <t>X1012</t>
  </si>
  <si>
    <t>X904</t>
  </si>
  <si>
    <t>X1021</t>
  </si>
  <si>
    <t>X1073</t>
  </si>
  <si>
    <t>X252</t>
  </si>
  <si>
    <t>X4266</t>
  </si>
  <si>
    <t>X4448</t>
  </si>
  <si>
    <t>EAY03171</t>
  </si>
  <si>
    <t>TVAG_345450</t>
  </si>
  <si>
    <t>EAY23245</t>
  </si>
  <si>
    <t>TVAG_185520</t>
  </si>
  <si>
    <t>EAY06981</t>
  </si>
  <si>
    <t>TVAG_174500</t>
  </si>
  <si>
    <t>EAX93632</t>
  </si>
  <si>
    <t>TVAG_003210</t>
  </si>
  <si>
    <t>EAY05221</t>
  </si>
  <si>
    <t>TVAG_474000</t>
  </si>
  <si>
    <t>EAY17161</t>
  </si>
  <si>
    <t>TVAG_303800</t>
  </si>
  <si>
    <t>EAY02342</t>
  </si>
  <si>
    <t>TVAG_054400</t>
  </si>
  <si>
    <t>EAY03170</t>
  </si>
  <si>
    <t>TVAG_345440</t>
  </si>
  <si>
    <t>EAX84566</t>
  </si>
  <si>
    <t>TVAG_604680</t>
  </si>
  <si>
    <t>EAX92297</t>
  </si>
  <si>
    <t>TVAG_108140</t>
  </si>
  <si>
    <t>EAY07932</t>
  </si>
  <si>
    <t>TVAG_064800</t>
  </si>
  <si>
    <t>EAY08577</t>
  </si>
  <si>
    <t>TVAG_191000</t>
  </si>
  <si>
    <t>EAY23363</t>
  </si>
  <si>
    <t>TVAG_070260</t>
  </si>
  <si>
    <t>EAY04250</t>
  </si>
  <si>
    <t>TVAG_474560</t>
  </si>
  <si>
    <t>EAY21850</t>
  </si>
  <si>
    <t>TVAG_249100</t>
  </si>
  <si>
    <t>EAX87558</t>
  </si>
  <si>
    <t>TVAG_340120</t>
  </si>
  <si>
    <t>EAY20140</t>
  </si>
  <si>
    <t>TVAG_020850</t>
  </si>
  <si>
    <t>EAY15854</t>
  </si>
  <si>
    <t>TVAG_160270</t>
  </si>
  <si>
    <t>EAY17465</t>
  </si>
  <si>
    <t>TVAG_494070</t>
  </si>
  <si>
    <t>EAY02930</t>
  </si>
  <si>
    <t>TVAG_040800</t>
  </si>
  <si>
    <t>EAY19120</t>
  </si>
  <si>
    <t>TVAG_190140</t>
  </si>
  <si>
    <t>EAY09792</t>
  </si>
  <si>
    <t>TVAG_137840</t>
  </si>
  <si>
    <t>EAX89383</t>
  </si>
  <si>
    <t>TVAG_121270</t>
  </si>
  <si>
    <t>EAX96158</t>
  </si>
  <si>
    <t>TVAG_270460</t>
  </si>
  <si>
    <t>EAY04445</t>
  </si>
  <si>
    <t>TVAG_396320</t>
  </si>
  <si>
    <t>EAX94977</t>
  </si>
  <si>
    <t>TVAG_205750</t>
  </si>
  <si>
    <t>EAX94814</t>
  </si>
  <si>
    <t>TVAG_103830</t>
  </si>
  <si>
    <t>EAX98268</t>
  </si>
  <si>
    <t>TVAG_090440</t>
  </si>
  <si>
    <t>EAX91235</t>
  </si>
  <si>
    <t>TVAG_210600</t>
  </si>
  <si>
    <t>EAY18346</t>
  </si>
  <si>
    <t>TVAG_254580</t>
  </si>
  <si>
    <t>EAX97211</t>
  </si>
  <si>
    <t>TVAG_218250</t>
  </si>
  <si>
    <t>EAX95115</t>
  </si>
  <si>
    <t>TVAG_033350</t>
  </si>
  <si>
    <t>EAY02340</t>
  </si>
  <si>
    <t>TVAG_054380</t>
  </si>
  <si>
    <t>EAX85477</t>
  </si>
  <si>
    <t>TVAG_242020</t>
  </si>
  <si>
    <t>EAX96440</t>
  </si>
  <si>
    <t>TVAG_284100</t>
  </si>
  <si>
    <t>EAY20073</t>
  </si>
  <si>
    <t>TVAG_365810</t>
  </si>
  <si>
    <t>EAY21242</t>
  </si>
  <si>
    <t>TVAG_166170</t>
  </si>
  <si>
    <t>EAY18460</t>
  </si>
  <si>
    <t>TVAG_083130</t>
  </si>
  <si>
    <t>EAY19290</t>
  </si>
  <si>
    <t>TVAG_452040</t>
  </si>
  <si>
    <t>EAY02341</t>
  </si>
  <si>
    <t>TVAG_054390</t>
  </si>
  <si>
    <t>EAY16200</t>
  </si>
  <si>
    <t>TVAG_340940</t>
  </si>
  <si>
    <t>EAY16199</t>
  </si>
  <si>
    <t>TVAG_340930</t>
  </si>
  <si>
    <t>EAY15853</t>
  </si>
  <si>
    <t>TVAG_160260</t>
  </si>
  <si>
    <t>EAX90910</t>
  </si>
  <si>
    <t>TVAG_469850</t>
  </si>
  <si>
    <t>EAX98960</t>
  </si>
  <si>
    <t>TVAG_321200</t>
  </si>
  <si>
    <t>EAY02082</t>
  </si>
  <si>
    <t>TVAG_485170</t>
  </si>
  <si>
    <t>EAX66281</t>
  </si>
  <si>
    <t>TVAG_522320</t>
  </si>
  <si>
    <t>EAY16201</t>
  </si>
  <si>
    <t>TVAG_340950</t>
  </si>
  <si>
    <t>EAX87944</t>
  </si>
  <si>
    <t>TVAG_349060</t>
  </si>
  <si>
    <t>EAX94976</t>
  </si>
  <si>
    <t>TVAG_205740</t>
  </si>
  <si>
    <t>EAX93785</t>
  </si>
  <si>
    <t>TVAG_339080</t>
  </si>
  <si>
    <t>EAY22465</t>
  </si>
  <si>
    <t>TVAG_034880</t>
  </si>
  <si>
    <t>EAY23759</t>
  </si>
  <si>
    <t>TVAG_120970</t>
  </si>
  <si>
    <t>EAX91545</t>
  </si>
  <si>
    <t>TVAG_422400</t>
  </si>
  <si>
    <t>EAX98504</t>
  </si>
  <si>
    <t>TVAG_354420</t>
  </si>
  <si>
    <t>EAY08083</t>
  </si>
  <si>
    <t>TVAG_497060</t>
  </si>
  <si>
    <t>EAX92046</t>
  </si>
  <si>
    <t>TVAG_441090</t>
  </si>
  <si>
    <t>EAX94102</t>
  </si>
  <si>
    <t>TVAG_336650</t>
  </si>
  <si>
    <t>EAX90370</t>
  </si>
  <si>
    <t>TVAG_036820</t>
  </si>
  <si>
    <t>EAX89861</t>
  </si>
  <si>
    <t>TVAG_302980</t>
  </si>
  <si>
    <t>EAY19297</t>
  </si>
  <si>
    <t>TVAG_452110</t>
  </si>
  <si>
    <t>EAX90028</t>
  </si>
  <si>
    <t>TVAG_411680</t>
  </si>
  <si>
    <t>EAY02538</t>
  </si>
  <si>
    <t>TVAG_494870</t>
  </si>
  <si>
    <t>EAY14615</t>
  </si>
  <si>
    <t>TVAG_393430</t>
  </si>
  <si>
    <t>EAX95112</t>
  </si>
  <si>
    <t>TVAG_033320</t>
  </si>
  <si>
    <t>EAX87365</t>
  </si>
  <si>
    <t>TVAG_015280</t>
  </si>
  <si>
    <t>EAY01540</t>
  </si>
  <si>
    <t>TVAG_217780</t>
  </si>
  <si>
    <t>EAY01077</t>
  </si>
  <si>
    <t>TVAG_484510</t>
  </si>
  <si>
    <t>EAY00432</t>
  </si>
  <si>
    <t>TVAG_084690</t>
  </si>
  <si>
    <t>EAY04693</t>
  </si>
  <si>
    <t>TVAG_474910</t>
  </si>
  <si>
    <t>EAY13201</t>
  </si>
  <si>
    <t>TVAG_097710</t>
  </si>
  <si>
    <t>EAY15960</t>
  </si>
  <si>
    <t>TVAG_262100</t>
  </si>
  <si>
    <t>EAX97600</t>
  </si>
  <si>
    <t>TVAG_162060</t>
  </si>
  <si>
    <t>EAY04146</t>
  </si>
  <si>
    <t>TVAG_125860</t>
  </si>
  <si>
    <t>EAX83738</t>
  </si>
  <si>
    <t>TVAG_041480</t>
  </si>
  <si>
    <t>EAY04511</t>
  </si>
  <si>
    <t>TVAG_453290</t>
  </si>
  <si>
    <t>EAX91183</t>
  </si>
  <si>
    <t>TVAG_287070</t>
  </si>
  <si>
    <t>EAY03760</t>
  </si>
  <si>
    <t>TVAG_072530</t>
  </si>
  <si>
    <t>EAY17309</t>
  </si>
  <si>
    <t>TVAG_266720</t>
  </si>
  <si>
    <t>EAY13915</t>
  </si>
  <si>
    <t>TVAG_028680</t>
  </si>
  <si>
    <t>EAY02346</t>
  </si>
  <si>
    <t>TVAG_054440</t>
  </si>
  <si>
    <t>EAY19031</t>
  </si>
  <si>
    <t>TVAG_247100</t>
  </si>
  <si>
    <t>EAY03148</t>
  </si>
  <si>
    <t>TVAG_345220</t>
  </si>
  <si>
    <t>EAX92544</t>
  </si>
  <si>
    <t>TVAG_074270</t>
  </si>
  <si>
    <t>EAY08439</t>
  </si>
  <si>
    <t>TVAG_354980</t>
  </si>
  <si>
    <t>EAY03126</t>
  </si>
  <si>
    <t>TVAG_328990</t>
  </si>
  <si>
    <t>EAX79595</t>
  </si>
  <si>
    <t>TVAG_473690</t>
  </si>
  <si>
    <t>EAX93943</t>
  </si>
  <si>
    <t>TVAG_307220</t>
  </si>
  <si>
    <t>EAX72342</t>
  </si>
  <si>
    <t>TVAG_244160</t>
  </si>
  <si>
    <t>EAX90574</t>
  </si>
  <si>
    <t>TVAG_376300</t>
  </si>
  <si>
    <t>EAY05716</t>
  </si>
  <si>
    <t>TVAG_100390</t>
  </si>
  <si>
    <t>EAY05326</t>
  </si>
  <si>
    <t>TVAG_153600</t>
  </si>
  <si>
    <t>EAX73365</t>
  </si>
  <si>
    <t>TVAG_550840</t>
  </si>
  <si>
    <t>EAY18888</t>
  </si>
  <si>
    <t>TVAG_295410</t>
  </si>
  <si>
    <t>EAY06209</t>
  </si>
  <si>
    <t>TVAG_470520</t>
  </si>
  <si>
    <t>EAY05325</t>
  </si>
  <si>
    <t>TVAG_153590</t>
  </si>
  <si>
    <t>EAY02008</t>
  </si>
  <si>
    <t>TVAG_217450</t>
  </si>
  <si>
    <t>EAY16233</t>
  </si>
  <si>
    <t>TVAG_341270</t>
  </si>
  <si>
    <t>EAY08094</t>
  </si>
  <si>
    <t>TVAG_497170</t>
  </si>
  <si>
    <t>EAY12791</t>
  </si>
  <si>
    <t>TVAG_401170</t>
  </si>
  <si>
    <t>EAX92135</t>
  </si>
  <si>
    <t>TVAG_419400</t>
  </si>
  <si>
    <t>EAY11633</t>
  </si>
  <si>
    <t>TVAG_158580</t>
  </si>
  <si>
    <t>EAX89537</t>
  </si>
  <si>
    <t>TVAG_061430</t>
  </si>
  <si>
    <t>EAX92989</t>
  </si>
  <si>
    <t>TVAG_261680</t>
  </si>
  <si>
    <t>EAX85789</t>
  </si>
  <si>
    <t>TVAG_408550</t>
  </si>
  <si>
    <t>EAX88508</t>
  </si>
  <si>
    <t>TVAG_587490</t>
  </si>
  <si>
    <t>EAY10662</t>
  </si>
  <si>
    <t>TVAG_157390</t>
  </si>
  <si>
    <t>EAY01557</t>
  </si>
  <si>
    <t>TVAG_217950</t>
  </si>
  <si>
    <t>EAX86689</t>
  </si>
  <si>
    <t>TVAG_300370</t>
  </si>
  <si>
    <t>EAX92823</t>
  </si>
  <si>
    <t>TVAG_448200</t>
  </si>
  <si>
    <t>EAX91955</t>
  </si>
  <si>
    <t>TVAG_375820</t>
  </si>
  <si>
    <t>EAX85619</t>
  </si>
  <si>
    <t>TVAG_036500</t>
  </si>
  <si>
    <t>EAY16717</t>
  </si>
  <si>
    <t>TVAG_067220</t>
  </si>
  <si>
    <t>EAX88159</t>
  </si>
  <si>
    <t>TVAG_095820</t>
  </si>
  <si>
    <t>EAY01267</t>
  </si>
  <si>
    <t>TVAG_027350</t>
  </si>
  <si>
    <t>EAY13414</t>
  </si>
  <si>
    <t>TVAG_424460</t>
  </si>
  <si>
    <t>EAY08656</t>
  </si>
  <si>
    <t>TVAG_240170</t>
  </si>
  <si>
    <t>EAY21935</t>
  </si>
  <si>
    <t>TVAG_249950</t>
  </si>
  <si>
    <t>EAX98691</t>
  </si>
  <si>
    <t>TVAG_333550</t>
  </si>
  <si>
    <t>EAY04530</t>
  </si>
  <si>
    <t>TVAG_244310</t>
  </si>
  <si>
    <t>EAY19453</t>
  </si>
  <si>
    <t>TVAG_101710</t>
  </si>
  <si>
    <t>EAY01335</t>
  </si>
  <si>
    <t>TVAG_407640</t>
  </si>
  <si>
    <t>EAY18408</t>
  </si>
  <si>
    <t>TVAG_046110</t>
  </si>
  <si>
    <t>EAX90885</t>
  </si>
  <si>
    <t>TVAG_TEG_DS114076_2_2</t>
  </si>
  <si>
    <t>EAY16802</t>
  </si>
  <si>
    <t>TVAG_447610</t>
  </si>
  <si>
    <t>EAY15830</t>
  </si>
  <si>
    <t>TVAG_160030</t>
  </si>
  <si>
    <t>EAX83508</t>
  </si>
  <si>
    <t>TVAG_231910</t>
  </si>
  <si>
    <t>EAY16196</t>
  </si>
  <si>
    <t>TVAG_340900</t>
  </si>
  <si>
    <t>EAY11118</t>
  </si>
  <si>
    <t>TVAG_358970</t>
  </si>
  <si>
    <t>EAY20699</t>
  </si>
  <si>
    <t>TVAG_163950</t>
  </si>
  <si>
    <t>EAY07379</t>
  </si>
  <si>
    <t>TVAG_204860</t>
  </si>
  <si>
    <t>EAY22497</t>
  </si>
  <si>
    <t>TVAG_035200</t>
  </si>
  <si>
    <t>EAX96083</t>
  </si>
  <si>
    <t>TVAG_063860</t>
  </si>
  <si>
    <t>EAY08326</t>
  </si>
  <si>
    <t>TVAG_352480</t>
  </si>
  <si>
    <t>EAY19256</t>
  </si>
  <si>
    <t>TVAG_214810</t>
  </si>
  <si>
    <t>EAY18587</t>
  </si>
  <si>
    <t>TVAG_462730</t>
  </si>
  <si>
    <t>EAX91295</t>
  </si>
  <si>
    <t>TVAG_397960</t>
  </si>
  <si>
    <t>EAX81508</t>
  </si>
  <si>
    <t>TVAG_091710</t>
  </si>
  <si>
    <t>EAX91906</t>
  </si>
  <si>
    <t>TVAG_326500</t>
  </si>
  <si>
    <t>EAX85729</t>
  </si>
  <si>
    <t>TVAG_576580</t>
  </si>
  <si>
    <t>EAY15829</t>
  </si>
  <si>
    <t>TVAG_160020</t>
  </si>
  <si>
    <t>EAX87387</t>
  </si>
  <si>
    <t>TVAG_086980</t>
  </si>
  <si>
    <t>EAY04694</t>
  </si>
  <si>
    <t>TVAG_474920</t>
  </si>
  <si>
    <t>EAX82766</t>
  </si>
  <si>
    <t>TVAG_001030</t>
  </si>
  <si>
    <t>EAY02131</t>
  </si>
  <si>
    <t>TVAG_007660</t>
  </si>
  <si>
    <t>EAX79352</t>
  </si>
  <si>
    <t>TVAG_542940</t>
  </si>
  <si>
    <t>EAY05487</t>
  </si>
  <si>
    <t>TVAG_080790</t>
  </si>
  <si>
    <t>EAY23532</t>
  </si>
  <si>
    <t>TVAG_070125</t>
  </si>
  <si>
    <t>EAY22441</t>
  </si>
  <si>
    <t>TVAG_379200</t>
  </si>
  <si>
    <t>EAX83432</t>
  </si>
  <si>
    <t>TVAG_466540</t>
  </si>
  <si>
    <t>EAX84644</t>
  </si>
  <si>
    <t>TVAG_420740</t>
  </si>
  <si>
    <t>EAY03559</t>
  </si>
  <si>
    <t>TVAG_042110</t>
  </si>
  <si>
    <t>EAY08587</t>
  </si>
  <si>
    <t>TVAG_191100</t>
  </si>
  <si>
    <t>EAY18887</t>
  </si>
  <si>
    <t>TVAG_295400</t>
  </si>
  <si>
    <t>EAY07017</t>
  </si>
  <si>
    <t>TVAG_174870</t>
  </si>
  <si>
    <t>EAX85347</t>
  </si>
  <si>
    <t>TVAG_385460</t>
  </si>
  <si>
    <t>EAX91894</t>
  </si>
  <si>
    <t>TVAG_058090</t>
  </si>
  <si>
    <t>EAY09820</t>
  </si>
  <si>
    <t>TVAG_259010</t>
  </si>
  <si>
    <t>EAX91907</t>
  </si>
  <si>
    <t>TVAG_326510</t>
  </si>
  <si>
    <t>EAY12120</t>
  </si>
  <si>
    <t>TVAG_301370</t>
  </si>
  <si>
    <t>EAY14969</t>
  </si>
  <si>
    <t>TVAG_396990</t>
  </si>
  <si>
    <t>EAY02681</t>
  </si>
  <si>
    <t>TVAG_406580</t>
  </si>
  <si>
    <t>EAY20326</t>
  </si>
  <si>
    <t>TVAG_193020</t>
  </si>
  <si>
    <t>EAY05122</t>
  </si>
  <si>
    <t>TVAG_108560</t>
  </si>
  <si>
    <t>EAX87274</t>
  </si>
  <si>
    <t>TVAG_058920</t>
  </si>
  <si>
    <t>EAY21182</t>
  </si>
  <si>
    <t>TVAG_283510</t>
  </si>
  <si>
    <t>EAY22482</t>
  </si>
  <si>
    <t>TVAG_035050</t>
  </si>
  <si>
    <t>EAX88041</t>
  </si>
  <si>
    <t>TVAG_207260</t>
  </si>
  <si>
    <t>EAY13775</t>
  </si>
  <si>
    <t>TVAG_467900</t>
  </si>
  <si>
    <t>EAY14430</t>
  </si>
  <si>
    <t>TVAG_426230</t>
  </si>
  <si>
    <t>EAY11117</t>
  </si>
  <si>
    <t>TVAG_358960</t>
  </si>
  <si>
    <t>EAX89518</t>
  </si>
  <si>
    <t>TVAG_372300</t>
  </si>
  <si>
    <t>EAY22953</t>
  </si>
  <si>
    <t>TVAG_077000</t>
  </si>
  <si>
    <t>EAX99132</t>
  </si>
  <si>
    <t>TVAG_115360</t>
  </si>
  <si>
    <t>EAX83003</t>
  </si>
  <si>
    <t>TVAG_572990</t>
  </si>
  <si>
    <t>EAY02595</t>
  </si>
  <si>
    <t>TVAG_254960</t>
  </si>
  <si>
    <t>EAX95129</t>
  </si>
  <si>
    <t>TVAG_385170</t>
  </si>
  <si>
    <t>EAY03147</t>
  </si>
  <si>
    <t>TVAG_345210</t>
  </si>
  <si>
    <t>EAY04203</t>
  </si>
  <si>
    <t>TVAG_298210</t>
  </si>
  <si>
    <t>EAY22831</t>
  </si>
  <si>
    <t>TVAG_075780</t>
  </si>
  <si>
    <t>EAY06936</t>
  </si>
  <si>
    <t>TVAG_099760</t>
  </si>
  <si>
    <t>EAY05298</t>
  </si>
  <si>
    <t>TVAG_336900</t>
  </si>
  <si>
    <t>EAX72515</t>
  </si>
  <si>
    <t>TVAG_589710</t>
  </si>
  <si>
    <t>EAX84166</t>
  </si>
  <si>
    <t>TVAG_599430</t>
  </si>
  <si>
    <t>EAX85346</t>
  </si>
  <si>
    <t>TVAG_385450</t>
  </si>
  <si>
    <t>EAX90584</t>
  </si>
  <si>
    <t>TVAG_221270</t>
  </si>
  <si>
    <t>EAY23731</t>
  </si>
  <si>
    <t>TVAG_120690</t>
  </si>
  <si>
    <t>EAX95539</t>
  </si>
  <si>
    <t>TVAG_126690</t>
  </si>
  <si>
    <t>EAY02594</t>
  </si>
  <si>
    <t>TVAG_254950</t>
  </si>
  <si>
    <t>EAY11216</t>
  </si>
  <si>
    <t>TVAG_127230</t>
  </si>
  <si>
    <t>EAX86373</t>
  </si>
  <si>
    <t>TVAG_130430</t>
  </si>
  <si>
    <t>EAY21675</t>
  </si>
  <si>
    <t>TVAG_237010</t>
  </si>
  <si>
    <t>EAX91954</t>
  </si>
  <si>
    <t>TVAG_375810</t>
  </si>
  <si>
    <t>EAX68929</t>
  </si>
  <si>
    <t>TVAG_583010</t>
  </si>
  <si>
    <t>EAX86201</t>
  </si>
  <si>
    <t>TVAG_364750</t>
  </si>
  <si>
    <t>EAY07315</t>
  </si>
  <si>
    <t>TVAG_223780</t>
  </si>
  <si>
    <t>EAX96471</t>
  </si>
  <si>
    <t>TVAG_024820</t>
  </si>
  <si>
    <t>EAX84149</t>
  </si>
  <si>
    <t>TVAG_072960</t>
  </si>
  <si>
    <t>EAY12581</t>
  </si>
  <si>
    <t>TVAG_154320</t>
  </si>
  <si>
    <t>EAX94101</t>
  </si>
  <si>
    <t>TVAG_336640</t>
  </si>
  <si>
    <t>EAY19840</t>
  </si>
  <si>
    <t>TVAG_129480</t>
  </si>
  <si>
    <t>EAX90105</t>
  </si>
  <si>
    <t>TVAG_256100</t>
  </si>
  <si>
    <t>EAX89815</t>
  </si>
  <si>
    <t>TVAG_085890</t>
  </si>
  <si>
    <t>EAX86096</t>
  </si>
  <si>
    <t>TVAG_264580</t>
  </si>
  <si>
    <t>EAX95744</t>
  </si>
  <si>
    <t>TVAG_105030</t>
  </si>
  <si>
    <t>EAY15265</t>
  </si>
  <si>
    <t>TVAG_394080</t>
  </si>
  <si>
    <t>EAY19870</t>
  </si>
  <si>
    <t>TVAG_129780</t>
  </si>
  <si>
    <t>EAX92288</t>
  </si>
  <si>
    <t>TVAG_108050</t>
  </si>
  <si>
    <t>EAX91184</t>
  </si>
  <si>
    <t>TVAG_287080</t>
  </si>
  <si>
    <t>EAY18839</t>
  </si>
  <si>
    <t>TVAG_294910</t>
  </si>
  <si>
    <t>EAY22854</t>
  </si>
  <si>
    <t>TVAG_076010</t>
  </si>
  <si>
    <t>EAX71982</t>
  </si>
  <si>
    <t>TVAG_524510</t>
  </si>
  <si>
    <t>EAY07285</t>
  </si>
  <si>
    <t>TVAG_223480</t>
  </si>
  <si>
    <t>EAX88703</t>
  </si>
  <si>
    <t>TVAG_005000</t>
  </si>
  <si>
    <t>EAY13453</t>
  </si>
  <si>
    <t>TVAG_206210</t>
  </si>
  <si>
    <t>EAX88232</t>
  </si>
  <si>
    <t>TVAG_348740</t>
  </si>
  <si>
    <t>EAY23441</t>
  </si>
  <si>
    <t>TVAG_071050</t>
  </si>
  <si>
    <t>EAY15173</t>
  </si>
  <si>
    <t>TVAG_201670</t>
  </si>
  <si>
    <t>EAX97074</t>
  </si>
  <si>
    <t>TVAG_086130</t>
  </si>
  <si>
    <t>EAY09250</t>
  </si>
  <si>
    <t>TVAG_133070</t>
  </si>
  <si>
    <t>EAY23152</t>
  </si>
  <si>
    <t>TVAG_183890</t>
  </si>
  <si>
    <t>EAY12182</t>
  </si>
  <si>
    <t>TVAG_003880</t>
  </si>
  <si>
    <t>EAY05925</t>
  </si>
  <si>
    <t>TVAG_087030</t>
  </si>
  <si>
    <t>EAY08229</t>
  </si>
  <si>
    <t>TVAG_308350</t>
  </si>
  <si>
    <t>EAY20024</t>
  </si>
  <si>
    <t>TVAG_402810</t>
  </si>
  <si>
    <t>EAY03388</t>
  </si>
  <si>
    <t>TVAG_489320</t>
  </si>
  <si>
    <t>EAY01317</t>
  </si>
  <si>
    <t>TVAG_407460</t>
  </si>
  <si>
    <t>EAY16160</t>
  </si>
  <si>
    <t>TVAG_465480</t>
  </si>
  <si>
    <t>EAX99871</t>
  </si>
  <si>
    <t>TVAG_425080</t>
  </si>
  <si>
    <t>EAY03240</t>
  </si>
  <si>
    <t>TVAG_421270</t>
  </si>
  <si>
    <t>EAX89662</t>
  </si>
  <si>
    <t>TVAG_171420</t>
  </si>
  <si>
    <t>EAY04050</t>
  </si>
  <si>
    <t>TVAG_055360</t>
  </si>
  <si>
    <t>EAX87970</t>
  </si>
  <si>
    <t>TVAG_033620</t>
  </si>
  <si>
    <t>EAX87192</t>
  </si>
  <si>
    <t>TVAG_313650</t>
  </si>
  <si>
    <t>EAX87028</t>
  </si>
  <si>
    <t>TVAG_052250</t>
  </si>
  <si>
    <t>EAX98958</t>
  </si>
  <si>
    <t>TVAG_321180</t>
  </si>
  <si>
    <t>EAY02316</t>
  </si>
  <si>
    <t>TVAG_275900</t>
  </si>
  <si>
    <t>EAY04204</t>
  </si>
  <si>
    <t>TVAG_298220</t>
  </si>
  <si>
    <t>EAX93627</t>
  </si>
  <si>
    <t>TVAG_336130</t>
  </si>
  <si>
    <t>EAX96202</t>
  </si>
  <si>
    <t>TVAG_000310</t>
  </si>
  <si>
    <t>EAY23141</t>
  </si>
  <si>
    <t>TVAG_183780</t>
  </si>
  <si>
    <t>EAX93817</t>
  </si>
  <si>
    <t>TVAG_054220</t>
  </si>
  <si>
    <t>EAX99899</t>
  </si>
  <si>
    <t>TVAG_222600</t>
  </si>
  <si>
    <t>EAX82539</t>
  </si>
  <si>
    <t>TVAG_484810</t>
  </si>
  <si>
    <t>EAY13380</t>
  </si>
  <si>
    <t>TVAG_424110</t>
  </si>
  <si>
    <t>EAY00656</t>
  </si>
  <si>
    <t>TVAG_TEG_DS113593_1_1</t>
  </si>
  <si>
    <t>EAX85300</t>
  </si>
  <si>
    <t>TVAG_047400</t>
  </si>
  <si>
    <t>EAY03903</t>
  </si>
  <si>
    <t>TVAG_192020</t>
  </si>
  <si>
    <t>EAY19121</t>
  </si>
  <si>
    <t>TVAG_190150</t>
  </si>
  <si>
    <t>EAY16803</t>
  </si>
  <si>
    <t>TVAG_447620</t>
  </si>
  <si>
    <t>EAY15264</t>
  </si>
  <si>
    <t>TVAG_394070</t>
  </si>
  <si>
    <t>EAY11100</t>
  </si>
  <si>
    <t>TVAG_358790</t>
  </si>
  <si>
    <t>EAY02666</t>
  </si>
  <si>
    <t>TVAG_253170</t>
  </si>
  <si>
    <t>EAY02165</t>
  </si>
  <si>
    <t>TVAG_213640</t>
  </si>
  <si>
    <t>EAY13229</t>
  </si>
  <si>
    <t>TVAG_097990</t>
  </si>
  <si>
    <t>EAY15178</t>
  </si>
  <si>
    <t>TVAG_201720</t>
  </si>
  <si>
    <t>EAY09861</t>
  </si>
  <si>
    <t>TVAG_259420</t>
  </si>
  <si>
    <t>EAY07182</t>
  </si>
  <si>
    <t>TVAG_197960</t>
  </si>
  <si>
    <t>EAY07183</t>
  </si>
  <si>
    <t>TVAG_197970</t>
  </si>
  <si>
    <t>EAX83912</t>
  </si>
  <si>
    <t>TVAG_341830</t>
  </si>
  <si>
    <t>EAX82748</t>
  </si>
  <si>
    <t>TVAG_513900</t>
  </si>
  <si>
    <t>EAX83737</t>
  </si>
  <si>
    <t>TVAG_041470</t>
  </si>
  <si>
    <t>EAX77470</t>
  </si>
  <si>
    <t>TVAG_418400</t>
  </si>
  <si>
    <t>EAY02665</t>
  </si>
  <si>
    <t>TVAG_253160</t>
  </si>
  <si>
    <t>EAY08956</t>
  </si>
  <si>
    <t>TVAG_486030</t>
  </si>
  <si>
    <t>EAX93618</t>
  </si>
  <si>
    <t>TVAG_336040</t>
  </si>
  <si>
    <t>EAX70757</t>
  </si>
  <si>
    <t>TVAG_502650</t>
  </si>
  <si>
    <t>EAY02708</t>
  </si>
  <si>
    <t>TVAG_440870</t>
  </si>
  <si>
    <t>EAY06884</t>
  </si>
  <si>
    <t>TVAG_056780</t>
  </si>
  <si>
    <t>EAX94018</t>
  </si>
  <si>
    <t>TVAG_082250</t>
  </si>
  <si>
    <t>EAX87729</t>
  </si>
  <si>
    <t>TVAG_208330</t>
  </si>
  <si>
    <t>EAY10664</t>
  </si>
  <si>
    <t>TVAG_157410</t>
  </si>
  <si>
    <t>EAX94370</t>
  </si>
  <si>
    <t>TVAG_068380</t>
  </si>
  <si>
    <t>EAX95980</t>
  </si>
  <si>
    <t>TVAG_052380</t>
  </si>
  <si>
    <t>EAY06265</t>
  </si>
  <si>
    <t>TVAG_034440</t>
  </si>
  <si>
    <t>EAY16533</t>
  </si>
  <si>
    <t>TVAG_348430</t>
  </si>
  <si>
    <t>EAY06887</t>
  </si>
  <si>
    <t>TVAG_056810</t>
  </si>
  <si>
    <t>EAX81572</t>
  </si>
  <si>
    <t>TVAG_528020</t>
  </si>
  <si>
    <t>EAY02457</t>
  </si>
  <si>
    <t>TVAG_055460</t>
  </si>
  <si>
    <t>EAX88216</t>
  </si>
  <si>
    <t>TVAG_043320</t>
  </si>
  <si>
    <t>EAY09823</t>
  </si>
  <si>
    <t>TVAG_259040</t>
  </si>
  <si>
    <t>EAX91550</t>
  </si>
  <si>
    <t>TVAG_422450</t>
  </si>
  <si>
    <t>EAY16983</t>
  </si>
  <si>
    <t>TVAG_281000</t>
  </si>
  <si>
    <t>EAY02149</t>
  </si>
  <si>
    <t>TVAG_007840</t>
  </si>
  <si>
    <t>EAX93333</t>
  </si>
  <si>
    <t>TVAG_181260</t>
  </si>
  <si>
    <t>EAX93617</t>
  </si>
  <si>
    <t>TVAG_336030</t>
  </si>
  <si>
    <t>EAX99736</t>
  </si>
  <si>
    <t>TVAG_472380</t>
  </si>
  <si>
    <t>EAY02687</t>
  </si>
  <si>
    <t>TVAG_406640</t>
  </si>
  <si>
    <t>EAX83379</t>
  </si>
  <si>
    <t>TVAG_124440</t>
  </si>
  <si>
    <t>EAX97100</t>
  </si>
  <si>
    <t>TVAG_451380</t>
  </si>
  <si>
    <t>EAY01558</t>
  </si>
  <si>
    <t>TVAG_TEG_DS113564_2_1</t>
  </si>
  <si>
    <t>EAY04480</t>
  </si>
  <si>
    <t>TVAG_194450</t>
  </si>
  <si>
    <t>EAX93629</t>
  </si>
  <si>
    <t>TVAG_336150</t>
  </si>
  <si>
    <t>EAY14778</t>
  </si>
  <si>
    <t>TVAG_219590</t>
  </si>
  <si>
    <t>EAY06263</t>
  </si>
  <si>
    <t>TVAG_034420</t>
  </si>
  <si>
    <t>EAY02597</t>
  </si>
  <si>
    <t>TVAG_254980</t>
  </si>
  <si>
    <t>EAX86926</t>
  </si>
  <si>
    <t>TVAG_012760</t>
  </si>
  <si>
    <t>EAX97099</t>
  </si>
  <si>
    <t>TVAG_451370</t>
  </si>
  <si>
    <t>EAX85530</t>
  </si>
  <si>
    <t>TVAG_022620</t>
  </si>
  <si>
    <t>EAY16982</t>
  </si>
  <si>
    <t>TVAG_280990</t>
  </si>
  <si>
    <t>EAY23706</t>
  </si>
  <si>
    <t>TVAG_120440</t>
  </si>
  <si>
    <t>EAY16991</t>
  </si>
  <si>
    <t>TVAG_281080</t>
  </si>
  <si>
    <t>EAY22091</t>
  </si>
  <si>
    <t>TVAG_457260</t>
  </si>
  <si>
    <t>EAX96972</t>
  </si>
  <si>
    <t>TVAG_414530</t>
  </si>
  <si>
    <r>
      <t xml:space="preserve">*A constant value of 1 was added to each read count in order to avoid dividing by zero when calculating fold changes of each gene transcript between MTZ-R and MTZ-S </t>
    </r>
    <r>
      <rPr>
        <b/>
        <i/>
        <sz val="11"/>
        <color theme="1"/>
        <rFont val="Calibri"/>
        <family val="2"/>
        <scheme val="minor"/>
      </rPr>
      <t>T. vaginalis</t>
    </r>
    <r>
      <rPr>
        <b/>
        <sz val="11"/>
        <color theme="1"/>
        <rFont val="Calibri"/>
        <family val="2"/>
        <scheme val="minor"/>
      </rPr>
      <t xml:space="preserve"> isolates.</t>
    </r>
  </si>
  <si>
    <t>Table S3. 304 dysregulated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</si>
</sst>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6"/>
  <sheetViews>
    <sheetView tabSelected="1" workbookViewId="0">
      <selection sqref="A1:J1"/>
    </sheetView>
  </sheetViews>
  <sheetFormatPr defaultRowHeight="15" x14ac:dyDescent="0.25"/>
  <sheetData>
    <row r="1" spans="1:28" ht="44.25" customHeight="1" x14ac:dyDescent="0.25">
      <c r="A1" s="1" t="s">
        <v>627</v>
      </c>
      <c r="B1" s="1"/>
      <c r="C1" s="1"/>
      <c r="D1" s="1"/>
      <c r="E1" s="1"/>
      <c r="F1" s="1"/>
      <c r="G1" s="1"/>
      <c r="H1" s="1"/>
      <c r="I1" s="1"/>
      <c r="J1" s="1"/>
      <c r="U1" s="2" t="s">
        <v>626</v>
      </c>
      <c r="V1" s="2"/>
      <c r="W1" s="2"/>
      <c r="X1" s="2"/>
      <c r="Y1" s="2"/>
      <c r="Z1" s="2"/>
      <c r="AA1" s="2"/>
      <c r="AB1" s="2"/>
    </row>
    <row r="2" spans="1:28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U2" t="s">
        <v>10</v>
      </c>
      <c r="V2" t="s">
        <v>11</v>
      </c>
      <c r="W2" t="s">
        <v>12</v>
      </c>
      <c r="X2" t="s">
        <v>13</v>
      </c>
      <c r="Y2" t="s">
        <v>14</v>
      </c>
      <c r="Z2" t="s">
        <v>15</v>
      </c>
      <c r="AA2" t="s">
        <v>16</v>
      </c>
      <c r="AB2" t="s">
        <v>17</v>
      </c>
    </row>
    <row r="3" spans="1:28" x14ac:dyDescent="0.25">
      <c r="A3" t="s">
        <v>18</v>
      </c>
      <c r="B3" t="s">
        <v>19</v>
      </c>
      <c r="C3">
        <f t="shared" ref="C3:C66" si="0">AVERAGE(Y3:AB3)/AVERAGE(U3:X3)</f>
        <v>6.8622068857344502E-3</v>
      </c>
      <c r="D3">
        <f t="shared" ref="D3:D66" si="1">LOG(C3,2)</f>
        <v>-7.1871116629163581</v>
      </c>
      <c r="E3">
        <v>5.9642199536652596</v>
      </c>
      <c r="F3">
        <v>53.024646141765402</v>
      </c>
      <c r="G3">
        <v>3.2938932012285202E-13</v>
      </c>
      <c r="H3">
        <f t="shared" ref="H3:H66" si="2">-LOG(G3,10)</f>
        <v>12.482290486182976</v>
      </c>
      <c r="I3">
        <v>2.0051574862478599E-8</v>
      </c>
      <c r="J3">
        <f t="shared" ref="J3:J66" si="3">-LOG(I3,10)</f>
        <v>7.6978515119602848</v>
      </c>
      <c r="L3">
        <v>2737</v>
      </c>
      <c r="M3">
        <v>3145.3333333333298</v>
      </c>
      <c r="N3">
        <v>42.3333333333333</v>
      </c>
      <c r="O3">
        <v>2572</v>
      </c>
      <c r="P3">
        <v>13.3333333333333</v>
      </c>
      <c r="Q3">
        <v>5</v>
      </c>
      <c r="R3">
        <v>17.6666666666667</v>
      </c>
      <c r="S3">
        <v>18.3333333333333</v>
      </c>
      <c r="U3">
        <f t="shared" ref="U3:AB33" si="4">L3+1</f>
        <v>2738</v>
      </c>
      <c r="V3">
        <f t="shared" si="4"/>
        <v>3146.3333333333298</v>
      </c>
      <c r="W3">
        <f t="shared" si="4"/>
        <v>43.3333333333333</v>
      </c>
      <c r="X3">
        <f t="shared" si="4"/>
        <v>2573</v>
      </c>
      <c r="Y3">
        <f t="shared" si="4"/>
        <v>14.3333333333333</v>
      </c>
      <c r="Z3">
        <f t="shared" si="4"/>
        <v>6</v>
      </c>
      <c r="AA3">
        <f t="shared" si="4"/>
        <v>18.6666666666667</v>
      </c>
      <c r="AB3">
        <f t="shared" si="4"/>
        <v>19.3333333333333</v>
      </c>
    </row>
    <row r="4" spans="1:28" x14ac:dyDescent="0.25">
      <c r="A4" t="s">
        <v>20</v>
      </c>
      <c r="B4" t="s">
        <v>21</v>
      </c>
      <c r="C4">
        <f t="shared" si="0"/>
        <v>27.864444737188776</v>
      </c>
      <c r="D4">
        <f t="shared" si="1"/>
        <v>4.8003534995904538</v>
      </c>
      <c r="E4">
        <v>8.8597292795375395</v>
      </c>
      <c r="F4">
        <v>34.979402404970401</v>
      </c>
      <c r="G4">
        <v>3.3321156512389198E-9</v>
      </c>
      <c r="H4">
        <f t="shared" si="2"/>
        <v>8.4772799334887665</v>
      </c>
      <c r="I4">
        <v>1.0142127013458501E-4</v>
      </c>
      <c r="J4">
        <f t="shared" si="3"/>
        <v>3.9938709549300553</v>
      </c>
      <c r="L4">
        <v>412</v>
      </c>
      <c r="M4">
        <v>957.33333333333303</v>
      </c>
      <c r="N4">
        <v>277.33333333333297</v>
      </c>
      <c r="O4">
        <v>879.66666666666697</v>
      </c>
      <c r="P4">
        <v>48517.333333333299</v>
      </c>
      <c r="Q4">
        <v>2158.3333333333298</v>
      </c>
      <c r="R4">
        <v>5384</v>
      </c>
      <c r="S4">
        <v>14442.666666666701</v>
      </c>
      <c r="U4">
        <f t="shared" si="4"/>
        <v>413</v>
      </c>
      <c r="V4">
        <f t="shared" si="4"/>
        <v>958.33333333333303</v>
      </c>
      <c r="W4">
        <f t="shared" si="4"/>
        <v>278.33333333333297</v>
      </c>
      <c r="X4">
        <f t="shared" si="4"/>
        <v>880.66666666666697</v>
      </c>
      <c r="Y4">
        <f t="shared" si="4"/>
        <v>48518.333333333299</v>
      </c>
      <c r="Z4">
        <f t="shared" si="4"/>
        <v>2159.3333333333298</v>
      </c>
      <c r="AA4">
        <f t="shared" si="4"/>
        <v>5385</v>
      </c>
      <c r="AB4">
        <f t="shared" si="4"/>
        <v>14443.666666666701</v>
      </c>
    </row>
    <row r="5" spans="1:28" x14ac:dyDescent="0.25">
      <c r="A5" t="s">
        <v>22</v>
      </c>
      <c r="B5" t="s">
        <v>23</v>
      </c>
      <c r="C5">
        <f t="shared" si="0"/>
        <v>11.148773006134979</v>
      </c>
      <c r="D5">
        <f t="shared" si="1"/>
        <v>3.4788130359414264</v>
      </c>
      <c r="E5">
        <v>4.1066128438390699</v>
      </c>
      <c r="F5">
        <v>30.545555509648899</v>
      </c>
      <c r="G5">
        <v>3.2611810771247401E-8</v>
      </c>
      <c r="H5">
        <f t="shared" si="2"/>
        <v>7.486625086317388</v>
      </c>
      <c r="I5">
        <v>6.6174799356656297E-4</v>
      </c>
      <c r="J5">
        <f t="shared" si="3"/>
        <v>3.1793073668143599</v>
      </c>
      <c r="L5">
        <v>64.6666666666667</v>
      </c>
      <c r="M5">
        <v>16</v>
      </c>
      <c r="N5">
        <v>37.6666666666667</v>
      </c>
      <c r="O5">
        <v>95</v>
      </c>
      <c r="P5">
        <v>1063.6666666666699</v>
      </c>
      <c r="Q5">
        <v>108.333333333333</v>
      </c>
      <c r="R5">
        <v>657</v>
      </c>
      <c r="S5">
        <v>590</v>
      </c>
      <c r="U5">
        <f t="shared" si="4"/>
        <v>65.6666666666667</v>
      </c>
      <c r="V5">
        <f t="shared" si="4"/>
        <v>17</v>
      </c>
      <c r="W5">
        <f t="shared" si="4"/>
        <v>38.6666666666667</v>
      </c>
      <c r="X5">
        <f t="shared" si="4"/>
        <v>96</v>
      </c>
      <c r="Y5">
        <f t="shared" si="4"/>
        <v>1064.6666666666699</v>
      </c>
      <c r="Z5">
        <f t="shared" si="4"/>
        <v>109.333333333333</v>
      </c>
      <c r="AA5">
        <f t="shared" si="4"/>
        <v>658</v>
      </c>
      <c r="AB5">
        <f t="shared" si="4"/>
        <v>591</v>
      </c>
    </row>
    <row r="6" spans="1:28" x14ac:dyDescent="0.25">
      <c r="A6" t="s">
        <v>24</v>
      </c>
      <c r="B6" t="s">
        <v>25</v>
      </c>
      <c r="C6">
        <f t="shared" si="0"/>
        <v>69.000000000000114</v>
      </c>
      <c r="D6">
        <f t="shared" si="1"/>
        <v>6.1085244567781727</v>
      </c>
      <c r="E6">
        <v>1.7881624322668901</v>
      </c>
      <c r="F6">
        <v>28.125075496217601</v>
      </c>
      <c r="G6">
        <v>1.1372282033673401E-7</v>
      </c>
      <c r="H6">
        <f t="shared" si="2"/>
        <v>6.9441523783036816</v>
      </c>
      <c r="I6">
        <v>1.7307191719996701E-3</v>
      </c>
      <c r="J6">
        <f t="shared" si="3"/>
        <v>2.7617733954089538</v>
      </c>
      <c r="L6">
        <v>1.3333333333333299</v>
      </c>
      <c r="M6">
        <v>0.33333333333333298</v>
      </c>
      <c r="N6">
        <v>0</v>
      </c>
      <c r="O6">
        <v>2</v>
      </c>
      <c r="P6">
        <v>240.666666666667</v>
      </c>
      <c r="Q6">
        <v>18</v>
      </c>
      <c r="R6">
        <v>265.66666666666703</v>
      </c>
      <c r="S6">
        <v>0.66666666666666696</v>
      </c>
      <c r="U6">
        <f t="shared" si="4"/>
        <v>2.3333333333333299</v>
      </c>
      <c r="V6">
        <f t="shared" si="4"/>
        <v>1.333333333333333</v>
      </c>
      <c r="W6">
        <f t="shared" si="4"/>
        <v>1</v>
      </c>
      <c r="X6">
        <f t="shared" si="4"/>
        <v>3</v>
      </c>
      <c r="Y6">
        <f t="shared" si="4"/>
        <v>241.666666666667</v>
      </c>
      <c r="Z6">
        <f t="shared" si="4"/>
        <v>19</v>
      </c>
      <c r="AA6">
        <f t="shared" si="4"/>
        <v>266.66666666666703</v>
      </c>
      <c r="AB6">
        <f t="shared" si="4"/>
        <v>1.666666666666667</v>
      </c>
    </row>
    <row r="7" spans="1:28" x14ac:dyDescent="0.25">
      <c r="A7" t="s">
        <v>26</v>
      </c>
      <c r="B7" t="s">
        <v>27</v>
      </c>
      <c r="C7">
        <f t="shared" si="0"/>
        <v>1.0899182561307898E-2</v>
      </c>
      <c r="D7">
        <f t="shared" si="1"/>
        <v>-6.5196362528432132</v>
      </c>
      <c r="E7">
        <v>6.4300083214513704</v>
      </c>
      <c r="F7">
        <v>26.368724133510799</v>
      </c>
      <c r="G7">
        <v>2.8207112152595698E-7</v>
      </c>
      <c r="H7">
        <f t="shared" si="2"/>
        <v>6.5496413746880018</v>
      </c>
      <c r="I7">
        <v>3.4342159045785202E-3</v>
      </c>
      <c r="J7">
        <f t="shared" si="3"/>
        <v>2.4641724048013312</v>
      </c>
      <c r="L7">
        <v>44.6666666666667</v>
      </c>
      <c r="M7">
        <v>3267.6666666666702</v>
      </c>
      <c r="N7">
        <v>5592</v>
      </c>
      <c r="O7">
        <v>22</v>
      </c>
      <c r="P7">
        <v>22.3333333333333</v>
      </c>
      <c r="Q7">
        <v>8.3333333333333304</v>
      </c>
      <c r="R7">
        <v>42</v>
      </c>
      <c r="S7">
        <v>20.6666666666667</v>
      </c>
      <c r="U7">
        <f t="shared" si="4"/>
        <v>45.6666666666667</v>
      </c>
      <c r="V7">
        <f t="shared" si="4"/>
        <v>3268.6666666666702</v>
      </c>
      <c r="W7">
        <f t="shared" si="4"/>
        <v>5593</v>
      </c>
      <c r="X7">
        <f t="shared" si="4"/>
        <v>23</v>
      </c>
      <c r="Y7">
        <f t="shared" si="4"/>
        <v>23.3333333333333</v>
      </c>
      <c r="Z7">
        <f t="shared" si="4"/>
        <v>9.3333333333333304</v>
      </c>
      <c r="AA7">
        <f t="shared" si="4"/>
        <v>43</v>
      </c>
      <c r="AB7">
        <f t="shared" si="4"/>
        <v>21.6666666666667</v>
      </c>
    </row>
    <row r="8" spans="1:28" x14ac:dyDescent="0.25">
      <c r="A8" t="s">
        <v>28</v>
      </c>
      <c r="B8" t="s">
        <v>29</v>
      </c>
      <c r="C8">
        <f t="shared" si="0"/>
        <v>99.217391304347856</v>
      </c>
      <c r="D8">
        <f t="shared" si="1"/>
        <v>6.6325211202316696</v>
      </c>
      <c r="E8">
        <v>2.3200620829520799</v>
      </c>
      <c r="F8">
        <v>24.760816196939199</v>
      </c>
      <c r="G8">
        <v>6.49035582252373E-7</v>
      </c>
      <c r="H8">
        <f t="shared" si="2"/>
        <v>6.1877314931037066</v>
      </c>
      <c r="I8">
        <v>6.58500684493554E-3</v>
      </c>
      <c r="J8">
        <f t="shared" si="3"/>
        <v>2.1814437692646589</v>
      </c>
      <c r="L8">
        <v>1.6666666666666701</v>
      </c>
      <c r="M8">
        <v>0</v>
      </c>
      <c r="N8">
        <v>0.66666666666666696</v>
      </c>
      <c r="O8">
        <v>1.3333333333333299</v>
      </c>
      <c r="P8">
        <v>725.66666666666697</v>
      </c>
      <c r="Q8">
        <v>19</v>
      </c>
      <c r="R8">
        <v>2.6666666666666701</v>
      </c>
      <c r="S8">
        <v>9.3333333333333304</v>
      </c>
      <c r="U8">
        <f t="shared" si="4"/>
        <v>2.6666666666666701</v>
      </c>
      <c r="V8">
        <f t="shared" si="4"/>
        <v>1</v>
      </c>
      <c r="W8">
        <f t="shared" si="4"/>
        <v>1.666666666666667</v>
      </c>
      <c r="X8">
        <f t="shared" si="4"/>
        <v>2.3333333333333299</v>
      </c>
      <c r="Y8">
        <f t="shared" si="4"/>
        <v>726.66666666666697</v>
      </c>
      <c r="Z8">
        <f t="shared" si="4"/>
        <v>20</v>
      </c>
      <c r="AA8">
        <f t="shared" si="4"/>
        <v>3.6666666666666701</v>
      </c>
      <c r="AB8">
        <f t="shared" si="4"/>
        <v>10.33333333333333</v>
      </c>
    </row>
    <row r="9" spans="1:28" x14ac:dyDescent="0.25">
      <c r="A9" t="s">
        <v>30</v>
      </c>
      <c r="B9" t="s">
        <v>31</v>
      </c>
      <c r="C9">
        <f t="shared" si="0"/>
        <v>2.7522935779816519E-2</v>
      </c>
      <c r="D9">
        <f t="shared" si="1"/>
        <v>-5.1832218240557699</v>
      </c>
      <c r="E9">
        <v>0.25949950393524701</v>
      </c>
      <c r="F9">
        <v>22.419104368909</v>
      </c>
      <c r="G9">
        <v>2.1918294583735401E-6</v>
      </c>
      <c r="H9">
        <f t="shared" si="2"/>
        <v>5.6591932404105982</v>
      </c>
      <c r="I9">
        <v>1.4825290919832101E-2</v>
      </c>
      <c r="J9">
        <f t="shared" si="3"/>
        <v>1.8289967756272341</v>
      </c>
      <c r="L9">
        <v>90</v>
      </c>
      <c r="M9">
        <v>32.3333333333333</v>
      </c>
      <c r="N9">
        <v>0</v>
      </c>
      <c r="O9">
        <v>19</v>
      </c>
      <c r="P9">
        <v>0</v>
      </c>
      <c r="Q9">
        <v>0</v>
      </c>
      <c r="R9">
        <v>0</v>
      </c>
      <c r="S9">
        <v>0</v>
      </c>
      <c r="U9">
        <f t="shared" si="4"/>
        <v>91</v>
      </c>
      <c r="V9">
        <f t="shared" si="4"/>
        <v>33.3333333333333</v>
      </c>
      <c r="W9">
        <f t="shared" si="4"/>
        <v>1</v>
      </c>
      <c r="X9">
        <f t="shared" si="4"/>
        <v>20</v>
      </c>
      <c r="Y9">
        <f t="shared" si="4"/>
        <v>1</v>
      </c>
      <c r="Z9">
        <f t="shared" si="4"/>
        <v>1</v>
      </c>
      <c r="AA9">
        <f t="shared" si="4"/>
        <v>1</v>
      </c>
      <c r="AB9">
        <f t="shared" si="4"/>
        <v>1</v>
      </c>
    </row>
    <row r="10" spans="1:28" x14ac:dyDescent="0.25">
      <c r="A10" t="s">
        <v>32</v>
      </c>
      <c r="B10" t="s">
        <v>33</v>
      </c>
      <c r="C10">
        <f t="shared" si="0"/>
        <v>7.0292887029288778E-2</v>
      </c>
      <c r="D10">
        <f t="shared" si="1"/>
        <v>-3.8304774800893493</v>
      </c>
      <c r="E10">
        <v>4.0675860770189498</v>
      </c>
      <c r="F10">
        <v>22.421291968474499</v>
      </c>
      <c r="G10">
        <v>2.18933443843493E-6</v>
      </c>
      <c r="H10">
        <f t="shared" si="2"/>
        <v>5.6596878913911315</v>
      </c>
      <c r="I10">
        <v>1.4825290919832101E-2</v>
      </c>
      <c r="J10">
        <f t="shared" si="3"/>
        <v>1.8289967756272341</v>
      </c>
      <c r="L10">
        <v>969.66666666666697</v>
      </c>
      <c r="M10">
        <v>50.3333333333333</v>
      </c>
      <c r="N10">
        <v>118.666666666667</v>
      </c>
      <c r="O10">
        <v>1247.3333333333301</v>
      </c>
      <c r="P10">
        <v>46.3333333333333</v>
      </c>
      <c r="Q10">
        <v>13.6666666666667</v>
      </c>
      <c r="R10">
        <v>48.6666666666667</v>
      </c>
      <c r="S10">
        <v>55.3333333333333</v>
      </c>
      <c r="U10">
        <f t="shared" si="4"/>
        <v>970.66666666666697</v>
      </c>
      <c r="V10">
        <f t="shared" si="4"/>
        <v>51.3333333333333</v>
      </c>
      <c r="W10">
        <f t="shared" si="4"/>
        <v>119.666666666667</v>
      </c>
      <c r="X10">
        <f t="shared" si="4"/>
        <v>1248.3333333333301</v>
      </c>
      <c r="Y10">
        <f t="shared" si="4"/>
        <v>47.3333333333333</v>
      </c>
      <c r="Z10">
        <f t="shared" si="4"/>
        <v>14.6666666666667</v>
      </c>
      <c r="AA10">
        <f t="shared" si="4"/>
        <v>49.6666666666667</v>
      </c>
      <c r="AB10">
        <f t="shared" si="4"/>
        <v>56.3333333333333</v>
      </c>
    </row>
    <row r="11" spans="1:28" x14ac:dyDescent="0.25">
      <c r="A11" t="s">
        <v>34</v>
      </c>
      <c r="B11" t="s">
        <v>35</v>
      </c>
      <c r="C11">
        <f t="shared" si="0"/>
        <v>2.6465028355387513E-2</v>
      </c>
      <c r="D11">
        <f t="shared" si="1"/>
        <v>-5.2397689900564224</v>
      </c>
      <c r="E11">
        <v>0.54391046994183501</v>
      </c>
      <c r="F11">
        <v>22.4869013238308</v>
      </c>
      <c r="G11">
        <v>2.11581465288403E-6</v>
      </c>
      <c r="H11">
        <f t="shared" si="2"/>
        <v>5.6745223795268913</v>
      </c>
      <c r="I11">
        <v>1.4825290919832101E-2</v>
      </c>
      <c r="J11">
        <f t="shared" si="3"/>
        <v>1.8289967756272341</v>
      </c>
      <c r="L11">
        <v>0.33333333333333298</v>
      </c>
      <c r="M11">
        <v>52.6666666666667</v>
      </c>
      <c r="N11">
        <v>50.6666666666667</v>
      </c>
      <c r="O11">
        <v>68.6666666666667</v>
      </c>
      <c r="P11">
        <v>0</v>
      </c>
      <c r="Q11">
        <v>0.66666666666666696</v>
      </c>
      <c r="R11">
        <v>0</v>
      </c>
      <c r="S11">
        <v>0</v>
      </c>
      <c r="U11">
        <f t="shared" si="4"/>
        <v>1.333333333333333</v>
      </c>
      <c r="V11">
        <f t="shared" si="4"/>
        <v>53.6666666666667</v>
      </c>
      <c r="W11">
        <f t="shared" si="4"/>
        <v>51.6666666666667</v>
      </c>
      <c r="X11">
        <f t="shared" si="4"/>
        <v>69.6666666666667</v>
      </c>
      <c r="Y11">
        <f t="shared" si="4"/>
        <v>1</v>
      </c>
      <c r="Z11">
        <f t="shared" si="4"/>
        <v>1.666666666666667</v>
      </c>
      <c r="AA11">
        <f t="shared" si="4"/>
        <v>1</v>
      </c>
      <c r="AB11">
        <f t="shared" si="4"/>
        <v>1</v>
      </c>
    </row>
    <row r="12" spans="1:28" x14ac:dyDescent="0.25">
      <c r="A12" t="s">
        <v>36</v>
      </c>
      <c r="B12" t="s">
        <v>37</v>
      </c>
      <c r="C12">
        <f t="shared" si="0"/>
        <v>4.1551246537396135E-2</v>
      </c>
      <c r="D12">
        <f t="shared" si="1"/>
        <v>-4.5889644312786517</v>
      </c>
      <c r="E12">
        <v>2.0853577982026202E-2</v>
      </c>
      <c r="F12">
        <v>21.073700419609299</v>
      </c>
      <c r="G12">
        <v>4.4195240547509396E-6</v>
      </c>
      <c r="H12">
        <f t="shared" si="2"/>
        <v>5.3546244979642328</v>
      </c>
      <c r="I12">
        <v>2.69038526832963E-2</v>
      </c>
      <c r="J12">
        <f t="shared" si="3"/>
        <v>1.5701855237415425</v>
      </c>
      <c r="L12">
        <v>84</v>
      </c>
      <c r="M12">
        <v>9</v>
      </c>
      <c r="N12">
        <v>8</v>
      </c>
      <c r="O12">
        <v>15.3333333333333</v>
      </c>
      <c r="P12">
        <v>0.66666666666666696</v>
      </c>
      <c r="Q12">
        <v>0</v>
      </c>
      <c r="R12">
        <v>0.33333333333333298</v>
      </c>
      <c r="S12">
        <v>0</v>
      </c>
      <c r="U12">
        <f t="shared" si="4"/>
        <v>85</v>
      </c>
      <c r="V12">
        <f t="shared" si="4"/>
        <v>10</v>
      </c>
      <c r="W12">
        <f t="shared" si="4"/>
        <v>9</v>
      </c>
      <c r="X12">
        <f t="shared" si="4"/>
        <v>16.3333333333333</v>
      </c>
      <c r="Y12">
        <f t="shared" si="4"/>
        <v>1.666666666666667</v>
      </c>
      <c r="Z12">
        <f t="shared" si="4"/>
        <v>1</v>
      </c>
      <c r="AA12">
        <f t="shared" si="4"/>
        <v>1.333333333333333</v>
      </c>
      <c r="AB12">
        <f t="shared" si="4"/>
        <v>1</v>
      </c>
    </row>
    <row r="13" spans="1:28" x14ac:dyDescent="0.25">
      <c r="A13" t="s">
        <v>38</v>
      </c>
      <c r="B13" t="s">
        <v>39</v>
      </c>
      <c r="C13">
        <f t="shared" si="0"/>
        <v>51.000000000000007</v>
      </c>
      <c r="D13">
        <f t="shared" si="1"/>
        <v>5.6724253419714961</v>
      </c>
      <c r="E13">
        <v>0.338219588945951</v>
      </c>
      <c r="F13">
        <v>20.598216340636998</v>
      </c>
      <c r="G13">
        <v>5.6648868626780098E-6</v>
      </c>
      <c r="H13">
        <f t="shared" si="2"/>
        <v>5.2468087593054884</v>
      </c>
      <c r="I13">
        <v>3.1349998887774899E-2</v>
      </c>
      <c r="J13">
        <f t="shared" si="3"/>
        <v>1.5037624702410233</v>
      </c>
      <c r="L13">
        <v>0</v>
      </c>
      <c r="M13">
        <v>0</v>
      </c>
      <c r="N13">
        <v>0</v>
      </c>
      <c r="O13">
        <v>0</v>
      </c>
      <c r="P13">
        <v>69.6666666666667</v>
      </c>
      <c r="Q13">
        <v>0</v>
      </c>
      <c r="R13">
        <v>1.3333333333333299</v>
      </c>
      <c r="S13">
        <v>129</v>
      </c>
      <c r="U13">
        <f t="shared" si="4"/>
        <v>1</v>
      </c>
      <c r="V13">
        <f t="shared" si="4"/>
        <v>1</v>
      </c>
      <c r="W13">
        <f t="shared" si="4"/>
        <v>1</v>
      </c>
      <c r="X13">
        <f t="shared" si="4"/>
        <v>1</v>
      </c>
      <c r="Y13">
        <f t="shared" si="4"/>
        <v>70.6666666666667</v>
      </c>
      <c r="Z13">
        <f t="shared" si="4"/>
        <v>1</v>
      </c>
      <c r="AA13">
        <f t="shared" si="4"/>
        <v>2.3333333333333299</v>
      </c>
      <c r="AB13">
        <f t="shared" si="4"/>
        <v>130</v>
      </c>
    </row>
    <row r="14" spans="1:28" x14ac:dyDescent="0.25">
      <c r="A14" t="s">
        <v>40</v>
      </c>
      <c r="B14" t="s">
        <v>41</v>
      </c>
      <c r="C14">
        <f t="shared" si="0"/>
        <v>26.835497835497833</v>
      </c>
      <c r="D14">
        <f t="shared" si="1"/>
        <v>4.7460707472294494</v>
      </c>
      <c r="E14">
        <v>3.99121262647179</v>
      </c>
      <c r="F14">
        <v>20.347649719755299</v>
      </c>
      <c r="G14">
        <v>6.4572350886345598E-6</v>
      </c>
      <c r="H14">
        <f t="shared" si="2"/>
        <v>5.1899534019419704</v>
      </c>
      <c r="I14">
        <v>3.2757015501719097E-2</v>
      </c>
      <c r="J14">
        <f t="shared" si="3"/>
        <v>1.4846956737669044</v>
      </c>
      <c r="L14">
        <v>4.3333333333333304</v>
      </c>
      <c r="M14">
        <v>0</v>
      </c>
      <c r="N14">
        <v>1.6666666666666701</v>
      </c>
      <c r="O14">
        <v>67</v>
      </c>
      <c r="P14">
        <v>1588</v>
      </c>
      <c r="Q14">
        <v>183.666666666667</v>
      </c>
      <c r="R14">
        <v>157.333333333333</v>
      </c>
      <c r="S14">
        <v>133.333333333333</v>
      </c>
      <c r="U14">
        <f t="shared" si="4"/>
        <v>5.3333333333333304</v>
      </c>
      <c r="V14">
        <f t="shared" si="4"/>
        <v>1</v>
      </c>
      <c r="W14">
        <f t="shared" si="4"/>
        <v>2.6666666666666701</v>
      </c>
      <c r="X14">
        <f t="shared" si="4"/>
        <v>68</v>
      </c>
      <c r="Y14">
        <f t="shared" si="4"/>
        <v>1589</v>
      </c>
      <c r="Z14">
        <f t="shared" si="4"/>
        <v>184.666666666667</v>
      </c>
      <c r="AA14">
        <f t="shared" si="4"/>
        <v>158.333333333333</v>
      </c>
      <c r="AB14">
        <f t="shared" si="4"/>
        <v>134.333333333333</v>
      </c>
    </row>
    <row r="15" spans="1:28" x14ac:dyDescent="0.25">
      <c r="A15" t="s">
        <v>42</v>
      </c>
      <c r="B15" t="s">
        <v>43</v>
      </c>
      <c r="C15">
        <f t="shared" si="0"/>
        <v>2.009273570324575E-2</v>
      </c>
      <c r="D15">
        <f t="shared" si="1"/>
        <v>-5.6371821838514151</v>
      </c>
      <c r="E15">
        <v>0.85849836406803404</v>
      </c>
      <c r="F15">
        <v>20.0695767227548</v>
      </c>
      <c r="G15">
        <v>7.4675178777349701E-6</v>
      </c>
      <c r="H15">
        <f t="shared" si="2"/>
        <v>5.1268237289926857</v>
      </c>
      <c r="I15">
        <v>3.4968088523624298E-2</v>
      </c>
      <c r="J15">
        <f t="shared" si="3"/>
        <v>1.4563281070768317</v>
      </c>
      <c r="L15">
        <v>148</v>
      </c>
      <c r="M15">
        <v>62.3333333333333</v>
      </c>
      <c r="N15">
        <v>0</v>
      </c>
      <c r="O15">
        <v>1.3333333333333299</v>
      </c>
      <c r="P15">
        <v>0</v>
      </c>
      <c r="Q15">
        <v>0</v>
      </c>
      <c r="R15">
        <v>0</v>
      </c>
      <c r="S15">
        <v>0.33333333333333298</v>
      </c>
      <c r="U15">
        <f t="shared" si="4"/>
        <v>149</v>
      </c>
      <c r="V15">
        <f t="shared" si="4"/>
        <v>63.3333333333333</v>
      </c>
      <c r="W15">
        <f t="shared" si="4"/>
        <v>1</v>
      </c>
      <c r="X15">
        <f t="shared" si="4"/>
        <v>2.3333333333333299</v>
      </c>
      <c r="Y15">
        <f t="shared" si="4"/>
        <v>1</v>
      </c>
      <c r="Z15">
        <f t="shared" si="4"/>
        <v>1</v>
      </c>
      <c r="AA15">
        <f t="shared" si="4"/>
        <v>1</v>
      </c>
      <c r="AB15">
        <f t="shared" si="4"/>
        <v>1.333333333333333</v>
      </c>
    </row>
    <row r="16" spans="1:28" x14ac:dyDescent="0.25">
      <c r="A16" t="s">
        <v>44</v>
      </c>
      <c r="B16" t="s">
        <v>45</v>
      </c>
      <c r="C16">
        <f t="shared" si="0"/>
        <v>32.323943661971811</v>
      </c>
      <c r="D16">
        <f t="shared" si="1"/>
        <v>5.0145313187964877</v>
      </c>
      <c r="E16">
        <v>3.3032889625638902</v>
      </c>
      <c r="F16">
        <v>19.589972434957399</v>
      </c>
      <c r="G16">
        <v>9.5971583128054493E-6</v>
      </c>
      <c r="H16">
        <f t="shared" si="2"/>
        <v>5.0178573411021654</v>
      </c>
      <c r="I16">
        <v>4.17305008780023E-2</v>
      </c>
      <c r="J16">
        <f t="shared" si="3"/>
        <v>1.3795464025577127</v>
      </c>
      <c r="L16">
        <v>22.6666666666667</v>
      </c>
      <c r="M16">
        <v>2.3333333333333299</v>
      </c>
      <c r="N16">
        <v>1.3333333333333299</v>
      </c>
      <c r="O16">
        <v>17</v>
      </c>
      <c r="P16">
        <v>1368</v>
      </c>
      <c r="Q16">
        <v>25</v>
      </c>
      <c r="R16">
        <v>23.6666666666667</v>
      </c>
      <c r="S16">
        <v>109.333333333333</v>
      </c>
      <c r="U16">
        <f t="shared" si="4"/>
        <v>23.6666666666667</v>
      </c>
      <c r="V16">
        <f t="shared" si="4"/>
        <v>3.3333333333333299</v>
      </c>
      <c r="W16">
        <f t="shared" si="4"/>
        <v>2.3333333333333299</v>
      </c>
      <c r="X16">
        <f t="shared" si="4"/>
        <v>18</v>
      </c>
      <c r="Y16">
        <f t="shared" si="4"/>
        <v>1369</v>
      </c>
      <c r="Z16">
        <f t="shared" si="4"/>
        <v>26</v>
      </c>
      <c r="AA16">
        <f t="shared" si="4"/>
        <v>24.6666666666667</v>
      </c>
      <c r="AB16">
        <f t="shared" si="4"/>
        <v>110.333333333333</v>
      </c>
    </row>
    <row r="17" spans="1:28" x14ac:dyDescent="0.25">
      <c r="A17" t="s">
        <v>46</v>
      </c>
      <c r="B17" t="s">
        <v>47</v>
      </c>
      <c r="C17">
        <f t="shared" si="0"/>
        <v>14.374083129584337</v>
      </c>
      <c r="D17">
        <f t="shared" si="1"/>
        <v>3.8453980296165091</v>
      </c>
      <c r="E17">
        <v>5.7861320571965598</v>
      </c>
      <c r="F17">
        <v>18.4036747940339</v>
      </c>
      <c r="G17">
        <v>1.7871299330845601E-5</v>
      </c>
      <c r="H17">
        <f t="shared" si="2"/>
        <v>4.7478438710140809</v>
      </c>
      <c r="I17">
        <v>5.1805492703106103E-2</v>
      </c>
      <c r="J17">
        <f t="shared" si="3"/>
        <v>1.2856241915253084</v>
      </c>
      <c r="L17">
        <v>87.6666666666667</v>
      </c>
      <c r="M17">
        <v>55.6666666666667</v>
      </c>
      <c r="N17">
        <v>4.3333333333333304</v>
      </c>
      <c r="O17">
        <v>121</v>
      </c>
      <c r="P17">
        <v>100.333333333333</v>
      </c>
      <c r="Q17">
        <v>1710</v>
      </c>
      <c r="R17">
        <v>1954.3333333333301</v>
      </c>
      <c r="S17">
        <v>150.666666666667</v>
      </c>
      <c r="U17">
        <f t="shared" si="4"/>
        <v>88.6666666666667</v>
      </c>
      <c r="V17">
        <f t="shared" si="4"/>
        <v>56.6666666666667</v>
      </c>
      <c r="W17">
        <f t="shared" si="4"/>
        <v>5.3333333333333304</v>
      </c>
      <c r="X17">
        <f t="shared" si="4"/>
        <v>122</v>
      </c>
      <c r="Y17">
        <f t="shared" si="4"/>
        <v>101.333333333333</v>
      </c>
      <c r="Z17">
        <f t="shared" si="4"/>
        <v>1711</v>
      </c>
      <c r="AA17">
        <f t="shared" si="4"/>
        <v>1955.3333333333301</v>
      </c>
      <c r="AB17">
        <f t="shared" si="4"/>
        <v>151.666666666667</v>
      </c>
    </row>
    <row r="18" spans="1:28" x14ac:dyDescent="0.25">
      <c r="A18" t="s">
        <v>48</v>
      </c>
      <c r="B18" t="s">
        <v>49</v>
      </c>
      <c r="C18">
        <f t="shared" si="0"/>
        <v>2.3400936037441495E-2</v>
      </c>
      <c r="D18">
        <f t="shared" si="1"/>
        <v>-5.4172899510102228</v>
      </c>
      <c r="E18">
        <v>1.07018448733381</v>
      </c>
      <c r="F18">
        <v>18.4125204812057</v>
      </c>
      <c r="G18">
        <v>1.7788529899763201E-5</v>
      </c>
      <c r="H18">
        <f t="shared" si="2"/>
        <v>4.7498599418993228</v>
      </c>
      <c r="I18">
        <v>5.1805492703106103E-2</v>
      </c>
      <c r="J18">
        <f t="shared" si="3"/>
        <v>1.2856241915253084</v>
      </c>
      <c r="L18">
        <v>0</v>
      </c>
      <c r="M18">
        <v>86.6666666666667</v>
      </c>
      <c r="N18">
        <v>122</v>
      </c>
      <c r="O18">
        <v>1</v>
      </c>
      <c r="P18">
        <v>0</v>
      </c>
      <c r="Q18">
        <v>0</v>
      </c>
      <c r="R18">
        <v>1</v>
      </c>
      <c r="S18">
        <v>0</v>
      </c>
      <c r="U18">
        <f t="shared" si="4"/>
        <v>1</v>
      </c>
      <c r="V18">
        <f t="shared" si="4"/>
        <v>87.6666666666667</v>
      </c>
      <c r="W18">
        <f t="shared" si="4"/>
        <v>123</v>
      </c>
      <c r="X18">
        <f t="shared" si="4"/>
        <v>2</v>
      </c>
      <c r="Y18">
        <f t="shared" si="4"/>
        <v>1</v>
      </c>
      <c r="Z18">
        <f t="shared" si="4"/>
        <v>1</v>
      </c>
      <c r="AA18">
        <f t="shared" si="4"/>
        <v>2</v>
      </c>
      <c r="AB18">
        <f t="shared" si="4"/>
        <v>1</v>
      </c>
    </row>
    <row r="19" spans="1:28" x14ac:dyDescent="0.25">
      <c r="A19" t="s">
        <v>50</v>
      </c>
      <c r="B19" t="s">
        <v>51</v>
      </c>
      <c r="C19">
        <f t="shared" si="0"/>
        <v>14.649214659685844</v>
      </c>
      <c r="D19">
        <f t="shared" si="1"/>
        <v>3.8727514191290031</v>
      </c>
      <c r="E19">
        <v>2.68959417386999</v>
      </c>
      <c r="F19">
        <v>18.430048745968499</v>
      </c>
      <c r="G19">
        <v>1.76256530133766E-5</v>
      </c>
      <c r="H19">
        <f t="shared" si="2"/>
        <v>4.7538547838484817</v>
      </c>
      <c r="I19">
        <v>5.1805492703106103E-2</v>
      </c>
      <c r="J19">
        <f t="shared" si="3"/>
        <v>1.2856241915253084</v>
      </c>
      <c r="L19">
        <v>19</v>
      </c>
      <c r="M19">
        <v>9.3333333333333304</v>
      </c>
      <c r="N19">
        <v>14.6666666666667</v>
      </c>
      <c r="O19">
        <v>16.6666666666667</v>
      </c>
      <c r="P19">
        <v>768.33333333333303</v>
      </c>
      <c r="Q19">
        <v>23</v>
      </c>
      <c r="R19">
        <v>97.3333333333333</v>
      </c>
      <c r="S19">
        <v>40</v>
      </c>
      <c r="U19">
        <f t="shared" si="4"/>
        <v>20</v>
      </c>
      <c r="V19">
        <f t="shared" si="4"/>
        <v>10.33333333333333</v>
      </c>
      <c r="W19">
        <f t="shared" si="4"/>
        <v>15.6666666666667</v>
      </c>
      <c r="X19">
        <f t="shared" si="4"/>
        <v>17.6666666666667</v>
      </c>
      <c r="Y19">
        <f t="shared" si="4"/>
        <v>769.33333333333303</v>
      </c>
      <c r="Z19">
        <f t="shared" si="4"/>
        <v>24</v>
      </c>
      <c r="AA19">
        <f t="shared" si="4"/>
        <v>98.3333333333333</v>
      </c>
      <c r="AB19">
        <f t="shared" si="4"/>
        <v>41</v>
      </c>
    </row>
    <row r="20" spans="1:28" x14ac:dyDescent="0.25">
      <c r="A20" t="s">
        <v>52</v>
      </c>
      <c r="B20" t="s">
        <v>53</v>
      </c>
      <c r="C20">
        <f t="shared" si="0"/>
        <v>60.250000000000057</v>
      </c>
      <c r="D20">
        <f t="shared" si="1"/>
        <v>5.9128893362299637</v>
      </c>
      <c r="E20">
        <v>0.94614731051999601</v>
      </c>
      <c r="F20">
        <v>18.5283537215705</v>
      </c>
      <c r="G20">
        <v>1.6739547909060899E-5</v>
      </c>
      <c r="H20">
        <f t="shared" si="2"/>
        <v>4.7762562753303008</v>
      </c>
      <c r="I20">
        <v>5.1805492703106103E-2</v>
      </c>
      <c r="J20">
        <f t="shared" si="3"/>
        <v>1.2856241915253084</v>
      </c>
      <c r="L20">
        <v>0</v>
      </c>
      <c r="M20">
        <v>0</v>
      </c>
      <c r="N20">
        <v>0.66666666666666696</v>
      </c>
      <c r="O20">
        <v>0.66666666666666696</v>
      </c>
      <c r="P20">
        <v>64</v>
      </c>
      <c r="Q20">
        <v>0.33333333333333298</v>
      </c>
      <c r="R20">
        <v>252.666666666667</v>
      </c>
      <c r="S20">
        <v>0.33333333333333298</v>
      </c>
      <c r="U20">
        <f t="shared" si="4"/>
        <v>1</v>
      </c>
      <c r="V20">
        <f t="shared" si="4"/>
        <v>1</v>
      </c>
      <c r="W20">
        <f t="shared" si="4"/>
        <v>1.666666666666667</v>
      </c>
      <c r="X20">
        <f t="shared" si="4"/>
        <v>1.666666666666667</v>
      </c>
      <c r="Y20">
        <f t="shared" si="4"/>
        <v>65</v>
      </c>
      <c r="Z20">
        <f t="shared" si="4"/>
        <v>1.333333333333333</v>
      </c>
      <c r="AA20">
        <f t="shared" si="4"/>
        <v>253.666666666667</v>
      </c>
      <c r="AB20">
        <f t="shared" si="4"/>
        <v>1.333333333333333</v>
      </c>
    </row>
    <row r="21" spans="1:28" x14ac:dyDescent="0.25">
      <c r="A21" t="s">
        <v>54</v>
      </c>
      <c r="B21" t="s">
        <v>55</v>
      </c>
      <c r="C21">
        <f t="shared" si="0"/>
        <v>6.5904139433550973E-2</v>
      </c>
      <c r="D21">
        <f t="shared" si="1"/>
        <v>-3.9234871061392189</v>
      </c>
      <c r="E21">
        <v>3.4544657688092202</v>
      </c>
      <c r="F21">
        <v>18.555700481384601</v>
      </c>
      <c r="G21">
        <v>1.6501101334883501E-5</v>
      </c>
      <c r="H21">
        <f t="shared" si="2"/>
        <v>4.7824870686527268</v>
      </c>
      <c r="I21">
        <v>5.1805492703106103E-2</v>
      </c>
      <c r="J21">
        <f t="shared" si="3"/>
        <v>1.2856241915253084</v>
      </c>
      <c r="L21">
        <v>94.3333333333333</v>
      </c>
      <c r="M21">
        <v>1030.6666666666699</v>
      </c>
      <c r="N21">
        <v>25.6666666666667</v>
      </c>
      <c r="O21">
        <v>69.3333333333333</v>
      </c>
      <c r="P21">
        <v>19.3333333333333</v>
      </c>
      <c r="Q21">
        <v>7</v>
      </c>
      <c r="R21">
        <v>33</v>
      </c>
      <c r="S21">
        <v>17.3333333333333</v>
      </c>
      <c r="U21">
        <f t="shared" si="4"/>
        <v>95.3333333333333</v>
      </c>
      <c r="V21">
        <f t="shared" si="4"/>
        <v>1031.6666666666699</v>
      </c>
      <c r="W21">
        <f t="shared" si="4"/>
        <v>26.6666666666667</v>
      </c>
      <c r="X21">
        <f t="shared" si="4"/>
        <v>70.3333333333333</v>
      </c>
      <c r="Y21">
        <f t="shared" si="4"/>
        <v>20.3333333333333</v>
      </c>
      <c r="Z21">
        <f t="shared" si="4"/>
        <v>8</v>
      </c>
      <c r="AA21">
        <f t="shared" si="4"/>
        <v>34</v>
      </c>
      <c r="AB21">
        <f t="shared" si="4"/>
        <v>18.3333333333333</v>
      </c>
    </row>
    <row r="22" spans="1:28" x14ac:dyDescent="0.25">
      <c r="A22" t="s">
        <v>56</v>
      </c>
      <c r="B22" t="s">
        <v>57</v>
      </c>
      <c r="C22">
        <f t="shared" si="0"/>
        <v>5.6880733944954132E-2</v>
      </c>
      <c r="D22">
        <f t="shared" si="1"/>
        <v>-4.1359161092774137</v>
      </c>
      <c r="E22">
        <v>2.0534988088569599</v>
      </c>
      <c r="F22">
        <v>18.613991189624802</v>
      </c>
      <c r="G22">
        <v>1.6004166915321101E-5</v>
      </c>
      <c r="H22">
        <f t="shared" si="2"/>
        <v>4.7957669277988586</v>
      </c>
      <c r="I22">
        <v>5.1805492703106103E-2</v>
      </c>
      <c r="J22">
        <f t="shared" si="3"/>
        <v>1.2856241915253084</v>
      </c>
      <c r="L22">
        <v>150.666666666667</v>
      </c>
      <c r="M22">
        <v>27</v>
      </c>
      <c r="N22">
        <v>118</v>
      </c>
      <c r="O22">
        <v>245.333333333333</v>
      </c>
      <c r="P22">
        <v>0.33333333333333298</v>
      </c>
      <c r="Q22">
        <v>1.6666666666666701</v>
      </c>
      <c r="R22">
        <v>25</v>
      </c>
      <c r="S22">
        <v>0</v>
      </c>
      <c r="U22">
        <f t="shared" si="4"/>
        <v>151.666666666667</v>
      </c>
      <c r="V22">
        <f t="shared" si="4"/>
        <v>28</v>
      </c>
      <c r="W22">
        <f t="shared" si="4"/>
        <v>119</v>
      </c>
      <c r="X22">
        <f t="shared" si="4"/>
        <v>246.333333333333</v>
      </c>
      <c r="Y22">
        <f t="shared" si="4"/>
        <v>1.333333333333333</v>
      </c>
      <c r="Z22">
        <f t="shared" si="4"/>
        <v>2.6666666666666701</v>
      </c>
      <c r="AA22">
        <f t="shared" si="4"/>
        <v>26</v>
      </c>
      <c r="AB22">
        <f t="shared" si="4"/>
        <v>1</v>
      </c>
    </row>
    <row r="23" spans="1:28" x14ac:dyDescent="0.25">
      <c r="A23" t="s">
        <v>58</v>
      </c>
      <c r="B23" t="s">
        <v>59</v>
      </c>
      <c r="C23">
        <f t="shared" si="0"/>
        <v>3.1516992595405406E-2</v>
      </c>
      <c r="D23">
        <f t="shared" si="1"/>
        <v>-4.9877263128070304</v>
      </c>
      <c r="E23">
        <v>4.95717501620687</v>
      </c>
      <c r="F23">
        <v>18.880423761260701</v>
      </c>
      <c r="G23">
        <v>1.3917357489800201E-5</v>
      </c>
      <c r="H23">
        <f t="shared" si="2"/>
        <v>4.8564432170632559</v>
      </c>
      <c r="I23">
        <v>5.1805492703106103E-2</v>
      </c>
      <c r="J23">
        <f t="shared" si="3"/>
        <v>1.2856241915253084</v>
      </c>
      <c r="L23">
        <v>70.3333333333333</v>
      </c>
      <c r="M23">
        <v>3340.3333333333298</v>
      </c>
      <c r="N23">
        <v>43.6666666666667</v>
      </c>
      <c r="O23">
        <v>53</v>
      </c>
      <c r="P23">
        <v>29.6666666666667</v>
      </c>
      <c r="Q23">
        <v>5.3333333333333304</v>
      </c>
      <c r="R23">
        <v>15</v>
      </c>
      <c r="S23">
        <v>56.6666666666667</v>
      </c>
      <c r="U23">
        <f t="shared" si="4"/>
        <v>71.3333333333333</v>
      </c>
      <c r="V23">
        <f t="shared" si="4"/>
        <v>3341.3333333333298</v>
      </c>
      <c r="W23">
        <f t="shared" si="4"/>
        <v>44.6666666666667</v>
      </c>
      <c r="X23">
        <f t="shared" si="4"/>
        <v>54</v>
      </c>
      <c r="Y23">
        <f t="shared" si="4"/>
        <v>30.6666666666667</v>
      </c>
      <c r="Z23">
        <f t="shared" si="4"/>
        <v>6.3333333333333304</v>
      </c>
      <c r="AA23">
        <f t="shared" si="4"/>
        <v>16</v>
      </c>
      <c r="AB23">
        <f t="shared" si="4"/>
        <v>57.6666666666667</v>
      </c>
    </row>
    <row r="24" spans="1:28" x14ac:dyDescent="0.25">
      <c r="A24" t="s">
        <v>60</v>
      </c>
      <c r="B24" t="s">
        <v>61</v>
      </c>
      <c r="C24">
        <f t="shared" si="0"/>
        <v>23.331395348837216</v>
      </c>
      <c r="D24">
        <f t="shared" si="1"/>
        <v>4.5442006860778976</v>
      </c>
      <c r="E24">
        <v>3.0163098274008</v>
      </c>
      <c r="F24">
        <v>17.8379129156821</v>
      </c>
      <c r="G24">
        <v>2.4054234276328101E-5</v>
      </c>
      <c r="H24">
        <f t="shared" si="2"/>
        <v>4.6188084635320825</v>
      </c>
      <c r="I24">
        <v>5.2296482556124103E-2</v>
      </c>
      <c r="J24">
        <f t="shared" si="3"/>
        <v>1.281527520651611</v>
      </c>
      <c r="L24">
        <v>3.3333333333333299</v>
      </c>
      <c r="M24">
        <v>41</v>
      </c>
      <c r="N24">
        <v>1.6666666666666701</v>
      </c>
      <c r="O24">
        <v>7.3333333333333304</v>
      </c>
      <c r="P24">
        <v>406.66666666666703</v>
      </c>
      <c r="Q24">
        <v>6</v>
      </c>
      <c r="R24">
        <v>568.33333333333303</v>
      </c>
      <c r="S24">
        <v>352.66666666666703</v>
      </c>
      <c r="U24">
        <f t="shared" si="4"/>
        <v>4.3333333333333304</v>
      </c>
      <c r="V24">
        <f t="shared" si="4"/>
        <v>42</v>
      </c>
      <c r="W24">
        <f t="shared" si="4"/>
        <v>2.6666666666666701</v>
      </c>
      <c r="X24">
        <f t="shared" si="4"/>
        <v>8.3333333333333304</v>
      </c>
      <c r="Y24">
        <f t="shared" si="4"/>
        <v>407.66666666666703</v>
      </c>
      <c r="Z24">
        <f t="shared" si="4"/>
        <v>7</v>
      </c>
      <c r="AA24">
        <f t="shared" si="4"/>
        <v>569.33333333333303</v>
      </c>
      <c r="AB24">
        <f t="shared" si="4"/>
        <v>353.66666666666703</v>
      </c>
    </row>
    <row r="25" spans="1:28" x14ac:dyDescent="0.25">
      <c r="A25" t="s">
        <v>62</v>
      </c>
      <c r="B25" t="s">
        <v>63</v>
      </c>
      <c r="C25">
        <f t="shared" si="0"/>
        <v>24.000000000000021</v>
      </c>
      <c r="D25">
        <f t="shared" si="1"/>
        <v>4.5849625007211579</v>
      </c>
      <c r="E25">
        <v>0.62949970843407399</v>
      </c>
      <c r="F25">
        <v>17.841120567063399</v>
      </c>
      <c r="G25">
        <v>2.40137203908134E-5</v>
      </c>
      <c r="H25">
        <f t="shared" si="2"/>
        <v>4.619540550478896</v>
      </c>
      <c r="I25">
        <v>5.2296482556124103E-2</v>
      </c>
      <c r="J25">
        <f t="shared" si="3"/>
        <v>1.281527520651611</v>
      </c>
      <c r="L25">
        <v>0</v>
      </c>
      <c r="M25">
        <v>0</v>
      </c>
      <c r="N25">
        <v>0.33333333333333298</v>
      </c>
      <c r="O25">
        <v>1.3333333333333299</v>
      </c>
      <c r="P25">
        <v>4.6666666666666696</v>
      </c>
      <c r="Q25">
        <v>45</v>
      </c>
      <c r="R25">
        <v>82</v>
      </c>
      <c r="S25">
        <v>0.33333333333333298</v>
      </c>
      <c r="U25">
        <f t="shared" si="4"/>
        <v>1</v>
      </c>
      <c r="V25">
        <f t="shared" si="4"/>
        <v>1</v>
      </c>
      <c r="W25">
        <f t="shared" si="4"/>
        <v>1.333333333333333</v>
      </c>
      <c r="X25">
        <f t="shared" si="4"/>
        <v>2.3333333333333299</v>
      </c>
      <c r="Y25">
        <f t="shared" si="4"/>
        <v>5.6666666666666696</v>
      </c>
      <c r="Z25">
        <f t="shared" si="4"/>
        <v>46</v>
      </c>
      <c r="AA25">
        <f t="shared" si="4"/>
        <v>83</v>
      </c>
      <c r="AB25">
        <f t="shared" si="4"/>
        <v>1.333333333333333</v>
      </c>
    </row>
    <row r="26" spans="1:28" x14ac:dyDescent="0.25">
      <c r="A26" t="s">
        <v>64</v>
      </c>
      <c r="B26" t="s">
        <v>65</v>
      </c>
      <c r="C26">
        <f t="shared" si="0"/>
        <v>3.824091778202679E-2</v>
      </c>
      <c r="D26">
        <f t="shared" si="1"/>
        <v>-4.7087390413595784</v>
      </c>
      <c r="E26">
        <v>0.44670919117243502</v>
      </c>
      <c r="F26">
        <v>17.952440581577498</v>
      </c>
      <c r="G26">
        <v>2.2649381720274001E-5</v>
      </c>
      <c r="H26">
        <f t="shared" si="2"/>
        <v>4.6449436488007372</v>
      </c>
      <c r="I26">
        <v>5.2296482556124103E-2</v>
      </c>
      <c r="J26">
        <f t="shared" si="3"/>
        <v>1.281527520651611</v>
      </c>
      <c r="L26">
        <v>81.3333333333333</v>
      </c>
      <c r="M26">
        <v>0</v>
      </c>
      <c r="N26">
        <v>26.3333333333333</v>
      </c>
      <c r="O26">
        <v>62.6666666666667</v>
      </c>
      <c r="P26">
        <v>0.33333333333333298</v>
      </c>
      <c r="Q26">
        <v>0.33333333333333298</v>
      </c>
      <c r="R26">
        <v>0.33333333333333298</v>
      </c>
      <c r="S26">
        <v>1.6666666666666701</v>
      </c>
      <c r="U26">
        <f t="shared" si="4"/>
        <v>82.3333333333333</v>
      </c>
      <c r="V26">
        <f t="shared" si="4"/>
        <v>1</v>
      </c>
      <c r="W26">
        <f t="shared" si="4"/>
        <v>27.3333333333333</v>
      </c>
      <c r="X26">
        <f t="shared" si="4"/>
        <v>63.6666666666667</v>
      </c>
      <c r="Y26">
        <f t="shared" si="4"/>
        <v>1.333333333333333</v>
      </c>
      <c r="Z26">
        <f t="shared" si="4"/>
        <v>1.333333333333333</v>
      </c>
      <c r="AA26">
        <f t="shared" si="4"/>
        <v>1.333333333333333</v>
      </c>
      <c r="AB26">
        <f t="shared" si="4"/>
        <v>2.6666666666666701</v>
      </c>
    </row>
    <row r="27" spans="1:28" x14ac:dyDescent="0.25">
      <c r="A27" t="s">
        <v>66</v>
      </c>
      <c r="B27" t="s">
        <v>67</v>
      </c>
      <c r="C27">
        <f t="shared" si="0"/>
        <v>1.1082138200782297E-2</v>
      </c>
      <c r="D27">
        <f t="shared" si="1"/>
        <v>-6.4956199262525898</v>
      </c>
      <c r="E27">
        <v>3.75610286229016</v>
      </c>
      <c r="F27">
        <v>17.969445473749602</v>
      </c>
      <c r="G27">
        <v>2.2447938978780401E-5</v>
      </c>
      <c r="H27">
        <f t="shared" si="2"/>
        <v>4.6488235268758968</v>
      </c>
      <c r="I27">
        <v>5.2296482556124103E-2</v>
      </c>
      <c r="J27">
        <f t="shared" si="3"/>
        <v>1.281527520651611</v>
      </c>
      <c r="L27">
        <v>1.3333333333333299</v>
      </c>
      <c r="M27">
        <v>1508.3333333333301</v>
      </c>
      <c r="N27">
        <v>18</v>
      </c>
      <c r="O27">
        <v>2.3333333333333299</v>
      </c>
      <c r="P27">
        <v>4.6666666666666696</v>
      </c>
      <c r="Q27">
        <v>1</v>
      </c>
      <c r="R27">
        <v>0.66666666666666696</v>
      </c>
      <c r="S27">
        <v>6.6666666666666696</v>
      </c>
      <c r="U27">
        <f t="shared" si="4"/>
        <v>2.3333333333333299</v>
      </c>
      <c r="V27">
        <f t="shared" si="4"/>
        <v>1509.3333333333301</v>
      </c>
      <c r="W27">
        <f t="shared" si="4"/>
        <v>19</v>
      </c>
      <c r="X27">
        <f t="shared" si="4"/>
        <v>3.3333333333333299</v>
      </c>
      <c r="Y27">
        <f t="shared" si="4"/>
        <v>5.6666666666666696</v>
      </c>
      <c r="Z27">
        <f t="shared" si="4"/>
        <v>2</v>
      </c>
      <c r="AA27">
        <f t="shared" si="4"/>
        <v>1.666666666666667</v>
      </c>
      <c r="AB27">
        <f t="shared" si="4"/>
        <v>7.6666666666666696</v>
      </c>
    </row>
    <row r="28" spans="1:28" x14ac:dyDescent="0.25">
      <c r="A28" t="s">
        <v>68</v>
      </c>
      <c r="B28" t="s">
        <v>69</v>
      </c>
      <c r="C28">
        <f t="shared" si="0"/>
        <v>6.4928153273017652E-2</v>
      </c>
      <c r="D28">
        <f t="shared" si="1"/>
        <v>-3.9450120138571672</v>
      </c>
      <c r="E28">
        <v>2.3771695808318798</v>
      </c>
      <c r="F28">
        <v>18.024846768343501</v>
      </c>
      <c r="G28">
        <v>2.1804046889791901E-5</v>
      </c>
      <c r="H28">
        <f t="shared" si="2"/>
        <v>4.6614628926892872</v>
      </c>
      <c r="I28">
        <v>5.2296482556124103E-2</v>
      </c>
      <c r="J28">
        <f t="shared" si="3"/>
        <v>1.281527520651611</v>
      </c>
      <c r="L28">
        <v>234</v>
      </c>
      <c r="M28">
        <v>197.333333333333</v>
      </c>
      <c r="N28">
        <v>72</v>
      </c>
      <c r="O28">
        <v>119</v>
      </c>
      <c r="P28">
        <v>34.6666666666667</v>
      </c>
      <c r="Q28">
        <v>0</v>
      </c>
      <c r="R28">
        <v>2</v>
      </c>
      <c r="S28">
        <v>0</v>
      </c>
      <c r="U28">
        <f t="shared" si="4"/>
        <v>235</v>
      </c>
      <c r="V28">
        <f t="shared" si="4"/>
        <v>198.333333333333</v>
      </c>
      <c r="W28">
        <f t="shared" si="4"/>
        <v>73</v>
      </c>
      <c r="X28">
        <f t="shared" si="4"/>
        <v>120</v>
      </c>
      <c r="Y28">
        <f t="shared" si="4"/>
        <v>35.6666666666667</v>
      </c>
      <c r="Z28">
        <f t="shared" si="4"/>
        <v>1</v>
      </c>
      <c r="AA28">
        <f t="shared" si="4"/>
        <v>3</v>
      </c>
      <c r="AB28">
        <f t="shared" si="4"/>
        <v>1</v>
      </c>
    </row>
    <row r="29" spans="1:28" x14ac:dyDescent="0.25">
      <c r="A29" t="s">
        <v>70</v>
      </c>
      <c r="B29" t="s">
        <v>71</v>
      </c>
      <c r="C29">
        <f t="shared" si="0"/>
        <v>4.1541240216736948E-2</v>
      </c>
      <c r="D29">
        <f t="shared" si="1"/>
        <v>-4.5893119011842058</v>
      </c>
      <c r="E29">
        <v>2.2485433321510602</v>
      </c>
      <c r="F29">
        <v>18.132398195705498</v>
      </c>
      <c r="G29">
        <v>2.0606536799713701E-5</v>
      </c>
      <c r="H29">
        <f t="shared" si="2"/>
        <v>4.68599499100364</v>
      </c>
      <c r="I29">
        <v>5.2296482556124103E-2</v>
      </c>
      <c r="J29">
        <f t="shared" si="3"/>
        <v>1.281527520651611</v>
      </c>
      <c r="L29">
        <v>0</v>
      </c>
      <c r="M29">
        <v>203</v>
      </c>
      <c r="N29">
        <v>197.333333333333</v>
      </c>
      <c r="O29">
        <v>149.333333333333</v>
      </c>
      <c r="P29">
        <v>5.3333333333333304</v>
      </c>
      <c r="Q29">
        <v>0.33333333333333298</v>
      </c>
      <c r="R29">
        <v>0.33333333333333298</v>
      </c>
      <c r="S29">
        <v>13</v>
      </c>
      <c r="U29">
        <f t="shared" si="4"/>
        <v>1</v>
      </c>
      <c r="V29">
        <f t="shared" si="4"/>
        <v>204</v>
      </c>
      <c r="W29">
        <f t="shared" si="4"/>
        <v>198.333333333333</v>
      </c>
      <c r="X29">
        <f t="shared" si="4"/>
        <v>150.333333333333</v>
      </c>
      <c r="Y29">
        <f t="shared" si="4"/>
        <v>6.3333333333333304</v>
      </c>
      <c r="Z29">
        <f t="shared" si="4"/>
        <v>1.333333333333333</v>
      </c>
      <c r="AA29">
        <f t="shared" si="4"/>
        <v>1.333333333333333</v>
      </c>
      <c r="AB29">
        <f t="shared" si="4"/>
        <v>14</v>
      </c>
    </row>
    <row r="30" spans="1:28" x14ac:dyDescent="0.25">
      <c r="A30" t="s">
        <v>72</v>
      </c>
      <c r="B30" t="s">
        <v>73</v>
      </c>
      <c r="C30">
        <f t="shared" si="0"/>
        <v>1.5726361313151201E-2</v>
      </c>
      <c r="D30">
        <f t="shared" si="1"/>
        <v>-5.9906712839752636</v>
      </c>
      <c r="E30">
        <v>3.8995811455799099</v>
      </c>
      <c r="F30">
        <v>18.1947518885124</v>
      </c>
      <c r="G30">
        <v>1.9942761545497598E-5</v>
      </c>
      <c r="H30">
        <f t="shared" si="2"/>
        <v>4.7002147035504427</v>
      </c>
      <c r="I30">
        <v>5.2296482556124103E-2</v>
      </c>
      <c r="J30">
        <f t="shared" si="3"/>
        <v>1.281527520651611</v>
      </c>
      <c r="L30">
        <v>8.3333333333333304</v>
      </c>
      <c r="M30">
        <v>1671.3333333333301</v>
      </c>
      <c r="N30">
        <v>5.6666666666666696</v>
      </c>
      <c r="O30">
        <v>6.3333333333333304</v>
      </c>
      <c r="P30">
        <v>8</v>
      </c>
      <c r="Q30">
        <v>0.66666666666666696</v>
      </c>
      <c r="R30">
        <v>4</v>
      </c>
      <c r="S30">
        <v>10</v>
      </c>
      <c r="U30">
        <f t="shared" si="4"/>
        <v>9.3333333333333304</v>
      </c>
      <c r="V30">
        <f t="shared" si="4"/>
        <v>1672.3333333333301</v>
      </c>
      <c r="W30">
        <f t="shared" si="4"/>
        <v>6.6666666666666696</v>
      </c>
      <c r="X30">
        <f t="shared" si="4"/>
        <v>7.3333333333333304</v>
      </c>
      <c r="Y30">
        <f t="shared" si="4"/>
        <v>9</v>
      </c>
      <c r="Z30">
        <f t="shared" si="4"/>
        <v>1.666666666666667</v>
      </c>
      <c r="AA30">
        <f t="shared" si="4"/>
        <v>5</v>
      </c>
      <c r="AB30">
        <f t="shared" si="4"/>
        <v>11</v>
      </c>
    </row>
    <row r="31" spans="1:28" x14ac:dyDescent="0.25">
      <c r="A31" t="s">
        <v>74</v>
      </c>
      <c r="B31" t="s">
        <v>75</v>
      </c>
      <c r="C31">
        <f t="shared" si="0"/>
        <v>2.330535020674103E-2</v>
      </c>
      <c r="D31">
        <f t="shared" si="1"/>
        <v>-5.4231949975272418</v>
      </c>
      <c r="E31">
        <v>4.5590446846693498</v>
      </c>
      <c r="F31">
        <v>17.631248416428001</v>
      </c>
      <c r="G31">
        <v>2.6814602705710499E-5</v>
      </c>
      <c r="H31">
        <f t="shared" si="2"/>
        <v>4.5716286333082534</v>
      </c>
      <c r="I31">
        <v>5.62875496451768E-2</v>
      </c>
      <c r="J31">
        <f t="shared" si="3"/>
        <v>1.2495876569845188</v>
      </c>
      <c r="L31">
        <v>50</v>
      </c>
      <c r="M31">
        <v>2508.3333333333298</v>
      </c>
      <c r="N31">
        <v>79.6666666666667</v>
      </c>
      <c r="O31">
        <v>18.3333333333333</v>
      </c>
      <c r="P31">
        <v>48.3333333333333</v>
      </c>
      <c r="Q31">
        <v>2.6666666666666701</v>
      </c>
      <c r="R31">
        <v>2.3333333333333299</v>
      </c>
      <c r="S31">
        <v>4.6666666666666696</v>
      </c>
      <c r="U31">
        <f t="shared" si="4"/>
        <v>51</v>
      </c>
      <c r="V31">
        <f t="shared" si="4"/>
        <v>2509.3333333333298</v>
      </c>
      <c r="W31">
        <f t="shared" si="4"/>
        <v>80.6666666666667</v>
      </c>
      <c r="X31">
        <f t="shared" si="4"/>
        <v>19.3333333333333</v>
      </c>
      <c r="Y31">
        <f t="shared" si="4"/>
        <v>49.3333333333333</v>
      </c>
      <c r="Z31">
        <f t="shared" si="4"/>
        <v>3.6666666666666701</v>
      </c>
      <c r="AA31">
        <f t="shared" si="4"/>
        <v>3.3333333333333299</v>
      </c>
      <c r="AB31">
        <f t="shared" si="4"/>
        <v>5.6666666666666696</v>
      </c>
    </row>
    <row r="32" spans="1:28" x14ac:dyDescent="0.25">
      <c r="A32" t="s">
        <v>76</v>
      </c>
      <c r="B32" t="s">
        <v>77</v>
      </c>
      <c r="C32">
        <f t="shared" si="0"/>
        <v>3.6856497443823509E-3</v>
      </c>
      <c r="D32">
        <f t="shared" si="1"/>
        <v>-8.0838653097467272</v>
      </c>
      <c r="E32">
        <v>4.8275915514049004</v>
      </c>
      <c r="F32">
        <v>17.553071323801799</v>
      </c>
      <c r="G32">
        <v>2.7939912452978901E-5</v>
      </c>
      <c r="H32">
        <f t="shared" si="2"/>
        <v>4.55377495903958</v>
      </c>
      <c r="I32">
        <v>5.6694739019169701E-2</v>
      </c>
      <c r="J32">
        <f t="shared" si="3"/>
        <v>1.2464572395365514</v>
      </c>
      <c r="L32">
        <v>0</v>
      </c>
      <c r="M32">
        <v>81.6666666666667</v>
      </c>
      <c r="N32">
        <v>2716.6666666666702</v>
      </c>
      <c r="O32">
        <v>1.3333333333333299</v>
      </c>
      <c r="P32">
        <v>0</v>
      </c>
      <c r="Q32">
        <v>2.3333333333333299</v>
      </c>
      <c r="R32">
        <v>3</v>
      </c>
      <c r="S32">
        <v>1</v>
      </c>
      <c r="U32">
        <f t="shared" si="4"/>
        <v>1</v>
      </c>
      <c r="V32">
        <f t="shared" si="4"/>
        <v>82.6666666666667</v>
      </c>
      <c r="W32">
        <f t="shared" si="4"/>
        <v>2717.6666666666702</v>
      </c>
      <c r="X32">
        <f t="shared" si="4"/>
        <v>2.3333333333333299</v>
      </c>
      <c r="Y32">
        <f t="shared" si="4"/>
        <v>1</v>
      </c>
      <c r="Z32">
        <f t="shared" si="4"/>
        <v>3.3333333333333299</v>
      </c>
      <c r="AA32">
        <f t="shared" si="4"/>
        <v>4</v>
      </c>
      <c r="AB32">
        <f t="shared" si="4"/>
        <v>2</v>
      </c>
    </row>
    <row r="33" spans="1:28" x14ac:dyDescent="0.25">
      <c r="A33" t="s">
        <v>78</v>
      </c>
      <c r="B33" t="s">
        <v>79</v>
      </c>
      <c r="C33">
        <f t="shared" si="0"/>
        <v>12.425531914893623</v>
      </c>
      <c r="D33">
        <f t="shared" si="1"/>
        <v>3.6352357072023809</v>
      </c>
      <c r="E33">
        <v>3.1359696192846598</v>
      </c>
      <c r="F33">
        <v>17.452935367937801</v>
      </c>
      <c r="G33">
        <v>2.9450917549945298E-5</v>
      </c>
      <c r="H33">
        <f t="shared" si="2"/>
        <v>4.530901170124058</v>
      </c>
      <c r="I33">
        <v>5.78330518017071E-2</v>
      </c>
      <c r="J33">
        <f t="shared" si="3"/>
        <v>1.2378238897356404</v>
      </c>
      <c r="L33">
        <v>1.6666666666666701</v>
      </c>
      <c r="M33">
        <v>41.3333333333333</v>
      </c>
      <c r="N33">
        <v>25.3333333333333</v>
      </c>
      <c r="O33">
        <v>6</v>
      </c>
      <c r="P33">
        <v>484.66666666666703</v>
      </c>
      <c r="Q33">
        <v>138.333333333333</v>
      </c>
      <c r="R33">
        <v>232.333333333333</v>
      </c>
      <c r="S33">
        <v>114</v>
      </c>
      <c r="U33">
        <f t="shared" si="4"/>
        <v>2.6666666666666701</v>
      </c>
      <c r="V33">
        <f t="shared" si="4"/>
        <v>42.3333333333333</v>
      </c>
      <c r="W33">
        <f t="shared" si="4"/>
        <v>26.3333333333333</v>
      </c>
      <c r="X33">
        <f t="shared" si="4"/>
        <v>7</v>
      </c>
      <c r="Y33">
        <f t="shared" si="4"/>
        <v>485.66666666666703</v>
      </c>
      <c r="Z33">
        <f t="shared" si="4"/>
        <v>139.333333333333</v>
      </c>
      <c r="AA33">
        <f t="shared" si="4"/>
        <v>233.333333333333</v>
      </c>
      <c r="AB33">
        <f t="shared" si="4"/>
        <v>115</v>
      </c>
    </row>
    <row r="34" spans="1:28" x14ac:dyDescent="0.25">
      <c r="A34" t="s">
        <v>80</v>
      </c>
      <c r="B34" t="s">
        <v>81</v>
      </c>
      <c r="C34">
        <f t="shared" si="0"/>
        <v>0.10852713178294567</v>
      </c>
      <c r="D34">
        <f t="shared" si="1"/>
        <v>-3.2038723333656507</v>
      </c>
      <c r="E34">
        <v>-1.2061876848144599</v>
      </c>
      <c r="F34">
        <v>16.758264224584899</v>
      </c>
      <c r="G34">
        <v>4.2456938044808098E-5</v>
      </c>
      <c r="H34">
        <f t="shared" si="2"/>
        <v>4.3720513299579178</v>
      </c>
      <c r="I34">
        <v>7.8320184953869595E-2</v>
      </c>
      <c r="J34">
        <f t="shared" si="3"/>
        <v>1.1061262956131139</v>
      </c>
      <c r="L34">
        <v>13.6666666666667</v>
      </c>
      <c r="M34">
        <v>9</v>
      </c>
      <c r="N34">
        <v>10</v>
      </c>
      <c r="O34">
        <v>6.3333333333333304</v>
      </c>
      <c r="P34">
        <v>0.66666666666666696</v>
      </c>
      <c r="Q34">
        <v>0</v>
      </c>
      <c r="R34">
        <v>0</v>
      </c>
      <c r="S34">
        <v>0</v>
      </c>
      <c r="U34">
        <f t="shared" ref="U34:AB49" si="5">L34+1</f>
        <v>14.6666666666667</v>
      </c>
      <c r="V34">
        <f t="shared" si="5"/>
        <v>10</v>
      </c>
      <c r="W34">
        <f t="shared" si="5"/>
        <v>11</v>
      </c>
      <c r="X34">
        <f t="shared" si="5"/>
        <v>7.3333333333333304</v>
      </c>
      <c r="Y34">
        <f t="shared" si="5"/>
        <v>1.666666666666667</v>
      </c>
      <c r="Z34">
        <f t="shared" si="5"/>
        <v>1</v>
      </c>
      <c r="AA34">
        <f t="shared" si="5"/>
        <v>1</v>
      </c>
      <c r="AB34">
        <f t="shared" si="5"/>
        <v>1</v>
      </c>
    </row>
    <row r="35" spans="1:28" x14ac:dyDescent="0.25">
      <c r="A35" t="s">
        <v>82</v>
      </c>
      <c r="B35" t="s">
        <v>83</v>
      </c>
      <c r="C35">
        <f t="shared" si="0"/>
        <v>4.6931407942238233E-2</v>
      </c>
      <c r="D35">
        <f t="shared" si="1"/>
        <v>-4.413302447908098</v>
      </c>
      <c r="E35">
        <v>-0.41036109218844102</v>
      </c>
      <c r="F35">
        <v>16.5786147301956</v>
      </c>
      <c r="G35">
        <v>4.6674369546589199E-5</v>
      </c>
      <c r="H35">
        <f t="shared" si="2"/>
        <v>4.330921539566063</v>
      </c>
      <c r="I35">
        <v>8.1180064175674804E-2</v>
      </c>
      <c r="J35">
        <f t="shared" si="3"/>
        <v>1.0905506096936479</v>
      </c>
      <c r="L35">
        <v>51</v>
      </c>
      <c r="M35">
        <v>10.6666666666667</v>
      </c>
      <c r="N35">
        <v>0</v>
      </c>
      <c r="O35">
        <v>26.6666666666667</v>
      </c>
      <c r="P35">
        <v>0</v>
      </c>
      <c r="Q35">
        <v>0</v>
      </c>
      <c r="R35">
        <v>0</v>
      </c>
      <c r="S35">
        <v>0.33333333333333298</v>
      </c>
      <c r="U35">
        <f t="shared" si="5"/>
        <v>52</v>
      </c>
      <c r="V35">
        <f t="shared" si="5"/>
        <v>11.6666666666667</v>
      </c>
      <c r="W35">
        <f t="shared" si="5"/>
        <v>1</v>
      </c>
      <c r="X35">
        <f t="shared" si="5"/>
        <v>27.6666666666667</v>
      </c>
      <c r="Y35">
        <f t="shared" si="5"/>
        <v>1</v>
      </c>
      <c r="Z35">
        <f t="shared" si="5"/>
        <v>1</v>
      </c>
      <c r="AA35">
        <f t="shared" si="5"/>
        <v>1</v>
      </c>
      <c r="AB35">
        <f t="shared" si="5"/>
        <v>1.333333333333333</v>
      </c>
    </row>
    <row r="36" spans="1:28" x14ac:dyDescent="0.25">
      <c r="A36" t="s">
        <v>84</v>
      </c>
      <c r="B36" t="s">
        <v>85</v>
      </c>
      <c r="C36">
        <f t="shared" si="0"/>
        <v>12.70464135021097</v>
      </c>
      <c r="D36">
        <f t="shared" si="1"/>
        <v>3.6672837438264181</v>
      </c>
      <c r="E36">
        <v>4.5001833755711003</v>
      </c>
      <c r="F36">
        <v>16.6014843213296</v>
      </c>
      <c r="G36">
        <v>4.6114916272003901E-5</v>
      </c>
      <c r="H36">
        <f t="shared" si="2"/>
        <v>4.3361585755470706</v>
      </c>
      <c r="I36">
        <v>8.1180064175674804E-2</v>
      </c>
      <c r="J36">
        <f t="shared" si="3"/>
        <v>1.0905506096936479</v>
      </c>
      <c r="L36">
        <v>29.6666666666667</v>
      </c>
      <c r="M36">
        <v>60.6666666666667</v>
      </c>
      <c r="N36">
        <v>7.3333333333333304</v>
      </c>
      <c r="O36">
        <v>56.3333333333333</v>
      </c>
      <c r="P36">
        <v>26</v>
      </c>
      <c r="Q36">
        <v>568.66666666666697</v>
      </c>
      <c r="R36">
        <v>1321</v>
      </c>
      <c r="S36">
        <v>87.6666666666667</v>
      </c>
      <c r="U36">
        <f t="shared" si="5"/>
        <v>30.6666666666667</v>
      </c>
      <c r="V36">
        <f t="shared" si="5"/>
        <v>61.6666666666667</v>
      </c>
      <c r="W36">
        <f t="shared" si="5"/>
        <v>8.3333333333333304</v>
      </c>
      <c r="X36">
        <f t="shared" si="5"/>
        <v>57.3333333333333</v>
      </c>
      <c r="Y36">
        <f t="shared" si="5"/>
        <v>27</v>
      </c>
      <c r="Z36">
        <f t="shared" si="5"/>
        <v>569.66666666666697</v>
      </c>
      <c r="AA36">
        <f t="shared" si="5"/>
        <v>1322</v>
      </c>
      <c r="AB36">
        <f t="shared" si="5"/>
        <v>88.6666666666667</v>
      </c>
    </row>
    <row r="37" spans="1:28" x14ac:dyDescent="0.25">
      <c r="A37" t="s">
        <v>86</v>
      </c>
      <c r="B37" t="s">
        <v>87</v>
      </c>
      <c r="C37">
        <f t="shared" si="0"/>
        <v>7.4353448275862169E-2</v>
      </c>
      <c r="D37">
        <f t="shared" si="1"/>
        <v>-3.749456538349401</v>
      </c>
      <c r="E37">
        <v>1.56407862212731</v>
      </c>
      <c r="F37">
        <v>16.501156299453399</v>
      </c>
      <c r="G37">
        <v>4.8620413867782898E-5</v>
      </c>
      <c r="H37">
        <f t="shared" si="2"/>
        <v>4.3131813486656698</v>
      </c>
      <c r="I37">
        <v>8.2215769283368906E-2</v>
      </c>
      <c r="J37">
        <f t="shared" si="3"/>
        <v>1.0850448752102673</v>
      </c>
      <c r="L37">
        <v>9.6666666666666696</v>
      </c>
      <c r="M37">
        <v>200.333333333333</v>
      </c>
      <c r="N37">
        <v>77.6666666666667</v>
      </c>
      <c r="O37">
        <v>17.6666666666667</v>
      </c>
      <c r="P37">
        <v>9.6666666666666696</v>
      </c>
      <c r="Q37">
        <v>2.6666666666666701</v>
      </c>
      <c r="R37">
        <v>4.6666666666666696</v>
      </c>
      <c r="S37">
        <v>2</v>
      </c>
      <c r="U37">
        <f t="shared" si="5"/>
        <v>10.66666666666667</v>
      </c>
      <c r="V37">
        <f t="shared" si="5"/>
        <v>201.333333333333</v>
      </c>
      <c r="W37">
        <f t="shared" si="5"/>
        <v>78.6666666666667</v>
      </c>
      <c r="X37">
        <f t="shared" si="5"/>
        <v>18.6666666666667</v>
      </c>
      <c r="Y37">
        <f t="shared" si="5"/>
        <v>10.66666666666667</v>
      </c>
      <c r="Z37">
        <f t="shared" si="5"/>
        <v>3.6666666666666701</v>
      </c>
      <c r="AA37">
        <f t="shared" si="5"/>
        <v>5.6666666666666696</v>
      </c>
      <c r="AB37">
        <f t="shared" si="5"/>
        <v>3</v>
      </c>
    </row>
    <row r="38" spans="1:28" x14ac:dyDescent="0.25">
      <c r="A38" t="s">
        <v>88</v>
      </c>
      <c r="B38" t="s">
        <v>89</v>
      </c>
      <c r="C38">
        <f t="shared" si="0"/>
        <v>0.11958710976837847</v>
      </c>
      <c r="D38">
        <f t="shared" si="1"/>
        <v>-3.0638662043100662</v>
      </c>
      <c r="E38">
        <v>5.5972747695816096</v>
      </c>
      <c r="F38">
        <v>16.3967330531591</v>
      </c>
      <c r="G38">
        <v>5.13736987889087E-5</v>
      </c>
      <c r="H38">
        <f t="shared" si="2"/>
        <v>4.2892591649397822</v>
      </c>
      <c r="I38">
        <v>8.4523619291211299E-2</v>
      </c>
      <c r="J38">
        <f t="shared" si="3"/>
        <v>1.0730219147840874</v>
      </c>
      <c r="L38">
        <v>867</v>
      </c>
      <c r="M38">
        <v>563.66666666666697</v>
      </c>
      <c r="N38">
        <v>2585.6666666666702</v>
      </c>
      <c r="O38">
        <v>1275.6666666666699</v>
      </c>
      <c r="P38">
        <v>21.6666666666667</v>
      </c>
      <c r="Q38">
        <v>34.3333333333333</v>
      </c>
      <c r="R38">
        <v>503</v>
      </c>
      <c r="S38">
        <v>70.3333333333333</v>
      </c>
      <c r="U38">
        <f t="shared" si="5"/>
        <v>868</v>
      </c>
      <c r="V38">
        <f t="shared" si="5"/>
        <v>564.66666666666697</v>
      </c>
      <c r="W38">
        <f t="shared" si="5"/>
        <v>2586.6666666666702</v>
      </c>
      <c r="X38">
        <f t="shared" si="5"/>
        <v>1276.6666666666699</v>
      </c>
      <c r="Y38">
        <f t="shared" si="5"/>
        <v>22.6666666666667</v>
      </c>
      <c r="Z38">
        <f t="shared" si="5"/>
        <v>35.3333333333333</v>
      </c>
      <c r="AA38">
        <f t="shared" si="5"/>
        <v>504</v>
      </c>
      <c r="AB38">
        <f t="shared" si="5"/>
        <v>71.3333333333333</v>
      </c>
    </row>
    <row r="39" spans="1:28" x14ac:dyDescent="0.25">
      <c r="A39" t="s">
        <v>90</v>
      </c>
      <c r="B39" t="s">
        <v>91</v>
      </c>
      <c r="C39">
        <f t="shared" si="0"/>
        <v>5.2631578947368543E-2</v>
      </c>
      <c r="D39">
        <f t="shared" si="1"/>
        <v>-4.2479275134435825</v>
      </c>
      <c r="E39">
        <v>0.68280306716778905</v>
      </c>
      <c r="F39">
        <v>15.89296889081</v>
      </c>
      <c r="G39">
        <v>6.7027262694826701E-5</v>
      </c>
      <c r="H39">
        <f t="shared" si="2"/>
        <v>4.1737485162590584</v>
      </c>
      <c r="I39">
        <v>9.7149633727323201E-2</v>
      </c>
      <c r="J39">
        <f t="shared" si="3"/>
        <v>1.0125588324342683</v>
      </c>
      <c r="L39">
        <v>77.3333333333333</v>
      </c>
      <c r="M39">
        <v>18.3333333333333</v>
      </c>
      <c r="N39">
        <v>1</v>
      </c>
      <c r="O39">
        <v>127.333333333333</v>
      </c>
      <c r="P39">
        <v>1.6666666666666701</v>
      </c>
      <c r="Q39">
        <v>0</v>
      </c>
      <c r="R39">
        <v>5.6666666666666696</v>
      </c>
      <c r="S39">
        <v>0.66666666666666696</v>
      </c>
      <c r="U39">
        <f t="shared" si="5"/>
        <v>78.3333333333333</v>
      </c>
      <c r="V39">
        <f t="shared" si="5"/>
        <v>19.3333333333333</v>
      </c>
      <c r="W39">
        <f t="shared" si="5"/>
        <v>2</v>
      </c>
      <c r="X39">
        <f t="shared" si="5"/>
        <v>128.333333333333</v>
      </c>
      <c r="Y39">
        <f t="shared" si="5"/>
        <v>2.6666666666666701</v>
      </c>
      <c r="Z39">
        <f t="shared" si="5"/>
        <v>1</v>
      </c>
      <c r="AA39">
        <f t="shared" si="5"/>
        <v>6.6666666666666696</v>
      </c>
      <c r="AB39">
        <f t="shared" si="5"/>
        <v>1.666666666666667</v>
      </c>
    </row>
    <row r="40" spans="1:28" x14ac:dyDescent="0.25">
      <c r="A40" t="s">
        <v>92</v>
      </c>
      <c r="B40" t="s">
        <v>93</v>
      </c>
      <c r="C40">
        <f t="shared" si="0"/>
        <v>19.291666666666714</v>
      </c>
      <c r="D40">
        <f t="shared" si="1"/>
        <v>4.2699058825390841</v>
      </c>
      <c r="E40">
        <v>0.32074767441777702</v>
      </c>
      <c r="F40">
        <v>15.9001631489521</v>
      </c>
      <c r="G40">
        <v>6.67729610095221E-5</v>
      </c>
      <c r="H40">
        <f t="shared" si="2"/>
        <v>4.1753993647941714</v>
      </c>
      <c r="I40">
        <v>9.7149633727323201E-2</v>
      </c>
      <c r="J40">
        <f t="shared" si="3"/>
        <v>1.0125588324342683</v>
      </c>
      <c r="L40">
        <v>0.66666666666666696</v>
      </c>
      <c r="M40">
        <v>0.66666666666666696</v>
      </c>
      <c r="N40">
        <v>0.33333333333333298</v>
      </c>
      <c r="O40">
        <v>2.3333333333333299</v>
      </c>
      <c r="P40">
        <v>2.6666666666666701</v>
      </c>
      <c r="Q40">
        <v>18</v>
      </c>
      <c r="R40">
        <v>123.666666666667</v>
      </c>
      <c r="S40">
        <v>6</v>
      </c>
      <c r="U40">
        <f t="shared" si="5"/>
        <v>1.666666666666667</v>
      </c>
      <c r="V40">
        <f t="shared" si="5"/>
        <v>1.666666666666667</v>
      </c>
      <c r="W40">
        <f t="shared" si="5"/>
        <v>1.333333333333333</v>
      </c>
      <c r="X40">
        <f t="shared" si="5"/>
        <v>3.3333333333333299</v>
      </c>
      <c r="Y40">
        <f t="shared" si="5"/>
        <v>3.6666666666666701</v>
      </c>
      <c r="Z40">
        <f t="shared" si="5"/>
        <v>19</v>
      </c>
      <c r="AA40">
        <f t="shared" si="5"/>
        <v>124.666666666667</v>
      </c>
      <c r="AB40">
        <f t="shared" si="5"/>
        <v>7</v>
      </c>
    </row>
    <row r="41" spans="1:28" x14ac:dyDescent="0.25">
      <c r="A41" t="s">
        <v>94</v>
      </c>
      <c r="B41" t="s">
        <v>95</v>
      </c>
      <c r="C41">
        <f t="shared" si="0"/>
        <v>8.1690140845070397E-2</v>
      </c>
      <c r="D41">
        <f t="shared" si="1"/>
        <v>-3.613694219264473</v>
      </c>
      <c r="E41">
        <v>-6.2991198154066202E-2</v>
      </c>
      <c r="F41">
        <v>15.9217653008113</v>
      </c>
      <c r="G41">
        <v>6.6015187794685493E-5</v>
      </c>
      <c r="H41">
        <f t="shared" si="2"/>
        <v>4.1803561369336775</v>
      </c>
      <c r="I41">
        <v>9.7149633727323201E-2</v>
      </c>
      <c r="J41">
        <f t="shared" si="3"/>
        <v>1.0125588324342683</v>
      </c>
      <c r="L41">
        <v>21.6666666666667</v>
      </c>
      <c r="M41">
        <v>16.3333333333333</v>
      </c>
      <c r="N41">
        <v>18.6666666666667</v>
      </c>
      <c r="O41">
        <v>57.6666666666667</v>
      </c>
      <c r="P41">
        <v>0</v>
      </c>
      <c r="Q41">
        <v>0.33333333333333298</v>
      </c>
      <c r="R41">
        <v>0.66666666666666696</v>
      </c>
      <c r="S41">
        <v>4.6666666666666696</v>
      </c>
      <c r="U41">
        <f t="shared" si="5"/>
        <v>22.6666666666667</v>
      </c>
      <c r="V41">
        <f t="shared" si="5"/>
        <v>17.3333333333333</v>
      </c>
      <c r="W41">
        <f t="shared" si="5"/>
        <v>19.6666666666667</v>
      </c>
      <c r="X41">
        <f t="shared" si="5"/>
        <v>58.6666666666667</v>
      </c>
      <c r="Y41">
        <f t="shared" si="5"/>
        <v>1</v>
      </c>
      <c r="Z41">
        <f t="shared" si="5"/>
        <v>1.333333333333333</v>
      </c>
      <c r="AA41">
        <f t="shared" si="5"/>
        <v>1.666666666666667</v>
      </c>
      <c r="AB41">
        <f t="shared" si="5"/>
        <v>5.6666666666666696</v>
      </c>
    </row>
    <row r="42" spans="1:28" x14ac:dyDescent="0.25">
      <c r="A42" t="s">
        <v>96</v>
      </c>
      <c r="B42" t="s">
        <v>97</v>
      </c>
      <c r="C42">
        <f t="shared" si="0"/>
        <v>4.6594982078852994E-2</v>
      </c>
      <c r="D42">
        <f t="shared" si="1"/>
        <v>-4.4236815936880971</v>
      </c>
      <c r="E42">
        <v>-0.36775502264098398</v>
      </c>
      <c r="F42">
        <v>15.9218590693718</v>
      </c>
      <c r="G42">
        <v>6.6011917450367496E-5</v>
      </c>
      <c r="H42">
        <f t="shared" si="2"/>
        <v>4.1803776520988984</v>
      </c>
      <c r="I42">
        <v>9.7149633727323201E-2</v>
      </c>
      <c r="J42">
        <f t="shared" si="3"/>
        <v>1.0125588324342683</v>
      </c>
      <c r="L42">
        <v>54.6666666666667</v>
      </c>
      <c r="M42">
        <v>12.6666666666667</v>
      </c>
      <c r="N42">
        <v>0</v>
      </c>
      <c r="O42">
        <v>21.6666666666667</v>
      </c>
      <c r="P42">
        <v>0</v>
      </c>
      <c r="Q42">
        <v>0.33333333333333298</v>
      </c>
      <c r="R42">
        <v>0</v>
      </c>
      <c r="S42">
        <v>0</v>
      </c>
      <c r="U42">
        <f t="shared" si="5"/>
        <v>55.6666666666667</v>
      </c>
      <c r="V42">
        <f t="shared" si="5"/>
        <v>13.6666666666667</v>
      </c>
      <c r="W42">
        <f t="shared" si="5"/>
        <v>1</v>
      </c>
      <c r="X42">
        <f t="shared" si="5"/>
        <v>22.6666666666667</v>
      </c>
      <c r="Y42">
        <f t="shared" si="5"/>
        <v>1</v>
      </c>
      <c r="Z42">
        <f t="shared" si="5"/>
        <v>1.333333333333333</v>
      </c>
      <c r="AA42">
        <f t="shared" si="5"/>
        <v>1</v>
      </c>
      <c r="AB42">
        <f t="shared" si="5"/>
        <v>1</v>
      </c>
    </row>
    <row r="43" spans="1:28" x14ac:dyDescent="0.25">
      <c r="A43" t="s">
        <v>98</v>
      </c>
      <c r="B43" t="s">
        <v>99</v>
      </c>
      <c r="C43">
        <f t="shared" si="0"/>
        <v>1.9753086419753089E-2</v>
      </c>
      <c r="D43">
        <f t="shared" si="1"/>
        <v>-5.6617780977719869</v>
      </c>
      <c r="E43">
        <v>4.1654631950681802</v>
      </c>
      <c r="F43">
        <v>15.9969978631229</v>
      </c>
      <c r="G43">
        <v>6.3443007971599897E-5</v>
      </c>
      <c r="H43">
        <f t="shared" si="2"/>
        <v>4.1976162343521999</v>
      </c>
      <c r="I43">
        <v>9.7149633727323201E-2</v>
      </c>
      <c r="J43">
        <f t="shared" si="3"/>
        <v>1.0125588324342683</v>
      </c>
      <c r="L43">
        <v>2.6666666666666701</v>
      </c>
      <c r="M43">
        <v>3.3333333333333299</v>
      </c>
      <c r="N43">
        <v>1726</v>
      </c>
      <c r="O43">
        <v>19</v>
      </c>
      <c r="P43">
        <v>11.3333333333333</v>
      </c>
      <c r="Q43">
        <v>3</v>
      </c>
      <c r="R43">
        <v>10.6666666666667</v>
      </c>
      <c r="S43">
        <v>5.6666666666666696</v>
      </c>
      <c r="U43">
        <f t="shared" si="5"/>
        <v>3.6666666666666701</v>
      </c>
      <c r="V43">
        <f t="shared" si="5"/>
        <v>4.3333333333333304</v>
      </c>
      <c r="W43">
        <f t="shared" si="5"/>
        <v>1727</v>
      </c>
      <c r="X43">
        <f t="shared" si="5"/>
        <v>20</v>
      </c>
      <c r="Y43">
        <f t="shared" si="5"/>
        <v>12.3333333333333</v>
      </c>
      <c r="Z43">
        <f t="shared" si="5"/>
        <v>4</v>
      </c>
      <c r="AA43">
        <f t="shared" si="5"/>
        <v>11.6666666666667</v>
      </c>
      <c r="AB43">
        <f t="shared" si="5"/>
        <v>6.6666666666666696</v>
      </c>
    </row>
    <row r="44" spans="1:28" x14ac:dyDescent="0.25">
      <c r="A44" t="s">
        <v>100</v>
      </c>
      <c r="B44" t="s">
        <v>101</v>
      </c>
      <c r="C44">
        <f t="shared" si="0"/>
        <v>2.0854700854700852E-2</v>
      </c>
      <c r="D44">
        <f t="shared" si="1"/>
        <v>-5.5834835717952433</v>
      </c>
      <c r="E44">
        <v>3.3214282903024799</v>
      </c>
      <c r="F44">
        <v>15.295052889377001</v>
      </c>
      <c r="G44">
        <v>9.1957022610811295E-5</v>
      </c>
      <c r="H44">
        <f t="shared" si="2"/>
        <v>4.0364150987841017</v>
      </c>
      <c r="I44">
        <v>0.10990306982626</v>
      </c>
      <c r="J44">
        <f t="shared" si="3"/>
        <v>0.95899017663942776</v>
      </c>
      <c r="L44">
        <v>1</v>
      </c>
      <c r="M44">
        <v>3.3333333333333299</v>
      </c>
      <c r="N44">
        <v>956.66666666666697</v>
      </c>
      <c r="O44">
        <v>10</v>
      </c>
      <c r="P44">
        <v>5.6666666666666696</v>
      </c>
      <c r="Q44">
        <v>2</v>
      </c>
      <c r="R44">
        <v>7.6666666666666696</v>
      </c>
      <c r="S44">
        <v>1</v>
      </c>
      <c r="U44">
        <f t="shared" si="5"/>
        <v>2</v>
      </c>
      <c r="V44">
        <f t="shared" si="5"/>
        <v>4.3333333333333304</v>
      </c>
      <c r="W44">
        <f t="shared" si="5"/>
        <v>957.66666666666697</v>
      </c>
      <c r="X44">
        <f t="shared" si="5"/>
        <v>11</v>
      </c>
      <c r="Y44">
        <f t="shared" si="5"/>
        <v>6.6666666666666696</v>
      </c>
      <c r="Z44">
        <f t="shared" si="5"/>
        <v>3</v>
      </c>
      <c r="AA44">
        <f t="shared" si="5"/>
        <v>8.6666666666666696</v>
      </c>
      <c r="AB44">
        <f t="shared" si="5"/>
        <v>2</v>
      </c>
    </row>
    <row r="45" spans="1:28" x14ac:dyDescent="0.25">
      <c r="A45" t="s">
        <v>102</v>
      </c>
      <c r="B45" t="s">
        <v>103</v>
      </c>
      <c r="C45">
        <f t="shared" si="0"/>
        <v>27.705882352941249</v>
      </c>
      <c r="D45">
        <f t="shared" si="1"/>
        <v>4.7921204083624476</v>
      </c>
      <c r="E45">
        <v>4.1124659332456702E-2</v>
      </c>
      <c r="F45">
        <v>15.304754421234099</v>
      </c>
      <c r="G45">
        <v>9.1485964318595403E-5</v>
      </c>
      <c r="H45">
        <f t="shared" si="2"/>
        <v>4.0386455298302906</v>
      </c>
      <c r="I45">
        <v>0.10990306982626</v>
      </c>
      <c r="J45">
        <f t="shared" si="3"/>
        <v>0.95899017663942776</v>
      </c>
      <c r="L45">
        <v>0.33333333333333298</v>
      </c>
      <c r="M45">
        <v>0</v>
      </c>
      <c r="N45">
        <v>0</v>
      </c>
      <c r="O45">
        <v>1.3333333333333299</v>
      </c>
      <c r="P45">
        <v>36.3333333333333</v>
      </c>
      <c r="Q45">
        <v>1.3333333333333299</v>
      </c>
      <c r="R45">
        <v>114.666666666667</v>
      </c>
      <c r="S45">
        <v>0.66666666666666696</v>
      </c>
      <c r="U45">
        <f t="shared" si="5"/>
        <v>1.333333333333333</v>
      </c>
      <c r="V45">
        <f t="shared" si="5"/>
        <v>1</v>
      </c>
      <c r="W45">
        <f t="shared" si="5"/>
        <v>1</v>
      </c>
      <c r="X45">
        <f t="shared" si="5"/>
        <v>2.3333333333333299</v>
      </c>
      <c r="Y45">
        <f t="shared" si="5"/>
        <v>37.3333333333333</v>
      </c>
      <c r="Z45">
        <f t="shared" si="5"/>
        <v>2.3333333333333299</v>
      </c>
      <c r="AA45">
        <f t="shared" si="5"/>
        <v>115.666666666667</v>
      </c>
      <c r="AB45">
        <f t="shared" si="5"/>
        <v>1.666666666666667</v>
      </c>
    </row>
    <row r="46" spans="1:28" x14ac:dyDescent="0.25">
      <c r="A46" t="s">
        <v>104</v>
      </c>
      <c r="B46" t="s">
        <v>105</v>
      </c>
      <c r="C46">
        <f t="shared" si="0"/>
        <v>5.3435114503816848E-2</v>
      </c>
      <c r="D46">
        <f t="shared" si="1"/>
        <v>-4.2260680794798446</v>
      </c>
      <c r="E46">
        <v>2.2733254916410601</v>
      </c>
      <c r="F46">
        <v>15.3956645716137</v>
      </c>
      <c r="G46">
        <v>8.7188103142148095E-5</v>
      </c>
      <c r="H46">
        <f t="shared" si="2"/>
        <v>4.0595427707119631</v>
      </c>
      <c r="I46">
        <v>0.10990306982626</v>
      </c>
      <c r="J46">
        <f t="shared" si="3"/>
        <v>0.95899017663942776</v>
      </c>
      <c r="L46">
        <v>381.33333333333297</v>
      </c>
      <c r="M46">
        <v>162</v>
      </c>
      <c r="N46">
        <v>4</v>
      </c>
      <c r="O46">
        <v>16.3333333333333</v>
      </c>
      <c r="P46">
        <v>3</v>
      </c>
      <c r="Q46">
        <v>5.6666666666666696</v>
      </c>
      <c r="R46">
        <v>10</v>
      </c>
      <c r="S46">
        <v>7.6666666666666696</v>
      </c>
      <c r="U46">
        <f t="shared" si="5"/>
        <v>382.33333333333297</v>
      </c>
      <c r="V46">
        <f t="shared" si="5"/>
        <v>163</v>
      </c>
      <c r="W46">
        <f t="shared" si="5"/>
        <v>5</v>
      </c>
      <c r="X46">
        <f t="shared" si="5"/>
        <v>17.3333333333333</v>
      </c>
      <c r="Y46">
        <f t="shared" si="5"/>
        <v>4</v>
      </c>
      <c r="Z46">
        <f t="shared" si="5"/>
        <v>6.6666666666666696</v>
      </c>
      <c r="AA46">
        <f t="shared" si="5"/>
        <v>11</v>
      </c>
      <c r="AB46">
        <f t="shared" si="5"/>
        <v>8.6666666666666696</v>
      </c>
    </row>
    <row r="47" spans="1:28" x14ac:dyDescent="0.25">
      <c r="A47" t="s">
        <v>106</v>
      </c>
      <c r="B47" t="s">
        <v>107</v>
      </c>
      <c r="C47">
        <f t="shared" si="0"/>
        <v>3.5398230088495596E-2</v>
      </c>
      <c r="D47">
        <f t="shared" si="1"/>
        <v>-4.820178962415187</v>
      </c>
      <c r="E47">
        <v>0.944087886544966</v>
      </c>
      <c r="F47">
        <v>15.4473173268588</v>
      </c>
      <c r="G47">
        <v>8.48372800240185E-5</v>
      </c>
      <c r="H47">
        <f t="shared" si="2"/>
        <v>4.0714132638883358</v>
      </c>
      <c r="I47">
        <v>0.10990306982626</v>
      </c>
      <c r="J47">
        <f t="shared" si="3"/>
        <v>0.95899017663942776</v>
      </c>
      <c r="L47">
        <v>0</v>
      </c>
      <c r="M47">
        <v>30.3333333333333</v>
      </c>
      <c r="N47">
        <v>152</v>
      </c>
      <c r="O47">
        <v>2</v>
      </c>
      <c r="P47">
        <v>1</v>
      </c>
      <c r="Q47">
        <v>0</v>
      </c>
      <c r="R47">
        <v>1.6666666666666701</v>
      </c>
      <c r="S47">
        <v>0</v>
      </c>
      <c r="U47">
        <f t="shared" si="5"/>
        <v>1</v>
      </c>
      <c r="V47">
        <f t="shared" si="5"/>
        <v>31.3333333333333</v>
      </c>
      <c r="W47">
        <f t="shared" si="5"/>
        <v>153</v>
      </c>
      <c r="X47">
        <f t="shared" si="5"/>
        <v>3</v>
      </c>
      <c r="Y47">
        <f t="shared" si="5"/>
        <v>2</v>
      </c>
      <c r="Z47">
        <f t="shared" si="5"/>
        <v>1</v>
      </c>
      <c r="AA47">
        <f t="shared" si="5"/>
        <v>2.6666666666666701</v>
      </c>
      <c r="AB47">
        <f t="shared" si="5"/>
        <v>1</v>
      </c>
    </row>
    <row r="48" spans="1:28" x14ac:dyDescent="0.25">
      <c r="A48" t="s">
        <v>108</v>
      </c>
      <c r="B48" t="s">
        <v>109</v>
      </c>
      <c r="C48">
        <f t="shared" si="0"/>
        <v>13.008547008546975</v>
      </c>
      <c r="D48">
        <f t="shared" si="1"/>
        <v>3.7013879239201373</v>
      </c>
      <c r="E48">
        <v>2.2268603012518899</v>
      </c>
      <c r="F48">
        <v>15.4513306983117</v>
      </c>
      <c r="G48">
        <v>8.4657315591382901E-5</v>
      </c>
      <c r="H48">
        <f t="shared" si="2"/>
        <v>4.0723355067376641</v>
      </c>
      <c r="I48">
        <v>0.10990306982626</v>
      </c>
      <c r="J48">
        <f t="shared" si="3"/>
        <v>0.95899017663942776</v>
      </c>
      <c r="L48">
        <v>18.6666666666667</v>
      </c>
      <c r="M48">
        <v>1</v>
      </c>
      <c r="N48">
        <v>0.66666666666666696</v>
      </c>
      <c r="O48">
        <v>14.6666666666667</v>
      </c>
      <c r="P48">
        <v>356.33333333333297</v>
      </c>
      <c r="Q48">
        <v>79.6666666666667</v>
      </c>
      <c r="R48">
        <v>60</v>
      </c>
      <c r="S48">
        <v>7.3333333333333304</v>
      </c>
      <c r="U48">
        <f t="shared" si="5"/>
        <v>19.6666666666667</v>
      </c>
      <c r="V48">
        <f t="shared" si="5"/>
        <v>2</v>
      </c>
      <c r="W48">
        <f t="shared" si="5"/>
        <v>1.666666666666667</v>
      </c>
      <c r="X48">
        <f t="shared" si="5"/>
        <v>15.6666666666667</v>
      </c>
      <c r="Y48">
        <f t="shared" si="5"/>
        <v>357.33333333333297</v>
      </c>
      <c r="Z48">
        <f t="shared" si="5"/>
        <v>80.6666666666667</v>
      </c>
      <c r="AA48">
        <f t="shared" si="5"/>
        <v>61</v>
      </c>
      <c r="AB48">
        <f t="shared" si="5"/>
        <v>8.3333333333333304</v>
      </c>
    </row>
    <row r="49" spans="1:28" x14ac:dyDescent="0.25">
      <c r="A49" t="s">
        <v>110</v>
      </c>
      <c r="B49" t="s">
        <v>111</v>
      </c>
      <c r="C49">
        <f t="shared" si="0"/>
        <v>2.5742574257425793E-2</v>
      </c>
      <c r="D49">
        <f t="shared" si="1"/>
        <v>-5.279699859498062</v>
      </c>
      <c r="E49">
        <v>0.47541820009893498</v>
      </c>
      <c r="F49">
        <v>15.547973259784801</v>
      </c>
      <c r="G49">
        <v>8.0437834038222603E-5</v>
      </c>
      <c r="H49">
        <f t="shared" si="2"/>
        <v>4.0945396322313439</v>
      </c>
      <c r="I49">
        <v>0.10990306982626</v>
      </c>
      <c r="J49">
        <f t="shared" si="3"/>
        <v>0.95899017663942776</v>
      </c>
      <c r="L49">
        <v>160.333333333333</v>
      </c>
      <c r="M49">
        <v>0</v>
      </c>
      <c r="N49">
        <v>1.3333333333333299</v>
      </c>
      <c r="O49">
        <v>2.6666666666666701</v>
      </c>
      <c r="P49">
        <v>0.33333333333333298</v>
      </c>
      <c r="Q49">
        <v>0</v>
      </c>
      <c r="R49">
        <v>0</v>
      </c>
      <c r="S49">
        <v>0</v>
      </c>
      <c r="U49">
        <f t="shared" si="5"/>
        <v>161.333333333333</v>
      </c>
      <c r="V49">
        <f t="shared" si="5"/>
        <v>1</v>
      </c>
      <c r="W49">
        <f t="shared" si="5"/>
        <v>2.3333333333333299</v>
      </c>
      <c r="X49">
        <f t="shared" si="5"/>
        <v>3.6666666666666701</v>
      </c>
      <c r="Y49">
        <f t="shared" si="5"/>
        <v>1.333333333333333</v>
      </c>
      <c r="Z49">
        <f t="shared" si="5"/>
        <v>1</v>
      </c>
      <c r="AA49">
        <f t="shared" si="5"/>
        <v>1</v>
      </c>
      <c r="AB49">
        <f t="shared" si="5"/>
        <v>1</v>
      </c>
    </row>
    <row r="50" spans="1:28" x14ac:dyDescent="0.25">
      <c r="A50" t="s">
        <v>112</v>
      </c>
      <c r="B50" t="s">
        <v>113</v>
      </c>
      <c r="C50">
        <f t="shared" si="0"/>
        <v>3.8121170864533732E-2</v>
      </c>
      <c r="D50">
        <f t="shared" si="1"/>
        <v>-4.7132637584986741</v>
      </c>
      <c r="E50">
        <v>2.3319760013861099</v>
      </c>
      <c r="F50">
        <v>15.204588919019701</v>
      </c>
      <c r="G50">
        <v>9.6468711649968906E-5</v>
      </c>
      <c r="H50">
        <f t="shared" si="2"/>
        <v>4.0156135214865722</v>
      </c>
      <c r="I50">
        <v>0.110802506069658</v>
      </c>
      <c r="J50">
        <f t="shared" si="3"/>
        <v>0.95545041686466892</v>
      </c>
      <c r="L50">
        <v>1.6666666666666701</v>
      </c>
      <c r="M50">
        <v>2.6666666666666701</v>
      </c>
      <c r="N50">
        <v>466.33333333333297</v>
      </c>
      <c r="O50">
        <v>15</v>
      </c>
      <c r="P50">
        <v>4.6666666666666696</v>
      </c>
      <c r="Q50">
        <v>1.3333333333333299</v>
      </c>
      <c r="R50">
        <v>5</v>
      </c>
      <c r="S50">
        <v>3.6666666666666701</v>
      </c>
      <c r="U50">
        <f t="shared" ref="U50:AB65" si="6">L50+1</f>
        <v>2.6666666666666701</v>
      </c>
      <c r="V50">
        <f t="shared" si="6"/>
        <v>3.6666666666666701</v>
      </c>
      <c r="W50">
        <f t="shared" si="6"/>
        <v>467.33333333333297</v>
      </c>
      <c r="X50">
        <f t="shared" si="6"/>
        <v>16</v>
      </c>
      <c r="Y50">
        <f t="shared" si="6"/>
        <v>5.6666666666666696</v>
      </c>
      <c r="Z50">
        <f t="shared" si="6"/>
        <v>2.3333333333333299</v>
      </c>
      <c r="AA50">
        <f t="shared" si="6"/>
        <v>6</v>
      </c>
      <c r="AB50">
        <f t="shared" si="6"/>
        <v>4.6666666666666696</v>
      </c>
    </row>
    <row r="51" spans="1:28" x14ac:dyDescent="0.25">
      <c r="A51" t="s">
        <v>114</v>
      </c>
      <c r="B51" t="s">
        <v>115</v>
      </c>
      <c r="C51">
        <f t="shared" si="0"/>
        <v>5.3380782918149502E-2</v>
      </c>
      <c r="D51">
        <f t="shared" si="1"/>
        <v>-4.2275357246124061</v>
      </c>
      <c r="E51">
        <v>-0.33330546248020199</v>
      </c>
      <c r="F51">
        <v>14.9458252916794</v>
      </c>
      <c r="G51">
        <v>1.10642602060098E-4</v>
      </c>
      <c r="H51">
        <f t="shared" si="2"/>
        <v>3.9560776191690468</v>
      </c>
      <c r="I51">
        <v>0.122461243643791</v>
      </c>
      <c r="J51">
        <f t="shared" si="3"/>
        <v>0.91200133444059805</v>
      </c>
      <c r="L51">
        <v>13</v>
      </c>
      <c r="M51">
        <v>0</v>
      </c>
      <c r="N51">
        <v>35.3333333333333</v>
      </c>
      <c r="O51">
        <v>41.3333333333333</v>
      </c>
      <c r="P51">
        <v>0</v>
      </c>
      <c r="Q51">
        <v>0</v>
      </c>
      <c r="R51">
        <v>1</v>
      </c>
      <c r="S51">
        <v>0</v>
      </c>
      <c r="U51">
        <f t="shared" si="6"/>
        <v>14</v>
      </c>
      <c r="V51">
        <f t="shared" si="6"/>
        <v>1</v>
      </c>
      <c r="W51">
        <f t="shared" si="6"/>
        <v>36.3333333333333</v>
      </c>
      <c r="X51">
        <f t="shared" si="6"/>
        <v>42.3333333333333</v>
      </c>
      <c r="Y51">
        <f t="shared" si="6"/>
        <v>1</v>
      </c>
      <c r="Z51">
        <f t="shared" si="6"/>
        <v>1</v>
      </c>
      <c r="AA51">
        <f t="shared" si="6"/>
        <v>2</v>
      </c>
      <c r="AB51">
        <f t="shared" si="6"/>
        <v>1</v>
      </c>
    </row>
    <row r="52" spans="1:28" x14ac:dyDescent="0.25">
      <c r="A52" t="s">
        <v>116</v>
      </c>
      <c r="B52" t="s">
        <v>117</v>
      </c>
      <c r="C52">
        <f t="shared" si="0"/>
        <v>8.6965766532000624E-2</v>
      </c>
      <c r="D52">
        <f t="shared" si="1"/>
        <v>-3.523408583916237</v>
      </c>
      <c r="E52">
        <v>3.8666187447145801</v>
      </c>
      <c r="F52">
        <v>14.6499407344369</v>
      </c>
      <c r="G52">
        <v>1.2943871406337701E-4</v>
      </c>
      <c r="H52">
        <f t="shared" si="2"/>
        <v>3.8879358103019013</v>
      </c>
      <c r="I52">
        <v>0.12709002771948499</v>
      </c>
      <c r="J52">
        <f t="shared" si="3"/>
        <v>0.89588852557746512</v>
      </c>
      <c r="L52">
        <v>245.333333333333</v>
      </c>
      <c r="M52">
        <v>551.66666666666697</v>
      </c>
      <c r="N52">
        <v>617</v>
      </c>
      <c r="O52">
        <v>149.666666666667</v>
      </c>
      <c r="P52">
        <v>118.333333333333</v>
      </c>
      <c r="Q52">
        <v>0.33333333333333298</v>
      </c>
      <c r="R52">
        <v>12</v>
      </c>
      <c r="S52">
        <v>1.6666666666666701</v>
      </c>
      <c r="U52">
        <f t="shared" si="6"/>
        <v>246.333333333333</v>
      </c>
      <c r="V52">
        <f t="shared" si="6"/>
        <v>552.66666666666697</v>
      </c>
      <c r="W52">
        <f t="shared" si="6"/>
        <v>618</v>
      </c>
      <c r="X52">
        <f t="shared" si="6"/>
        <v>150.666666666667</v>
      </c>
      <c r="Y52">
        <f t="shared" si="6"/>
        <v>119.333333333333</v>
      </c>
      <c r="Z52">
        <f t="shared" si="6"/>
        <v>1.333333333333333</v>
      </c>
      <c r="AA52">
        <f t="shared" si="6"/>
        <v>13</v>
      </c>
      <c r="AB52">
        <f t="shared" si="6"/>
        <v>2.6666666666666701</v>
      </c>
    </row>
    <row r="53" spans="1:28" x14ac:dyDescent="0.25">
      <c r="A53" t="s">
        <v>118</v>
      </c>
      <c r="B53" t="s">
        <v>119</v>
      </c>
      <c r="C53">
        <f t="shared" si="0"/>
        <v>23.098591549295719</v>
      </c>
      <c r="D53">
        <f t="shared" si="1"/>
        <v>4.5297329800007606</v>
      </c>
      <c r="E53">
        <v>3.2413074629237002</v>
      </c>
      <c r="F53">
        <v>14.6737292013607</v>
      </c>
      <c r="G53">
        <v>1.27815378544787E-4</v>
      </c>
      <c r="H53">
        <f t="shared" si="2"/>
        <v>3.8934168894066312</v>
      </c>
      <c r="I53">
        <v>0.12709002771948499</v>
      </c>
      <c r="J53">
        <f t="shared" si="3"/>
        <v>0.89588852557746512</v>
      </c>
      <c r="L53">
        <v>11</v>
      </c>
      <c r="M53">
        <v>9.6666666666666696</v>
      </c>
      <c r="N53">
        <v>4.6666666666666696</v>
      </c>
      <c r="O53">
        <v>41.6666666666667</v>
      </c>
      <c r="P53">
        <v>6.6666666666666696</v>
      </c>
      <c r="Q53">
        <v>3.3333333333333299</v>
      </c>
      <c r="R53">
        <v>1297.3333333333301</v>
      </c>
      <c r="S53">
        <v>328.66666666666703</v>
      </c>
      <c r="U53">
        <f t="shared" si="6"/>
        <v>12</v>
      </c>
      <c r="V53">
        <f t="shared" si="6"/>
        <v>10.66666666666667</v>
      </c>
      <c r="W53">
        <f t="shared" si="6"/>
        <v>5.6666666666666696</v>
      </c>
      <c r="X53">
        <f t="shared" si="6"/>
        <v>42.6666666666667</v>
      </c>
      <c r="Y53">
        <f t="shared" si="6"/>
        <v>7.6666666666666696</v>
      </c>
      <c r="Z53">
        <f t="shared" si="6"/>
        <v>4.3333333333333304</v>
      </c>
      <c r="AA53">
        <f t="shared" si="6"/>
        <v>1298.3333333333301</v>
      </c>
      <c r="AB53">
        <f t="shared" si="6"/>
        <v>329.66666666666703</v>
      </c>
    </row>
    <row r="54" spans="1:28" x14ac:dyDescent="0.25">
      <c r="A54" t="s">
        <v>120</v>
      </c>
      <c r="B54" t="s">
        <v>121</v>
      </c>
      <c r="C54">
        <f t="shared" si="0"/>
        <v>6.1480552070263574E-2</v>
      </c>
      <c r="D54">
        <f t="shared" si="1"/>
        <v>-4.0237260698752619</v>
      </c>
      <c r="E54">
        <v>1.2578992755997001</v>
      </c>
      <c r="F54">
        <v>14.7178749231749</v>
      </c>
      <c r="G54">
        <v>1.2485696209659999E-4</v>
      </c>
      <c r="H54">
        <f t="shared" si="2"/>
        <v>3.9035872361253245</v>
      </c>
      <c r="I54">
        <v>0.12709002771948499</v>
      </c>
      <c r="J54">
        <f t="shared" si="3"/>
        <v>0.89588852557746512</v>
      </c>
      <c r="L54">
        <v>34</v>
      </c>
      <c r="M54">
        <v>206.333333333333</v>
      </c>
      <c r="N54">
        <v>5</v>
      </c>
      <c r="O54">
        <v>16.3333333333333</v>
      </c>
      <c r="P54">
        <v>1</v>
      </c>
      <c r="Q54">
        <v>1</v>
      </c>
      <c r="R54">
        <v>10</v>
      </c>
      <c r="S54">
        <v>0.33333333333333298</v>
      </c>
      <c r="U54">
        <f t="shared" si="6"/>
        <v>35</v>
      </c>
      <c r="V54">
        <f t="shared" si="6"/>
        <v>207.333333333333</v>
      </c>
      <c r="W54">
        <f t="shared" si="6"/>
        <v>6</v>
      </c>
      <c r="X54">
        <f t="shared" si="6"/>
        <v>17.3333333333333</v>
      </c>
      <c r="Y54">
        <f t="shared" si="6"/>
        <v>2</v>
      </c>
      <c r="Z54">
        <f t="shared" si="6"/>
        <v>2</v>
      </c>
      <c r="AA54">
        <f t="shared" si="6"/>
        <v>11</v>
      </c>
      <c r="AB54">
        <f t="shared" si="6"/>
        <v>1.333333333333333</v>
      </c>
    </row>
    <row r="55" spans="1:28" x14ac:dyDescent="0.25">
      <c r="A55" t="s">
        <v>122</v>
      </c>
      <c r="B55" t="s">
        <v>123</v>
      </c>
      <c r="C55">
        <f t="shared" si="0"/>
        <v>0.11887909865665172</v>
      </c>
      <c r="D55">
        <f t="shared" si="1"/>
        <v>-3.0724330123950896</v>
      </c>
      <c r="E55">
        <v>4.5551621087574299</v>
      </c>
      <c r="F55">
        <v>14.7324395083086</v>
      </c>
      <c r="G55">
        <v>1.2389611992658699E-4</v>
      </c>
      <c r="H55">
        <f t="shared" si="2"/>
        <v>3.9069422942765479</v>
      </c>
      <c r="I55">
        <v>0.12709002771948499</v>
      </c>
      <c r="J55">
        <f t="shared" si="3"/>
        <v>0.89588852557746512</v>
      </c>
      <c r="L55">
        <v>128</v>
      </c>
      <c r="M55">
        <v>134</v>
      </c>
      <c r="N55">
        <v>1839.6666666666699</v>
      </c>
      <c r="O55">
        <v>202</v>
      </c>
      <c r="P55">
        <v>69</v>
      </c>
      <c r="Q55">
        <v>5.6666666666666696</v>
      </c>
      <c r="R55">
        <v>168.666666666667</v>
      </c>
      <c r="S55">
        <v>27</v>
      </c>
      <c r="U55">
        <f t="shared" si="6"/>
        <v>129</v>
      </c>
      <c r="V55">
        <f t="shared" si="6"/>
        <v>135</v>
      </c>
      <c r="W55">
        <f t="shared" si="6"/>
        <v>1840.6666666666699</v>
      </c>
      <c r="X55">
        <f t="shared" si="6"/>
        <v>203</v>
      </c>
      <c r="Y55">
        <f t="shared" si="6"/>
        <v>70</v>
      </c>
      <c r="Z55">
        <f t="shared" si="6"/>
        <v>6.6666666666666696</v>
      </c>
      <c r="AA55">
        <f t="shared" si="6"/>
        <v>169.666666666667</v>
      </c>
      <c r="AB55">
        <f t="shared" si="6"/>
        <v>28</v>
      </c>
    </row>
    <row r="56" spans="1:28" x14ac:dyDescent="0.25">
      <c r="A56" t="s">
        <v>124</v>
      </c>
      <c r="B56" t="s">
        <v>125</v>
      </c>
      <c r="C56">
        <f t="shared" si="0"/>
        <v>64.266666666666737</v>
      </c>
      <c r="D56">
        <f t="shared" si="1"/>
        <v>6.005998740621445</v>
      </c>
      <c r="E56">
        <v>0.91536741732437499</v>
      </c>
      <c r="F56">
        <v>14.5553346674871</v>
      </c>
      <c r="G56">
        <v>1.3610275284670799E-4</v>
      </c>
      <c r="H56">
        <f t="shared" si="2"/>
        <v>3.8661330905641593</v>
      </c>
      <c r="I56">
        <v>0.13151198538957701</v>
      </c>
      <c r="J56">
        <f t="shared" si="3"/>
        <v>0.88103466579505041</v>
      </c>
      <c r="L56">
        <v>0</v>
      </c>
      <c r="M56">
        <v>0</v>
      </c>
      <c r="N56">
        <v>0.33333333333333298</v>
      </c>
      <c r="O56">
        <v>0.66666666666666696</v>
      </c>
      <c r="P56">
        <v>1.3333333333333299</v>
      </c>
      <c r="Q56">
        <v>0</v>
      </c>
      <c r="R56">
        <v>315.66666666666703</v>
      </c>
      <c r="S56">
        <v>0.33333333333333298</v>
      </c>
      <c r="U56">
        <f t="shared" si="6"/>
        <v>1</v>
      </c>
      <c r="V56">
        <f t="shared" si="6"/>
        <v>1</v>
      </c>
      <c r="W56">
        <f t="shared" si="6"/>
        <v>1.333333333333333</v>
      </c>
      <c r="X56">
        <f t="shared" si="6"/>
        <v>1.666666666666667</v>
      </c>
      <c r="Y56">
        <f t="shared" si="6"/>
        <v>2.3333333333333299</v>
      </c>
      <c r="Z56">
        <f t="shared" si="6"/>
        <v>1</v>
      </c>
      <c r="AA56">
        <f t="shared" si="6"/>
        <v>316.66666666666703</v>
      </c>
      <c r="AB56">
        <f t="shared" si="6"/>
        <v>1.333333333333333</v>
      </c>
    </row>
    <row r="57" spans="1:28" x14ac:dyDescent="0.25">
      <c r="A57" t="s">
        <v>126</v>
      </c>
      <c r="B57" t="s">
        <v>127</v>
      </c>
      <c r="C57">
        <f t="shared" si="0"/>
        <v>67.800000000000068</v>
      </c>
      <c r="D57">
        <f t="shared" si="1"/>
        <v>6.083213368248984</v>
      </c>
      <c r="E57">
        <v>0.98437658061199096</v>
      </c>
      <c r="F57">
        <v>14.418534039116899</v>
      </c>
      <c r="G57">
        <v>1.46354777541658E-4</v>
      </c>
      <c r="H57">
        <f t="shared" si="2"/>
        <v>3.834593096078748</v>
      </c>
      <c r="I57">
        <v>0.13499010731588601</v>
      </c>
      <c r="J57">
        <f t="shared" si="3"/>
        <v>0.86969805739792416</v>
      </c>
      <c r="L57">
        <v>0</v>
      </c>
      <c r="M57">
        <v>1</v>
      </c>
      <c r="N57">
        <v>0</v>
      </c>
      <c r="O57">
        <v>0</v>
      </c>
      <c r="P57">
        <v>0.66666666666666696</v>
      </c>
      <c r="Q57">
        <v>1.6666666666666701</v>
      </c>
      <c r="R57">
        <v>0</v>
      </c>
      <c r="S57">
        <v>332.66666666666703</v>
      </c>
      <c r="U57">
        <f t="shared" si="6"/>
        <v>1</v>
      </c>
      <c r="V57">
        <f t="shared" si="6"/>
        <v>2</v>
      </c>
      <c r="W57">
        <f t="shared" si="6"/>
        <v>1</v>
      </c>
      <c r="X57">
        <f t="shared" si="6"/>
        <v>1</v>
      </c>
      <c r="Y57">
        <f t="shared" si="6"/>
        <v>1.666666666666667</v>
      </c>
      <c r="Z57">
        <f t="shared" si="6"/>
        <v>2.6666666666666701</v>
      </c>
      <c r="AA57">
        <f t="shared" si="6"/>
        <v>1</v>
      </c>
      <c r="AB57">
        <f t="shared" si="6"/>
        <v>333.66666666666703</v>
      </c>
    </row>
    <row r="58" spans="1:28" x14ac:dyDescent="0.25">
      <c r="A58" t="s">
        <v>128</v>
      </c>
      <c r="B58" t="s">
        <v>129</v>
      </c>
      <c r="C58">
        <f t="shared" si="0"/>
        <v>8.9947643979057599</v>
      </c>
      <c r="D58">
        <f t="shared" si="1"/>
        <v>3.169085493102715</v>
      </c>
      <c r="E58">
        <v>2.79398343198452</v>
      </c>
      <c r="F58">
        <v>14.4441901068177</v>
      </c>
      <c r="G58">
        <v>1.4437453004337999E-4</v>
      </c>
      <c r="H58">
        <f t="shared" si="2"/>
        <v>3.840509416442734</v>
      </c>
      <c r="I58">
        <v>0.13499010731588601</v>
      </c>
      <c r="J58">
        <f t="shared" si="3"/>
        <v>0.86969805739792416</v>
      </c>
      <c r="L58">
        <v>41</v>
      </c>
      <c r="M58">
        <v>2</v>
      </c>
      <c r="N58">
        <v>10.6666666666667</v>
      </c>
      <c r="O58">
        <v>6</v>
      </c>
      <c r="P58">
        <v>146.666666666667</v>
      </c>
      <c r="Q58">
        <v>178.666666666667</v>
      </c>
      <c r="R58">
        <v>17</v>
      </c>
      <c r="S58">
        <v>226.333333333333</v>
      </c>
      <c r="U58">
        <f t="shared" si="6"/>
        <v>42</v>
      </c>
      <c r="V58">
        <f t="shared" si="6"/>
        <v>3</v>
      </c>
      <c r="W58">
        <f t="shared" si="6"/>
        <v>11.6666666666667</v>
      </c>
      <c r="X58">
        <f t="shared" si="6"/>
        <v>7</v>
      </c>
      <c r="Y58">
        <f t="shared" si="6"/>
        <v>147.666666666667</v>
      </c>
      <c r="Z58">
        <f t="shared" si="6"/>
        <v>179.666666666667</v>
      </c>
      <c r="AA58">
        <f t="shared" si="6"/>
        <v>18</v>
      </c>
      <c r="AB58">
        <f t="shared" si="6"/>
        <v>227.333333333333</v>
      </c>
    </row>
    <row r="59" spans="1:28" x14ac:dyDescent="0.25">
      <c r="A59" t="s">
        <v>130</v>
      </c>
      <c r="B59" t="s">
        <v>131</v>
      </c>
      <c r="C59">
        <f t="shared" si="0"/>
        <v>1.3067372277630777E-2</v>
      </c>
      <c r="D59">
        <f t="shared" si="1"/>
        <v>-6.2578871315160773</v>
      </c>
      <c r="E59">
        <v>5.4319969173636</v>
      </c>
      <c r="F59">
        <v>14.252036670343299</v>
      </c>
      <c r="G59">
        <v>1.5988769189267301E-4</v>
      </c>
      <c r="H59">
        <f t="shared" si="2"/>
        <v>3.7961849668280672</v>
      </c>
      <c r="I59">
        <v>0.13518282283286701</v>
      </c>
      <c r="J59">
        <f t="shared" si="3"/>
        <v>0.86907848903664753</v>
      </c>
      <c r="L59">
        <v>30.6666666666667</v>
      </c>
      <c r="M59">
        <v>13</v>
      </c>
      <c r="N59">
        <v>21.6666666666667</v>
      </c>
      <c r="O59">
        <v>8119</v>
      </c>
      <c r="P59">
        <v>46</v>
      </c>
      <c r="Q59">
        <v>21</v>
      </c>
      <c r="R59">
        <v>20.6666666666667</v>
      </c>
      <c r="S59">
        <v>15.3333333333333</v>
      </c>
      <c r="U59">
        <f t="shared" si="6"/>
        <v>31.6666666666667</v>
      </c>
      <c r="V59">
        <f t="shared" si="6"/>
        <v>14</v>
      </c>
      <c r="W59">
        <f t="shared" si="6"/>
        <v>22.6666666666667</v>
      </c>
      <c r="X59">
        <f t="shared" si="6"/>
        <v>8120</v>
      </c>
      <c r="Y59">
        <f t="shared" si="6"/>
        <v>47</v>
      </c>
      <c r="Z59">
        <f t="shared" si="6"/>
        <v>22</v>
      </c>
      <c r="AA59">
        <f t="shared" si="6"/>
        <v>21.6666666666667</v>
      </c>
      <c r="AB59">
        <f t="shared" si="6"/>
        <v>16.3333333333333</v>
      </c>
    </row>
    <row r="60" spans="1:28" x14ac:dyDescent="0.25">
      <c r="A60" t="s">
        <v>132</v>
      </c>
      <c r="B60" t="s">
        <v>133</v>
      </c>
      <c r="C60">
        <f t="shared" si="0"/>
        <v>26.021739130434785</v>
      </c>
      <c r="D60">
        <f t="shared" si="1"/>
        <v>4.7016454808864889</v>
      </c>
      <c r="E60">
        <v>1.25095728724179</v>
      </c>
      <c r="F60">
        <v>14.259825883424</v>
      </c>
      <c r="G60">
        <v>1.5922734821089299E-4</v>
      </c>
      <c r="H60">
        <f t="shared" si="2"/>
        <v>3.7979823376219941</v>
      </c>
      <c r="I60">
        <v>0.13518282283286701</v>
      </c>
      <c r="J60">
        <f t="shared" si="3"/>
        <v>0.86907848903664753</v>
      </c>
      <c r="L60">
        <v>2</v>
      </c>
      <c r="M60">
        <v>2</v>
      </c>
      <c r="N60">
        <v>0.33333333333333298</v>
      </c>
      <c r="O60">
        <v>7</v>
      </c>
      <c r="P60">
        <v>0.33333333333333298</v>
      </c>
      <c r="Q60">
        <v>1.6666666666666701</v>
      </c>
      <c r="R60">
        <v>202</v>
      </c>
      <c r="S60">
        <v>191</v>
      </c>
      <c r="U60">
        <f t="shared" si="6"/>
        <v>3</v>
      </c>
      <c r="V60">
        <f t="shared" si="6"/>
        <v>3</v>
      </c>
      <c r="W60">
        <f t="shared" si="6"/>
        <v>1.333333333333333</v>
      </c>
      <c r="X60">
        <f t="shared" si="6"/>
        <v>8</v>
      </c>
      <c r="Y60">
        <f t="shared" si="6"/>
        <v>1.333333333333333</v>
      </c>
      <c r="Z60">
        <f t="shared" si="6"/>
        <v>2.6666666666666701</v>
      </c>
      <c r="AA60">
        <f t="shared" si="6"/>
        <v>203</v>
      </c>
      <c r="AB60">
        <f t="shared" si="6"/>
        <v>192</v>
      </c>
    </row>
    <row r="61" spans="1:28" x14ac:dyDescent="0.25">
      <c r="A61" t="s">
        <v>134</v>
      </c>
      <c r="B61" t="s">
        <v>135</v>
      </c>
      <c r="C61">
        <f t="shared" si="0"/>
        <v>9.016326530612254</v>
      </c>
      <c r="D61">
        <f t="shared" si="1"/>
        <v>3.1725397643527056</v>
      </c>
      <c r="E61">
        <v>2.3014501748927199</v>
      </c>
      <c r="F61">
        <v>14.265858617087501</v>
      </c>
      <c r="G61">
        <v>1.5871780088582801E-4</v>
      </c>
      <c r="H61">
        <f t="shared" si="2"/>
        <v>3.7993743625145329</v>
      </c>
      <c r="I61">
        <v>0.13518282283286701</v>
      </c>
      <c r="J61">
        <f t="shared" si="3"/>
        <v>0.86907848903664753</v>
      </c>
      <c r="L61">
        <v>14</v>
      </c>
      <c r="M61">
        <v>0</v>
      </c>
      <c r="N61">
        <v>8.3333333333333304</v>
      </c>
      <c r="O61">
        <v>55.3333333333333</v>
      </c>
      <c r="P61">
        <v>86.3333333333333</v>
      </c>
      <c r="Q61">
        <v>18.3333333333333</v>
      </c>
      <c r="R61">
        <v>317</v>
      </c>
      <c r="S61">
        <v>310.66666666666703</v>
      </c>
      <c r="U61">
        <f t="shared" si="6"/>
        <v>15</v>
      </c>
      <c r="V61">
        <f t="shared" si="6"/>
        <v>1</v>
      </c>
      <c r="W61">
        <f t="shared" si="6"/>
        <v>9.3333333333333304</v>
      </c>
      <c r="X61">
        <f t="shared" si="6"/>
        <v>56.3333333333333</v>
      </c>
      <c r="Y61">
        <f t="shared" si="6"/>
        <v>87.3333333333333</v>
      </c>
      <c r="Z61">
        <f t="shared" si="6"/>
        <v>19.3333333333333</v>
      </c>
      <c r="AA61">
        <f t="shared" si="6"/>
        <v>318</v>
      </c>
      <c r="AB61">
        <f t="shared" si="6"/>
        <v>311.66666666666703</v>
      </c>
    </row>
    <row r="62" spans="1:28" x14ac:dyDescent="0.25">
      <c r="A62" t="s">
        <v>136</v>
      </c>
      <c r="B62" t="s">
        <v>137</v>
      </c>
      <c r="C62">
        <f t="shared" si="0"/>
        <v>15.596412556053808</v>
      </c>
      <c r="D62">
        <f t="shared" si="1"/>
        <v>3.9631423173862821</v>
      </c>
      <c r="E62">
        <v>3.82142268981872</v>
      </c>
      <c r="F62">
        <v>14.273682256068099</v>
      </c>
      <c r="G62">
        <v>1.58059431823013E-4</v>
      </c>
      <c r="H62">
        <f t="shared" si="2"/>
        <v>3.8011795835544158</v>
      </c>
      <c r="I62">
        <v>0.13518282283286701</v>
      </c>
      <c r="J62">
        <f t="shared" si="3"/>
        <v>0.86907848903664753</v>
      </c>
      <c r="L62">
        <v>11.3333333333333</v>
      </c>
      <c r="M62">
        <v>19</v>
      </c>
      <c r="N62">
        <v>1.3333333333333299</v>
      </c>
      <c r="O62">
        <v>38.6666666666667</v>
      </c>
      <c r="P62">
        <v>4.3333333333333304</v>
      </c>
      <c r="Q62">
        <v>397</v>
      </c>
      <c r="R62">
        <v>744.33333333333303</v>
      </c>
      <c r="S62">
        <v>9.6666666666666696</v>
      </c>
      <c r="U62">
        <f t="shared" si="6"/>
        <v>12.3333333333333</v>
      </c>
      <c r="V62">
        <f t="shared" si="6"/>
        <v>20</v>
      </c>
      <c r="W62">
        <f t="shared" si="6"/>
        <v>2.3333333333333299</v>
      </c>
      <c r="X62">
        <f t="shared" si="6"/>
        <v>39.6666666666667</v>
      </c>
      <c r="Y62">
        <f t="shared" si="6"/>
        <v>5.3333333333333304</v>
      </c>
      <c r="Z62">
        <f t="shared" si="6"/>
        <v>398</v>
      </c>
      <c r="AA62">
        <f t="shared" si="6"/>
        <v>745.33333333333303</v>
      </c>
      <c r="AB62">
        <f t="shared" si="6"/>
        <v>10.66666666666667</v>
      </c>
    </row>
    <row r="63" spans="1:28" x14ac:dyDescent="0.25">
      <c r="A63" t="s">
        <v>138</v>
      </c>
      <c r="B63" t="s">
        <v>139</v>
      </c>
      <c r="C63">
        <f t="shared" si="0"/>
        <v>9.1836734693877473E-2</v>
      </c>
      <c r="D63">
        <f t="shared" si="1"/>
        <v>-3.4447848426728971</v>
      </c>
      <c r="E63">
        <v>0.397677246796727</v>
      </c>
      <c r="F63">
        <v>14.306304743004199</v>
      </c>
      <c r="G63">
        <v>1.5534371793380399E-4</v>
      </c>
      <c r="H63">
        <f t="shared" si="2"/>
        <v>3.8087063048283714</v>
      </c>
      <c r="I63">
        <v>0.13518282283286701</v>
      </c>
      <c r="J63">
        <f t="shared" si="3"/>
        <v>0.86907848903664753</v>
      </c>
      <c r="L63">
        <v>27</v>
      </c>
      <c r="M63">
        <v>10.6666666666667</v>
      </c>
      <c r="N63">
        <v>81.6666666666667</v>
      </c>
      <c r="O63">
        <v>7.3333333333333304</v>
      </c>
      <c r="P63">
        <v>0.33333333333333298</v>
      </c>
      <c r="Q63">
        <v>0.33333333333333298</v>
      </c>
      <c r="R63">
        <v>4</v>
      </c>
      <c r="S63">
        <v>3.3333333333333299</v>
      </c>
      <c r="U63">
        <f t="shared" si="6"/>
        <v>28</v>
      </c>
      <c r="V63">
        <f t="shared" si="6"/>
        <v>11.6666666666667</v>
      </c>
      <c r="W63">
        <f t="shared" si="6"/>
        <v>82.6666666666667</v>
      </c>
      <c r="X63">
        <f t="shared" si="6"/>
        <v>8.3333333333333304</v>
      </c>
      <c r="Y63">
        <f t="shared" si="6"/>
        <v>1.333333333333333</v>
      </c>
      <c r="Z63">
        <f t="shared" si="6"/>
        <v>1.333333333333333</v>
      </c>
      <c r="AA63">
        <f t="shared" si="6"/>
        <v>5</v>
      </c>
      <c r="AB63">
        <f t="shared" si="6"/>
        <v>4.3333333333333304</v>
      </c>
    </row>
    <row r="64" spans="1:28" x14ac:dyDescent="0.25">
      <c r="A64" t="s">
        <v>140</v>
      </c>
      <c r="B64" t="s">
        <v>141</v>
      </c>
      <c r="C64">
        <f t="shared" si="0"/>
        <v>26.894736842105218</v>
      </c>
      <c r="D64">
        <f t="shared" si="1"/>
        <v>4.7492519674940334</v>
      </c>
      <c r="E64">
        <v>0.47799170561235399</v>
      </c>
      <c r="F64">
        <v>14.223874801488099</v>
      </c>
      <c r="G64">
        <v>1.6229825806857599E-4</v>
      </c>
      <c r="H64">
        <f t="shared" si="2"/>
        <v>3.7896861413892022</v>
      </c>
      <c r="I64">
        <v>0.13534118438252801</v>
      </c>
      <c r="J64">
        <f t="shared" si="3"/>
        <v>0.86857002728696886</v>
      </c>
      <c r="L64">
        <v>0</v>
      </c>
      <c r="M64">
        <v>0</v>
      </c>
      <c r="N64">
        <v>0</v>
      </c>
      <c r="O64">
        <v>2.3333333333333299</v>
      </c>
      <c r="P64">
        <v>0</v>
      </c>
      <c r="Q64">
        <v>23.3333333333333</v>
      </c>
      <c r="R64">
        <v>2.6666666666666701</v>
      </c>
      <c r="S64">
        <v>140.333333333333</v>
      </c>
      <c r="U64">
        <f t="shared" si="6"/>
        <v>1</v>
      </c>
      <c r="V64">
        <f t="shared" si="6"/>
        <v>1</v>
      </c>
      <c r="W64">
        <f t="shared" si="6"/>
        <v>1</v>
      </c>
      <c r="X64">
        <f t="shared" si="6"/>
        <v>3.3333333333333299</v>
      </c>
      <c r="Y64">
        <f t="shared" si="6"/>
        <v>1</v>
      </c>
      <c r="Z64">
        <f t="shared" si="6"/>
        <v>24.3333333333333</v>
      </c>
      <c r="AA64">
        <f t="shared" si="6"/>
        <v>3.6666666666666701</v>
      </c>
      <c r="AB64">
        <f t="shared" si="6"/>
        <v>141.333333333333</v>
      </c>
    </row>
    <row r="65" spans="1:28" x14ac:dyDescent="0.25">
      <c r="A65" t="s">
        <v>142</v>
      </c>
      <c r="B65" t="s">
        <v>143</v>
      </c>
      <c r="C65">
        <f t="shared" si="0"/>
        <v>1.5934065934065933E-2</v>
      </c>
      <c r="D65">
        <f t="shared" si="1"/>
        <v>-5.9717417399584871</v>
      </c>
      <c r="E65">
        <v>2.2718390852761798</v>
      </c>
      <c r="F65">
        <v>14.0369856022945</v>
      </c>
      <c r="G65">
        <v>1.79250040820445E-4</v>
      </c>
      <c r="H65">
        <f t="shared" si="2"/>
        <v>3.7465407367586723</v>
      </c>
      <c r="I65">
        <v>0.139895464550571</v>
      </c>
      <c r="J65">
        <f t="shared" si="3"/>
        <v>0.85419636522646436</v>
      </c>
      <c r="L65">
        <v>598.66666666666697</v>
      </c>
      <c r="M65">
        <v>1.3333333333333299</v>
      </c>
      <c r="N65">
        <v>1.6666666666666701</v>
      </c>
      <c r="O65">
        <v>1</v>
      </c>
      <c r="P65">
        <v>0.66666666666666696</v>
      </c>
      <c r="Q65">
        <v>1.6666666666666701</v>
      </c>
      <c r="R65">
        <v>3</v>
      </c>
      <c r="S65">
        <v>0.33333333333333298</v>
      </c>
      <c r="U65">
        <f t="shared" si="6"/>
        <v>599.66666666666697</v>
      </c>
      <c r="V65">
        <f t="shared" si="6"/>
        <v>2.3333333333333299</v>
      </c>
      <c r="W65">
        <f t="shared" si="6"/>
        <v>2.6666666666666701</v>
      </c>
      <c r="X65">
        <f t="shared" si="6"/>
        <v>2</v>
      </c>
      <c r="Y65">
        <f t="shared" si="6"/>
        <v>1.666666666666667</v>
      </c>
      <c r="Z65">
        <f t="shared" si="6"/>
        <v>2.6666666666666701</v>
      </c>
      <c r="AA65">
        <f t="shared" si="6"/>
        <v>4</v>
      </c>
      <c r="AB65">
        <f t="shared" si="6"/>
        <v>1.333333333333333</v>
      </c>
    </row>
    <row r="66" spans="1:28" x14ac:dyDescent="0.25">
      <c r="A66" t="s">
        <v>144</v>
      </c>
      <c r="B66" t="s">
        <v>145</v>
      </c>
      <c r="C66">
        <f t="shared" si="0"/>
        <v>22.789473684210535</v>
      </c>
      <c r="D66">
        <f t="shared" si="1"/>
        <v>4.5102957012831402</v>
      </c>
      <c r="E66">
        <v>1.13351672619155</v>
      </c>
      <c r="F66">
        <v>14.0620257240477</v>
      </c>
      <c r="G66">
        <v>1.7687917010636699E-4</v>
      </c>
      <c r="H66">
        <f t="shared" si="2"/>
        <v>3.7523233080767353</v>
      </c>
      <c r="I66">
        <v>0.139895464550571</v>
      </c>
      <c r="J66">
        <f t="shared" si="3"/>
        <v>0.85419636522646436</v>
      </c>
      <c r="L66">
        <v>0</v>
      </c>
      <c r="M66">
        <v>2.3333333333333299</v>
      </c>
      <c r="N66">
        <v>0</v>
      </c>
      <c r="O66">
        <v>0</v>
      </c>
      <c r="P66">
        <v>1.3333333333333299</v>
      </c>
      <c r="Q66">
        <v>79.6666666666667</v>
      </c>
      <c r="R66">
        <v>59.3333333333333</v>
      </c>
      <c r="S66">
        <v>0</v>
      </c>
      <c r="U66">
        <f t="shared" ref="U66:AB81" si="7">L66+1</f>
        <v>1</v>
      </c>
      <c r="V66">
        <f t="shared" si="7"/>
        <v>3.3333333333333299</v>
      </c>
      <c r="W66">
        <f t="shared" si="7"/>
        <v>1</v>
      </c>
      <c r="X66">
        <f t="shared" si="7"/>
        <v>1</v>
      </c>
      <c r="Y66">
        <f t="shared" si="7"/>
        <v>2.3333333333333299</v>
      </c>
      <c r="Z66">
        <f t="shared" si="7"/>
        <v>80.6666666666667</v>
      </c>
      <c r="AA66">
        <f t="shared" si="7"/>
        <v>60.3333333333333</v>
      </c>
      <c r="AB66">
        <f t="shared" si="7"/>
        <v>1</v>
      </c>
    </row>
    <row r="67" spans="1:28" x14ac:dyDescent="0.25">
      <c r="A67" t="s">
        <v>146</v>
      </c>
      <c r="B67" t="s">
        <v>147</v>
      </c>
      <c r="C67">
        <f t="shared" ref="C67:C130" si="8">AVERAGE(Y67:AB67)/AVERAGE(U67:X67)</f>
        <v>17.500000000000036</v>
      </c>
      <c r="D67">
        <f t="shared" ref="D67:D130" si="9">LOG(C67,2)</f>
        <v>4.129283016944969</v>
      </c>
      <c r="E67">
        <v>0.28542574929152098</v>
      </c>
      <c r="F67">
        <v>14.078765659918799</v>
      </c>
      <c r="G67">
        <v>1.75311825247202E-4</v>
      </c>
      <c r="H67">
        <f t="shared" ref="H67:H130" si="10">-LOG(G67,10)</f>
        <v>3.7561887886044545</v>
      </c>
      <c r="I67">
        <v>0.139895464550571</v>
      </c>
      <c r="J67">
        <f t="shared" ref="J67:J130" si="11">-LOG(I67,10)</f>
        <v>0.85419636522646436</v>
      </c>
      <c r="L67">
        <v>0</v>
      </c>
      <c r="M67">
        <v>0.33333333333333298</v>
      </c>
      <c r="N67">
        <v>1.3333333333333299</v>
      </c>
      <c r="O67">
        <v>3.6666666666666701</v>
      </c>
      <c r="P67">
        <v>135.666666666667</v>
      </c>
      <c r="Q67">
        <v>7</v>
      </c>
      <c r="R67">
        <v>12</v>
      </c>
      <c r="S67">
        <v>4.6666666666666696</v>
      </c>
      <c r="U67">
        <f t="shared" si="7"/>
        <v>1</v>
      </c>
      <c r="V67">
        <f t="shared" si="7"/>
        <v>1.333333333333333</v>
      </c>
      <c r="W67">
        <f t="shared" si="7"/>
        <v>2.3333333333333299</v>
      </c>
      <c r="X67">
        <f t="shared" si="7"/>
        <v>4.6666666666666696</v>
      </c>
      <c r="Y67">
        <f t="shared" si="7"/>
        <v>136.666666666667</v>
      </c>
      <c r="Z67">
        <f t="shared" si="7"/>
        <v>8</v>
      </c>
      <c r="AA67">
        <f t="shared" si="7"/>
        <v>13</v>
      </c>
      <c r="AB67">
        <f t="shared" si="7"/>
        <v>5.6666666666666696</v>
      </c>
    </row>
    <row r="68" spans="1:28" x14ac:dyDescent="0.25">
      <c r="A68" t="s">
        <v>148</v>
      </c>
      <c r="B68" t="s">
        <v>149</v>
      </c>
      <c r="C68">
        <f t="shared" si="8"/>
        <v>5.7347670250895995E-2</v>
      </c>
      <c r="D68">
        <f t="shared" si="9"/>
        <v>-4.1241213118291897</v>
      </c>
      <c r="E68">
        <v>-0.313124661507655</v>
      </c>
      <c r="F68">
        <v>14.1003398141265</v>
      </c>
      <c r="G68">
        <v>1.7331246904498201E-4</v>
      </c>
      <c r="H68">
        <f t="shared" si="10"/>
        <v>3.761170190646586</v>
      </c>
      <c r="I68">
        <v>0.139895464550571</v>
      </c>
      <c r="J68">
        <f t="shared" si="11"/>
        <v>0.85419636522646436</v>
      </c>
      <c r="L68">
        <v>0</v>
      </c>
      <c r="M68">
        <v>26.6666666666667</v>
      </c>
      <c r="N68">
        <v>24.6666666666667</v>
      </c>
      <c r="O68">
        <v>37.6666666666667</v>
      </c>
      <c r="P68">
        <v>1</v>
      </c>
      <c r="Q68">
        <v>0.33333333333333298</v>
      </c>
      <c r="R68">
        <v>0</v>
      </c>
      <c r="S68">
        <v>0</v>
      </c>
      <c r="U68">
        <f t="shared" si="7"/>
        <v>1</v>
      </c>
      <c r="V68">
        <f t="shared" si="7"/>
        <v>27.6666666666667</v>
      </c>
      <c r="W68">
        <f t="shared" si="7"/>
        <v>25.6666666666667</v>
      </c>
      <c r="X68">
        <f t="shared" si="7"/>
        <v>38.6666666666667</v>
      </c>
      <c r="Y68">
        <f t="shared" si="7"/>
        <v>2</v>
      </c>
      <c r="Z68">
        <f t="shared" si="7"/>
        <v>1.333333333333333</v>
      </c>
      <c r="AA68">
        <f t="shared" si="7"/>
        <v>1</v>
      </c>
      <c r="AB68">
        <f t="shared" si="7"/>
        <v>1</v>
      </c>
    </row>
    <row r="69" spans="1:28" x14ac:dyDescent="0.25">
      <c r="A69" t="s">
        <v>150</v>
      </c>
      <c r="B69" t="s">
        <v>151</v>
      </c>
      <c r="C69">
        <f t="shared" si="8"/>
        <v>7.4441205053450046E-2</v>
      </c>
      <c r="D69">
        <f t="shared" si="9"/>
        <v>-3.747754779856372</v>
      </c>
      <c r="E69">
        <v>3.40625250026413</v>
      </c>
      <c r="F69">
        <v>13.973621181599301</v>
      </c>
      <c r="G69">
        <v>1.85393561419694E-4</v>
      </c>
      <c r="H69">
        <f t="shared" si="10"/>
        <v>3.7319053526535129</v>
      </c>
      <c r="I69">
        <v>0.14107291314279799</v>
      </c>
      <c r="J69">
        <f t="shared" si="11"/>
        <v>0.85055636542276758</v>
      </c>
      <c r="L69">
        <v>296.66666666666703</v>
      </c>
      <c r="M69">
        <v>17.6666666666667</v>
      </c>
      <c r="N69">
        <v>21.3333333333333</v>
      </c>
      <c r="O69">
        <v>1375.3333333333301</v>
      </c>
      <c r="P69">
        <v>43.3333333333333</v>
      </c>
      <c r="Q69">
        <v>4</v>
      </c>
      <c r="R69">
        <v>62</v>
      </c>
      <c r="S69">
        <v>14.3333333333333</v>
      </c>
      <c r="T69">
        <f>AVERAGE(L69:O69)/AVERAGE(P69:S69)</f>
        <v>13.835579514824781</v>
      </c>
      <c r="U69">
        <f t="shared" si="7"/>
        <v>297.66666666666703</v>
      </c>
      <c r="V69">
        <f t="shared" si="7"/>
        <v>18.6666666666667</v>
      </c>
      <c r="W69">
        <f t="shared" si="7"/>
        <v>22.3333333333333</v>
      </c>
      <c r="X69">
        <f t="shared" si="7"/>
        <v>1376.3333333333301</v>
      </c>
      <c r="Y69">
        <f t="shared" si="7"/>
        <v>44.3333333333333</v>
      </c>
      <c r="Z69">
        <f t="shared" si="7"/>
        <v>5</v>
      </c>
      <c r="AA69">
        <f t="shared" si="7"/>
        <v>63</v>
      </c>
      <c r="AB69">
        <f t="shared" si="7"/>
        <v>15.3333333333333</v>
      </c>
    </row>
    <row r="70" spans="1:28" x14ac:dyDescent="0.25">
      <c r="A70" t="s">
        <v>152</v>
      </c>
      <c r="B70" t="s">
        <v>153</v>
      </c>
      <c r="C70">
        <f t="shared" si="8"/>
        <v>9.5168374816983863E-3</v>
      </c>
      <c r="D70">
        <f t="shared" si="9"/>
        <v>-6.7153020501489991</v>
      </c>
      <c r="E70">
        <v>3.2174422399398801</v>
      </c>
      <c r="F70">
        <v>13.9174667071484</v>
      </c>
      <c r="G70">
        <v>1.9101512133296299E-4</v>
      </c>
      <c r="H70">
        <f t="shared" si="10"/>
        <v>3.7189322513306919</v>
      </c>
      <c r="I70">
        <v>0.14355611742153301</v>
      </c>
      <c r="J70">
        <f t="shared" si="11"/>
        <v>0.8429782959866492</v>
      </c>
      <c r="L70">
        <v>0</v>
      </c>
      <c r="M70">
        <v>0.33333333333333298</v>
      </c>
      <c r="N70">
        <v>905.66666666666697</v>
      </c>
      <c r="O70">
        <v>0.66666666666666696</v>
      </c>
      <c r="P70">
        <v>0</v>
      </c>
      <c r="Q70">
        <v>0.33333333333333298</v>
      </c>
      <c r="R70">
        <v>4</v>
      </c>
      <c r="S70">
        <v>0.33333333333333298</v>
      </c>
      <c r="U70">
        <f t="shared" si="7"/>
        <v>1</v>
      </c>
      <c r="V70">
        <f t="shared" si="7"/>
        <v>1.333333333333333</v>
      </c>
      <c r="W70">
        <f t="shared" si="7"/>
        <v>906.66666666666697</v>
      </c>
      <c r="X70">
        <f t="shared" si="7"/>
        <v>1.666666666666667</v>
      </c>
      <c r="Y70">
        <f t="shared" si="7"/>
        <v>1</v>
      </c>
      <c r="Z70">
        <f t="shared" si="7"/>
        <v>1.333333333333333</v>
      </c>
      <c r="AA70">
        <f t="shared" si="7"/>
        <v>5</v>
      </c>
      <c r="AB70">
        <f t="shared" si="7"/>
        <v>1.333333333333333</v>
      </c>
    </row>
    <row r="71" spans="1:28" x14ac:dyDescent="0.25">
      <c r="A71" t="s">
        <v>154</v>
      </c>
      <c r="B71" t="s">
        <v>155</v>
      </c>
      <c r="C71">
        <f t="shared" si="8"/>
        <v>59.421052631578945</v>
      </c>
      <c r="D71">
        <f t="shared" si="9"/>
        <v>5.8929022573294159</v>
      </c>
      <c r="E71">
        <v>1.1391925459388199</v>
      </c>
      <c r="F71">
        <v>13.6821329303736</v>
      </c>
      <c r="G71">
        <v>2.1650455846301901E-4</v>
      </c>
      <c r="H71">
        <f t="shared" si="10"/>
        <v>3.664532955225194</v>
      </c>
      <c r="I71">
        <v>0.15879174694501499</v>
      </c>
      <c r="J71">
        <f t="shared" si="11"/>
        <v>0.79917207337857887</v>
      </c>
      <c r="L71">
        <v>0.66666666666666696</v>
      </c>
      <c r="M71">
        <v>0.66666666666666696</v>
      </c>
      <c r="N71">
        <v>1</v>
      </c>
      <c r="O71">
        <v>0</v>
      </c>
      <c r="P71">
        <v>0.33333333333333298</v>
      </c>
      <c r="Q71">
        <v>0.33333333333333298</v>
      </c>
      <c r="R71">
        <v>370</v>
      </c>
      <c r="S71">
        <v>1.6666666666666701</v>
      </c>
      <c r="U71">
        <f t="shared" si="7"/>
        <v>1.666666666666667</v>
      </c>
      <c r="V71">
        <f t="shared" si="7"/>
        <v>1.666666666666667</v>
      </c>
      <c r="W71">
        <f t="shared" si="7"/>
        <v>2</v>
      </c>
      <c r="X71">
        <f t="shared" si="7"/>
        <v>1</v>
      </c>
      <c r="Y71">
        <f t="shared" si="7"/>
        <v>1.333333333333333</v>
      </c>
      <c r="Z71">
        <f t="shared" si="7"/>
        <v>1.333333333333333</v>
      </c>
      <c r="AA71">
        <f t="shared" si="7"/>
        <v>371</v>
      </c>
      <c r="AB71">
        <f t="shared" si="7"/>
        <v>2.6666666666666701</v>
      </c>
    </row>
    <row r="72" spans="1:28" x14ac:dyDescent="0.25">
      <c r="A72" t="s">
        <v>156</v>
      </c>
      <c r="B72" t="s">
        <v>157</v>
      </c>
      <c r="C72">
        <f t="shared" si="8"/>
        <v>7.1354166666666691E-2</v>
      </c>
      <c r="D72">
        <f t="shared" si="9"/>
        <v>-3.8088585126479915</v>
      </c>
      <c r="E72">
        <v>2.7175271820818399</v>
      </c>
      <c r="F72">
        <v>13.5215856455562</v>
      </c>
      <c r="G72">
        <v>2.35835068357259E-4</v>
      </c>
      <c r="H72">
        <f t="shared" si="10"/>
        <v>3.6273916154340968</v>
      </c>
      <c r="I72">
        <v>0.16693557890986199</v>
      </c>
      <c r="J72">
        <f t="shared" si="11"/>
        <v>0.77745109245497468</v>
      </c>
      <c r="L72">
        <v>13.3333333333333</v>
      </c>
      <c r="M72">
        <v>3.6666666666666701</v>
      </c>
      <c r="N72">
        <v>586.66666666666697</v>
      </c>
      <c r="O72">
        <v>32.3333333333333</v>
      </c>
      <c r="P72">
        <v>16</v>
      </c>
      <c r="Q72">
        <v>0.33333333333333298</v>
      </c>
      <c r="R72">
        <v>19.6666666666667</v>
      </c>
      <c r="S72">
        <v>5.6666666666666696</v>
      </c>
      <c r="U72">
        <f t="shared" si="7"/>
        <v>14.3333333333333</v>
      </c>
      <c r="V72">
        <f t="shared" si="7"/>
        <v>4.6666666666666696</v>
      </c>
      <c r="W72">
        <f t="shared" si="7"/>
        <v>587.66666666666697</v>
      </c>
      <c r="X72">
        <f t="shared" si="7"/>
        <v>33.3333333333333</v>
      </c>
      <c r="Y72">
        <f t="shared" si="7"/>
        <v>17</v>
      </c>
      <c r="Z72">
        <f t="shared" si="7"/>
        <v>1.333333333333333</v>
      </c>
      <c r="AA72">
        <f t="shared" si="7"/>
        <v>20.6666666666667</v>
      </c>
      <c r="AB72">
        <f t="shared" si="7"/>
        <v>6.6666666666666696</v>
      </c>
    </row>
    <row r="73" spans="1:28" x14ac:dyDescent="0.25">
      <c r="A73" t="s">
        <v>158</v>
      </c>
      <c r="B73" t="s">
        <v>159</v>
      </c>
      <c r="C73">
        <f t="shared" si="8"/>
        <v>6.0105184072126214E-2</v>
      </c>
      <c r="D73">
        <f t="shared" si="9"/>
        <v>-4.0563667610245302</v>
      </c>
      <c r="E73">
        <v>2.0272932622484698</v>
      </c>
      <c r="F73">
        <v>13.5397240169452</v>
      </c>
      <c r="G73">
        <v>2.3356673794248299E-4</v>
      </c>
      <c r="H73">
        <f t="shared" si="10"/>
        <v>3.6315890046956647</v>
      </c>
      <c r="I73">
        <v>0.16693557890986199</v>
      </c>
      <c r="J73">
        <f t="shared" si="11"/>
        <v>0.77745109245497468</v>
      </c>
      <c r="L73">
        <v>7.3333333333333304</v>
      </c>
      <c r="M73">
        <v>417</v>
      </c>
      <c r="N73">
        <v>10</v>
      </c>
      <c r="O73">
        <v>5.3333333333333304</v>
      </c>
      <c r="P73">
        <v>12</v>
      </c>
      <c r="Q73">
        <v>1.3333333333333299</v>
      </c>
      <c r="R73">
        <v>4.3333333333333304</v>
      </c>
      <c r="S73">
        <v>5</v>
      </c>
      <c r="U73">
        <f t="shared" si="7"/>
        <v>8.3333333333333304</v>
      </c>
      <c r="V73">
        <f t="shared" si="7"/>
        <v>418</v>
      </c>
      <c r="W73">
        <f t="shared" si="7"/>
        <v>11</v>
      </c>
      <c r="X73">
        <f t="shared" si="7"/>
        <v>6.3333333333333304</v>
      </c>
      <c r="Y73">
        <f t="shared" si="7"/>
        <v>13</v>
      </c>
      <c r="Z73">
        <f t="shared" si="7"/>
        <v>2.3333333333333299</v>
      </c>
      <c r="AA73">
        <f t="shared" si="7"/>
        <v>5.3333333333333304</v>
      </c>
      <c r="AB73">
        <f t="shared" si="7"/>
        <v>6</v>
      </c>
    </row>
    <row r="74" spans="1:28" x14ac:dyDescent="0.25">
      <c r="A74" t="s">
        <v>160</v>
      </c>
      <c r="B74" t="s">
        <v>161</v>
      </c>
      <c r="C74">
        <f t="shared" si="8"/>
        <v>9.9290780141843907E-2</v>
      </c>
      <c r="D74">
        <f t="shared" si="9"/>
        <v>-3.3321964303411908</v>
      </c>
      <c r="E74">
        <v>-1.2465999462638</v>
      </c>
      <c r="F74">
        <v>13.4872369206785</v>
      </c>
      <c r="G74">
        <v>2.40191625573175E-4</v>
      </c>
      <c r="H74">
        <f t="shared" si="10"/>
        <v>3.6194421386098861</v>
      </c>
      <c r="I74">
        <v>0.16806511731916099</v>
      </c>
      <c r="J74">
        <f t="shared" si="11"/>
        <v>0.7745224170058147</v>
      </c>
      <c r="L74">
        <v>16.6666666666667</v>
      </c>
      <c r="M74">
        <v>0.66666666666666696</v>
      </c>
      <c r="N74">
        <v>5.6666666666666696</v>
      </c>
      <c r="O74">
        <v>20</v>
      </c>
      <c r="P74">
        <v>0</v>
      </c>
      <c r="Q74">
        <v>0</v>
      </c>
      <c r="R74">
        <v>0.66666666666666696</v>
      </c>
      <c r="S74">
        <v>0</v>
      </c>
      <c r="U74">
        <f t="shared" si="7"/>
        <v>17.6666666666667</v>
      </c>
      <c r="V74">
        <f t="shared" si="7"/>
        <v>1.666666666666667</v>
      </c>
      <c r="W74">
        <f t="shared" si="7"/>
        <v>6.6666666666666696</v>
      </c>
      <c r="X74">
        <f t="shared" si="7"/>
        <v>21</v>
      </c>
      <c r="Y74">
        <f t="shared" si="7"/>
        <v>1</v>
      </c>
      <c r="Z74">
        <f t="shared" si="7"/>
        <v>1</v>
      </c>
      <c r="AA74">
        <f t="shared" si="7"/>
        <v>1.666666666666667</v>
      </c>
      <c r="AB74">
        <f t="shared" si="7"/>
        <v>1</v>
      </c>
    </row>
    <row r="75" spans="1:28" x14ac:dyDescent="0.25">
      <c r="A75" t="s">
        <v>162</v>
      </c>
      <c r="B75" t="s">
        <v>163</v>
      </c>
      <c r="C75">
        <f t="shared" si="8"/>
        <v>57.769230769230774</v>
      </c>
      <c r="D75">
        <f t="shared" si="9"/>
        <v>5.8522293793731803</v>
      </c>
      <c r="E75">
        <v>0.70167210838516902</v>
      </c>
      <c r="F75">
        <v>13.441877911309501</v>
      </c>
      <c r="G75">
        <v>2.4606918374648099E-4</v>
      </c>
      <c r="H75">
        <f t="shared" si="10"/>
        <v>3.6089427713717432</v>
      </c>
      <c r="I75">
        <v>0.170221154097352</v>
      </c>
      <c r="J75">
        <f t="shared" si="11"/>
        <v>0.76898646929922321</v>
      </c>
      <c r="L75">
        <v>0.33333333333333298</v>
      </c>
      <c r="M75">
        <v>0</v>
      </c>
      <c r="N75">
        <v>0</v>
      </c>
      <c r="O75">
        <v>0</v>
      </c>
      <c r="P75">
        <v>246</v>
      </c>
      <c r="Q75">
        <v>0.33333333333333298</v>
      </c>
      <c r="R75">
        <v>0</v>
      </c>
      <c r="S75">
        <v>0</v>
      </c>
      <c r="U75">
        <f t="shared" si="7"/>
        <v>1.333333333333333</v>
      </c>
      <c r="V75">
        <f t="shared" si="7"/>
        <v>1</v>
      </c>
      <c r="W75">
        <f t="shared" si="7"/>
        <v>1</v>
      </c>
      <c r="X75">
        <f t="shared" si="7"/>
        <v>1</v>
      </c>
      <c r="Y75">
        <f t="shared" si="7"/>
        <v>247</v>
      </c>
      <c r="Z75">
        <f t="shared" si="7"/>
        <v>1.333333333333333</v>
      </c>
      <c r="AA75">
        <f t="shared" si="7"/>
        <v>1</v>
      </c>
      <c r="AB75">
        <f t="shared" si="7"/>
        <v>1</v>
      </c>
    </row>
    <row r="76" spans="1:28" x14ac:dyDescent="0.25">
      <c r="A76" t="s">
        <v>164</v>
      </c>
      <c r="B76" t="s">
        <v>165</v>
      </c>
      <c r="C76">
        <f t="shared" si="8"/>
        <v>2.0967741935483834E-2</v>
      </c>
      <c r="D76">
        <f t="shared" si="9"/>
        <v>-5.5756846871331476</v>
      </c>
      <c r="E76">
        <v>1.10162372057041</v>
      </c>
      <c r="F76">
        <v>13.3910487588115</v>
      </c>
      <c r="G76">
        <v>2.5282798286503601E-4</v>
      </c>
      <c r="H76">
        <f t="shared" si="10"/>
        <v>3.5971748602499556</v>
      </c>
      <c r="I76">
        <v>0.172931499515832</v>
      </c>
      <c r="J76">
        <f t="shared" si="11"/>
        <v>0.76212589267217856</v>
      </c>
      <c r="L76">
        <v>0</v>
      </c>
      <c r="M76">
        <v>0</v>
      </c>
      <c r="N76">
        <v>202.666666666667</v>
      </c>
      <c r="O76">
        <v>0</v>
      </c>
      <c r="P76">
        <v>0</v>
      </c>
      <c r="Q76">
        <v>0</v>
      </c>
      <c r="R76">
        <v>0.33333333333333298</v>
      </c>
      <c r="S76">
        <v>0</v>
      </c>
      <c r="U76">
        <f t="shared" si="7"/>
        <v>1</v>
      </c>
      <c r="V76">
        <f t="shared" si="7"/>
        <v>1</v>
      </c>
      <c r="W76">
        <f t="shared" si="7"/>
        <v>203.666666666667</v>
      </c>
      <c r="X76">
        <f t="shared" si="7"/>
        <v>1</v>
      </c>
      <c r="Y76">
        <f t="shared" si="7"/>
        <v>1</v>
      </c>
      <c r="Z76">
        <f t="shared" si="7"/>
        <v>1</v>
      </c>
      <c r="AA76">
        <f t="shared" si="7"/>
        <v>1.333333333333333</v>
      </c>
      <c r="AB76">
        <f t="shared" si="7"/>
        <v>1</v>
      </c>
    </row>
    <row r="77" spans="1:28" x14ac:dyDescent="0.25">
      <c r="A77" t="s">
        <v>166</v>
      </c>
      <c r="B77" t="s">
        <v>167</v>
      </c>
      <c r="C77">
        <f t="shared" si="8"/>
        <v>51.740740740740762</v>
      </c>
      <c r="D77">
        <f t="shared" si="9"/>
        <v>5.6932288032459955</v>
      </c>
      <c r="E77">
        <v>1.4112671169158</v>
      </c>
      <c r="F77">
        <v>13.3463236615345</v>
      </c>
      <c r="G77">
        <v>2.58929730255902E-4</v>
      </c>
      <c r="H77">
        <f t="shared" si="10"/>
        <v>3.5868180811031851</v>
      </c>
      <c r="I77">
        <v>0.17513719254808899</v>
      </c>
      <c r="J77">
        <f t="shared" si="11"/>
        <v>0.75662161631982017</v>
      </c>
      <c r="L77">
        <v>0.33333333333333298</v>
      </c>
      <c r="M77">
        <v>0</v>
      </c>
      <c r="N77">
        <v>2</v>
      </c>
      <c r="O77">
        <v>2.6666666666666701</v>
      </c>
      <c r="P77">
        <v>1.3333333333333299</v>
      </c>
      <c r="Q77">
        <v>0.33333333333333298</v>
      </c>
      <c r="R77">
        <v>2.3333333333333299</v>
      </c>
      <c r="S77">
        <v>457.66666666666703</v>
      </c>
      <c r="U77">
        <f t="shared" si="7"/>
        <v>1.333333333333333</v>
      </c>
      <c r="V77">
        <f t="shared" si="7"/>
        <v>1</v>
      </c>
      <c r="W77">
        <f t="shared" si="7"/>
        <v>3</v>
      </c>
      <c r="X77">
        <f t="shared" si="7"/>
        <v>3.6666666666666701</v>
      </c>
      <c r="Y77">
        <f t="shared" si="7"/>
        <v>2.3333333333333299</v>
      </c>
      <c r="Z77">
        <f t="shared" si="7"/>
        <v>1.333333333333333</v>
      </c>
      <c r="AA77">
        <f t="shared" si="7"/>
        <v>3.3333333333333299</v>
      </c>
      <c r="AB77">
        <f t="shared" si="7"/>
        <v>458.66666666666703</v>
      </c>
    </row>
    <row r="78" spans="1:28" x14ac:dyDescent="0.25">
      <c r="A78" t="s">
        <v>168</v>
      </c>
      <c r="B78" t="s">
        <v>169</v>
      </c>
      <c r="C78">
        <f t="shared" si="8"/>
        <v>8.4770642201834878</v>
      </c>
      <c r="D78">
        <f t="shared" si="9"/>
        <v>3.0835647166391316</v>
      </c>
      <c r="E78">
        <v>3.3270434175177899</v>
      </c>
      <c r="F78">
        <v>13.2585915306557</v>
      </c>
      <c r="G78">
        <v>2.71333436778363E-4</v>
      </c>
      <c r="H78">
        <f t="shared" si="10"/>
        <v>3.5664966842570074</v>
      </c>
      <c r="I78">
        <v>0.17760669853637501</v>
      </c>
      <c r="J78">
        <f t="shared" si="11"/>
        <v>0.75054065858825147</v>
      </c>
      <c r="L78">
        <v>23.3333333333333</v>
      </c>
      <c r="M78">
        <v>14</v>
      </c>
      <c r="N78">
        <v>53</v>
      </c>
      <c r="O78">
        <v>51</v>
      </c>
      <c r="P78">
        <v>219</v>
      </c>
      <c r="Q78">
        <v>112.333333333333</v>
      </c>
      <c r="R78">
        <v>875.66666666666697</v>
      </c>
      <c r="S78">
        <v>21</v>
      </c>
      <c r="U78">
        <f t="shared" si="7"/>
        <v>24.3333333333333</v>
      </c>
      <c r="V78">
        <f t="shared" si="7"/>
        <v>15</v>
      </c>
      <c r="W78">
        <f t="shared" si="7"/>
        <v>54</v>
      </c>
      <c r="X78">
        <f t="shared" si="7"/>
        <v>52</v>
      </c>
      <c r="Y78">
        <f t="shared" si="7"/>
        <v>220</v>
      </c>
      <c r="Z78">
        <f t="shared" si="7"/>
        <v>113.333333333333</v>
      </c>
      <c r="AA78">
        <f t="shared" si="7"/>
        <v>876.66666666666697</v>
      </c>
      <c r="AB78">
        <f t="shared" si="7"/>
        <v>22</v>
      </c>
    </row>
    <row r="79" spans="1:28" x14ac:dyDescent="0.25">
      <c r="A79" t="s">
        <v>170</v>
      </c>
      <c r="B79" t="s">
        <v>171</v>
      </c>
      <c r="C79">
        <f t="shared" si="8"/>
        <v>15.916666666666659</v>
      </c>
      <c r="D79">
        <f t="shared" si="9"/>
        <v>3.9924663273145922</v>
      </c>
      <c r="E79">
        <v>-0.53233452022718297</v>
      </c>
      <c r="F79">
        <v>13.2651837706492</v>
      </c>
      <c r="G79">
        <v>2.7038095139518499E-4</v>
      </c>
      <c r="H79">
        <f t="shared" si="10"/>
        <v>3.5680239081274516</v>
      </c>
      <c r="I79">
        <v>0.17760669853637501</v>
      </c>
      <c r="J79">
        <f t="shared" si="11"/>
        <v>0.75054065858825147</v>
      </c>
      <c r="L79">
        <v>0</v>
      </c>
      <c r="M79">
        <v>0</v>
      </c>
      <c r="N79">
        <v>0</v>
      </c>
      <c r="O79">
        <v>0</v>
      </c>
      <c r="P79">
        <v>42</v>
      </c>
      <c r="Q79">
        <v>17.3333333333333</v>
      </c>
      <c r="R79">
        <v>0.33333333333333298</v>
      </c>
      <c r="S79">
        <v>0</v>
      </c>
      <c r="U79">
        <f t="shared" si="7"/>
        <v>1</v>
      </c>
      <c r="V79">
        <f t="shared" si="7"/>
        <v>1</v>
      </c>
      <c r="W79">
        <f t="shared" si="7"/>
        <v>1</v>
      </c>
      <c r="X79">
        <f t="shared" si="7"/>
        <v>1</v>
      </c>
      <c r="Y79">
        <f t="shared" si="7"/>
        <v>43</v>
      </c>
      <c r="Z79">
        <f t="shared" si="7"/>
        <v>18.3333333333333</v>
      </c>
      <c r="AA79">
        <f t="shared" si="7"/>
        <v>1.333333333333333</v>
      </c>
      <c r="AB79">
        <f t="shared" si="7"/>
        <v>1</v>
      </c>
    </row>
    <row r="80" spans="1:28" x14ac:dyDescent="0.25">
      <c r="A80" t="s">
        <v>172</v>
      </c>
      <c r="B80" t="s">
        <v>173</v>
      </c>
      <c r="C80">
        <f t="shared" si="8"/>
        <v>20.974358974359053</v>
      </c>
      <c r="D80">
        <f t="shared" si="9"/>
        <v>4.3905548140795059</v>
      </c>
      <c r="E80">
        <v>3.1414693852225</v>
      </c>
      <c r="F80">
        <v>13.2807581094858</v>
      </c>
      <c r="G80">
        <v>2.6814404466829798E-4</v>
      </c>
      <c r="H80">
        <f t="shared" si="10"/>
        <v>3.5716318440353034</v>
      </c>
      <c r="I80">
        <v>0.17760669853637501</v>
      </c>
      <c r="J80">
        <f t="shared" si="11"/>
        <v>0.75054065858825147</v>
      </c>
      <c r="L80">
        <v>1.3333333333333299</v>
      </c>
      <c r="M80">
        <v>16.3333333333333</v>
      </c>
      <c r="N80">
        <v>38.3333333333333</v>
      </c>
      <c r="O80">
        <v>5</v>
      </c>
      <c r="P80">
        <v>1079.6666666666699</v>
      </c>
      <c r="Q80">
        <v>11</v>
      </c>
      <c r="R80">
        <v>87</v>
      </c>
      <c r="S80">
        <v>181.666666666667</v>
      </c>
      <c r="U80">
        <f t="shared" si="7"/>
        <v>2.3333333333333299</v>
      </c>
      <c r="V80">
        <f t="shared" si="7"/>
        <v>17.3333333333333</v>
      </c>
      <c r="W80">
        <f t="shared" si="7"/>
        <v>39.3333333333333</v>
      </c>
      <c r="X80">
        <f t="shared" si="7"/>
        <v>6</v>
      </c>
      <c r="Y80">
        <f t="shared" si="7"/>
        <v>1080.6666666666699</v>
      </c>
      <c r="Z80">
        <f t="shared" si="7"/>
        <v>12</v>
      </c>
      <c r="AA80">
        <f t="shared" si="7"/>
        <v>88</v>
      </c>
      <c r="AB80">
        <f t="shared" si="7"/>
        <v>182.666666666667</v>
      </c>
    </row>
    <row r="81" spans="1:28" x14ac:dyDescent="0.25">
      <c r="A81" t="s">
        <v>174</v>
      </c>
      <c r="B81" t="s">
        <v>175</v>
      </c>
      <c r="C81">
        <f t="shared" si="8"/>
        <v>12.690476190476192</v>
      </c>
      <c r="D81">
        <f t="shared" si="9"/>
        <v>3.6656742999804157</v>
      </c>
      <c r="E81">
        <v>0.30930362642041997</v>
      </c>
      <c r="F81">
        <v>13.2189902934596</v>
      </c>
      <c r="G81">
        <v>2.7712687027586102E-4</v>
      </c>
      <c r="H81">
        <f t="shared" si="10"/>
        <v>3.55732136289777</v>
      </c>
      <c r="I81">
        <v>0.179469130085564</v>
      </c>
      <c r="J81">
        <f t="shared" si="11"/>
        <v>0.74601024227477886</v>
      </c>
      <c r="L81">
        <v>0.66666666666666696</v>
      </c>
      <c r="M81">
        <v>0</v>
      </c>
      <c r="N81">
        <v>0</v>
      </c>
      <c r="O81">
        <v>9.3333333333333304</v>
      </c>
      <c r="P81">
        <v>20.3333333333333</v>
      </c>
      <c r="Q81">
        <v>6.3333333333333304</v>
      </c>
      <c r="R81">
        <v>33</v>
      </c>
      <c r="S81">
        <v>114</v>
      </c>
      <c r="U81">
        <f t="shared" si="7"/>
        <v>1.666666666666667</v>
      </c>
      <c r="V81">
        <f t="shared" si="7"/>
        <v>1</v>
      </c>
      <c r="W81">
        <f t="shared" si="7"/>
        <v>1</v>
      </c>
      <c r="X81">
        <f t="shared" si="7"/>
        <v>10.33333333333333</v>
      </c>
      <c r="Y81">
        <f t="shared" si="7"/>
        <v>21.3333333333333</v>
      </c>
      <c r="Z81">
        <f t="shared" si="7"/>
        <v>7.3333333333333304</v>
      </c>
      <c r="AA81">
        <f t="shared" si="7"/>
        <v>34</v>
      </c>
      <c r="AB81">
        <f t="shared" si="7"/>
        <v>115</v>
      </c>
    </row>
    <row r="82" spans="1:28" x14ac:dyDescent="0.25">
      <c r="A82" t="s">
        <v>176</v>
      </c>
      <c r="B82" t="s">
        <v>177</v>
      </c>
      <c r="C82">
        <f t="shared" si="8"/>
        <v>4.6448087431693985E-2</v>
      </c>
      <c r="D82">
        <f t="shared" si="9"/>
        <v>-4.4282369970337028</v>
      </c>
      <c r="E82">
        <v>0.26940286082654802</v>
      </c>
      <c r="F82">
        <v>13.158463958956499</v>
      </c>
      <c r="G82">
        <v>2.8622341926798199E-4</v>
      </c>
      <c r="H82">
        <f t="shared" si="10"/>
        <v>3.5432948344380688</v>
      </c>
      <c r="I82">
        <v>0.17980988001001599</v>
      </c>
      <c r="J82">
        <f t="shared" si="11"/>
        <v>0.74518644877662343</v>
      </c>
      <c r="L82">
        <v>0</v>
      </c>
      <c r="M82">
        <v>70.3333333333333</v>
      </c>
      <c r="N82">
        <v>46.3333333333333</v>
      </c>
      <c r="O82">
        <v>1.3333333333333299</v>
      </c>
      <c r="P82">
        <v>0</v>
      </c>
      <c r="Q82">
        <v>0.33333333333333298</v>
      </c>
      <c r="R82">
        <v>1.3333333333333299</v>
      </c>
      <c r="S82">
        <v>0</v>
      </c>
      <c r="U82">
        <f t="shared" ref="U82:AB97" si="12">L82+1</f>
        <v>1</v>
      </c>
      <c r="V82">
        <f t="shared" si="12"/>
        <v>71.3333333333333</v>
      </c>
      <c r="W82">
        <f t="shared" si="12"/>
        <v>47.3333333333333</v>
      </c>
      <c r="X82">
        <f t="shared" si="12"/>
        <v>2.3333333333333299</v>
      </c>
      <c r="Y82">
        <f t="shared" si="12"/>
        <v>1</v>
      </c>
      <c r="Z82">
        <f t="shared" si="12"/>
        <v>1.333333333333333</v>
      </c>
      <c r="AA82">
        <f t="shared" si="12"/>
        <v>2.3333333333333299</v>
      </c>
      <c r="AB82">
        <f t="shared" si="12"/>
        <v>1</v>
      </c>
    </row>
    <row r="83" spans="1:28" x14ac:dyDescent="0.25">
      <c r="A83" t="s">
        <v>178</v>
      </c>
      <c r="B83" t="s">
        <v>179</v>
      </c>
      <c r="C83">
        <f t="shared" si="8"/>
        <v>2.1126760563380319E-2</v>
      </c>
      <c r="D83">
        <f t="shared" si="9"/>
        <v>-5.5647846187835235</v>
      </c>
      <c r="E83">
        <v>0.785790614886961</v>
      </c>
      <c r="F83">
        <v>13.1884958748931</v>
      </c>
      <c r="G83">
        <v>2.8167288068430202E-4</v>
      </c>
      <c r="H83">
        <f t="shared" si="10"/>
        <v>3.5502549646440489</v>
      </c>
      <c r="I83">
        <v>0.17980988001001599</v>
      </c>
      <c r="J83">
        <f t="shared" si="11"/>
        <v>0.74518644877662343</v>
      </c>
      <c r="L83">
        <v>0</v>
      </c>
      <c r="M83">
        <v>185.333333333333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U83">
        <f t="shared" si="12"/>
        <v>1</v>
      </c>
      <c r="V83">
        <f t="shared" si="12"/>
        <v>186.333333333333</v>
      </c>
      <c r="W83">
        <f t="shared" si="12"/>
        <v>1</v>
      </c>
      <c r="X83">
        <f t="shared" si="12"/>
        <v>1</v>
      </c>
      <c r="Y83">
        <f t="shared" si="12"/>
        <v>1</v>
      </c>
      <c r="Z83">
        <f t="shared" si="12"/>
        <v>1</v>
      </c>
      <c r="AA83">
        <f t="shared" si="12"/>
        <v>1</v>
      </c>
      <c r="AB83">
        <f t="shared" si="12"/>
        <v>1</v>
      </c>
    </row>
    <row r="84" spans="1:28" x14ac:dyDescent="0.25">
      <c r="A84" t="s">
        <v>180</v>
      </c>
      <c r="B84" t="s">
        <v>181</v>
      </c>
      <c r="C84">
        <f t="shared" si="8"/>
        <v>0.10610554064868423</v>
      </c>
      <c r="D84">
        <f t="shared" si="9"/>
        <v>-3.2364281016160805</v>
      </c>
      <c r="E84">
        <v>6.2087963075904504</v>
      </c>
      <c r="F84">
        <v>13.065850746696199</v>
      </c>
      <c r="G84">
        <v>3.0072857989849798E-4</v>
      </c>
      <c r="H84">
        <f t="shared" si="10"/>
        <v>3.5218252965340104</v>
      </c>
      <c r="I84">
        <v>0.18680461531960299</v>
      </c>
      <c r="J84">
        <f t="shared" si="11"/>
        <v>0.72861239800381361</v>
      </c>
      <c r="L84">
        <v>196.333333333333</v>
      </c>
      <c r="M84">
        <v>190.666666666667</v>
      </c>
      <c r="N84">
        <v>6364</v>
      </c>
      <c r="O84">
        <v>326</v>
      </c>
      <c r="P84">
        <v>161</v>
      </c>
      <c r="Q84">
        <v>28</v>
      </c>
      <c r="R84">
        <v>98</v>
      </c>
      <c r="S84">
        <v>460.33333333333297</v>
      </c>
      <c r="U84">
        <f t="shared" si="12"/>
        <v>197.333333333333</v>
      </c>
      <c r="V84">
        <f t="shared" si="12"/>
        <v>191.666666666667</v>
      </c>
      <c r="W84">
        <f t="shared" si="12"/>
        <v>6365</v>
      </c>
      <c r="X84">
        <f t="shared" si="12"/>
        <v>327</v>
      </c>
      <c r="Y84">
        <f t="shared" si="12"/>
        <v>162</v>
      </c>
      <c r="Z84">
        <f t="shared" si="12"/>
        <v>29</v>
      </c>
      <c r="AA84">
        <f t="shared" si="12"/>
        <v>99</v>
      </c>
      <c r="AB84">
        <f t="shared" si="12"/>
        <v>461.33333333333297</v>
      </c>
    </row>
    <row r="85" spans="1:28" x14ac:dyDescent="0.25">
      <c r="A85" t="s">
        <v>182</v>
      </c>
      <c r="B85" t="s">
        <v>183</v>
      </c>
      <c r="C85">
        <f t="shared" si="8"/>
        <v>2.739726027397256E-2</v>
      </c>
      <c r="D85">
        <f t="shared" si="9"/>
        <v>-5.1898245588800194</v>
      </c>
      <c r="E85">
        <v>0.68395535913480898</v>
      </c>
      <c r="F85">
        <v>12.8805351949228</v>
      </c>
      <c r="G85">
        <v>3.3201727844502403E-4</v>
      </c>
      <c r="H85">
        <f t="shared" si="10"/>
        <v>3.4788393146752674</v>
      </c>
      <c r="I85">
        <v>0.19669552327109899</v>
      </c>
      <c r="J85">
        <f t="shared" si="11"/>
        <v>0.70620552437544415</v>
      </c>
      <c r="L85">
        <v>186.666666666667</v>
      </c>
      <c r="M85">
        <v>4</v>
      </c>
      <c r="N85">
        <v>0</v>
      </c>
      <c r="O85">
        <v>0</v>
      </c>
      <c r="P85">
        <v>0.66666666666666696</v>
      </c>
      <c r="Q85">
        <v>0</v>
      </c>
      <c r="R85">
        <v>0</v>
      </c>
      <c r="S85">
        <v>0.66666666666666696</v>
      </c>
      <c r="U85">
        <f t="shared" si="12"/>
        <v>187.666666666667</v>
      </c>
      <c r="V85">
        <f t="shared" si="12"/>
        <v>5</v>
      </c>
      <c r="W85">
        <f t="shared" si="12"/>
        <v>1</v>
      </c>
      <c r="X85">
        <f t="shared" si="12"/>
        <v>1</v>
      </c>
      <c r="Y85">
        <f t="shared" si="12"/>
        <v>1.666666666666667</v>
      </c>
      <c r="Z85">
        <f t="shared" si="12"/>
        <v>1</v>
      </c>
      <c r="AA85">
        <f t="shared" si="12"/>
        <v>1</v>
      </c>
      <c r="AB85">
        <f t="shared" si="12"/>
        <v>1.666666666666667</v>
      </c>
    </row>
    <row r="86" spans="1:28" x14ac:dyDescent="0.25">
      <c r="A86" t="s">
        <v>184</v>
      </c>
      <c r="B86" t="s">
        <v>185</v>
      </c>
      <c r="C86">
        <f t="shared" si="8"/>
        <v>4.4692737430167578E-2</v>
      </c>
      <c r="D86">
        <f t="shared" si="9"/>
        <v>-4.4838157772642573</v>
      </c>
      <c r="E86">
        <v>1.6828625151044301</v>
      </c>
      <c r="F86">
        <v>12.887202379484499</v>
      </c>
      <c r="G86">
        <v>3.3083659609042999E-4</v>
      </c>
      <c r="H86">
        <f t="shared" si="10"/>
        <v>3.4803864561900544</v>
      </c>
      <c r="I86">
        <v>0.19669552327109899</v>
      </c>
      <c r="J86">
        <f t="shared" si="11"/>
        <v>0.70620552437544415</v>
      </c>
      <c r="L86">
        <v>5</v>
      </c>
      <c r="M86">
        <v>335</v>
      </c>
      <c r="N86">
        <v>0</v>
      </c>
      <c r="O86">
        <v>14</v>
      </c>
      <c r="P86">
        <v>3.3333333333333299</v>
      </c>
      <c r="Q86">
        <v>0.33333333333333298</v>
      </c>
      <c r="R86">
        <v>7.3333333333333304</v>
      </c>
      <c r="S86">
        <v>1</v>
      </c>
      <c r="U86">
        <f t="shared" si="12"/>
        <v>6</v>
      </c>
      <c r="V86">
        <f t="shared" si="12"/>
        <v>336</v>
      </c>
      <c r="W86">
        <f t="shared" si="12"/>
        <v>1</v>
      </c>
      <c r="X86">
        <f t="shared" si="12"/>
        <v>15</v>
      </c>
      <c r="Y86">
        <f t="shared" si="12"/>
        <v>4.3333333333333304</v>
      </c>
      <c r="Z86">
        <f t="shared" si="12"/>
        <v>1.333333333333333</v>
      </c>
      <c r="AA86">
        <f t="shared" si="12"/>
        <v>8.3333333333333304</v>
      </c>
      <c r="AB86">
        <f t="shared" si="12"/>
        <v>2</v>
      </c>
    </row>
    <row r="87" spans="1:28" x14ac:dyDescent="0.25">
      <c r="A87" t="s">
        <v>186</v>
      </c>
      <c r="B87" t="s">
        <v>187</v>
      </c>
      <c r="C87">
        <f t="shared" si="8"/>
        <v>12.242857142857126</v>
      </c>
      <c r="D87">
        <f t="shared" si="9"/>
        <v>3.6138683771675315</v>
      </c>
      <c r="E87">
        <v>0.985516249353106</v>
      </c>
      <c r="F87">
        <v>12.891300311321</v>
      </c>
      <c r="G87">
        <v>3.3011300090048898E-4</v>
      </c>
      <c r="H87">
        <f t="shared" si="10"/>
        <v>3.4813373714341305</v>
      </c>
      <c r="I87">
        <v>0.19669552327109899</v>
      </c>
      <c r="J87">
        <f t="shared" si="11"/>
        <v>0.70620552437544415</v>
      </c>
      <c r="L87">
        <v>2.6666666666666701</v>
      </c>
      <c r="M87">
        <v>4.3333333333333304</v>
      </c>
      <c r="N87">
        <v>1.6666666666666701</v>
      </c>
      <c r="O87">
        <v>10.6666666666667</v>
      </c>
      <c r="P87">
        <v>225</v>
      </c>
      <c r="Q87">
        <v>3.3333333333333299</v>
      </c>
      <c r="R87">
        <v>41.6666666666667</v>
      </c>
      <c r="S87">
        <v>11.6666666666667</v>
      </c>
      <c r="U87">
        <f t="shared" si="12"/>
        <v>3.6666666666666701</v>
      </c>
      <c r="V87">
        <f t="shared" si="12"/>
        <v>5.3333333333333304</v>
      </c>
      <c r="W87">
        <f t="shared" si="12"/>
        <v>2.6666666666666701</v>
      </c>
      <c r="X87">
        <f t="shared" si="12"/>
        <v>11.6666666666667</v>
      </c>
      <c r="Y87">
        <f t="shared" si="12"/>
        <v>226</v>
      </c>
      <c r="Z87">
        <f t="shared" si="12"/>
        <v>4.3333333333333304</v>
      </c>
      <c r="AA87">
        <f t="shared" si="12"/>
        <v>42.6666666666667</v>
      </c>
      <c r="AB87">
        <f t="shared" si="12"/>
        <v>12.6666666666667</v>
      </c>
    </row>
    <row r="88" spans="1:28" x14ac:dyDescent="0.25">
      <c r="A88" t="s">
        <v>188</v>
      </c>
      <c r="B88" t="s">
        <v>189</v>
      </c>
      <c r="C88">
        <f t="shared" si="8"/>
        <v>104.41666666666663</v>
      </c>
      <c r="D88">
        <f t="shared" si="9"/>
        <v>6.7062081986007041</v>
      </c>
      <c r="E88">
        <v>6.5094105111877703</v>
      </c>
      <c r="F88">
        <v>12.935817953629</v>
      </c>
      <c r="G88">
        <v>3.2235435337114898E-4</v>
      </c>
      <c r="H88">
        <f t="shared" si="10"/>
        <v>3.4916664602991565</v>
      </c>
      <c r="I88">
        <v>0.19669552327109899</v>
      </c>
      <c r="J88">
        <f t="shared" si="11"/>
        <v>0.70620552437544415</v>
      </c>
      <c r="L88">
        <v>24.6666666666667</v>
      </c>
      <c r="M88">
        <v>0</v>
      </c>
      <c r="N88">
        <v>1.6666666666666701</v>
      </c>
      <c r="O88">
        <v>5.6666666666666696</v>
      </c>
      <c r="P88">
        <v>0</v>
      </c>
      <c r="Q88">
        <v>3747.6666666666702</v>
      </c>
      <c r="R88">
        <v>0.66666666666666696</v>
      </c>
      <c r="S88">
        <v>6.6666666666666696</v>
      </c>
      <c r="U88">
        <f t="shared" si="12"/>
        <v>25.6666666666667</v>
      </c>
      <c r="V88">
        <f t="shared" si="12"/>
        <v>1</v>
      </c>
      <c r="W88">
        <f t="shared" si="12"/>
        <v>2.6666666666666701</v>
      </c>
      <c r="X88">
        <f t="shared" si="12"/>
        <v>6.6666666666666696</v>
      </c>
      <c r="Y88">
        <f t="shared" si="12"/>
        <v>1</v>
      </c>
      <c r="Z88">
        <f t="shared" si="12"/>
        <v>3748.6666666666702</v>
      </c>
      <c r="AA88">
        <f t="shared" si="12"/>
        <v>1.666666666666667</v>
      </c>
      <c r="AB88">
        <f t="shared" si="12"/>
        <v>7.6666666666666696</v>
      </c>
    </row>
    <row r="89" spans="1:28" x14ac:dyDescent="0.25">
      <c r="A89" t="s">
        <v>190</v>
      </c>
      <c r="B89" t="s">
        <v>191</v>
      </c>
      <c r="C89">
        <f t="shared" si="8"/>
        <v>0.10233029381965554</v>
      </c>
      <c r="D89">
        <f t="shared" si="9"/>
        <v>-3.2886947917046023</v>
      </c>
      <c r="E89">
        <v>3.3090177175583602</v>
      </c>
      <c r="F89">
        <v>12.8208059499567</v>
      </c>
      <c r="G89">
        <v>3.4278603305014702E-4</v>
      </c>
      <c r="H89">
        <f t="shared" si="10"/>
        <v>3.4649768818854332</v>
      </c>
      <c r="I89">
        <v>0.20064519001853601</v>
      </c>
      <c r="J89">
        <f t="shared" si="11"/>
        <v>0.6975712469615224</v>
      </c>
      <c r="L89">
        <v>4</v>
      </c>
      <c r="M89">
        <v>73.6666666666667</v>
      </c>
      <c r="N89">
        <v>779</v>
      </c>
      <c r="O89">
        <v>126.333333333333</v>
      </c>
      <c r="P89">
        <v>14</v>
      </c>
      <c r="Q89">
        <v>4</v>
      </c>
      <c r="R89">
        <v>66</v>
      </c>
      <c r="S89">
        <v>13</v>
      </c>
      <c r="U89">
        <f t="shared" si="12"/>
        <v>5</v>
      </c>
      <c r="V89">
        <f t="shared" si="12"/>
        <v>74.6666666666667</v>
      </c>
      <c r="W89">
        <f t="shared" si="12"/>
        <v>780</v>
      </c>
      <c r="X89">
        <f t="shared" si="12"/>
        <v>127.333333333333</v>
      </c>
      <c r="Y89">
        <f t="shared" si="12"/>
        <v>15</v>
      </c>
      <c r="Z89">
        <f t="shared" si="12"/>
        <v>5</v>
      </c>
      <c r="AA89">
        <f t="shared" si="12"/>
        <v>67</v>
      </c>
      <c r="AB89">
        <f t="shared" si="12"/>
        <v>14</v>
      </c>
    </row>
    <row r="90" spans="1:28" x14ac:dyDescent="0.25">
      <c r="A90" t="s">
        <v>192</v>
      </c>
      <c r="B90" t="s">
        <v>193</v>
      </c>
      <c r="C90">
        <f t="shared" si="8"/>
        <v>9.6502002670226847</v>
      </c>
      <c r="D90">
        <f t="shared" si="9"/>
        <v>3.2705588824058469</v>
      </c>
      <c r="E90">
        <v>4.6115207617750302</v>
      </c>
      <c r="F90">
        <v>12.7765183444911</v>
      </c>
      <c r="G90">
        <v>3.5099760357110301E-4</v>
      </c>
      <c r="H90">
        <f t="shared" si="10"/>
        <v>3.4546958486606685</v>
      </c>
      <c r="I90">
        <v>0.20349503921324699</v>
      </c>
      <c r="J90">
        <f t="shared" si="11"/>
        <v>0.69144617350791548</v>
      </c>
      <c r="L90">
        <v>148</v>
      </c>
      <c r="M90">
        <v>20</v>
      </c>
      <c r="N90">
        <v>17</v>
      </c>
      <c r="O90">
        <v>60.6666666666667</v>
      </c>
      <c r="P90">
        <v>42</v>
      </c>
      <c r="Q90">
        <v>512</v>
      </c>
      <c r="R90">
        <v>1769.3333333333301</v>
      </c>
      <c r="S90">
        <v>82</v>
      </c>
      <c r="U90">
        <f t="shared" si="12"/>
        <v>149</v>
      </c>
      <c r="V90">
        <f t="shared" si="12"/>
        <v>21</v>
      </c>
      <c r="W90">
        <f t="shared" si="12"/>
        <v>18</v>
      </c>
      <c r="X90">
        <f t="shared" si="12"/>
        <v>61.6666666666667</v>
      </c>
      <c r="Y90">
        <f t="shared" si="12"/>
        <v>43</v>
      </c>
      <c r="Z90">
        <f t="shared" si="12"/>
        <v>513</v>
      </c>
      <c r="AA90">
        <f t="shared" si="12"/>
        <v>1770.3333333333301</v>
      </c>
      <c r="AB90">
        <f t="shared" si="12"/>
        <v>83</v>
      </c>
    </row>
    <row r="91" spans="1:28" x14ac:dyDescent="0.25">
      <c r="A91" t="s">
        <v>194</v>
      </c>
      <c r="B91" t="s">
        <v>195</v>
      </c>
      <c r="C91">
        <f t="shared" si="8"/>
        <v>2.7146001467351421E-2</v>
      </c>
      <c r="D91">
        <f t="shared" si="9"/>
        <v>-5.2031164811762602</v>
      </c>
      <c r="E91">
        <v>1.36668564782143</v>
      </c>
      <c r="F91">
        <v>12.7228701675485</v>
      </c>
      <c r="G91">
        <v>3.61210984297397E-4</v>
      </c>
      <c r="H91">
        <f t="shared" si="10"/>
        <v>3.442239051417189</v>
      </c>
      <c r="I91">
        <v>0.20744074216135899</v>
      </c>
      <c r="J91">
        <f t="shared" si="11"/>
        <v>0.68310594245926837</v>
      </c>
      <c r="L91">
        <v>2.3333333333333299</v>
      </c>
      <c r="M91">
        <v>6.6666666666666696</v>
      </c>
      <c r="N91">
        <v>0.66666666666666696</v>
      </c>
      <c r="O91">
        <v>440.66666666666703</v>
      </c>
      <c r="P91">
        <v>1.6666666666666701</v>
      </c>
      <c r="Q91">
        <v>1.6666666666666701</v>
      </c>
      <c r="R91">
        <v>2.3333333333333299</v>
      </c>
      <c r="S91">
        <v>2.6666666666666701</v>
      </c>
      <c r="U91">
        <f t="shared" si="12"/>
        <v>3.3333333333333299</v>
      </c>
      <c r="V91">
        <f t="shared" si="12"/>
        <v>7.6666666666666696</v>
      </c>
      <c r="W91">
        <f t="shared" si="12"/>
        <v>1.666666666666667</v>
      </c>
      <c r="X91">
        <f t="shared" si="12"/>
        <v>441.66666666666703</v>
      </c>
      <c r="Y91">
        <f t="shared" si="12"/>
        <v>2.6666666666666701</v>
      </c>
      <c r="Z91">
        <f t="shared" si="12"/>
        <v>2.6666666666666701</v>
      </c>
      <c r="AA91">
        <f t="shared" si="12"/>
        <v>3.3333333333333299</v>
      </c>
      <c r="AB91">
        <f t="shared" si="12"/>
        <v>3.6666666666666701</v>
      </c>
    </row>
    <row r="92" spans="1:28" x14ac:dyDescent="0.25">
      <c r="A92" t="s">
        <v>196</v>
      </c>
      <c r="B92" t="s">
        <v>197</v>
      </c>
      <c r="C92">
        <f t="shared" si="8"/>
        <v>5.9180576631259425E-2</v>
      </c>
      <c r="D92">
        <f t="shared" si="9"/>
        <v>-4.0787324361458053</v>
      </c>
      <c r="E92">
        <v>1.2126946559719001</v>
      </c>
      <c r="F92">
        <v>12.4032703672269</v>
      </c>
      <c r="G92">
        <v>4.2858259574891602E-4</v>
      </c>
      <c r="H92">
        <f t="shared" si="10"/>
        <v>3.3679654691403815</v>
      </c>
      <c r="I92">
        <v>0.232946120680494</v>
      </c>
      <c r="J92">
        <f t="shared" si="11"/>
        <v>0.63274451758787165</v>
      </c>
      <c r="L92">
        <v>3.6666666666666701</v>
      </c>
      <c r="M92">
        <v>6.6666666666666696</v>
      </c>
      <c r="N92">
        <v>204.666666666667</v>
      </c>
      <c r="O92">
        <v>0.66666666666666696</v>
      </c>
      <c r="P92">
        <v>2.6666666666666701</v>
      </c>
      <c r="Q92">
        <v>0.66666666666666696</v>
      </c>
      <c r="R92">
        <v>4.6666666666666696</v>
      </c>
      <c r="S92">
        <v>1</v>
      </c>
      <c r="U92">
        <f t="shared" si="12"/>
        <v>4.6666666666666696</v>
      </c>
      <c r="V92">
        <f t="shared" si="12"/>
        <v>7.6666666666666696</v>
      </c>
      <c r="W92">
        <f t="shared" si="12"/>
        <v>205.666666666667</v>
      </c>
      <c r="X92">
        <f t="shared" si="12"/>
        <v>1.666666666666667</v>
      </c>
      <c r="Y92">
        <f t="shared" si="12"/>
        <v>3.6666666666666701</v>
      </c>
      <c r="Z92">
        <f t="shared" si="12"/>
        <v>1.666666666666667</v>
      </c>
      <c r="AA92">
        <f t="shared" si="12"/>
        <v>5.6666666666666696</v>
      </c>
      <c r="AB92">
        <f t="shared" si="12"/>
        <v>2</v>
      </c>
    </row>
    <row r="93" spans="1:28" x14ac:dyDescent="0.25">
      <c r="A93" t="s">
        <v>198</v>
      </c>
      <c r="B93" t="s">
        <v>199</v>
      </c>
      <c r="C93">
        <f t="shared" si="8"/>
        <v>5.8309037900874626E-2</v>
      </c>
      <c r="D93">
        <f t="shared" si="9"/>
        <v>-4.1001366712854503</v>
      </c>
      <c r="E93">
        <v>0.26876023006170002</v>
      </c>
      <c r="F93">
        <v>12.378145611944801</v>
      </c>
      <c r="G93">
        <v>4.3438835688968801E-4</v>
      </c>
      <c r="H93">
        <f t="shared" si="10"/>
        <v>3.3621218238573456</v>
      </c>
      <c r="I93">
        <v>0.234012311731502</v>
      </c>
      <c r="J93">
        <f t="shared" si="11"/>
        <v>0.63076129311807527</v>
      </c>
      <c r="L93">
        <v>0.66666666666666696</v>
      </c>
      <c r="M93">
        <v>12</v>
      </c>
      <c r="N93">
        <v>96</v>
      </c>
      <c r="O93">
        <v>1.6666666666666701</v>
      </c>
      <c r="P93">
        <v>0.33333333333333298</v>
      </c>
      <c r="Q93">
        <v>0.33333333333333298</v>
      </c>
      <c r="R93">
        <v>2</v>
      </c>
      <c r="S93">
        <v>0</v>
      </c>
      <c r="U93">
        <f t="shared" si="12"/>
        <v>1.666666666666667</v>
      </c>
      <c r="V93">
        <f t="shared" si="12"/>
        <v>13</v>
      </c>
      <c r="W93">
        <f t="shared" si="12"/>
        <v>97</v>
      </c>
      <c r="X93">
        <f t="shared" si="12"/>
        <v>2.6666666666666701</v>
      </c>
      <c r="Y93">
        <f t="shared" si="12"/>
        <v>1.333333333333333</v>
      </c>
      <c r="Z93">
        <f t="shared" si="12"/>
        <v>1.333333333333333</v>
      </c>
      <c r="AA93">
        <f t="shared" si="12"/>
        <v>3</v>
      </c>
      <c r="AB93">
        <f t="shared" si="12"/>
        <v>1</v>
      </c>
    </row>
    <row r="94" spans="1:28" x14ac:dyDescent="0.25">
      <c r="A94" t="s">
        <v>200</v>
      </c>
      <c r="B94" t="s">
        <v>201</v>
      </c>
      <c r="C94">
        <f t="shared" si="8"/>
        <v>8.7591240875912413E-2</v>
      </c>
      <c r="D94">
        <f t="shared" si="9"/>
        <v>-3.5130695822393707</v>
      </c>
      <c r="E94">
        <v>-1.1457572305078101</v>
      </c>
      <c r="F94">
        <v>12.3356574861225</v>
      </c>
      <c r="G94">
        <v>4.4438756063985E-4</v>
      </c>
      <c r="H94">
        <f t="shared" si="10"/>
        <v>3.3522381063942714</v>
      </c>
      <c r="I94">
        <v>0.23523558916479001</v>
      </c>
      <c r="J94">
        <f t="shared" si="11"/>
        <v>0.62849697252519299</v>
      </c>
      <c r="L94">
        <v>22.6666666666667</v>
      </c>
      <c r="M94">
        <v>18.3333333333333</v>
      </c>
      <c r="N94">
        <v>0</v>
      </c>
      <c r="O94">
        <v>0.66666666666666696</v>
      </c>
      <c r="P94">
        <v>0</v>
      </c>
      <c r="Q94">
        <v>0</v>
      </c>
      <c r="R94">
        <v>0</v>
      </c>
      <c r="S94">
        <v>0</v>
      </c>
      <c r="U94">
        <f t="shared" si="12"/>
        <v>23.6666666666667</v>
      </c>
      <c r="V94">
        <f t="shared" si="12"/>
        <v>19.3333333333333</v>
      </c>
      <c r="W94">
        <f t="shared" si="12"/>
        <v>1</v>
      </c>
      <c r="X94">
        <f t="shared" si="12"/>
        <v>1.666666666666667</v>
      </c>
      <c r="Y94">
        <f t="shared" si="12"/>
        <v>1</v>
      </c>
      <c r="Z94">
        <f t="shared" si="12"/>
        <v>1</v>
      </c>
      <c r="AA94">
        <f t="shared" si="12"/>
        <v>1</v>
      </c>
      <c r="AB94">
        <f t="shared" si="12"/>
        <v>1</v>
      </c>
    </row>
    <row r="95" spans="1:28" x14ac:dyDescent="0.25">
      <c r="A95" t="s">
        <v>202</v>
      </c>
      <c r="B95" t="s">
        <v>203</v>
      </c>
      <c r="C95">
        <f t="shared" si="8"/>
        <v>8.7539936102236468E-2</v>
      </c>
      <c r="D95">
        <f t="shared" si="9"/>
        <v>-3.5139148588594535</v>
      </c>
      <c r="E95">
        <v>2.3858773058296499</v>
      </c>
      <c r="F95">
        <v>12.351504105504199</v>
      </c>
      <c r="G95">
        <v>4.40631324042592E-4</v>
      </c>
      <c r="H95">
        <f t="shared" si="10"/>
        <v>3.3559246325250265</v>
      </c>
      <c r="I95">
        <v>0.23523558916479001</v>
      </c>
      <c r="J95">
        <f t="shared" si="11"/>
        <v>0.62849697252519299</v>
      </c>
      <c r="L95">
        <v>10.3333333333333</v>
      </c>
      <c r="M95">
        <v>5</v>
      </c>
      <c r="N95">
        <v>423.33333333333297</v>
      </c>
      <c r="O95">
        <v>79</v>
      </c>
      <c r="P95">
        <v>16</v>
      </c>
      <c r="Q95">
        <v>4.3333333333333304</v>
      </c>
      <c r="R95">
        <v>18</v>
      </c>
      <c r="S95">
        <v>3.3333333333333299</v>
      </c>
      <c r="U95">
        <f t="shared" si="12"/>
        <v>11.3333333333333</v>
      </c>
      <c r="V95">
        <f t="shared" si="12"/>
        <v>6</v>
      </c>
      <c r="W95">
        <f t="shared" si="12"/>
        <v>424.33333333333297</v>
      </c>
      <c r="X95">
        <f t="shared" si="12"/>
        <v>80</v>
      </c>
      <c r="Y95">
        <f t="shared" si="12"/>
        <v>17</v>
      </c>
      <c r="Z95">
        <f t="shared" si="12"/>
        <v>5.3333333333333304</v>
      </c>
      <c r="AA95">
        <f t="shared" si="12"/>
        <v>19</v>
      </c>
      <c r="AB95">
        <f t="shared" si="12"/>
        <v>4.3333333333333304</v>
      </c>
    </row>
    <row r="96" spans="1:28" x14ac:dyDescent="0.25">
      <c r="A96" t="s">
        <v>204</v>
      </c>
      <c r="B96" t="s">
        <v>205</v>
      </c>
      <c r="C96">
        <f t="shared" si="8"/>
        <v>5.8676654182272192E-2</v>
      </c>
      <c r="D96">
        <f t="shared" si="9"/>
        <v>-4.0910695807310722</v>
      </c>
      <c r="E96">
        <v>2.46220347951088</v>
      </c>
      <c r="F96">
        <v>12.2715359370026</v>
      </c>
      <c r="G96">
        <v>4.59919580627666E-4</v>
      </c>
      <c r="H96">
        <f t="shared" si="10"/>
        <v>3.3373181003682855</v>
      </c>
      <c r="I96">
        <v>0.24135865923025099</v>
      </c>
      <c r="J96">
        <f t="shared" si="11"/>
        <v>0.61733711537251457</v>
      </c>
      <c r="L96">
        <v>3</v>
      </c>
      <c r="M96">
        <v>0.33333333333333298</v>
      </c>
      <c r="N96">
        <v>503.66666666666703</v>
      </c>
      <c r="O96">
        <v>23</v>
      </c>
      <c r="P96">
        <v>10.6666666666667</v>
      </c>
      <c r="Q96">
        <v>1</v>
      </c>
      <c r="R96">
        <v>6.6666666666666696</v>
      </c>
      <c r="S96">
        <v>9</v>
      </c>
      <c r="U96">
        <f t="shared" si="12"/>
        <v>4</v>
      </c>
      <c r="V96">
        <f t="shared" si="12"/>
        <v>1.333333333333333</v>
      </c>
      <c r="W96">
        <f t="shared" si="12"/>
        <v>504.66666666666703</v>
      </c>
      <c r="X96">
        <f t="shared" si="12"/>
        <v>24</v>
      </c>
      <c r="Y96">
        <f t="shared" si="12"/>
        <v>11.6666666666667</v>
      </c>
      <c r="Z96">
        <f t="shared" si="12"/>
        <v>2</v>
      </c>
      <c r="AA96">
        <f t="shared" si="12"/>
        <v>7.6666666666666696</v>
      </c>
      <c r="AB96">
        <f t="shared" si="12"/>
        <v>10</v>
      </c>
    </row>
    <row r="97" spans="1:28" x14ac:dyDescent="0.25">
      <c r="A97" t="s">
        <v>206</v>
      </c>
      <c r="B97" t="s">
        <v>207</v>
      </c>
      <c r="C97">
        <f t="shared" si="8"/>
        <v>7.8410311493018178E-2</v>
      </c>
      <c r="D97">
        <f t="shared" si="9"/>
        <v>-3.6728127986787782</v>
      </c>
      <c r="E97">
        <v>1.62086812607463</v>
      </c>
      <c r="F97">
        <v>12.236856322550199</v>
      </c>
      <c r="G97">
        <v>4.6854705088414503E-4</v>
      </c>
      <c r="H97">
        <f t="shared" si="10"/>
        <v>3.329246791300549</v>
      </c>
      <c r="I97">
        <v>0.24378463010745599</v>
      </c>
      <c r="J97">
        <f t="shared" si="11"/>
        <v>0.61299367882401978</v>
      </c>
      <c r="L97">
        <v>0.33333333333333298</v>
      </c>
      <c r="M97">
        <v>46.3333333333333</v>
      </c>
      <c r="N97">
        <v>225.666666666667</v>
      </c>
      <c r="O97">
        <v>34</v>
      </c>
      <c r="P97">
        <v>0.33333333333333298</v>
      </c>
      <c r="Q97">
        <v>0</v>
      </c>
      <c r="R97">
        <v>4</v>
      </c>
      <c r="S97">
        <v>16</v>
      </c>
      <c r="U97">
        <f t="shared" si="12"/>
        <v>1.333333333333333</v>
      </c>
      <c r="V97">
        <f t="shared" si="12"/>
        <v>47.3333333333333</v>
      </c>
      <c r="W97">
        <f t="shared" si="12"/>
        <v>226.666666666667</v>
      </c>
      <c r="X97">
        <f t="shared" si="12"/>
        <v>35</v>
      </c>
      <c r="Y97">
        <f t="shared" si="12"/>
        <v>1.333333333333333</v>
      </c>
      <c r="Z97">
        <f t="shared" si="12"/>
        <v>1</v>
      </c>
      <c r="AA97">
        <f t="shared" si="12"/>
        <v>5</v>
      </c>
      <c r="AB97">
        <f t="shared" si="12"/>
        <v>17</v>
      </c>
    </row>
    <row r="98" spans="1:28" x14ac:dyDescent="0.25">
      <c r="A98" t="s">
        <v>208</v>
      </c>
      <c r="B98" t="s">
        <v>209</v>
      </c>
      <c r="C98">
        <f t="shared" si="8"/>
        <v>9.8591549295774641E-2</v>
      </c>
      <c r="D98">
        <f t="shared" si="9"/>
        <v>-3.3423921974470781</v>
      </c>
      <c r="E98">
        <v>-1.0928636335705599</v>
      </c>
      <c r="F98">
        <v>12.201201751487201</v>
      </c>
      <c r="G98">
        <v>4.7758740201250301E-4</v>
      </c>
      <c r="H98">
        <f t="shared" si="10"/>
        <v>3.3209471377174928</v>
      </c>
      <c r="I98">
        <v>0.24638248387721301</v>
      </c>
      <c r="J98">
        <f t="shared" si="11"/>
        <v>0.60839017080092739</v>
      </c>
      <c r="L98">
        <v>23.3333333333333</v>
      </c>
      <c r="M98">
        <v>17.6666666666667</v>
      </c>
      <c r="N98">
        <v>1</v>
      </c>
      <c r="O98">
        <v>1.3333333333333299</v>
      </c>
      <c r="P98">
        <v>0</v>
      </c>
      <c r="Q98">
        <v>0</v>
      </c>
      <c r="R98">
        <v>0.33333333333333298</v>
      </c>
      <c r="S98">
        <v>0.33333333333333298</v>
      </c>
      <c r="U98">
        <f t="shared" ref="U98:AB113" si="13">L98+1</f>
        <v>24.3333333333333</v>
      </c>
      <c r="V98">
        <f t="shared" si="13"/>
        <v>18.6666666666667</v>
      </c>
      <c r="W98">
        <f t="shared" si="13"/>
        <v>2</v>
      </c>
      <c r="X98">
        <f t="shared" si="13"/>
        <v>2.3333333333333299</v>
      </c>
      <c r="Y98">
        <f t="shared" si="13"/>
        <v>1</v>
      </c>
      <c r="Z98">
        <f t="shared" si="13"/>
        <v>1</v>
      </c>
      <c r="AA98">
        <f t="shared" si="13"/>
        <v>1.333333333333333</v>
      </c>
      <c r="AB98">
        <f t="shared" si="13"/>
        <v>1.333333333333333</v>
      </c>
    </row>
    <row r="99" spans="1:28" x14ac:dyDescent="0.25">
      <c r="A99" t="s">
        <v>210</v>
      </c>
      <c r="B99" t="s">
        <v>211</v>
      </c>
      <c r="C99">
        <f t="shared" si="8"/>
        <v>48.75</v>
      </c>
      <c r="D99">
        <f t="shared" si="9"/>
        <v>5.6073303137496104</v>
      </c>
      <c r="E99">
        <v>0.25290200232515803</v>
      </c>
      <c r="F99">
        <v>12.134155998548099</v>
      </c>
      <c r="G99">
        <v>4.9506668694277605E-4</v>
      </c>
      <c r="H99">
        <f t="shared" si="10"/>
        <v>3.305336296378437</v>
      </c>
      <c r="I99">
        <v>0.25114320473034601</v>
      </c>
      <c r="J99">
        <f t="shared" si="11"/>
        <v>0.60007856820337091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191</v>
      </c>
      <c r="S99">
        <v>0</v>
      </c>
      <c r="U99">
        <f t="shared" si="13"/>
        <v>1</v>
      </c>
      <c r="V99">
        <f t="shared" si="13"/>
        <v>1</v>
      </c>
      <c r="W99">
        <f t="shared" si="13"/>
        <v>1</v>
      </c>
      <c r="X99">
        <f t="shared" si="13"/>
        <v>1</v>
      </c>
      <c r="Y99">
        <f t="shared" si="13"/>
        <v>1</v>
      </c>
      <c r="Z99">
        <f t="shared" si="13"/>
        <v>1</v>
      </c>
      <c r="AA99">
        <f t="shared" si="13"/>
        <v>192</v>
      </c>
      <c r="AB99">
        <f t="shared" si="13"/>
        <v>1</v>
      </c>
    </row>
    <row r="100" spans="1:28" x14ac:dyDescent="0.25">
      <c r="A100" t="s">
        <v>212</v>
      </c>
      <c r="B100" t="s">
        <v>213</v>
      </c>
      <c r="C100">
        <f t="shared" si="8"/>
        <v>9.4058366575687585E-2</v>
      </c>
      <c r="D100">
        <f t="shared" si="9"/>
        <v>-3.4102999113064185</v>
      </c>
      <c r="E100">
        <v>4.06521295978692</v>
      </c>
      <c r="F100">
        <v>12.1358843181635</v>
      </c>
      <c r="G100">
        <v>4.9460809360261904E-4</v>
      </c>
      <c r="H100">
        <f t="shared" si="10"/>
        <v>3.3057387812658718</v>
      </c>
      <c r="I100">
        <v>0.25114320473034601</v>
      </c>
      <c r="J100">
        <f t="shared" si="11"/>
        <v>0.60007856820337091</v>
      </c>
      <c r="L100">
        <v>61</v>
      </c>
      <c r="M100">
        <v>23.3333333333333</v>
      </c>
      <c r="N100">
        <v>1431</v>
      </c>
      <c r="O100">
        <v>68.3333333333333</v>
      </c>
      <c r="P100">
        <v>22.3333333333333</v>
      </c>
      <c r="Q100">
        <v>18.3333333333333</v>
      </c>
      <c r="R100">
        <v>48</v>
      </c>
      <c r="S100">
        <v>56.6666666666667</v>
      </c>
      <c r="U100">
        <f t="shared" si="13"/>
        <v>62</v>
      </c>
      <c r="V100">
        <f t="shared" si="13"/>
        <v>24.3333333333333</v>
      </c>
      <c r="W100">
        <f t="shared" si="13"/>
        <v>1432</v>
      </c>
      <c r="X100">
        <f t="shared" si="13"/>
        <v>69.3333333333333</v>
      </c>
      <c r="Y100">
        <f t="shared" si="13"/>
        <v>23.3333333333333</v>
      </c>
      <c r="Z100">
        <f t="shared" si="13"/>
        <v>19.3333333333333</v>
      </c>
      <c r="AA100">
        <f t="shared" si="13"/>
        <v>49</v>
      </c>
      <c r="AB100">
        <f t="shared" si="13"/>
        <v>57.6666666666667</v>
      </c>
    </row>
    <row r="101" spans="1:28" x14ac:dyDescent="0.25">
      <c r="A101" t="s">
        <v>214</v>
      </c>
      <c r="B101" t="s">
        <v>215</v>
      </c>
      <c r="C101">
        <f t="shared" si="8"/>
        <v>0.10612244897959187</v>
      </c>
      <c r="D101">
        <f t="shared" si="9"/>
        <v>-3.2361982208614779</v>
      </c>
      <c r="E101">
        <v>2.5735717264046301</v>
      </c>
      <c r="F101">
        <v>12.113579414987701</v>
      </c>
      <c r="G101">
        <v>5.0055957297030502E-4</v>
      </c>
      <c r="H101">
        <f t="shared" si="10"/>
        <v>3.3005442285290152</v>
      </c>
      <c r="I101">
        <v>0.25183110747576298</v>
      </c>
      <c r="J101">
        <f t="shared" si="11"/>
        <v>0.59889062462277454</v>
      </c>
      <c r="L101">
        <v>22</v>
      </c>
      <c r="M101">
        <v>531.66666666666697</v>
      </c>
      <c r="N101">
        <v>25.3333333333333</v>
      </c>
      <c r="O101">
        <v>70.3333333333333</v>
      </c>
      <c r="P101">
        <v>50.6666666666667</v>
      </c>
      <c r="Q101">
        <v>2.6666666666666701</v>
      </c>
      <c r="R101">
        <v>7</v>
      </c>
      <c r="S101">
        <v>5</v>
      </c>
      <c r="U101">
        <f t="shared" si="13"/>
        <v>23</v>
      </c>
      <c r="V101">
        <f t="shared" si="13"/>
        <v>532.66666666666697</v>
      </c>
      <c r="W101">
        <f t="shared" si="13"/>
        <v>26.3333333333333</v>
      </c>
      <c r="X101">
        <f t="shared" si="13"/>
        <v>71.3333333333333</v>
      </c>
      <c r="Y101">
        <f t="shared" si="13"/>
        <v>51.6666666666667</v>
      </c>
      <c r="Z101">
        <f t="shared" si="13"/>
        <v>3.6666666666666701</v>
      </c>
      <c r="AA101">
        <f t="shared" si="13"/>
        <v>8</v>
      </c>
      <c r="AB101">
        <f t="shared" si="13"/>
        <v>6</v>
      </c>
    </row>
    <row r="102" spans="1:28" x14ac:dyDescent="0.25">
      <c r="A102" t="s">
        <v>216</v>
      </c>
      <c r="B102" t="s">
        <v>217</v>
      </c>
      <c r="C102">
        <f t="shared" si="8"/>
        <v>6.103286384976523E-2</v>
      </c>
      <c r="D102">
        <f t="shared" si="9"/>
        <v>-4.0342699020847466</v>
      </c>
      <c r="E102">
        <v>-0.54058860766900096</v>
      </c>
      <c r="F102">
        <v>12.0348280392381</v>
      </c>
      <c r="G102">
        <v>5.2215651288156704E-4</v>
      </c>
      <c r="H102">
        <f t="shared" si="10"/>
        <v>3.2821993006517265</v>
      </c>
      <c r="I102">
        <v>0.25842502212736101</v>
      </c>
      <c r="J102">
        <f t="shared" si="11"/>
        <v>0.58766543786843373</v>
      </c>
      <c r="L102">
        <v>0.33333333333333298</v>
      </c>
      <c r="M102">
        <v>63.6666666666667</v>
      </c>
      <c r="N102">
        <v>0.66666666666666696</v>
      </c>
      <c r="O102">
        <v>2.3333333333333299</v>
      </c>
      <c r="P102">
        <v>0</v>
      </c>
      <c r="Q102">
        <v>0</v>
      </c>
      <c r="R102">
        <v>0.33333333333333298</v>
      </c>
      <c r="S102">
        <v>0</v>
      </c>
      <c r="U102">
        <f t="shared" si="13"/>
        <v>1.333333333333333</v>
      </c>
      <c r="V102">
        <f t="shared" si="13"/>
        <v>64.6666666666667</v>
      </c>
      <c r="W102">
        <f t="shared" si="13"/>
        <v>1.666666666666667</v>
      </c>
      <c r="X102">
        <f t="shared" si="13"/>
        <v>3.3333333333333299</v>
      </c>
      <c r="Y102">
        <f t="shared" si="13"/>
        <v>1</v>
      </c>
      <c r="Z102">
        <f t="shared" si="13"/>
        <v>1</v>
      </c>
      <c r="AA102">
        <f t="shared" si="13"/>
        <v>1.333333333333333</v>
      </c>
      <c r="AB102">
        <f t="shared" si="13"/>
        <v>1</v>
      </c>
    </row>
    <row r="103" spans="1:28" x14ac:dyDescent="0.25">
      <c r="A103" t="s">
        <v>218</v>
      </c>
      <c r="B103" t="s">
        <v>219</v>
      </c>
      <c r="C103">
        <f t="shared" si="8"/>
        <v>15.380733944954169</v>
      </c>
      <c r="D103">
        <f t="shared" si="9"/>
        <v>3.9430524430168621</v>
      </c>
      <c r="E103">
        <v>4.8527911882725396</v>
      </c>
      <c r="F103">
        <v>11.994286271104899</v>
      </c>
      <c r="G103">
        <v>5.3363910023138301E-4</v>
      </c>
      <c r="H103">
        <f t="shared" si="10"/>
        <v>3.2727523567665293</v>
      </c>
      <c r="I103">
        <v>0.26197806634343102</v>
      </c>
      <c r="J103">
        <f t="shared" si="11"/>
        <v>0.58173506770607364</v>
      </c>
      <c r="L103">
        <v>16</v>
      </c>
      <c r="M103">
        <v>132.333333333333</v>
      </c>
      <c r="N103">
        <v>7.6666666666666696</v>
      </c>
      <c r="O103">
        <v>58</v>
      </c>
      <c r="P103">
        <v>2842.6666666666702</v>
      </c>
      <c r="Q103">
        <v>402.66666666666703</v>
      </c>
      <c r="R103">
        <v>88</v>
      </c>
      <c r="S103">
        <v>15.6666666666667</v>
      </c>
      <c r="U103">
        <f t="shared" si="13"/>
        <v>17</v>
      </c>
      <c r="V103">
        <f t="shared" si="13"/>
        <v>133.333333333333</v>
      </c>
      <c r="W103">
        <f t="shared" si="13"/>
        <v>8.6666666666666696</v>
      </c>
      <c r="X103">
        <f t="shared" si="13"/>
        <v>59</v>
      </c>
      <c r="Y103">
        <f t="shared" si="13"/>
        <v>2843.6666666666702</v>
      </c>
      <c r="Z103">
        <f t="shared" si="13"/>
        <v>403.66666666666703</v>
      </c>
      <c r="AA103">
        <f t="shared" si="13"/>
        <v>89</v>
      </c>
      <c r="AB103">
        <f t="shared" si="13"/>
        <v>16.6666666666667</v>
      </c>
    </row>
    <row r="104" spans="1:28" x14ac:dyDescent="0.25">
      <c r="A104" t="s">
        <v>220</v>
      </c>
      <c r="B104" t="s">
        <v>221</v>
      </c>
      <c r="C104">
        <f t="shared" si="8"/>
        <v>7.2360953461974992E-2</v>
      </c>
      <c r="D104">
        <f t="shared" si="9"/>
        <v>-3.7886447720615566</v>
      </c>
      <c r="E104">
        <v>3.1854828069431802</v>
      </c>
      <c r="F104">
        <v>11.840096797292301</v>
      </c>
      <c r="G104">
        <v>5.7968812521409601E-4</v>
      </c>
      <c r="H104">
        <f t="shared" si="10"/>
        <v>3.2368055959666666</v>
      </c>
      <c r="I104">
        <v>0.27786231986148102</v>
      </c>
      <c r="J104">
        <f t="shared" si="11"/>
        <v>0.55617034269993293</v>
      </c>
      <c r="L104">
        <v>896.33333333333303</v>
      </c>
      <c r="M104">
        <v>36.3333333333333</v>
      </c>
      <c r="N104">
        <v>2</v>
      </c>
      <c r="O104">
        <v>236</v>
      </c>
      <c r="P104">
        <v>1.3333333333333299</v>
      </c>
      <c r="Q104">
        <v>5</v>
      </c>
      <c r="R104">
        <v>45.3333333333333</v>
      </c>
      <c r="S104">
        <v>29.3333333333333</v>
      </c>
      <c r="U104">
        <f t="shared" si="13"/>
        <v>897.33333333333303</v>
      </c>
      <c r="V104">
        <f t="shared" si="13"/>
        <v>37.3333333333333</v>
      </c>
      <c r="W104">
        <f t="shared" si="13"/>
        <v>3</v>
      </c>
      <c r="X104">
        <f t="shared" si="13"/>
        <v>237</v>
      </c>
      <c r="Y104">
        <f t="shared" si="13"/>
        <v>2.3333333333333299</v>
      </c>
      <c r="Z104">
        <f t="shared" si="13"/>
        <v>6</v>
      </c>
      <c r="AA104">
        <f t="shared" si="13"/>
        <v>46.3333333333333</v>
      </c>
      <c r="AB104">
        <f t="shared" si="13"/>
        <v>30.3333333333333</v>
      </c>
    </row>
    <row r="105" spans="1:28" x14ac:dyDescent="0.25">
      <c r="A105" t="s">
        <v>222</v>
      </c>
      <c r="B105" t="s">
        <v>223</v>
      </c>
      <c r="C105">
        <f t="shared" si="8"/>
        <v>32.882352941176528</v>
      </c>
      <c r="D105">
        <f t="shared" si="9"/>
        <v>5.0392416315928532</v>
      </c>
      <c r="E105">
        <v>0.188279414133184</v>
      </c>
      <c r="F105">
        <v>11.700574969402499</v>
      </c>
      <c r="G105">
        <v>6.2480788333263903E-4</v>
      </c>
      <c r="H105">
        <f t="shared" si="10"/>
        <v>3.2042534995112533</v>
      </c>
      <c r="I105">
        <v>0.29484635579747598</v>
      </c>
      <c r="J105">
        <f t="shared" si="11"/>
        <v>0.53040423558781147</v>
      </c>
      <c r="L105">
        <v>0.33333333333333298</v>
      </c>
      <c r="M105">
        <v>0</v>
      </c>
      <c r="N105">
        <v>0.33333333333333298</v>
      </c>
      <c r="O105">
        <v>1</v>
      </c>
      <c r="P105">
        <v>0</v>
      </c>
      <c r="Q105">
        <v>0</v>
      </c>
      <c r="R105">
        <v>6.6666666666666696</v>
      </c>
      <c r="S105">
        <v>175.666666666667</v>
      </c>
      <c r="U105">
        <f t="shared" si="13"/>
        <v>1.333333333333333</v>
      </c>
      <c r="V105">
        <f t="shared" si="13"/>
        <v>1</v>
      </c>
      <c r="W105">
        <f t="shared" si="13"/>
        <v>1.333333333333333</v>
      </c>
      <c r="X105">
        <f t="shared" si="13"/>
        <v>2</v>
      </c>
      <c r="Y105">
        <f t="shared" si="13"/>
        <v>1</v>
      </c>
      <c r="Z105">
        <f t="shared" si="13"/>
        <v>1</v>
      </c>
      <c r="AA105">
        <f t="shared" si="13"/>
        <v>7.6666666666666696</v>
      </c>
      <c r="AB105">
        <f t="shared" si="13"/>
        <v>176.666666666667</v>
      </c>
    </row>
    <row r="106" spans="1:28" x14ac:dyDescent="0.25">
      <c r="A106" t="s">
        <v>224</v>
      </c>
      <c r="B106" t="s">
        <v>225</v>
      </c>
      <c r="C106">
        <f t="shared" si="8"/>
        <v>22.200000000000056</v>
      </c>
      <c r="D106">
        <f t="shared" si="9"/>
        <v>4.4724877714627471</v>
      </c>
      <c r="E106">
        <v>4.02118493219406E-2</v>
      </c>
      <c r="F106">
        <v>11.6170616853837</v>
      </c>
      <c r="G106">
        <v>6.5349558710850898E-4</v>
      </c>
      <c r="H106">
        <f t="shared" si="10"/>
        <v>3.1847573407550427</v>
      </c>
      <c r="I106">
        <v>0.30367590736817202</v>
      </c>
      <c r="J106">
        <f t="shared" si="11"/>
        <v>0.51758966218811597</v>
      </c>
      <c r="L106">
        <v>0.66666666666666696</v>
      </c>
      <c r="M106">
        <v>1.3333333333333299</v>
      </c>
      <c r="N106">
        <v>0.33333333333333298</v>
      </c>
      <c r="O106">
        <v>0.33333333333333298</v>
      </c>
      <c r="P106">
        <v>128.666666666667</v>
      </c>
      <c r="Q106">
        <v>0.66666666666666696</v>
      </c>
      <c r="R106">
        <v>14.3333333333333</v>
      </c>
      <c r="S106">
        <v>0.33333333333333298</v>
      </c>
      <c r="U106">
        <f t="shared" si="13"/>
        <v>1.666666666666667</v>
      </c>
      <c r="V106">
        <f t="shared" si="13"/>
        <v>2.3333333333333299</v>
      </c>
      <c r="W106">
        <f t="shared" si="13"/>
        <v>1.333333333333333</v>
      </c>
      <c r="X106">
        <f t="shared" si="13"/>
        <v>1.333333333333333</v>
      </c>
      <c r="Y106">
        <f t="shared" si="13"/>
        <v>129.666666666667</v>
      </c>
      <c r="Z106">
        <f t="shared" si="13"/>
        <v>1.666666666666667</v>
      </c>
      <c r="AA106">
        <f t="shared" si="13"/>
        <v>15.3333333333333</v>
      </c>
      <c r="AB106">
        <f t="shared" si="13"/>
        <v>1.333333333333333</v>
      </c>
    </row>
    <row r="107" spans="1:28" x14ac:dyDescent="0.25">
      <c r="A107" t="s">
        <v>226</v>
      </c>
      <c r="B107" t="s">
        <v>227</v>
      </c>
      <c r="C107">
        <f t="shared" si="8"/>
        <v>2.3364485981308407E-2</v>
      </c>
      <c r="D107">
        <f t="shared" si="9"/>
        <v>-5.4195388915137848</v>
      </c>
      <c r="E107">
        <v>0.96311611351471005</v>
      </c>
      <c r="F107">
        <v>11.566442984558901</v>
      </c>
      <c r="G107">
        <v>6.7152756333493295E-4</v>
      </c>
      <c r="H107">
        <f t="shared" si="10"/>
        <v>3.1729361566980359</v>
      </c>
      <c r="I107">
        <v>0.30736270990988002</v>
      </c>
      <c r="J107">
        <f t="shared" si="11"/>
        <v>0.51234882344243105</v>
      </c>
      <c r="L107">
        <v>0</v>
      </c>
      <c r="M107">
        <v>210</v>
      </c>
      <c r="N107">
        <v>0</v>
      </c>
      <c r="O107">
        <v>0</v>
      </c>
      <c r="P107">
        <v>0</v>
      </c>
      <c r="Q107">
        <v>0.33333333333333298</v>
      </c>
      <c r="R107">
        <v>0.33333333333333298</v>
      </c>
      <c r="S107">
        <v>0.33333333333333298</v>
      </c>
      <c r="U107">
        <f t="shared" si="13"/>
        <v>1</v>
      </c>
      <c r="V107">
        <f t="shared" si="13"/>
        <v>211</v>
      </c>
      <c r="W107">
        <f t="shared" si="13"/>
        <v>1</v>
      </c>
      <c r="X107">
        <f t="shared" si="13"/>
        <v>1</v>
      </c>
      <c r="Y107">
        <f t="shared" si="13"/>
        <v>1</v>
      </c>
      <c r="Z107">
        <f t="shared" si="13"/>
        <v>1.333333333333333</v>
      </c>
      <c r="AA107">
        <f t="shared" si="13"/>
        <v>1.333333333333333</v>
      </c>
      <c r="AB107">
        <f t="shared" si="13"/>
        <v>1.333333333333333</v>
      </c>
    </row>
    <row r="108" spans="1:28" x14ac:dyDescent="0.25">
      <c r="A108" t="s">
        <v>228</v>
      </c>
      <c r="B108" t="s">
        <v>229</v>
      </c>
      <c r="C108">
        <f t="shared" si="8"/>
        <v>8.0308370044052726</v>
      </c>
      <c r="D108">
        <f t="shared" si="9"/>
        <v>3.0055503587482169</v>
      </c>
      <c r="E108">
        <v>2.1321398543189201</v>
      </c>
      <c r="F108">
        <v>11.5190252256082</v>
      </c>
      <c r="G108">
        <v>6.8887502929033105E-4</v>
      </c>
      <c r="H108">
        <f t="shared" si="10"/>
        <v>3.1618595575006712</v>
      </c>
      <c r="I108">
        <v>0.30834755447094803</v>
      </c>
      <c r="J108">
        <f t="shared" si="11"/>
        <v>0.51095949164819787</v>
      </c>
      <c r="L108">
        <v>16</v>
      </c>
      <c r="M108">
        <v>39.6666666666667</v>
      </c>
      <c r="N108">
        <v>6</v>
      </c>
      <c r="O108">
        <v>10</v>
      </c>
      <c r="P108">
        <v>180.333333333333</v>
      </c>
      <c r="Q108">
        <v>17</v>
      </c>
      <c r="R108">
        <v>361.33333333333297</v>
      </c>
      <c r="S108">
        <v>45</v>
      </c>
      <c r="U108">
        <f t="shared" si="13"/>
        <v>17</v>
      </c>
      <c r="V108">
        <f t="shared" si="13"/>
        <v>40.6666666666667</v>
      </c>
      <c r="W108">
        <f t="shared" si="13"/>
        <v>7</v>
      </c>
      <c r="X108">
        <f t="shared" si="13"/>
        <v>11</v>
      </c>
      <c r="Y108">
        <f t="shared" si="13"/>
        <v>181.333333333333</v>
      </c>
      <c r="Z108">
        <f t="shared" si="13"/>
        <v>18</v>
      </c>
      <c r="AA108">
        <f t="shared" si="13"/>
        <v>362.33333333333297</v>
      </c>
      <c r="AB108">
        <f t="shared" si="13"/>
        <v>46</v>
      </c>
    </row>
    <row r="109" spans="1:28" x14ac:dyDescent="0.25">
      <c r="A109" t="s">
        <v>230</v>
      </c>
      <c r="B109" t="s">
        <v>231</v>
      </c>
      <c r="C109">
        <f t="shared" si="8"/>
        <v>0.11799410029498519</v>
      </c>
      <c r="D109">
        <f t="shared" si="9"/>
        <v>-3.0832133682489826</v>
      </c>
      <c r="E109">
        <v>-3.0816270501264E-3</v>
      </c>
      <c r="F109">
        <v>11.451032664948899</v>
      </c>
      <c r="G109">
        <v>7.1454279696607503E-4</v>
      </c>
      <c r="H109">
        <f t="shared" si="10"/>
        <v>3.1459717543753394</v>
      </c>
      <c r="I109">
        <v>0.31449512602853003</v>
      </c>
      <c r="J109">
        <f t="shared" si="11"/>
        <v>0.50238608076025959</v>
      </c>
      <c r="L109">
        <v>25.3333333333333</v>
      </c>
      <c r="M109">
        <v>45.6666666666667</v>
      </c>
      <c r="N109">
        <v>7.3333333333333304</v>
      </c>
      <c r="O109">
        <v>30.6666666666667</v>
      </c>
      <c r="P109">
        <v>0.33333333333333298</v>
      </c>
      <c r="Q109">
        <v>0</v>
      </c>
      <c r="R109">
        <v>0.66666666666666696</v>
      </c>
      <c r="S109">
        <v>8.3333333333333304</v>
      </c>
      <c r="U109">
        <f t="shared" si="13"/>
        <v>26.3333333333333</v>
      </c>
      <c r="V109">
        <f t="shared" si="13"/>
        <v>46.6666666666667</v>
      </c>
      <c r="W109">
        <f t="shared" si="13"/>
        <v>8.3333333333333304</v>
      </c>
      <c r="X109">
        <f t="shared" si="13"/>
        <v>31.6666666666667</v>
      </c>
      <c r="Y109">
        <f t="shared" si="13"/>
        <v>1.333333333333333</v>
      </c>
      <c r="Z109">
        <f t="shared" si="13"/>
        <v>1</v>
      </c>
      <c r="AA109">
        <f t="shared" si="13"/>
        <v>1.666666666666667</v>
      </c>
      <c r="AB109">
        <f t="shared" si="13"/>
        <v>9.3333333333333304</v>
      </c>
    </row>
    <row r="110" spans="1:28" x14ac:dyDescent="0.25">
      <c r="A110" t="s">
        <v>232</v>
      </c>
      <c r="B110" t="s">
        <v>233</v>
      </c>
      <c r="C110">
        <f t="shared" si="8"/>
        <v>9.305760709010355E-2</v>
      </c>
      <c r="D110">
        <f t="shared" si="9"/>
        <v>-3.425732100075078</v>
      </c>
      <c r="E110">
        <v>1.2285535474131899</v>
      </c>
      <c r="F110">
        <v>11.4634565876349</v>
      </c>
      <c r="G110">
        <v>7.0978155240448602E-4</v>
      </c>
      <c r="H110">
        <f t="shared" si="10"/>
        <v>3.1488752923835359</v>
      </c>
      <c r="I110">
        <v>0.31449512602853003</v>
      </c>
      <c r="J110">
        <f t="shared" si="11"/>
        <v>0.50238608076025959</v>
      </c>
      <c r="L110">
        <v>4</v>
      </c>
      <c r="M110">
        <v>3</v>
      </c>
      <c r="N110">
        <v>193.333333333333</v>
      </c>
      <c r="O110">
        <v>21.3333333333333</v>
      </c>
      <c r="P110">
        <v>2.3333333333333299</v>
      </c>
      <c r="Q110">
        <v>1.6666666666666701</v>
      </c>
      <c r="R110">
        <v>6.6666666666666696</v>
      </c>
      <c r="S110">
        <v>6.3333333333333304</v>
      </c>
      <c r="U110">
        <f t="shared" si="13"/>
        <v>5</v>
      </c>
      <c r="V110">
        <f t="shared" si="13"/>
        <v>4</v>
      </c>
      <c r="W110">
        <f t="shared" si="13"/>
        <v>194.333333333333</v>
      </c>
      <c r="X110">
        <f t="shared" si="13"/>
        <v>22.3333333333333</v>
      </c>
      <c r="Y110">
        <f t="shared" si="13"/>
        <v>3.3333333333333299</v>
      </c>
      <c r="Z110">
        <f t="shared" si="13"/>
        <v>2.6666666666666701</v>
      </c>
      <c r="AA110">
        <f t="shared" si="13"/>
        <v>7.6666666666666696</v>
      </c>
      <c r="AB110">
        <f t="shared" si="13"/>
        <v>7.3333333333333304</v>
      </c>
    </row>
    <row r="111" spans="1:28" x14ac:dyDescent="0.25">
      <c r="A111" t="s">
        <v>234</v>
      </c>
      <c r="B111" t="s">
        <v>235</v>
      </c>
      <c r="C111">
        <f t="shared" si="8"/>
        <v>12.199999999999994</v>
      </c>
      <c r="D111">
        <f t="shared" si="9"/>
        <v>3.6088092426755232</v>
      </c>
      <c r="E111">
        <v>-0.87272988305702304</v>
      </c>
      <c r="F111">
        <v>11.3760572663152</v>
      </c>
      <c r="G111">
        <v>7.4396866243939199E-4</v>
      </c>
      <c r="H111">
        <f t="shared" si="10"/>
        <v>3.1284453574867555</v>
      </c>
      <c r="I111">
        <v>0.32119923635459602</v>
      </c>
      <c r="J111">
        <f t="shared" si="11"/>
        <v>0.4932254959194442</v>
      </c>
      <c r="L111">
        <v>0</v>
      </c>
      <c r="M111">
        <v>1</v>
      </c>
      <c r="N111">
        <v>0</v>
      </c>
      <c r="O111">
        <v>0</v>
      </c>
      <c r="P111">
        <v>15.3333333333333</v>
      </c>
      <c r="Q111">
        <v>7.6666666666666696</v>
      </c>
      <c r="R111">
        <v>0</v>
      </c>
      <c r="S111">
        <v>34</v>
      </c>
      <c r="U111">
        <f t="shared" si="13"/>
        <v>1</v>
      </c>
      <c r="V111">
        <f t="shared" si="13"/>
        <v>2</v>
      </c>
      <c r="W111">
        <f t="shared" si="13"/>
        <v>1</v>
      </c>
      <c r="X111">
        <f t="shared" si="13"/>
        <v>1</v>
      </c>
      <c r="Y111">
        <f t="shared" si="13"/>
        <v>16.3333333333333</v>
      </c>
      <c r="Z111">
        <f t="shared" si="13"/>
        <v>8.6666666666666696</v>
      </c>
      <c r="AA111">
        <f t="shared" si="13"/>
        <v>1</v>
      </c>
      <c r="AB111">
        <f t="shared" si="13"/>
        <v>35</v>
      </c>
    </row>
    <row r="112" spans="1:28" x14ac:dyDescent="0.25">
      <c r="A112" t="s">
        <v>236</v>
      </c>
      <c r="B112" t="s">
        <v>237</v>
      </c>
      <c r="C112">
        <f t="shared" si="8"/>
        <v>2.3357664233576641E-2</v>
      </c>
      <c r="D112">
        <f t="shared" si="9"/>
        <v>-5.419960177847889</v>
      </c>
      <c r="E112">
        <v>0.42481796160949697</v>
      </c>
      <c r="F112">
        <v>11.3179625966337</v>
      </c>
      <c r="G112">
        <v>7.6760891163664695E-4</v>
      </c>
      <c r="H112">
        <f t="shared" si="10"/>
        <v>3.1148599919196895</v>
      </c>
      <c r="I112">
        <v>0.32677057689427202</v>
      </c>
      <c r="J112">
        <f t="shared" si="11"/>
        <v>0.48575705516206064</v>
      </c>
      <c r="L112">
        <v>5.3333333333333304</v>
      </c>
      <c r="M112">
        <v>0</v>
      </c>
      <c r="N112">
        <v>0</v>
      </c>
      <c r="O112">
        <v>219</v>
      </c>
      <c r="P112">
        <v>0</v>
      </c>
      <c r="Q112">
        <v>0.66666666666666696</v>
      </c>
      <c r="R112">
        <v>0.33333333333333298</v>
      </c>
      <c r="S112">
        <v>0.33333333333333298</v>
      </c>
      <c r="U112">
        <f t="shared" si="13"/>
        <v>6.3333333333333304</v>
      </c>
      <c r="V112">
        <f t="shared" si="13"/>
        <v>1</v>
      </c>
      <c r="W112">
        <f t="shared" si="13"/>
        <v>1</v>
      </c>
      <c r="X112">
        <f t="shared" si="13"/>
        <v>220</v>
      </c>
      <c r="Y112">
        <f t="shared" si="13"/>
        <v>1</v>
      </c>
      <c r="Z112">
        <f t="shared" si="13"/>
        <v>1.666666666666667</v>
      </c>
      <c r="AA112">
        <f t="shared" si="13"/>
        <v>1.333333333333333</v>
      </c>
      <c r="AB112">
        <f t="shared" si="13"/>
        <v>1.333333333333333</v>
      </c>
    </row>
    <row r="113" spans="1:28" x14ac:dyDescent="0.25">
      <c r="A113" t="s">
        <v>238</v>
      </c>
      <c r="B113" t="s">
        <v>239</v>
      </c>
      <c r="C113">
        <f t="shared" si="8"/>
        <v>33.538461538461512</v>
      </c>
      <c r="D113">
        <f t="shared" si="9"/>
        <v>5.0677446066358334</v>
      </c>
      <c r="E113">
        <v>0.87757216683575801</v>
      </c>
      <c r="F113">
        <v>11.2517710262136</v>
      </c>
      <c r="G113">
        <v>7.9547080588634003E-4</v>
      </c>
      <c r="H113">
        <f t="shared" si="10"/>
        <v>3.0993757545153544</v>
      </c>
      <c r="I113">
        <v>0.32941690685939401</v>
      </c>
      <c r="J113">
        <f t="shared" si="11"/>
        <v>0.4822541150408402</v>
      </c>
      <c r="L113">
        <v>4.3333333333333304</v>
      </c>
      <c r="M113">
        <v>0</v>
      </c>
      <c r="N113">
        <v>0.33333333333333298</v>
      </c>
      <c r="O113">
        <v>0</v>
      </c>
      <c r="P113">
        <v>173</v>
      </c>
      <c r="Q113">
        <v>0</v>
      </c>
      <c r="R113">
        <v>113.333333333333</v>
      </c>
      <c r="S113">
        <v>0.33333333333333298</v>
      </c>
      <c r="U113">
        <f t="shared" si="13"/>
        <v>5.3333333333333304</v>
      </c>
      <c r="V113">
        <f t="shared" si="13"/>
        <v>1</v>
      </c>
      <c r="W113">
        <f t="shared" si="13"/>
        <v>1.333333333333333</v>
      </c>
      <c r="X113">
        <f t="shared" si="13"/>
        <v>1</v>
      </c>
      <c r="Y113">
        <f t="shared" si="13"/>
        <v>174</v>
      </c>
      <c r="Z113">
        <f t="shared" si="13"/>
        <v>1</v>
      </c>
      <c r="AA113">
        <f t="shared" si="13"/>
        <v>114.333333333333</v>
      </c>
      <c r="AB113">
        <f t="shared" si="13"/>
        <v>1.333333333333333</v>
      </c>
    </row>
    <row r="114" spans="1:28" x14ac:dyDescent="0.25">
      <c r="A114" t="s">
        <v>240</v>
      </c>
      <c r="B114" t="s">
        <v>241</v>
      </c>
      <c r="C114">
        <f t="shared" si="8"/>
        <v>5.5592543275632476E-2</v>
      </c>
      <c r="D114">
        <f t="shared" si="9"/>
        <v>-4.1689648050402202</v>
      </c>
      <c r="E114">
        <v>3.0659993875665301</v>
      </c>
      <c r="F114">
        <v>11.260656835176301</v>
      </c>
      <c r="G114">
        <v>7.9167192655158196E-4</v>
      </c>
      <c r="H114">
        <f t="shared" si="10"/>
        <v>3.101454755287528</v>
      </c>
      <c r="I114">
        <v>0.32941690685939401</v>
      </c>
      <c r="J114">
        <f t="shared" si="11"/>
        <v>0.4822541150408402</v>
      </c>
      <c r="L114">
        <v>757.33333333333303</v>
      </c>
      <c r="M114">
        <v>230.666666666667</v>
      </c>
      <c r="N114">
        <v>0</v>
      </c>
      <c r="O114">
        <v>9.3333333333333304</v>
      </c>
      <c r="P114">
        <v>4.3333333333333304</v>
      </c>
      <c r="Q114">
        <v>5</v>
      </c>
      <c r="R114">
        <v>36</v>
      </c>
      <c r="S114">
        <v>6.3333333333333304</v>
      </c>
      <c r="U114">
        <f t="shared" ref="U114:AB129" si="14">L114+1</f>
        <v>758.33333333333303</v>
      </c>
      <c r="V114">
        <f t="shared" si="14"/>
        <v>231.666666666667</v>
      </c>
      <c r="W114">
        <f t="shared" si="14"/>
        <v>1</v>
      </c>
      <c r="X114">
        <f t="shared" si="14"/>
        <v>10.33333333333333</v>
      </c>
      <c r="Y114">
        <f t="shared" si="14"/>
        <v>5.3333333333333304</v>
      </c>
      <c r="Z114">
        <f t="shared" si="14"/>
        <v>6</v>
      </c>
      <c r="AA114">
        <f t="shared" si="14"/>
        <v>37</v>
      </c>
      <c r="AB114">
        <f t="shared" si="14"/>
        <v>7.3333333333333304</v>
      </c>
    </row>
    <row r="115" spans="1:28" x14ac:dyDescent="0.25">
      <c r="A115" t="s">
        <v>242</v>
      </c>
      <c r="B115" t="s">
        <v>243</v>
      </c>
      <c r="C115">
        <f t="shared" si="8"/>
        <v>7.9999999999999918E-2</v>
      </c>
      <c r="D115">
        <f t="shared" si="9"/>
        <v>-3.6438561897747261</v>
      </c>
      <c r="E115">
        <v>-0.88811140889029805</v>
      </c>
      <c r="F115">
        <v>11.271724049820699</v>
      </c>
      <c r="G115">
        <v>7.8696607362790602E-4</v>
      </c>
      <c r="H115">
        <f t="shared" si="10"/>
        <v>3.1040439898185483</v>
      </c>
      <c r="I115">
        <v>0.32941690685939401</v>
      </c>
      <c r="J115">
        <f t="shared" si="11"/>
        <v>0.4822541150408402</v>
      </c>
      <c r="L115">
        <v>15.6666666666667</v>
      </c>
      <c r="M115">
        <v>0</v>
      </c>
      <c r="N115">
        <v>7.3333333333333304</v>
      </c>
      <c r="O115">
        <v>39.6666666666667</v>
      </c>
      <c r="P115">
        <v>0</v>
      </c>
      <c r="Q115">
        <v>0.33333333333333298</v>
      </c>
      <c r="R115">
        <v>0.33333333333333298</v>
      </c>
      <c r="S115">
        <v>0.66666666666666696</v>
      </c>
      <c r="U115">
        <f t="shared" si="14"/>
        <v>16.6666666666667</v>
      </c>
      <c r="V115">
        <f t="shared" si="14"/>
        <v>1</v>
      </c>
      <c r="W115">
        <f t="shared" si="14"/>
        <v>8.3333333333333304</v>
      </c>
      <c r="X115">
        <f t="shared" si="14"/>
        <v>40.6666666666667</v>
      </c>
      <c r="Y115">
        <f t="shared" si="14"/>
        <v>1</v>
      </c>
      <c r="Z115">
        <f t="shared" si="14"/>
        <v>1.333333333333333</v>
      </c>
      <c r="AA115">
        <f t="shared" si="14"/>
        <v>1.333333333333333</v>
      </c>
      <c r="AB115">
        <f t="shared" si="14"/>
        <v>1.666666666666667</v>
      </c>
    </row>
    <row r="116" spans="1:28" x14ac:dyDescent="0.25">
      <c r="A116" t="s">
        <v>244</v>
      </c>
      <c r="B116" t="s">
        <v>245</v>
      </c>
      <c r="C116">
        <f t="shared" si="8"/>
        <v>15.842105263157906</v>
      </c>
      <c r="D116">
        <f t="shared" si="9"/>
        <v>3.9856921633161178</v>
      </c>
      <c r="E116">
        <v>-0.20053056135404601</v>
      </c>
      <c r="F116">
        <v>11.2809132944107</v>
      </c>
      <c r="G116">
        <v>7.8308023127187298E-4</v>
      </c>
      <c r="H116">
        <f t="shared" si="10"/>
        <v>3.1061937395849668</v>
      </c>
      <c r="I116">
        <v>0.32941690685939401</v>
      </c>
      <c r="J116">
        <f t="shared" si="11"/>
        <v>0.4822541150408402</v>
      </c>
      <c r="L116">
        <v>0</v>
      </c>
      <c r="M116">
        <v>0</v>
      </c>
      <c r="N116">
        <v>0</v>
      </c>
      <c r="O116">
        <v>2.3333333333333299</v>
      </c>
      <c r="P116">
        <v>0.33333333333333298</v>
      </c>
      <c r="Q116">
        <v>14.6666666666667</v>
      </c>
      <c r="R116">
        <v>80</v>
      </c>
      <c r="S116">
        <v>1.3333333333333299</v>
      </c>
      <c r="U116">
        <f t="shared" si="14"/>
        <v>1</v>
      </c>
      <c r="V116">
        <f t="shared" si="14"/>
        <v>1</v>
      </c>
      <c r="W116">
        <f t="shared" si="14"/>
        <v>1</v>
      </c>
      <c r="X116">
        <f t="shared" si="14"/>
        <v>3.3333333333333299</v>
      </c>
      <c r="Y116">
        <f t="shared" si="14"/>
        <v>1.333333333333333</v>
      </c>
      <c r="Z116">
        <f t="shared" si="14"/>
        <v>15.6666666666667</v>
      </c>
      <c r="AA116">
        <f t="shared" si="14"/>
        <v>81</v>
      </c>
      <c r="AB116">
        <f t="shared" si="14"/>
        <v>2.3333333333333299</v>
      </c>
    </row>
    <row r="117" spans="1:28" x14ac:dyDescent="0.25">
      <c r="A117" t="s">
        <v>246</v>
      </c>
      <c r="B117" t="s">
        <v>247</v>
      </c>
      <c r="C117">
        <f t="shared" si="8"/>
        <v>44.285714285714363</v>
      </c>
      <c r="D117">
        <f t="shared" si="9"/>
        <v>5.4687694832166365</v>
      </c>
      <c r="E117">
        <v>0.44705200912967002</v>
      </c>
      <c r="F117">
        <v>11.170337459786399</v>
      </c>
      <c r="G117">
        <v>8.3115507981291602E-4</v>
      </c>
      <c r="H117">
        <f t="shared" si="10"/>
        <v>3.0803179364765558</v>
      </c>
      <c r="I117">
        <v>0.33507659260669698</v>
      </c>
      <c r="J117">
        <f t="shared" si="11"/>
        <v>0.47485590954703494</v>
      </c>
      <c r="L117">
        <v>0.33333333333333298</v>
      </c>
      <c r="M117">
        <v>0.33333333333333298</v>
      </c>
      <c r="N117">
        <v>0</v>
      </c>
      <c r="O117">
        <v>0</v>
      </c>
      <c r="P117">
        <v>202.666666666667</v>
      </c>
      <c r="Q117">
        <v>0</v>
      </c>
      <c r="R117">
        <v>0</v>
      </c>
      <c r="S117">
        <v>0</v>
      </c>
      <c r="U117">
        <f t="shared" si="14"/>
        <v>1.333333333333333</v>
      </c>
      <c r="V117">
        <f t="shared" si="14"/>
        <v>1.333333333333333</v>
      </c>
      <c r="W117">
        <f t="shared" si="14"/>
        <v>1</v>
      </c>
      <c r="X117">
        <f t="shared" si="14"/>
        <v>1</v>
      </c>
      <c r="Y117">
        <f t="shared" si="14"/>
        <v>203.666666666667</v>
      </c>
      <c r="Z117">
        <f t="shared" si="14"/>
        <v>1</v>
      </c>
      <c r="AA117">
        <f t="shared" si="14"/>
        <v>1</v>
      </c>
      <c r="AB117">
        <f t="shared" si="14"/>
        <v>1</v>
      </c>
    </row>
    <row r="118" spans="1:28" x14ac:dyDescent="0.25">
      <c r="A118" t="s">
        <v>248</v>
      </c>
      <c r="B118" t="s">
        <v>249</v>
      </c>
      <c r="C118">
        <f t="shared" si="8"/>
        <v>13.414634146341458</v>
      </c>
      <c r="D118">
        <f t="shared" si="9"/>
        <v>3.7457358037939374</v>
      </c>
      <c r="E118">
        <v>0.30327648649167399</v>
      </c>
      <c r="F118">
        <v>11.171466086113499</v>
      </c>
      <c r="G118">
        <v>8.3064962116186796E-4</v>
      </c>
      <c r="H118">
        <f t="shared" si="10"/>
        <v>3.0805821286642674</v>
      </c>
      <c r="I118">
        <v>0.33507659260669698</v>
      </c>
      <c r="J118">
        <f t="shared" si="11"/>
        <v>0.47485590954703494</v>
      </c>
      <c r="L118">
        <v>4</v>
      </c>
      <c r="M118">
        <v>1.6666666666666701</v>
      </c>
      <c r="N118">
        <v>0.33333333333333298</v>
      </c>
      <c r="O118">
        <v>3.6666666666666701</v>
      </c>
      <c r="P118">
        <v>3.6666666666666701</v>
      </c>
      <c r="Q118">
        <v>3.6666666666666701</v>
      </c>
      <c r="R118">
        <v>22</v>
      </c>
      <c r="S118">
        <v>150</v>
      </c>
      <c r="U118">
        <f t="shared" si="14"/>
        <v>5</v>
      </c>
      <c r="V118">
        <f t="shared" si="14"/>
        <v>2.6666666666666701</v>
      </c>
      <c r="W118">
        <f t="shared" si="14"/>
        <v>1.333333333333333</v>
      </c>
      <c r="X118">
        <f t="shared" si="14"/>
        <v>4.6666666666666696</v>
      </c>
      <c r="Y118">
        <f t="shared" si="14"/>
        <v>4.6666666666666696</v>
      </c>
      <c r="Z118">
        <f t="shared" si="14"/>
        <v>4.6666666666666696</v>
      </c>
      <c r="AA118">
        <f t="shared" si="14"/>
        <v>23</v>
      </c>
      <c r="AB118">
        <f t="shared" si="14"/>
        <v>151</v>
      </c>
    </row>
    <row r="119" spans="1:28" x14ac:dyDescent="0.25">
      <c r="A119" t="s">
        <v>250</v>
      </c>
      <c r="B119" t="s">
        <v>251</v>
      </c>
      <c r="C119">
        <f t="shared" si="8"/>
        <v>5.7716049382716114E-2</v>
      </c>
      <c r="D119">
        <f t="shared" si="9"/>
        <v>-4.1148836378843487</v>
      </c>
      <c r="E119">
        <v>3.1316750269030198</v>
      </c>
      <c r="F119">
        <v>11.1947871522106</v>
      </c>
      <c r="G119">
        <v>8.2027446329766105E-4</v>
      </c>
      <c r="H119">
        <f t="shared" si="10"/>
        <v>3.0860408086508371</v>
      </c>
      <c r="I119">
        <v>0.33507659260669698</v>
      </c>
      <c r="J119">
        <f t="shared" si="11"/>
        <v>0.47485590954703494</v>
      </c>
      <c r="L119">
        <v>1019</v>
      </c>
      <c r="M119">
        <v>29</v>
      </c>
      <c r="N119">
        <v>0</v>
      </c>
      <c r="O119">
        <v>28</v>
      </c>
      <c r="P119">
        <v>8.3333333333333304</v>
      </c>
      <c r="Q119">
        <v>4.6666666666666696</v>
      </c>
      <c r="R119">
        <v>22.6666666666667</v>
      </c>
      <c r="S119">
        <v>22.6666666666667</v>
      </c>
      <c r="U119">
        <f t="shared" si="14"/>
        <v>1020</v>
      </c>
      <c r="V119">
        <f t="shared" si="14"/>
        <v>30</v>
      </c>
      <c r="W119">
        <f t="shared" si="14"/>
        <v>1</v>
      </c>
      <c r="X119">
        <f t="shared" si="14"/>
        <v>29</v>
      </c>
      <c r="Y119">
        <f t="shared" si="14"/>
        <v>9.3333333333333304</v>
      </c>
      <c r="Z119">
        <f t="shared" si="14"/>
        <v>5.6666666666666696</v>
      </c>
      <c r="AA119">
        <f t="shared" si="14"/>
        <v>23.6666666666667</v>
      </c>
      <c r="AB119">
        <f t="shared" si="14"/>
        <v>23.6666666666667</v>
      </c>
    </row>
    <row r="120" spans="1:28" x14ac:dyDescent="0.25">
      <c r="A120" t="s">
        <v>252</v>
      </c>
      <c r="B120" t="s">
        <v>253</v>
      </c>
      <c r="C120">
        <f t="shared" si="8"/>
        <v>27.08571428571425</v>
      </c>
      <c r="D120">
        <f t="shared" si="9"/>
        <v>4.759460231953291</v>
      </c>
      <c r="E120">
        <v>1.0509098503122201</v>
      </c>
      <c r="F120">
        <v>11.0851444576292</v>
      </c>
      <c r="G120">
        <v>8.7022043413445397E-4</v>
      </c>
      <c r="H120">
        <f t="shared" si="10"/>
        <v>3.0603707230110766</v>
      </c>
      <c r="I120">
        <v>0.34399135667490199</v>
      </c>
      <c r="J120">
        <f t="shared" si="11"/>
        <v>0.46345246962484893</v>
      </c>
      <c r="L120">
        <v>3</v>
      </c>
      <c r="M120">
        <v>0.66666666666666696</v>
      </c>
      <c r="N120">
        <v>2</v>
      </c>
      <c r="O120">
        <v>2</v>
      </c>
      <c r="P120">
        <v>307.33333333333297</v>
      </c>
      <c r="Q120">
        <v>0.33333333333333298</v>
      </c>
      <c r="R120">
        <v>1</v>
      </c>
      <c r="S120">
        <v>3.3333333333333299</v>
      </c>
      <c r="U120">
        <f t="shared" si="14"/>
        <v>4</v>
      </c>
      <c r="V120">
        <f t="shared" si="14"/>
        <v>1.666666666666667</v>
      </c>
      <c r="W120">
        <f t="shared" si="14"/>
        <v>3</v>
      </c>
      <c r="X120">
        <f t="shared" si="14"/>
        <v>3</v>
      </c>
      <c r="Y120">
        <f t="shared" si="14"/>
        <v>308.33333333333297</v>
      </c>
      <c r="Z120">
        <f t="shared" si="14"/>
        <v>1.333333333333333</v>
      </c>
      <c r="AA120">
        <f t="shared" si="14"/>
        <v>2</v>
      </c>
      <c r="AB120">
        <f t="shared" si="14"/>
        <v>4.3333333333333304</v>
      </c>
    </row>
    <row r="121" spans="1:28" x14ac:dyDescent="0.25">
      <c r="A121" t="s">
        <v>254</v>
      </c>
      <c r="B121" t="s">
        <v>255</v>
      </c>
      <c r="C121">
        <f t="shared" si="8"/>
        <v>9.808612440191404E-2</v>
      </c>
      <c r="D121">
        <f t="shared" si="9"/>
        <v>-3.349807127462797</v>
      </c>
      <c r="E121">
        <v>2.1257801253870698</v>
      </c>
      <c r="F121">
        <v>11.0854239280577</v>
      </c>
      <c r="G121">
        <v>8.7008929460119901E-4</v>
      </c>
      <c r="H121">
        <f t="shared" si="10"/>
        <v>3.0604361747807465</v>
      </c>
      <c r="I121">
        <v>0.34399135667490199</v>
      </c>
      <c r="J121">
        <f t="shared" si="11"/>
        <v>0.46345246962484893</v>
      </c>
      <c r="L121">
        <v>11.3333333333333</v>
      </c>
      <c r="M121">
        <v>8.6666666666666696</v>
      </c>
      <c r="N121">
        <v>366.33333333333297</v>
      </c>
      <c r="O121">
        <v>27.6666666666667</v>
      </c>
      <c r="P121">
        <v>0.33333333333333298</v>
      </c>
      <c r="Q121">
        <v>3</v>
      </c>
      <c r="R121">
        <v>19</v>
      </c>
      <c r="S121">
        <v>14.6666666666667</v>
      </c>
      <c r="U121">
        <f t="shared" si="14"/>
        <v>12.3333333333333</v>
      </c>
      <c r="V121">
        <f t="shared" si="14"/>
        <v>9.6666666666666696</v>
      </c>
      <c r="W121">
        <f t="shared" si="14"/>
        <v>367.33333333333297</v>
      </c>
      <c r="X121">
        <f t="shared" si="14"/>
        <v>28.6666666666667</v>
      </c>
      <c r="Y121">
        <f t="shared" si="14"/>
        <v>1.333333333333333</v>
      </c>
      <c r="Z121">
        <f t="shared" si="14"/>
        <v>4</v>
      </c>
      <c r="AA121">
        <f t="shared" si="14"/>
        <v>20</v>
      </c>
      <c r="AB121">
        <f t="shared" si="14"/>
        <v>15.6666666666667</v>
      </c>
    </row>
    <row r="122" spans="1:28" x14ac:dyDescent="0.25">
      <c r="A122" t="s">
        <v>256</v>
      </c>
      <c r="B122" t="s">
        <v>257</v>
      </c>
      <c r="C122">
        <f t="shared" si="8"/>
        <v>10.285714285714294</v>
      </c>
      <c r="D122">
        <f t="shared" si="9"/>
        <v>3.3625700793847093</v>
      </c>
      <c r="E122">
        <v>-1.18648965173507</v>
      </c>
      <c r="F122">
        <v>10.936286910090899</v>
      </c>
      <c r="G122">
        <v>9.4298962493102E-4</v>
      </c>
      <c r="H122">
        <f t="shared" si="10"/>
        <v>3.0254930854811173</v>
      </c>
      <c r="I122">
        <v>0.36131771478396901</v>
      </c>
      <c r="J122">
        <f t="shared" si="11"/>
        <v>0.44211074520107568</v>
      </c>
      <c r="L122">
        <v>0</v>
      </c>
      <c r="M122">
        <v>0.33333333333333298</v>
      </c>
      <c r="N122">
        <v>0</v>
      </c>
      <c r="O122">
        <v>0.33333333333333298</v>
      </c>
      <c r="P122">
        <v>34.6666666666667</v>
      </c>
      <c r="Q122">
        <v>4.3333333333333304</v>
      </c>
      <c r="R122">
        <v>0</v>
      </c>
      <c r="S122">
        <v>5</v>
      </c>
      <c r="U122">
        <f t="shared" si="14"/>
        <v>1</v>
      </c>
      <c r="V122">
        <f t="shared" si="14"/>
        <v>1.333333333333333</v>
      </c>
      <c r="W122">
        <f t="shared" si="14"/>
        <v>1</v>
      </c>
      <c r="X122">
        <f t="shared" si="14"/>
        <v>1.333333333333333</v>
      </c>
      <c r="Y122">
        <f t="shared" si="14"/>
        <v>35.6666666666667</v>
      </c>
      <c r="Z122">
        <f t="shared" si="14"/>
        <v>5.3333333333333304</v>
      </c>
      <c r="AA122">
        <f t="shared" si="14"/>
        <v>1</v>
      </c>
      <c r="AB122">
        <f t="shared" si="14"/>
        <v>6</v>
      </c>
    </row>
    <row r="123" spans="1:28" x14ac:dyDescent="0.25">
      <c r="A123" t="s">
        <v>258</v>
      </c>
      <c r="B123" t="s">
        <v>259</v>
      </c>
      <c r="C123">
        <f t="shared" si="8"/>
        <v>9.727272727272755</v>
      </c>
      <c r="D123">
        <f t="shared" si="9"/>
        <v>3.2820353677638541</v>
      </c>
      <c r="E123">
        <v>1.1010599155938701</v>
      </c>
      <c r="F123">
        <v>10.8507368219916</v>
      </c>
      <c r="G123">
        <v>9.8756454266188702E-4</v>
      </c>
      <c r="H123">
        <f t="shared" si="10"/>
        <v>3.0054345112904515</v>
      </c>
      <c r="I123">
        <v>0.36657311911306301</v>
      </c>
      <c r="J123">
        <f t="shared" si="11"/>
        <v>0.43583938511545933</v>
      </c>
      <c r="L123">
        <v>11.3333333333333</v>
      </c>
      <c r="M123">
        <v>0.33333333333333298</v>
      </c>
      <c r="N123">
        <v>0.66666666666666696</v>
      </c>
      <c r="O123">
        <v>9.3333333333333304</v>
      </c>
      <c r="P123">
        <v>3</v>
      </c>
      <c r="Q123">
        <v>32.6666666666667</v>
      </c>
      <c r="R123">
        <v>185.666666666667</v>
      </c>
      <c r="S123">
        <v>24.3333333333333</v>
      </c>
      <c r="U123">
        <f t="shared" si="14"/>
        <v>12.3333333333333</v>
      </c>
      <c r="V123">
        <f t="shared" si="14"/>
        <v>1.333333333333333</v>
      </c>
      <c r="W123">
        <f t="shared" si="14"/>
        <v>1.666666666666667</v>
      </c>
      <c r="X123">
        <f t="shared" si="14"/>
        <v>10.33333333333333</v>
      </c>
      <c r="Y123">
        <f t="shared" si="14"/>
        <v>4</v>
      </c>
      <c r="Z123">
        <f t="shared" si="14"/>
        <v>33.6666666666667</v>
      </c>
      <c r="AA123">
        <f t="shared" si="14"/>
        <v>186.666666666667</v>
      </c>
      <c r="AB123">
        <f t="shared" si="14"/>
        <v>25.3333333333333</v>
      </c>
    </row>
    <row r="124" spans="1:28" x14ac:dyDescent="0.25">
      <c r="A124" t="s">
        <v>260</v>
      </c>
      <c r="B124" t="s">
        <v>261</v>
      </c>
      <c r="C124">
        <f t="shared" si="8"/>
        <v>14.176470588235279</v>
      </c>
      <c r="D124">
        <f t="shared" si="9"/>
        <v>3.8254264949796206</v>
      </c>
      <c r="E124">
        <v>1.0775749018852301</v>
      </c>
      <c r="F124">
        <v>10.858217874449</v>
      </c>
      <c r="G124">
        <v>9.8358302354151911E-4</v>
      </c>
      <c r="H124">
        <f t="shared" si="10"/>
        <v>3.0071889757099233</v>
      </c>
      <c r="I124">
        <v>0.36657311911306301</v>
      </c>
      <c r="J124">
        <f t="shared" si="11"/>
        <v>0.43583938511545933</v>
      </c>
      <c r="L124">
        <v>1.3333333333333299</v>
      </c>
      <c r="M124">
        <v>3.6666666666666701</v>
      </c>
      <c r="N124">
        <v>0.66666666666666696</v>
      </c>
      <c r="O124">
        <v>13</v>
      </c>
      <c r="P124">
        <v>188.333333333333</v>
      </c>
      <c r="Q124">
        <v>2</v>
      </c>
      <c r="R124">
        <v>1</v>
      </c>
      <c r="S124">
        <v>126</v>
      </c>
      <c r="U124">
        <f t="shared" si="14"/>
        <v>2.3333333333333299</v>
      </c>
      <c r="V124">
        <f t="shared" si="14"/>
        <v>4.6666666666666696</v>
      </c>
      <c r="W124">
        <f t="shared" si="14"/>
        <v>1.666666666666667</v>
      </c>
      <c r="X124">
        <f t="shared" si="14"/>
        <v>14</v>
      </c>
      <c r="Y124">
        <f t="shared" si="14"/>
        <v>189.333333333333</v>
      </c>
      <c r="Z124">
        <f t="shared" si="14"/>
        <v>3</v>
      </c>
      <c r="AA124">
        <f t="shared" si="14"/>
        <v>2</v>
      </c>
      <c r="AB124">
        <f t="shared" si="14"/>
        <v>127</v>
      </c>
    </row>
    <row r="125" spans="1:28" x14ac:dyDescent="0.25">
      <c r="A125" t="s">
        <v>262</v>
      </c>
      <c r="B125" t="s">
        <v>263</v>
      </c>
      <c r="C125">
        <f t="shared" si="8"/>
        <v>4.0268456375838937E-2</v>
      </c>
      <c r="D125">
        <f t="shared" si="9"/>
        <v>-4.6342060197410051</v>
      </c>
      <c r="E125">
        <v>-8.9592739962535403E-2</v>
      </c>
      <c r="F125">
        <v>10.806479943358999</v>
      </c>
      <c r="G125">
        <v>1.0114543591089101E-3</v>
      </c>
      <c r="H125">
        <f t="shared" si="10"/>
        <v>2.9950537095657985</v>
      </c>
      <c r="I125">
        <v>0.37316535824699798</v>
      </c>
      <c r="J125">
        <f t="shared" si="11"/>
        <v>0.42809867955701614</v>
      </c>
      <c r="L125">
        <v>0</v>
      </c>
      <c r="M125">
        <v>95.3333333333333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U125">
        <f t="shared" si="14"/>
        <v>1</v>
      </c>
      <c r="V125">
        <f t="shared" si="14"/>
        <v>96.3333333333333</v>
      </c>
      <c r="W125">
        <f t="shared" si="14"/>
        <v>1</v>
      </c>
      <c r="X125">
        <f t="shared" si="14"/>
        <v>1</v>
      </c>
      <c r="Y125">
        <f t="shared" si="14"/>
        <v>1</v>
      </c>
      <c r="Z125">
        <f t="shared" si="14"/>
        <v>1</v>
      </c>
      <c r="AA125">
        <f t="shared" si="14"/>
        <v>1</v>
      </c>
      <c r="AB125">
        <f t="shared" si="14"/>
        <v>1</v>
      </c>
    </row>
    <row r="126" spans="1:28" x14ac:dyDescent="0.25">
      <c r="A126" t="s">
        <v>264</v>
      </c>
      <c r="B126" t="s">
        <v>265</v>
      </c>
      <c r="C126">
        <f t="shared" si="8"/>
        <v>16.26666666666668</v>
      </c>
      <c r="D126">
        <f t="shared" si="9"/>
        <v>4.0238467419543689</v>
      </c>
      <c r="E126">
        <v>-0.78535053612083205</v>
      </c>
      <c r="F126">
        <v>10.718072055839601</v>
      </c>
      <c r="G126">
        <v>1.0609416091697499E-3</v>
      </c>
      <c r="H126">
        <f t="shared" si="10"/>
        <v>2.9743085176191046</v>
      </c>
      <c r="I126">
        <v>0.37768900852753701</v>
      </c>
      <c r="J126">
        <f t="shared" si="11"/>
        <v>0.42286565378856578</v>
      </c>
      <c r="L126">
        <v>1</v>
      </c>
      <c r="M126">
        <v>0</v>
      </c>
      <c r="N126">
        <v>0</v>
      </c>
      <c r="O126">
        <v>0</v>
      </c>
      <c r="P126">
        <v>0</v>
      </c>
      <c r="Q126">
        <v>1</v>
      </c>
      <c r="R126">
        <v>34.6666666666667</v>
      </c>
      <c r="S126">
        <v>41.6666666666667</v>
      </c>
      <c r="U126">
        <f t="shared" si="14"/>
        <v>2</v>
      </c>
      <c r="V126">
        <f t="shared" si="14"/>
        <v>1</v>
      </c>
      <c r="W126">
        <f t="shared" si="14"/>
        <v>1</v>
      </c>
      <c r="X126">
        <f t="shared" si="14"/>
        <v>1</v>
      </c>
      <c r="Y126">
        <f t="shared" si="14"/>
        <v>1</v>
      </c>
      <c r="Z126">
        <f t="shared" si="14"/>
        <v>2</v>
      </c>
      <c r="AA126">
        <f t="shared" si="14"/>
        <v>35.6666666666667</v>
      </c>
      <c r="AB126">
        <f t="shared" si="14"/>
        <v>42.6666666666667</v>
      </c>
    </row>
    <row r="127" spans="1:28" x14ac:dyDescent="0.25">
      <c r="A127" t="s">
        <v>266</v>
      </c>
      <c r="B127" t="s">
        <v>267</v>
      </c>
      <c r="C127">
        <f t="shared" si="8"/>
        <v>3.7089871611982961E-2</v>
      </c>
      <c r="D127">
        <f t="shared" si="9"/>
        <v>-4.7528309158695281</v>
      </c>
      <c r="E127">
        <v>1.2922295826320001</v>
      </c>
      <c r="F127">
        <v>10.739074975330601</v>
      </c>
      <c r="G127">
        <v>1.04896756036143E-3</v>
      </c>
      <c r="H127">
        <f t="shared" si="10"/>
        <v>2.979237942286773</v>
      </c>
      <c r="I127">
        <v>0.37768900852753701</v>
      </c>
      <c r="J127">
        <f t="shared" si="11"/>
        <v>0.42286565378856578</v>
      </c>
      <c r="L127">
        <v>0</v>
      </c>
      <c r="M127">
        <v>0.33333333333333298</v>
      </c>
      <c r="N127">
        <v>229.333333333333</v>
      </c>
      <c r="O127">
        <v>0</v>
      </c>
      <c r="P127">
        <v>1</v>
      </c>
      <c r="Q127">
        <v>0.33333333333333298</v>
      </c>
      <c r="R127">
        <v>1.6666666666666701</v>
      </c>
      <c r="S127">
        <v>1.6666666666666701</v>
      </c>
      <c r="U127">
        <f t="shared" si="14"/>
        <v>1</v>
      </c>
      <c r="V127">
        <f t="shared" si="14"/>
        <v>1.333333333333333</v>
      </c>
      <c r="W127">
        <f t="shared" si="14"/>
        <v>230.333333333333</v>
      </c>
      <c r="X127">
        <f t="shared" si="14"/>
        <v>1</v>
      </c>
      <c r="Y127">
        <f t="shared" si="14"/>
        <v>2</v>
      </c>
      <c r="Z127">
        <f t="shared" si="14"/>
        <v>1.333333333333333</v>
      </c>
      <c r="AA127">
        <f t="shared" si="14"/>
        <v>2.6666666666666701</v>
      </c>
      <c r="AB127">
        <f t="shared" si="14"/>
        <v>2.6666666666666701</v>
      </c>
    </row>
    <row r="128" spans="1:28" x14ac:dyDescent="0.25">
      <c r="A128" t="s">
        <v>268</v>
      </c>
      <c r="B128" t="s">
        <v>269</v>
      </c>
      <c r="C128">
        <f t="shared" si="8"/>
        <v>11.775641025641027</v>
      </c>
      <c r="D128">
        <f t="shared" si="9"/>
        <v>3.5577336922491014</v>
      </c>
      <c r="E128">
        <v>2.0004148364030301</v>
      </c>
      <c r="F128">
        <v>10.678389665782101</v>
      </c>
      <c r="G128">
        <v>1.08394380160961E-3</v>
      </c>
      <c r="H128">
        <f t="shared" si="10"/>
        <v>2.9649932337418416</v>
      </c>
      <c r="I128">
        <v>0.38141664117332402</v>
      </c>
      <c r="J128">
        <f t="shared" si="11"/>
        <v>0.41860036264794614</v>
      </c>
      <c r="L128">
        <v>11.6666666666667</v>
      </c>
      <c r="M128">
        <v>1</v>
      </c>
      <c r="N128">
        <v>3.3333333333333299</v>
      </c>
      <c r="O128">
        <v>32</v>
      </c>
      <c r="P128">
        <v>429</v>
      </c>
      <c r="Q128">
        <v>1.6666666666666701</v>
      </c>
      <c r="R128">
        <v>166.666666666667</v>
      </c>
      <c r="S128">
        <v>11</v>
      </c>
      <c r="U128">
        <f t="shared" si="14"/>
        <v>12.6666666666667</v>
      </c>
      <c r="V128">
        <f t="shared" si="14"/>
        <v>2</v>
      </c>
      <c r="W128">
        <f t="shared" si="14"/>
        <v>4.3333333333333304</v>
      </c>
      <c r="X128">
        <f t="shared" si="14"/>
        <v>33</v>
      </c>
      <c r="Y128">
        <f t="shared" si="14"/>
        <v>430</v>
      </c>
      <c r="Z128">
        <f t="shared" si="14"/>
        <v>2.6666666666666701</v>
      </c>
      <c r="AA128">
        <f t="shared" si="14"/>
        <v>167.666666666667</v>
      </c>
      <c r="AB128">
        <f t="shared" si="14"/>
        <v>12</v>
      </c>
    </row>
    <row r="129" spans="1:28" x14ac:dyDescent="0.25">
      <c r="A129" t="s">
        <v>270</v>
      </c>
      <c r="B129" t="s">
        <v>271</v>
      </c>
      <c r="C129">
        <f t="shared" si="8"/>
        <v>5.182053729714995E-2</v>
      </c>
      <c r="D129">
        <f t="shared" si="9"/>
        <v>-4.2703322157095327</v>
      </c>
      <c r="E129">
        <v>4.2654872657613696</v>
      </c>
      <c r="F129">
        <v>10.6224424098467</v>
      </c>
      <c r="G129">
        <v>1.1172338407559601E-3</v>
      </c>
      <c r="H129">
        <f t="shared" si="10"/>
        <v>2.9518559180918769</v>
      </c>
      <c r="I129">
        <v>0.39087132216102999</v>
      </c>
      <c r="J129">
        <f t="shared" si="11"/>
        <v>0.40796619215178509</v>
      </c>
      <c r="L129">
        <v>2213.3333333333298</v>
      </c>
      <c r="M129">
        <v>0.33333333333333298</v>
      </c>
      <c r="N129">
        <v>43</v>
      </c>
      <c r="O129">
        <v>183.666666666667</v>
      </c>
      <c r="P129">
        <v>1.3333333333333299</v>
      </c>
      <c r="Q129">
        <v>2.6666666666666701</v>
      </c>
      <c r="R129">
        <v>96</v>
      </c>
      <c r="S129">
        <v>22.6666666666667</v>
      </c>
      <c r="U129">
        <f t="shared" si="14"/>
        <v>2214.3333333333298</v>
      </c>
      <c r="V129">
        <f t="shared" si="14"/>
        <v>1.333333333333333</v>
      </c>
      <c r="W129">
        <f t="shared" si="14"/>
        <v>44</v>
      </c>
      <c r="X129">
        <f t="shared" si="14"/>
        <v>184.666666666667</v>
      </c>
      <c r="Y129">
        <f t="shared" si="14"/>
        <v>2.3333333333333299</v>
      </c>
      <c r="Z129">
        <f t="shared" si="14"/>
        <v>3.6666666666666701</v>
      </c>
      <c r="AA129">
        <f t="shared" si="14"/>
        <v>97</v>
      </c>
      <c r="AB129">
        <f t="shared" si="14"/>
        <v>23.6666666666667</v>
      </c>
    </row>
    <row r="130" spans="1:28" x14ac:dyDescent="0.25">
      <c r="A130" t="s">
        <v>272</v>
      </c>
      <c r="B130" t="s">
        <v>273</v>
      </c>
      <c r="C130">
        <f t="shared" si="8"/>
        <v>8.0827067669172775E-2</v>
      </c>
      <c r="D130">
        <f t="shared" si="9"/>
        <v>-3.6290176807990946</v>
      </c>
      <c r="E130">
        <v>0.90483405322002797</v>
      </c>
      <c r="F130">
        <v>10.561137341855</v>
      </c>
      <c r="G130">
        <v>1.1549011402274901E-3</v>
      </c>
      <c r="H130">
        <f t="shared" si="10"/>
        <v>2.9374551898767902</v>
      </c>
      <c r="I130">
        <v>0.39720116899066898</v>
      </c>
      <c r="J130">
        <f t="shared" si="11"/>
        <v>0.40098948201590651</v>
      </c>
      <c r="L130">
        <v>0</v>
      </c>
      <c r="M130">
        <v>24</v>
      </c>
      <c r="N130">
        <v>144.666666666667</v>
      </c>
      <c r="O130">
        <v>4.6666666666666696</v>
      </c>
      <c r="P130">
        <v>1</v>
      </c>
      <c r="Q130">
        <v>1.3333333333333299</v>
      </c>
      <c r="R130">
        <v>4</v>
      </c>
      <c r="S130">
        <v>4</v>
      </c>
      <c r="U130">
        <f t="shared" ref="U130:AB145" si="15">L130+1</f>
        <v>1</v>
      </c>
      <c r="V130">
        <f t="shared" si="15"/>
        <v>25</v>
      </c>
      <c r="W130">
        <f t="shared" si="15"/>
        <v>145.666666666667</v>
      </c>
      <c r="X130">
        <f t="shared" si="15"/>
        <v>5.6666666666666696</v>
      </c>
      <c r="Y130">
        <f t="shared" si="15"/>
        <v>2</v>
      </c>
      <c r="Z130">
        <f t="shared" si="15"/>
        <v>2.3333333333333299</v>
      </c>
      <c r="AA130">
        <f t="shared" si="15"/>
        <v>5</v>
      </c>
      <c r="AB130">
        <f t="shared" si="15"/>
        <v>5</v>
      </c>
    </row>
    <row r="131" spans="1:28" x14ac:dyDescent="0.25">
      <c r="A131" t="s">
        <v>274</v>
      </c>
      <c r="B131" t="s">
        <v>275</v>
      </c>
      <c r="C131">
        <f t="shared" ref="C131:C194" si="16">AVERAGE(Y131:AB131)/AVERAGE(U131:X131)</f>
        <v>45.045454545454547</v>
      </c>
      <c r="D131">
        <f t="shared" ref="D131:D194" si="17">LOG(C131,2)</f>
        <v>5.4933096285491914</v>
      </c>
      <c r="E131">
        <v>1.9244823495314001</v>
      </c>
      <c r="F131">
        <v>10.569174790533999</v>
      </c>
      <c r="G131">
        <v>1.1498904657918001E-3</v>
      </c>
      <c r="H131">
        <f t="shared" ref="H131:H194" si="18">-LOG(G131,10)</f>
        <v>2.9393435269227384</v>
      </c>
      <c r="I131">
        <v>0.39720116899066898</v>
      </c>
      <c r="J131">
        <f t="shared" ref="J131:J194" si="19">-LOG(I131,10)</f>
        <v>0.40098948201590651</v>
      </c>
      <c r="L131">
        <v>1</v>
      </c>
      <c r="M131">
        <v>2.3333333333333299</v>
      </c>
      <c r="N131">
        <v>0</v>
      </c>
      <c r="O131">
        <v>7.3333333333333304</v>
      </c>
      <c r="P131">
        <v>0</v>
      </c>
      <c r="Q131">
        <v>1</v>
      </c>
      <c r="R131">
        <v>655.33333333333303</v>
      </c>
      <c r="S131">
        <v>0.33333333333333298</v>
      </c>
      <c r="U131">
        <f t="shared" si="15"/>
        <v>2</v>
      </c>
      <c r="V131">
        <f t="shared" si="15"/>
        <v>3.3333333333333299</v>
      </c>
      <c r="W131">
        <f t="shared" si="15"/>
        <v>1</v>
      </c>
      <c r="X131">
        <f t="shared" si="15"/>
        <v>8.3333333333333304</v>
      </c>
      <c r="Y131">
        <f t="shared" si="15"/>
        <v>1</v>
      </c>
      <c r="Z131">
        <f t="shared" si="15"/>
        <v>2</v>
      </c>
      <c r="AA131">
        <f t="shared" si="15"/>
        <v>656.33333333333303</v>
      </c>
      <c r="AB131">
        <f t="shared" si="15"/>
        <v>1.333333333333333</v>
      </c>
    </row>
    <row r="132" spans="1:28" x14ac:dyDescent="0.25">
      <c r="A132" t="s">
        <v>276</v>
      </c>
      <c r="B132" t="s">
        <v>277</v>
      </c>
      <c r="C132">
        <f t="shared" si="16"/>
        <v>2.2391732283464465E-2</v>
      </c>
      <c r="D132">
        <f t="shared" si="17"/>
        <v>-5.4808900465734762</v>
      </c>
      <c r="E132">
        <v>5.8513642231092602</v>
      </c>
      <c r="F132">
        <v>10.497856359058799</v>
      </c>
      <c r="G132">
        <v>1.19513116767802E-3</v>
      </c>
      <c r="H132">
        <f t="shared" si="18"/>
        <v>2.9225844275420951</v>
      </c>
      <c r="I132">
        <v>0.404186721291109</v>
      </c>
      <c r="J132">
        <f t="shared" si="19"/>
        <v>0.39341795842270966</v>
      </c>
      <c r="L132">
        <v>12</v>
      </c>
      <c r="M132">
        <v>19.3333333333333</v>
      </c>
      <c r="N132">
        <v>17.3333333333333</v>
      </c>
      <c r="O132">
        <v>10784.666666666701</v>
      </c>
      <c r="P132">
        <v>140.333333333333</v>
      </c>
      <c r="Q132">
        <v>37.3333333333333</v>
      </c>
      <c r="R132">
        <v>25.3333333333333</v>
      </c>
      <c r="S132">
        <v>35.6666666666667</v>
      </c>
      <c r="U132">
        <f t="shared" si="15"/>
        <v>13</v>
      </c>
      <c r="V132">
        <f t="shared" si="15"/>
        <v>20.3333333333333</v>
      </c>
      <c r="W132">
        <f t="shared" si="15"/>
        <v>18.3333333333333</v>
      </c>
      <c r="X132">
        <f t="shared" si="15"/>
        <v>10785.666666666701</v>
      </c>
      <c r="Y132">
        <f t="shared" si="15"/>
        <v>141.333333333333</v>
      </c>
      <c r="Z132">
        <f t="shared" si="15"/>
        <v>38.3333333333333</v>
      </c>
      <c r="AA132">
        <f t="shared" si="15"/>
        <v>26.3333333333333</v>
      </c>
      <c r="AB132">
        <f t="shared" si="15"/>
        <v>36.6666666666667</v>
      </c>
    </row>
    <row r="133" spans="1:28" x14ac:dyDescent="0.25">
      <c r="A133" t="s">
        <v>278</v>
      </c>
      <c r="B133" t="s">
        <v>279</v>
      </c>
      <c r="C133">
        <f t="shared" si="16"/>
        <v>4.5283018867924546E-2</v>
      </c>
      <c r="D133">
        <f t="shared" si="17"/>
        <v>-4.4648860487294053</v>
      </c>
      <c r="E133">
        <v>-0.24505238041222399</v>
      </c>
      <c r="F133">
        <v>10.444789243830501</v>
      </c>
      <c r="G133">
        <v>1.2299594003956E-3</v>
      </c>
      <c r="H133">
        <f t="shared" si="18"/>
        <v>2.910109223906264</v>
      </c>
      <c r="I133">
        <v>0.41139438735759498</v>
      </c>
      <c r="J133">
        <f t="shared" si="19"/>
        <v>0.38574163766864761</v>
      </c>
      <c r="L133">
        <v>0</v>
      </c>
      <c r="M133">
        <v>84.3333333333333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U133">
        <f t="shared" si="15"/>
        <v>1</v>
      </c>
      <c r="V133">
        <f t="shared" si="15"/>
        <v>85.3333333333333</v>
      </c>
      <c r="W133">
        <f t="shared" si="15"/>
        <v>1</v>
      </c>
      <c r="X133">
        <f t="shared" si="15"/>
        <v>1</v>
      </c>
      <c r="Y133">
        <f t="shared" si="15"/>
        <v>1</v>
      </c>
      <c r="Z133">
        <f t="shared" si="15"/>
        <v>1</v>
      </c>
      <c r="AA133">
        <f t="shared" si="15"/>
        <v>1</v>
      </c>
      <c r="AB133">
        <f t="shared" si="15"/>
        <v>1</v>
      </c>
    </row>
    <row r="134" spans="1:28" x14ac:dyDescent="0.25">
      <c r="A134" t="s">
        <v>280</v>
      </c>
      <c r="B134" t="s">
        <v>281</v>
      </c>
      <c r="C134">
        <f t="shared" si="16"/>
        <v>6.6985645933014176E-2</v>
      </c>
      <c r="D134">
        <f t="shared" si="17"/>
        <v>-3.9000042100232828</v>
      </c>
      <c r="E134">
        <v>0.55560081674180295</v>
      </c>
      <c r="F134">
        <v>10.4105199977226</v>
      </c>
      <c r="G134">
        <v>1.25299456632568E-3</v>
      </c>
      <c r="H134">
        <f t="shared" si="18"/>
        <v>2.9020508123417557</v>
      </c>
      <c r="I134">
        <v>0.41680898483648099</v>
      </c>
      <c r="J134">
        <f t="shared" si="19"/>
        <v>0.38006292784949336</v>
      </c>
      <c r="L134">
        <v>0.66666666666666696</v>
      </c>
      <c r="M134">
        <v>0.66666666666666696</v>
      </c>
      <c r="N134">
        <v>128.666666666667</v>
      </c>
      <c r="O134">
        <v>5.3333333333333304</v>
      </c>
      <c r="P134">
        <v>0</v>
      </c>
      <c r="Q134">
        <v>0.33333333333333298</v>
      </c>
      <c r="R134">
        <v>3</v>
      </c>
      <c r="S134">
        <v>2</v>
      </c>
      <c r="U134">
        <f t="shared" si="15"/>
        <v>1.666666666666667</v>
      </c>
      <c r="V134">
        <f t="shared" si="15"/>
        <v>1.666666666666667</v>
      </c>
      <c r="W134">
        <f t="shared" si="15"/>
        <v>129.666666666667</v>
      </c>
      <c r="X134">
        <f t="shared" si="15"/>
        <v>6.3333333333333304</v>
      </c>
      <c r="Y134">
        <f t="shared" si="15"/>
        <v>1</v>
      </c>
      <c r="Z134">
        <f t="shared" si="15"/>
        <v>1.333333333333333</v>
      </c>
      <c r="AA134">
        <f t="shared" si="15"/>
        <v>4</v>
      </c>
      <c r="AB134">
        <f t="shared" si="15"/>
        <v>3</v>
      </c>
    </row>
    <row r="135" spans="1:28" x14ac:dyDescent="0.25">
      <c r="A135" t="s">
        <v>282</v>
      </c>
      <c r="B135" t="s">
        <v>283</v>
      </c>
      <c r="C135">
        <f t="shared" si="16"/>
        <v>9.7560975609756101E-2</v>
      </c>
      <c r="D135">
        <f t="shared" si="17"/>
        <v>-3.3575520046180838</v>
      </c>
      <c r="E135">
        <v>-1.1194259305441201</v>
      </c>
      <c r="F135">
        <v>10.3918420946816</v>
      </c>
      <c r="G135">
        <v>1.26573285284399E-3</v>
      </c>
      <c r="H135">
        <f t="shared" si="18"/>
        <v>2.8976579473823043</v>
      </c>
      <c r="I135">
        <v>0.41875808378738</v>
      </c>
      <c r="J135">
        <f t="shared" si="19"/>
        <v>0.37803679616915026</v>
      </c>
      <c r="L135">
        <v>0</v>
      </c>
      <c r="M135">
        <v>8</v>
      </c>
      <c r="N135">
        <v>29</v>
      </c>
      <c r="O135">
        <v>0</v>
      </c>
      <c r="P135">
        <v>0</v>
      </c>
      <c r="Q135">
        <v>0</v>
      </c>
      <c r="R135">
        <v>0</v>
      </c>
      <c r="S135">
        <v>0</v>
      </c>
      <c r="U135">
        <f t="shared" si="15"/>
        <v>1</v>
      </c>
      <c r="V135">
        <f t="shared" si="15"/>
        <v>9</v>
      </c>
      <c r="W135">
        <f t="shared" si="15"/>
        <v>30</v>
      </c>
      <c r="X135">
        <f t="shared" si="15"/>
        <v>1</v>
      </c>
      <c r="Y135">
        <f t="shared" si="15"/>
        <v>1</v>
      </c>
      <c r="Z135">
        <f t="shared" si="15"/>
        <v>1</v>
      </c>
      <c r="AA135">
        <f t="shared" si="15"/>
        <v>1</v>
      </c>
      <c r="AB135">
        <f t="shared" si="15"/>
        <v>1</v>
      </c>
    </row>
    <row r="136" spans="1:28" x14ac:dyDescent="0.25">
      <c r="A136" t="s">
        <v>284</v>
      </c>
      <c r="B136" t="s">
        <v>285</v>
      </c>
      <c r="C136">
        <f t="shared" si="16"/>
        <v>12.153846153846162</v>
      </c>
      <c r="D136">
        <f t="shared" si="17"/>
        <v>3.6033410300360118</v>
      </c>
      <c r="E136">
        <v>0.10006355076867</v>
      </c>
      <c r="F136">
        <v>10.337295353424899</v>
      </c>
      <c r="G136">
        <v>1.3036890059018101E-3</v>
      </c>
      <c r="H136">
        <f t="shared" si="18"/>
        <v>2.8848259968932561</v>
      </c>
      <c r="I136">
        <v>0.42232975559765201</v>
      </c>
      <c r="J136">
        <f t="shared" si="19"/>
        <v>0.374348318914624</v>
      </c>
      <c r="L136">
        <v>0</v>
      </c>
      <c r="M136">
        <v>0</v>
      </c>
      <c r="N136">
        <v>0.33333333333333298</v>
      </c>
      <c r="O136">
        <v>0</v>
      </c>
      <c r="P136">
        <v>0</v>
      </c>
      <c r="Q136">
        <v>48.6666666666667</v>
      </c>
      <c r="R136">
        <v>0</v>
      </c>
      <c r="S136">
        <v>0</v>
      </c>
      <c r="U136">
        <f t="shared" si="15"/>
        <v>1</v>
      </c>
      <c r="V136">
        <f t="shared" si="15"/>
        <v>1</v>
      </c>
      <c r="W136">
        <f t="shared" si="15"/>
        <v>1.333333333333333</v>
      </c>
      <c r="X136">
        <f t="shared" si="15"/>
        <v>1</v>
      </c>
      <c r="Y136">
        <f t="shared" si="15"/>
        <v>1</v>
      </c>
      <c r="Z136">
        <f t="shared" si="15"/>
        <v>49.6666666666667</v>
      </c>
      <c r="AA136">
        <f t="shared" si="15"/>
        <v>1</v>
      </c>
      <c r="AB136">
        <f t="shared" si="15"/>
        <v>1</v>
      </c>
    </row>
    <row r="137" spans="1:28" x14ac:dyDescent="0.25">
      <c r="A137" t="s">
        <v>286</v>
      </c>
      <c r="B137" t="s">
        <v>287</v>
      </c>
      <c r="C137">
        <f t="shared" si="16"/>
        <v>5.8536585365853495E-2</v>
      </c>
      <c r="D137">
        <f t="shared" si="17"/>
        <v>-4.0945175987842939</v>
      </c>
      <c r="E137">
        <v>0.53134619079197598</v>
      </c>
      <c r="F137">
        <v>10.3530132520825</v>
      </c>
      <c r="G137">
        <v>1.2926351012354301E-3</v>
      </c>
      <c r="H137">
        <f t="shared" si="18"/>
        <v>2.88852405507753</v>
      </c>
      <c r="I137">
        <v>0.42232975559765201</v>
      </c>
      <c r="J137">
        <f t="shared" si="19"/>
        <v>0.374348318914624</v>
      </c>
      <c r="L137">
        <v>0</v>
      </c>
      <c r="M137">
        <v>0.33333333333333298</v>
      </c>
      <c r="N137">
        <v>129.666666666667</v>
      </c>
      <c r="O137">
        <v>2.6666666666666701</v>
      </c>
      <c r="P137">
        <v>1</v>
      </c>
      <c r="Q137">
        <v>0</v>
      </c>
      <c r="R137">
        <v>2.3333333333333299</v>
      </c>
      <c r="S137">
        <v>0.66666666666666696</v>
      </c>
      <c r="U137">
        <f t="shared" si="15"/>
        <v>1</v>
      </c>
      <c r="V137">
        <f t="shared" si="15"/>
        <v>1.333333333333333</v>
      </c>
      <c r="W137">
        <f t="shared" si="15"/>
        <v>130.666666666667</v>
      </c>
      <c r="X137">
        <f t="shared" si="15"/>
        <v>3.6666666666666701</v>
      </c>
      <c r="Y137">
        <f t="shared" si="15"/>
        <v>2</v>
      </c>
      <c r="Z137">
        <f t="shared" si="15"/>
        <v>1</v>
      </c>
      <c r="AA137">
        <f t="shared" si="15"/>
        <v>3.3333333333333299</v>
      </c>
      <c r="AB137">
        <f t="shared" si="15"/>
        <v>1.666666666666667</v>
      </c>
    </row>
    <row r="138" spans="1:28" x14ac:dyDescent="0.25">
      <c r="A138" t="s">
        <v>288</v>
      </c>
      <c r="B138" t="s">
        <v>289</v>
      </c>
      <c r="C138">
        <f t="shared" si="16"/>
        <v>28.703703703703702</v>
      </c>
      <c r="D138">
        <f t="shared" si="17"/>
        <v>4.843164997998131</v>
      </c>
      <c r="E138">
        <v>0.78093148246553201</v>
      </c>
      <c r="F138">
        <v>10.285915611306599</v>
      </c>
      <c r="G138">
        <v>1.34049484786946E-3</v>
      </c>
      <c r="H138">
        <f t="shared" si="18"/>
        <v>2.8727348508688397</v>
      </c>
      <c r="I138">
        <v>0.42723886839818398</v>
      </c>
      <c r="J138">
        <f t="shared" si="19"/>
        <v>0.36932924389387817</v>
      </c>
      <c r="L138">
        <v>0</v>
      </c>
      <c r="M138">
        <v>0</v>
      </c>
      <c r="N138">
        <v>2.6666666666666701</v>
      </c>
      <c r="O138">
        <v>2.3333333333333299</v>
      </c>
      <c r="P138">
        <v>251</v>
      </c>
      <c r="Q138">
        <v>1</v>
      </c>
      <c r="R138">
        <v>0.66666666666666696</v>
      </c>
      <c r="S138">
        <v>1.6666666666666701</v>
      </c>
      <c r="U138">
        <f t="shared" si="15"/>
        <v>1</v>
      </c>
      <c r="V138">
        <f t="shared" si="15"/>
        <v>1</v>
      </c>
      <c r="W138">
        <f t="shared" si="15"/>
        <v>3.6666666666666701</v>
      </c>
      <c r="X138">
        <f t="shared" si="15"/>
        <v>3.3333333333333299</v>
      </c>
      <c r="Y138">
        <f t="shared" si="15"/>
        <v>252</v>
      </c>
      <c r="Z138">
        <f t="shared" si="15"/>
        <v>2</v>
      </c>
      <c r="AA138">
        <f t="shared" si="15"/>
        <v>1.666666666666667</v>
      </c>
      <c r="AB138">
        <f t="shared" si="15"/>
        <v>2.6666666666666701</v>
      </c>
    </row>
    <row r="139" spans="1:28" x14ac:dyDescent="0.25">
      <c r="A139" t="s">
        <v>290</v>
      </c>
      <c r="B139" t="s">
        <v>291</v>
      </c>
      <c r="C139">
        <f t="shared" si="16"/>
        <v>8.2144401210549167E-2</v>
      </c>
      <c r="D139">
        <f t="shared" si="17"/>
        <v>-3.605693942305241</v>
      </c>
      <c r="E139">
        <v>2.8501757883376202</v>
      </c>
      <c r="F139">
        <v>10.241238899776899</v>
      </c>
      <c r="G139">
        <v>1.3733531750765499E-3</v>
      </c>
      <c r="H139">
        <f t="shared" si="18"/>
        <v>2.8622177641010853</v>
      </c>
      <c r="I139">
        <v>0.42942004614318002</v>
      </c>
      <c r="J139">
        <f t="shared" si="19"/>
        <v>0.36711768573545078</v>
      </c>
      <c r="L139">
        <v>13.6666666666667</v>
      </c>
      <c r="M139">
        <v>650.33333333333303</v>
      </c>
      <c r="N139">
        <v>95.6666666666667</v>
      </c>
      <c r="O139">
        <v>7.3333333333333304</v>
      </c>
      <c r="P139">
        <v>26.6666666666667</v>
      </c>
      <c r="Q139">
        <v>0</v>
      </c>
      <c r="R139">
        <v>32.6666666666667</v>
      </c>
      <c r="S139">
        <v>0</v>
      </c>
      <c r="U139">
        <f t="shared" si="15"/>
        <v>14.6666666666667</v>
      </c>
      <c r="V139">
        <f t="shared" si="15"/>
        <v>651.33333333333303</v>
      </c>
      <c r="W139">
        <f t="shared" si="15"/>
        <v>96.6666666666667</v>
      </c>
      <c r="X139">
        <f t="shared" si="15"/>
        <v>8.3333333333333304</v>
      </c>
      <c r="Y139">
        <f t="shared" si="15"/>
        <v>27.6666666666667</v>
      </c>
      <c r="Z139">
        <f t="shared" si="15"/>
        <v>1</v>
      </c>
      <c r="AA139">
        <f t="shared" si="15"/>
        <v>33.6666666666667</v>
      </c>
      <c r="AB139">
        <f t="shared" si="15"/>
        <v>1</v>
      </c>
    </row>
    <row r="140" spans="1:28" x14ac:dyDescent="0.25">
      <c r="A140" t="s">
        <v>292</v>
      </c>
      <c r="B140" t="s">
        <v>293</v>
      </c>
      <c r="C140">
        <f t="shared" si="16"/>
        <v>7.0351758793969876E-2</v>
      </c>
      <c r="D140">
        <f t="shared" si="17"/>
        <v>-3.8292696984860441</v>
      </c>
      <c r="E140">
        <v>0.29658502946070298</v>
      </c>
      <c r="F140">
        <v>10.246577979575999</v>
      </c>
      <c r="G140">
        <v>1.36938393527734E-3</v>
      </c>
      <c r="H140">
        <f t="shared" si="18"/>
        <v>2.8634747712995221</v>
      </c>
      <c r="I140">
        <v>0.42942004614318002</v>
      </c>
      <c r="J140">
        <f t="shared" si="19"/>
        <v>0.36711768573545078</v>
      </c>
      <c r="L140">
        <v>16.3333333333333</v>
      </c>
      <c r="M140">
        <v>104</v>
      </c>
      <c r="N140">
        <v>0</v>
      </c>
      <c r="O140">
        <v>8.3333333333333304</v>
      </c>
      <c r="P140">
        <v>0.66666666666666696</v>
      </c>
      <c r="Q140">
        <v>0.66666666666666696</v>
      </c>
      <c r="R140">
        <v>4</v>
      </c>
      <c r="S140">
        <v>0</v>
      </c>
      <c r="U140">
        <f t="shared" si="15"/>
        <v>17.3333333333333</v>
      </c>
      <c r="V140">
        <f t="shared" si="15"/>
        <v>105</v>
      </c>
      <c r="W140">
        <f t="shared" si="15"/>
        <v>1</v>
      </c>
      <c r="X140">
        <f t="shared" si="15"/>
        <v>9.3333333333333304</v>
      </c>
      <c r="Y140">
        <f t="shared" si="15"/>
        <v>1.666666666666667</v>
      </c>
      <c r="Z140">
        <f t="shared" si="15"/>
        <v>1.666666666666667</v>
      </c>
      <c r="AA140">
        <f t="shared" si="15"/>
        <v>5</v>
      </c>
      <c r="AB140">
        <f t="shared" si="15"/>
        <v>1</v>
      </c>
    </row>
    <row r="141" spans="1:28" x14ac:dyDescent="0.25">
      <c r="A141" t="s">
        <v>294</v>
      </c>
      <c r="B141" t="s">
        <v>295</v>
      </c>
      <c r="C141">
        <f t="shared" si="16"/>
        <v>4.4728434504792351E-2</v>
      </c>
      <c r="D141">
        <f t="shared" si="17"/>
        <v>-4.4826639248750135</v>
      </c>
      <c r="E141">
        <v>-0.15522187887609601</v>
      </c>
      <c r="F141">
        <v>10.2630221001675</v>
      </c>
      <c r="G141">
        <v>1.3572316744535099E-3</v>
      </c>
      <c r="H141">
        <f t="shared" si="18"/>
        <v>2.8673460135422015</v>
      </c>
      <c r="I141">
        <v>0.42942004614318002</v>
      </c>
      <c r="J141">
        <f t="shared" si="19"/>
        <v>0.36711768573545078</v>
      </c>
      <c r="L141">
        <v>99.3333333333333</v>
      </c>
      <c r="M141">
        <v>0</v>
      </c>
      <c r="N141">
        <v>0</v>
      </c>
      <c r="O141">
        <v>1</v>
      </c>
      <c r="P141">
        <v>0</v>
      </c>
      <c r="Q141">
        <v>0</v>
      </c>
      <c r="R141">
        <v>0.66666666666666696</v>
      </c>
      <c r="S141">
        <v>0</v>
      </c>
      <c r="U141">
        <f t="shared" si="15"/>
        <v>100.3333333333333</v>
      </c>
      <c r="V141">
        <f t="shared" si="15"/>
        <v>1</v>
      </c>
      <c r="W141">
        <f t="shared" si="15"/>
        <v>1</v>
      </c>
      <c r="X141">
        <f t="shared" si="15"/>
        <v>2</v>
      </c>
      <c r="Y141">
        <f t="shared" si="15"/>
        <v>1</v>
      </c>
      <c r="Z141">
        <f t="shared" si="15"/>
        <v>1</v>
      </c>
      <c r="AA141">
        <f t="shared" si="15"/>
        <v>1.666666666666667</v>
      </c>
      <c r="AB141">
        <f t="shared" si="15"/>
        <v>1</v>
      </c>
    </row>
    <row r="142" spans="1:28" x14ac:dyDescent="0.25">
      <c r="A142" t="s">
        <v>296</v>
      </c>
      <c r="B142" t="s">
        <v>297</v>
      </c>
      <c r="C142">
        <f t="shared" si="16"/>
        <v>0.11247443762781162</v>
      </c>
      <c r="D142">
        <f t="shared" si="17"/>
        <v>-3.1523309414275773</v>
      </c>
      <c r="E142">
        <v>0.80791781062325396</v>
      </c>
      <c r="F142">
        <v>10.136193352506901</v>
      </c>
      <c r="G142">
        <v>1.4538608985850199E-3</v>
      </c>
      <c r="H142">
        <f t="shared" si="18"/>
        <v>2.8374771435917241</v>
      </c>
      <c r="I142">
        <v>0.44474262412745402</v>
      </c>
      <c r="J142">
        <f t="shared" si="19"/>
        <v>0.35189124577873881</v>
      </c>
      <c r="L142">
        <v>4.6666666666666696</v>
      </c>
      <c r="M142">
        <v>5</v>
      </c>
      <c r="N142">
        <v>145.666666666667</v>
      </c>
      <c r="O142">
        <v>3.6666666666666701</v>
      </c>
      <c r="P142">
        <v>5.3333333333333304</v>
      </c>
      <c r="Q142">
        <v>0</v>
      </c>
      <c r="R142">
        <v>6</v>
      </c>
      <c r="S142">
        <v>3</v>
      </c>
      <c r="U142">
        <f t="shared" si="15"/>
        <v>5.6666666666666696</v>
      </c>
      <c r="V142">
        <f t="shared" si="15"/>
        <v>6</v>
      </c>
      <c r="W142">
        <f t="shared" si="15"/>
        <v>146.666666666667</v>
      </c>
      <c r="X142">
        <f t="shared" si="15"/>
        <v>4.6666666666666696</v>
      </c>
      <c r="Y142">
        <f t="shared" si="15"/>
        <v>6.3333333333333304</v>
      </c>
      <c r="Z142">
        <f t="shared" si="15"/>
        <v>1</v>
      </c>
      <c r="AA142">
        <f t="shared" si="15"/>
        <v>7</v>
      </c>
      <c r="AB142">
        <f t="shared" si="15"/>
        <v>4</v>
      </c>
    </row>
    <row r="143" spans="1:28" x14ac:dyDescent="0.25">
      <c r="A143" t="s">
        <v>298</v>
      </c>
      <c r="B143" t="s">
        <v>299</v>
      </c>
      <c r="C143">
        <f t="shared" si="16"/>
        <v>10.96304347826085</v>
      </c>
      <c r="D143">
        <f t="shared" si="17"/>
        <v>3.4545764590129457</v>
      </c>
      <c r="E143">
        <v>3.4483032056047702</v>
      </c>
      <c r="F143">
        <v>10.1036719316711</v>
      </c>
      <c r="G143">
        <v>1.4797419064526E-3</v>
      </c>
      <c r="H143">
        <f t="shared" si="18"/>
        <v>2.8298140267523495</v>
      </c>
      <c r="I143">
        <v>0.44815566445423999</v>
      </c>
      <c r="J143">
        <f t="shared" si="19"/>
        <v>0.34857110995014678</v>
      </c>
      <c r="L143">
        <v>40.6666666666667</v>
      </c>
      <c r="M143">
        <v>3.3333333333333299</v>
      </c>
      <c r="N143">
        <v>27</v>
      </c>
      <c r="O143">
        <v>78.3333333333333</v>
      </c>
      <c r="P143">
        <v>1161.3333333333301</v>
      </c>
      <c r="Q143">
        <v>3.6666666666666701</v>
      </c>
      <c r="R143">
        <v>478</v>
      </c>
      <c r="S143">
        <v>34</v>
      </c>
      <c r="U143">
        <f t="shared" si="15"/>
        <v>41.6666666666667</v>
      </c>
      <c r="V143">
        <f t="shared" si="15"/>
        <v>4.3333333333333304</v>
      </c>
      <c r="W143">
        <f t="shared" si="15"/>
        <v>28</v>
      </c>
      <c r="X143">
        <f t="shared" si="15"/>
        <v>79.3333333333333</v>
      </c>
      <c r="Y143">
        <f t="shared" si="15"/>
        <v>1162.3333333333301</v>
      </c>
      <c r="Z143">
        <f t="shared" si="15"/>
        <v>4.6666666666666696</v>
      </c>
      <c r="AA143">
        <f t="shared" si="15"/>
        <v>479</v>
      </c>
      <c r="AB143">
        <f t="shared" si="15"/>
        <v>35</v>
      </c>
    </row>
    <row r="144" spans="1:28" x14ac:dyDescent="0.25">
      <c r="A144" t="s">
        <v>300</v>
      </c>
      <c r="B144" t="s">
        <v>301</v>
      </c>
      <c r="C144">
        <f t="shared" si="16"/>
        <v>17.435897435897431</v>
      </c>
      <c r="D144">
        <f t="shared" si="17"/>
        <v>4.123988717275453</v>
      </c>
      <c r="E144">
        <v>3.9211516664376398</v>
      </c>
      <c r="F144">
        <v>10.094028916060299</v>
      </c>
      <c r="G144">
        <v>1.48750527092465E-3</v>
      </c>
      <c r="H144">
        <f t="shared" si="18"/>
        <v>2.8275414866888684</v>
      </c>
      <c r="I144">
        <v>0.44827665033434799</v>
      </c>
      <c r="J144">
        <f t="shared" si="19"/>
        <v>0.34845388191280069</v>
      </c>
      <c r="L144">
        <v>63.6666666666667</v>
      </c>
      <c r="M144">
        <v>6</v>
      </c>
      <c r="N144">
        <v>1.3333333333333299</v>
      </c>
      <c r="O144">
        <v>55</v>
      </c>
      <c r="P144">
        <v>2188</v>
      </c>
      <c r="Q144">
        <v>41.6666666666667</v>
      </c>
      <c r="R144">
        <v>20.6666666666667</v>
      </c>
      <c r="S144">
        <v>12.3333333333333</v>
      </c>
      <c r="U144">
        <f t="shared" si="15"/>
        <v>64.6666666666667</v>
      </c>
      <c r="V144">
        <f t="shared" si="15"/>
        <v>7</v>
      </c>
      <c r="W144">
        <f t="shared" si="15"/>
        <v>2.3333333333333299</v>
      </c>
      <c r="X144">
        <f t="shared" si="15"/>
        <v>56</v>
      </c>
      <c r="Y144">
        <f t="shared" si="15"/>
        <v>2189</v>
      </c>
      <c r="Z144">
        <f t="shared" si="15"/>
        <v>42.6666666666667</v>
      </c>
      <c r="AA144">
        <f t="shared" si="15"/>
        <v>21.6666666666667</v>
      </c>
      <c r="AB144">
        <f t="shared" si="15"/>
        <v>13.3333333333333</v>
      </c>
    </row>
    <row r="145" spans="1:28" x14ac:dyDescent="0.25">
      <c r="A145" t="s">
        <v>302</v>
      </c>
      <c r="B145" t="s">
        <v>303</v>
      </c>
      <c r="C145">
        <f t="shared" si="16"/>
        <v>6.4377682403433473E-2</v>
      </c>
      <c r="D145">
        <f t="shared" si="17"/>
        <v>-3.957295549045762</v>
      </c>
      <c r="E145">
        <v>-0.79570627646174397</v>
      </c>
      <c r="F145">
        <v>10.065125113188</v>
      </c>
      <c r="G145">
        <v>1.5110230442926E-3</v>
      </c>
      <c r="H145">
        <f t="shared" si="18"/>
        <v>2.820728912277255</v>
      </c>
      <c r="I145">
        <v>0.45089964618290401</v>
      </c>
      <c r="J145">
        <f t="shared" si="19"/>
        <v>0.34592010548046126</v>
      </c>
      <c r="L145">
        <v>0</v>
      </c>
      <c r="M145">
        <v>14.3333333333333</v>
      </c>
      <c r="N145">
        <v>0.66666666666666696</v>
      </c>
      <c r="O145">
        <v>58.6666666666667</v>
      </c>
      <c r="P145">
        <v>0</v>
      </c>
      <c r="Q145">
        <v>0</v>
      </c>
      <c r="R145">
        <v>0</v>
      </c>
      <c r="S145">
        <v>1</v>
      </c>
      <c r="U145">
        <f t="shared" si="15"/>
        <v>1</v>
      </c>
      <c r="V145">
        <f t="shared" si="15"/>
        <v>15.3333333333333</v>
      </c>
      <c r="W145">
        <f t="shared" si="15"/>
        <v>1.666666666666667</v>
      </c>
      <c r="X145">
        <f t="shared" si="15"/>
        <v>59.6666666666667</v>
      </c>
      <c r="Y145">
        <f t="shared" si="15"/>
        <v>1</v>
      </c>
      <c r="Z145">
        <f t="shared" si="15"/>
        <v>1</v>
      </c>
      <c r="AA145">
        <f t="shared" si="15"/>
        <v>1</v>
      </c>
      <c r="AB145">
        <f t="shared" si="15"/>
        <v>2</v>
      </c>
    </row>
    <row r="146" spans="1:28" x14ac:dyDescent="0.25">
      <c r="A146" t="s">
        <v>304</v>
      </c>
      <c r="B146" t="s">
        <v>305</v>
      </c>
      <c r="C146">
        <f t="shared" si="16"/>
        <v>16</v>
      </c>
      <c r="D146">
        <f t="shared" si="17"/>
        <v>4</v>
      </c>
      <c r="E146">
        <v>-1.09575460422773</v>
      </c>
      <c r="F146">
        <v>10.0204276437453</v>
      </c>
      <c r="G146">
        <v>1.5481351870884699E-3</v>
      </c>
      <c r="H146">
        <f t="shared" si="18"/>
        <v>2.8101911183023023</v>
      </c>
      <c r="I146">
        <v>0.45972063177566103</v>
      </c>
      <c r="J146">
        <f t="shared" si="19"/>
        <v>0.33750600513536622</v>
      </c>
      <c r="L146">
        <v>0</v>
      </c>
      <c r="M146">
        <v>0</v>
      </c>
      <c r="N146">
        <v>0</v>
      </c>
      <c r="O146">
        <v>0</v>
      </c>
      <c r="P146">
        <v>0.33333333333333298</v>
      </c>
      <c r="Q146">
        <v>0</v>
      </c>
      <c r="R146">
        <v>59</v>
      </c>
      <c r="S146">
        <v>0.66666666666666696</v>
      </c>
      <c r="U146">
        <f t="shared" ref="U146:AB161" si="20">L146+1</f>
        <v>1</v>
      </c>
      <c r="V146">
        <f t="shared" si="20"/>
        <v>1</v>
      </c>
      <c r="W146">
        <f t="shared" si="20"/>
        <v>1</v>
      </c>
      <c r="X146">
        <f t="shared" si="20"/>
        <v>1</v>
      </c>
      <c r="Y146">
        <f t="shared" si="20"/>
        <v>1.333333333333333</v>
      </c>
      <c r="Z146">
        <f t="shared" si="20"/>
        <v>1</v>
      </c>
      <c r="AA146">
        <f t="shared" si="20"/>
        <v>60</v>
      </c>
      <c r="AB146">
        <f t="shared" si="20"/>
        <v>1.666666666666667</v>
      </c>
    </row>
    <row r="147" spans="1:28" x14ac:dyDescent="0.25">
      <c r="A147" t="s">
        <v>306</v>
      </c>
      <c r="B147" t="s">
        <v>307</v>
      </c>
      <c r="C147">
        <f t="shared" si="16"/>
        <v>0.1122448979591834</v>
      </c>
      <c r="D147">
        <f t="shared" si="17"/>
        <v>-3.1552782254779146</v>
      </c>
      <c r="E147">
        <v>2.153222294596</v>
      </c>
      <c r="F147">
        <v>9.9602611335785003</v>
      </c>
      <c r="G147">
        <v>1.5995536494154601E-3</v>
      </c>
      <c r="H147">
        <f t="shared" si="18"/>
        <v>2.7960011889938476</v>
      </c>
      <c r="I147">
        <v>0.46589870051754101</v>
      </c>
      <c r="J147">
        <f t="shared" si="19"/>
        <v>0.33170850088221115</v>
      </c>
      <c r="L147">
        <v>8</v>
      </c>
      <c r="M147">
        <v>349</v>
      </c>
      <c r="N147">
        <v>18.3333333333333</v>
      </c>
      <c r="O147">
        <v>110.666666666667</v>
      </c>
      <c r="P147">
        <v>12</v>
      </c>
      <c r="Q147">
        <v>11.3333333333333</v>
      </c>
      <c r="R147">
        <v>10.3333333333333</v>
      </c>
      <c r="S147">
        <v>17.3333333333333</v>
      </c>
      <c r="U147">
        <f t="shared" si="20"/>
        <v>9</v>
      </c>
      <c r="V147">
        <f t="shared" si="20"/>
        <v>350</v>
      </c>
      <c r="W147">
        <f t="shared" si="20"/>
        <v>19.3333333333333</v>
      </c>
      <c r="X147">
        <f t="shared" si="20"/>
        <v>111.666666666667</v>
      </c>
      <c r="Y147">
        <f t="shared" si="20"/>
        <v>13</v>
      </c>
      <c r="Z147">
        <f t="shared" si="20"/>
        <v>12.3333333333333</v>
      </c>
      <c r="AA147">
        <f t="shared" si="20"/>
        <v>11.3333333333333</v>
      </c>
      <c r="AB147">
        <f t="shared" si="20"/>
        <v>18.3333333333333</v>
      </c>
    </row>
    <row r="148" spans="1:28" x14ac:dyDescent="0.25">
      <c r="A148" t="s">
        <v>308</v>
      </c>
      <c r="B148" t="s">
        <v>309</v>
      </c>
      <c r="C148">
        <f t="shared" si="16"/>
        <v>7.0588235294117646E-2</v>
      </c>
      <c r="D148">
        <f t="shared" si="17"/>
        <v>-3.8244284354165456</v>
      </c>
      <c r="E148">
        <v>-0.82318891140985395</v>
      </c>
      <c r="F148">
        <v>9.9602891450825197</v>
      </c>
      <c r="G148">
        <v>1.59952931255452E-3</v>
      </c>
      <c r="H148">
        <f t="shared" si="18"/>
        <v>2.7960077967402168</v>
      </c>
      <c r="I148">
        <v>0.46589870051754101</v>
      </c>
      <c r="J148">
        <f t="shared" si="19"/>
        <v>0.33170850088221115</v>
      </c>
      <c r="L148">
        <v>0</v>
      </c>
      <c r="M148">
        <v>52</v>
      </c>
      <c r="N148">
        <v>0</v>
      </c>
      <c r="O148">
        <v>0.66666666666666696</v>
      </c>
      <c r="P148">
        <v>0</v>
      </c>
      <c r="Q148">
        <v>0</v>
      </c>
      <c r="R148">
        <v>0</v>
      </c>
      <c r="S148">
        <v>0</v>
      </c>
      <c r="U148">
        <f t="shared" si="20"/>
        <v>1</v>
      </c>
      <c r="V148">
        <f t="shared" si="20"/>
        <v>53</v>
      </c>
      <c r="W148">
        <f t="shared" si="20"/>
        <v>1</v>
      </c>
      <c r="X148">
        <f t="shared" si="20"/>
        <v>1.666666666666667</v>
      </c>
      <c r="Y148">
        <f t="shared" si="20"/>
        <v>1</v>
      </c>
      <c r="Z148">
        <f t="shared" si="20"/>
        <v>1</v>
      </c>
      <c r="AA148">
        <f t="shared" si="20"/>
        <v>1</v>
      </c>
      <c r="AB148">
        <f t="shared" si="20"/>
        <v>1</v>
      </c>
    </row>
    <row r="149" spans="1:28" x14ac:dyDescent="0.25">
      <c r="A149" t="s">
        <v>310</v>
      </c>
      <c r="B149" t="s">
        <v>311</v>
      </c>
      <c r="C149">
        <f t="shared" si="16"/>
        <v>8.4637681159420151</v>
      </c>
      <c r="D149">
        <f t="shared" si="17"/>
        <v>3.0813001021018462</v>
      </c>
      <c r="E149">
        <v>1.39161434751563</v>
      </c>
      <c r="F149">
        <v>9.94106820264604</v>
      </c>
      <c r="G149">
        <v>1.6163172766232199E-3</v>
      </c>
      <c r="H149">
        <f t="shared" si="18"/>
        <v>2.7914733849216691</v>
      </c>
      <c r="I149">
        <v>0.46853959149732699</v>
      </c>
      <c r="J149">
        <f t="shared" si="19"/>
        <v>0.32925370543289739</v>
      </c>
      <c r="L149">
        <v>7</v>
      </c>
      <c r="M149">
        <v>2.3333333333333299</v>
      </c>
      <c r="N149">
        <v>1</v>
      </c>
      <c r="O149">
        <v>31.6666666666667</v>
      </c>
      <c r="P149">
        <v>237.333333333333</v>
      </c>
      <c r="Q149">
        <v>1</v>
      </c>
      <c r="R149">
        <v>50.3333333333333</v>
      </c>
      <c r="S149">
        <v>96.6666666666667</v>
      </c>
      <c r="U149">
        <f t="shared" si="20"/>
        <v>8</v>
      </c>
      <c r="V149">
        <f t="shared" si="20"/>
        <v>3.3333333333333299</v>
      </c>
      <c r="W149">
        <f t="shared" si="20"/>
        <v>2</v>
      </c>
      <c r="X149">
        <f t="shared" si="20"/>
        <v>32.6666666666667</v>
      </c>
      <c r="Y149">
        <f t="shared" si="20"/>
        <v>238.333333333333</v>
      </c>
      <c r="Z149">
        <f t="shared" si="20"/>
        <v>2</v>
      </c>
      <c r="AA149">
        <f t="shared" si="20"/>
        <v>51.3333333333333</v>
      </c>
      <c r="AB149">
        <f t="shared" si="20"/>
        <v>97.6666666666667</v>
      </c>
    </row>
    <row r="150" spans="1:28" x14ac:dyDescent="0.25">
      <c r="A150" t="s">
        <v>312</v>
      </c>
      <c r="B150" t="s">
        <v>313</v>
      </c>
      <c r="C150">
        <f t="shared" si="16"/>
        <v>15.368421052631581</v>
      </c>
      <c r="D150">
        <f t="shared" si="17"/>
        <v>3.9418970454364319</v>
      </c>
      <c r="E150">
        <v>-0.48241459523107799</v>
      </c>
      <c r="F150">
        <v>9.9053783152325696</v>
      </c>
      <c r="G150">
        <v>1.6479644852340799E-3</v>
      </c>
      <c r="H150">
        <f t="shared" si="18"/>
        <v>2.7830521518822655</v>
      </c>
      <c r="I150">
        <v>0.47098515511091499</v>
      </c>
      <c r="J150">
        <f t="shared" si="19"/>
        <v>0.32699278109831131</v>
      </c>
      <c r="L150">
        <v>0.66666666666666696</v>
      </c>
      <c r="M150">
        <v>0.33333333333333298</v>
      </c>
      <c r="N150">
        <v>0</v>
      </c>
      <c r="O150">
        <v>1.3333333333333299</v>
      </c>
      <c r="P150">
        <v>88.3333333333333</v>
      </c>
      <c r="Q150">
        <v>0.33333333333333298</v>
      </c>
      <c r="R150">
        <v>2.6666666666666701</v>
      </c>
      <c r="S150">
        <v>2</v>
      </c>
      <c r="U150">
        <f t="shared" si="20"/>
        <v>1.666666666666667</v>
      </c>
      <c r="V150">
        <f t="shared" si="20"/>
        <v>1.333333333333333</v>
      </c>
      <c r="W150">
        <f t="shared" si="20"/>
        <v>1</v>
      </c>
      <c r="X150">
        <f t="shared" si="20"/>
        <v>2.3333333333333299</v>
      </c>
      <c r="Y150">
        <f t="shared" si="20"/>
        <v>89.3333333333333</v>
      </c>
      <c r="Z150">
        <f t="shared" si="20"/>
        <v>1.333333333333333</v>
      </c>
      <c r="AA150">
        <f t="shared" si="20"/>
        <v>3.6666666666666701</v>
      </c>
      <c r="AB150">
        <f t="shared" si="20"/>
        <v>3</v>
      </c>
    </row>
    <row r="151" spans="1:28" x14ac:dyDescent="0.25">
      <c r="A151" t="s">
        <v>314</v>
      </c>
      <c r="B151" t="s">
        <v>315</v>
      </c>
      <c r="C151">
        <f t="shared" si="16"/>
        <v>8.9714924538848703E-2</v>
      </c>
      <c r="D151">
        <f t="shared" si="17"/>
        <v>-3.4785081849296025</v>
      </c>
      <c r="E151">
        <v>5.2644703090662999</v>
      </c>
      <c r="F151">
        <v>9.8967443083627806</v>
      </c>
      <c r="G151">
        <v>1.6557143451087801E-3</v>
      </c>
      <c r="H151">
        <f t="shared" si="18"/>
        <v>2.7810145884714625</v>
      </c>
      <c r="I151">
        <v>0.47098883532007801</v>
      </c>
      <c r="J151">
        <f t="shared" si="19"/>
        <v>0.32698938759796414</v>
      </c>
      <c r="L151">
        <v>85.6666666666667</v>
      </c>
      <c r="M151">
        <v>100</v>
      </c>
      <c r="N151">
        <v>3272.3333333333298</v>
      </c>
      <c r="O151">
        <v>116</v>
      </c>
      <c r="P151">
        <v>94.3333333333333</v>
      </c>
      <c r="Q151">
        <v>71</v>
      </c>
      <c r="R151">
        <v>118.666666666667</v>
      </c>
      <c r="S151">
        <v>33</v>
      </c>
      <c r="U151">
        <f t="shared" si="20"/>
        <v>86.6666666666667</v>
      </c>
      <c r="V151">
        <f t="shared" si="20"/>
        <v>101</v>
      </c>
      <c r="W151">
        <f t="shared" si="20"/>
        <v>3273.3333333333298</v>
      </c>
      <c r="X151">
        <f t="shared" si="20"/>
        <v>117</v>
      </c>
      <c r="Y151">
        <f t="shared" si="20"/>
        <v>95.3333333333333</v>
      </c>
      <c r="Z151">
        <f t="shared" si="20"/>
        <v>72</v>
      </c>
      <c r="AA151">
        <f t="shared" si="20"/>
        <v>119.666666666667</v>
      </c>
      <c r="AB151">
        <f t="shared" si="20"/>
        <v>34</v>
      </c>
    </row>
    <row r="152" spans="1:28" x14ac:dyDescent="0.25">
      <c r="A152" t="s">
        <v>316</v>
      </c>
      <c r="B152" t="s">
        <v>317</v>
      </c>
      <c r="C152">
        <f t="shared" si="16"/>
        <v>5.7894736842105256E-2</v>
      </c>
      <c r="D152">
        <f t="shared" si="17"/>
        <v>-4.1104239896936514</v>
      </c>
      <c r="E152">
        <v>0.43703967429901702</v>
      </c>
      <c r="F152">
        <v>9.8343018083310305</v>
      </c>
      <c r="G152">
        <v>1.7128728599971801E-3</v>
      </c>
      <c r="H152">
        <f t="shared" si="18"/>
        <v>2.7662748718569334</v>
      </c>
      <c r="I152">
        <v>0.480669610962978</v>
      </c>
      <c r="J152">
        <f t="shared" si="19"/>
        <v>0.31815333409826707</v>
      </c>
      <c r="L152">
        <v>0.66666666666666696</v>
      </c>
      <c r="M152">
        <v>0.33333333333333298</v>
      </c>
      <c r="N152">
        <v>121</v>
      </c>
      <c r="O152">
        <v>0.66666666666666696</v>
      </c>
      <c r="P152">
        <v>2</v>
      </c>
      <c r="Q152">
        <v>0.33333333333333298</v>
      </c>
      <c r="R152">
        <v>1</v>
      </c>
      <c r="S152">
        <v>0</v>
      </c>
      <c r="U152">
        <f t="shared" si="20"/>
        <v>1.666666666666667</v>
      </c>
      <c r="V152">
        <f t="shared" si="20"/>
        <v>1.333333333333333</v>
      </c>
      <c r="W152">
        <f t="shared" si="20"/>
        <v>122</v>
      </c>
      <c r="X152">
        <f t="shared" si="20"/>
        <v>1.666666666666667</v>
      </c>
      <c r="Y152">
        <f t="shared" si="20"/>
        <v>3</v>
      </c>
      <c r="Z152">
        <f t="shared" si="20"/>
        <v>1.333333333333333</v>
      </c>
      <c r="AA152">
        <f t="shared" si="20"/>
        <v>2</v>
      </c>
      <c r="AB152">
        <f t="shared" si="20"/>
        <v>1</v>
      </c>
    </row>
    <row r="153" spans="1:28" x14ac:dyDescent="0.25">
      <c r="A153" t="s">
        <v>318</v>
      </c>
      <c r="B153" t="s">
        <v>319</v>
      </c>
      <c r="C153">
        <f t="shared" si="16"/>
        <v>2.8629856850715795E-2</v>
      </c>
      <c r="D153">
        <f t="shared" si="17"/>
        <v>-5.1263357328946277</v>
      </c>
      <c r="E153">
        <v>0.89050890837388996</v>
      </c>
      <c r="F153">
        <v>9.8370630785122195</v>
      </c>
      <c r="G153">
        <v>1.7103034970513101E-3</v>
      </c>
      <c r="H153">
        <f t="shared" si="18"/>
        <v>2.7669268162749576</v>
      </c>
      <c r="I153">
        <v>0.480669610962978</v>
      </c>
      <c r="J153">
        <f t="shared" si="19"/>
        <v>0.31815333409826707</v>
      </c>
      <c r="L153">
        <v>3.6666666666666701</v>
      </c>
      <c r="M153">
        <v>0</v>
      </c>
      <c r="N153">
        <v>0</v>
      </c>
      <c r="O153">
        <v>318.33333333333297</v>
      </c>
      <c r="P153">
        <v>0</v>
      </c>
      <c r="Q153">
        <v>0</v>
      </c>
      <c r="R153">
        <v>3.6666666666666701</v>
      </c>
      <c r="S153">
        <v>1.6666666666666701</v>
      </c>
      <c r="U153">
        <f t="shared" si="20"/>
        <v>4.6666666666666696</v>
      </c>
      <c r="V153">
        <f t="shared" si="20"/>
        <v>1</v>
      </c>
      <c r="W153">
        <f t="shared" si="20"/>
        <v>1</v>
      </c>
      <c r="X153">
        <f t="shared" si="20"/>
        <v>319.33333333333297</v>
      </c>
      <c r="Y153">
        <f t="shared" si="20"/>
        <v>1</v>
      </c>
      <c r="Z153">
        <f t="shared" si="20"/>
        <v>1</v>
      </c>
      <c r="AA153">
        <f t="shared" si="20"/>
        <v>4.6666666666666696</v>
      </c>
      <c r="AB153">
        <f t="shared" si="20"/>
        <v>2.6666666666666701</v>
      </c>
    </row>
    <row r="154" spans="1:28" x14ac:dyDescent="0.25">
      <c r="A154" t="s">
        <v>320</v>
      </c>
      <c r="B154" t="s">
        <v>321</v>
      </c>
      <c r="C154">
        <f t="shared" si="16"/>
        <v>3.8095238095238119E-2</v>
      </c>
      <c r="D154">
        <f t="shared" si="17"/>
        <v>-4.7142455176661224</v>
      </c>
      <c r="E154">
        <v>0.52038564305510004</v>
      </c>
      <c r="F154">
        <v>9.7600089603478093</v>
      </c>
      <c r="G154">
        <v>1.78349041236996E-3</v>
      </c>
      <c r="H154">
        <f t="shared" si="18"/>
        <v>2.7487292209855725</v>
      </c>
      <c r="I154">
        <v>0.49126687263810598</v>
      </c>
      <c r="J154">
        <f t="shared" si="19"/>
        <v>0.30868252044799221</v>
      </c>
      <c r="L154">
        <v>0.66666666666666696</v>
      </c>
      <c r="M154">
        <v>0.66666666666666696</v>
      </c>
      <c r="N154">
        <v>0.33333333333333298</v>
      </c>
      <c r="O154">
        <v>239.333333333333</v>
      </c>
      <c r="P154">
        <v>2.3333333333333299</v>
      </c>
      <c r="Q154">
        <v>0</v>
      </c>
      <c r="R154">
        <v>0.66666666666666696</v>
      </c>
      <c r="S154">
        <v>2.3333333333333299</v>
      </c>
      <c r="U154">
        <f t="shared" si="20"/>
        <v>1.666666666666667</v>
      </c>
      <c r="V154">
        <f t="shared" si="20"/>
        <v>1.666666666666667</v>
      </c>
      <c r="W154">
        <f t="shared" si="20"/>
        <v>1.333333333333333</v>
      </c>
      <c r="X154">
        <f t="shared" si="20"/>
        <v>240.333333333333</v>
      </c>
      <c r="Y154">
        <f t="shared" si="20"/>
        <v>3.3333333333333299</v>
      </c>
      <c r="Z154">
        <f t="shared" si="20"/>
        <v>1</v>
      </c>
      <c r="AA154">
        <f t="shared" si="20"/>
        <v>1.666666666666667</v>
      </c>
      <c r="AB154">
        <f t="shared" si="20"/>
        <v>3.3333333333333299</v>
      </c>
    </row>
    <row r="155" spans="1:28" x14ac:dyDescent="0.25">
      <c r="A155" t="s">
        <v>322</v>
      </c>
      <c r="B155" t="s">
        <v>323</v>
      </c>
      <c r="C155">
        <f t="shared" si="16"/>
        <v>8.4143968871595434E-2</v>
      </c>
      <c r="D155">
        <f t="shared" si="17"/>
        <v>-3.5709963215571521</v>
      </c>
      <c r="E155">
        <v>2.4951403255575402</v>
      </c>
      <c r="F155">
        <v>9.7159176222524</v>
      </c>
      <c r="G155">
        <v>1.82678845825264E-3</v>
      </c>
      <c r="H155">
        <f t="shared" si="18"/>
        <v>2.7383117409521756</v>
      </c>
      <c r="I155">
        <v>0.49694330329849001</v>
      </c>
      <c r="J155">
        <f t="shared" si="19"/>
        <v>0.30369315748233811</v>
      </c>
      <c r="L155">
        <v>640.33333333333303</v>
      </c>
      <c r="M155">
        <v>4</v>
      </c>
      <c r="N155">
        <v>2.6666666666666701</v>
      </c>
      <c r="O155">
        <v>34.3333333333333</v>
      </c>
      <c r="P155">
        <v>2</v>
      </c>
      <c r="Q155">
        <v>3</v>
      </c>
      <c r="R155">
        <v>26.6666666666667</v>
      </c>
      <c r="S155">
        <v>22</v>
      </c>
      <c r="U155">
        <f t="shared" si="20"/>
        <v>641.33333333333303</v>
      </c>
      <c r="V155">
        <f t="shared" si="20"/>
        <v>5</v>
      </c>
      <c r="W155">
        <f t="shared" si="20"/>
        <v>3.6666666666666701</v>
      </c>
      <c r="X155">
        <f t="shared" si="20"/>
        <v>35.3333333333333</v>
      </c>
      <c r="Y155">
        <f t="shared" si="20"/>
        <v>3</v>
      </c>
      <c r="Z155">
        <f t="shared" si="20"/>
        <v>4</v>
      </c>
      <c r="AA155">
        <f t="shared" si="20"/>
        <v>27.6666666666667</v>
      </c>
      <c r="AB155">
        <f t="shared" si="20"/>
        <v>23</v>
      </c>
    </row>
    <row r="156" spans="1:28" x14ac:dyDescent="0.25">
      <c r="A156" t="s">
        <v>324</v>
      </c>
      <c r="B156" t="s">
        <v>325</v>
      </c>
      <c r="C156">
        <f t="shared" si="16"/>
        <v>6.6272189349112318E-2</v>
      </c>
      <c r="D156">
        <f t="shared" si="17"/>
        <v>-3.915452609111945</v>
      </c>
      <c r="E156">
        <v>1.5440574923946699</v>
      </c>
      <c r="F156">
        <v>9.6556558088736892</v>
      </c>
      <c r="G156">
        <v>1.8876949094554099E-3</v>
      </c>
      <c r="H156">
        <f t="shared" si="18"/>
        <v>2.7240681953381194</v>
      </c>
      <c r="I156">
        <v>0.50400626146095695</v>
      </c>
      <c r="J156">
        <f t="shared" si="19"/>
        <v>0.29756406811588215</v>
      </c>
      <c r="L156">
        <v>0.66666666666666696</v>
      </c>
      <c r="M156">
        <v>0</v>
      </c>
      <c r="N156">
        <v>255.666666666667</v>
      </c>
      <c r="O156">
        <v>21.3333333333333</v>
      </c>
      <c r="P156">
        <v>5</v>
      </c>
      <c r="Q156">
        <v>2</v>
      </c>
      <c r="R156">
        <v>6.3333333333333304</v>
      </c>
      <c r="S156">
        <v>1.3333333333333299</v>
      </c>
      <c r="U156">
        <f t="shared" si="20"/>
        <v>1.666666666666667</v>
      </c>
      <c r="V156">
        <f t="shared" si="20"/>
        <v>1</v>
      </c>
      <c r="W156">
        <f t="shared" si="20"/>
        <v>256.66666666666697</v>
      </c>
      <c r="X156">
        <f t="shared" si="20"/>
        <v>22.3333333333333</v>
      </c>
      <c r="Y156">
        <f t="shared" si="20"/>
        <v>6</v>
      </c>
      <c r="Z156">
        <f t="shared" si="20"/>
        <v>3</v>
      </c>
      <c r="AA156">
        <f t="shared" si="20"/>
        <v>7.3333333333333304</v>
      </c>
      <c r="AB156">
        <f t="shared" si="20"/>
        <v>2.3333333333333299</v>
      </c>
    </row>
    <row r="157" spans="1:28" x14ac:dyDescent="0.25">
      <c r="A157" t="s">
        <v>326</v>
      </c>
      <c r="B157" t="s">
        <v>327</v>
      </c>
      <c r="C157">
        <f t="shared" si="16"/>
        <v>8.9520921770770077</v>
      </c>
      <c r="D157">
        <f t="shared" si="17"/>
        <v>3.1622248914000126</v>
      </c>
      <c r="E157">
        <v>5.1026824210148698</v>
      </c>
      <c r="F157">
        <v>9.6582670712649605</v>
      </c>
      <c r="G157">
        <v>1.8850135327224001E-3</v>
      </c>
      <c r="H157">
        <f t="shared" si="18"/>
        <v>2.7246855275984712</v>
      </c>
      <c r="I157">
        <v>0.50400626146095695</v>
      </c>
      <c r="J157">
        <f t="shared" si="19"/>
        <v>0.29756406811588215</v>
      </c>
      <c r="L157">
        <v>63.6666666666667</v>
      </c>
      <c r="M157">
        <v>45.6666666666667</v>
      </c>
      <c r="N157">
        <v>39.6666666666667</v>
      </c>
      <c r="O157">
        <v>396.66666666666703</v>
      </c>
      <c r="P157">
        <v>22.6666666666667</v>
      </c>
      <c r="Q157">
        <v>234.666666666667</v>
      </c>
      <c r="R157">
        <v>4465</v>
      </c>
      <c r="S157">
        <v>194.333333333333</v>
      </c>
      <c r="U157">
        <f t="shared" si="20"/>
        <v>64.6666666666667</v>
      </c>
      <c r="V157">
        <f t="shared" si="20"/>
        <v>46.6666666666667</v>
      </c>
      <c r="W157">
        <f t="shared" si="20"/>
        <v>40.6666666666667</v>
      </c>
      <c r="X157">
        <f t="shared" si="20"/>
        <v>397.66666666666703</v>
      </c>
      <c r="Y157">
        <f t="shared" si="20"/>
        <v>23.6666666666667</v>
      </c>
      <c r="Z157">
        <f t="shared" si="20"/>
        <v>235.666666666667</v>
      </c>
      <c r="AA157">
        <f t="shared" si="20"/>
        <v>4466</v>
      </c>
      <c r="AB157">
        <f t="shared" si="20"/>
        <v>195.333333333333</v>
      </c>
    </row>
    <row r="158" spans="1:28" x14ac:dyDescent="0.25">
      <c r="A158" t="s">
        <v>328</v>
      </c>
      <c r="B158" t="s">
        <v>329</v>
      </c>
      <c r="C158">
        <f t="shared" si="16"/>
        <v>9.6000000000000071E-2</v>
      </c>
      <c r="D158">
        <f t="shared" si="17"/>
        <v>-3.38082178394093</v>
      </c>
      <c r="E158">
        <v>-1.5798965188707601</v>
      </c>
      <c r="F158">
        <v>9.5927926650097994</v>
      </c>
      <c r="G158">
        <v>1.9534261347561302E-3</v>
      </c>
      <c r="H158">
        <f t="shared" si="18"/>
        <v>2.7092030061818733</v>
      </c>
      <c r="I158">
        <v>0.51478275304450105</v>
      </c>
      <c r="J158">
        <f t="shared" si="19"/>
        <v>0.28837601185132583</v>
      </c>
      <c r="L158">
        <v>1</v>
      </c>
      <c r="M158">
        <v>0</v>
      </c>
      <c r="N158">
        <v>0.33333333333333298</v>
      </c>
      <c r="O158">
        <v>36.3333333333333</v>
      </c>
      <c r="P158">
        <v>0</v>
      </c>
      <c r="Q158">
        <v>0</v>
      </c>
      <c r="R158">
        <v>0</v>
      </c>
      <c r="S158">
        <v>0</v>
      </c>
      <c r="U158">
        <f t="shared" si="20"/>
        <v>2</v>
      </c>
      <c r="V158">
        <f t="shared" si="20"/>
        <v>1</v>
      </c>
      <c r="W158">
        <f t="shared" si="20"/>
        <v>1.333333333333333</v>
      </c>
      <c r="X158">
        <f t="shared" si="20"/>
        <v>37.3333333333333</v>
      </c>
      <c r="Y158">
        <f t="shared" si="20"/>
        <v>1</v>
      </c>
      <c r="Z158">
        <f t="shared" si="20"/>
        <v>1</v>
      </c>
      <c r="AA158">
        <f t="shared" si="20"/>
        <v>1</v>
      </c>
      <c r="AB158">
        <f t="shared" si="20"/>
        <v>1</v>
      </c>
    </row>
    <row r="159" spans="1:28" x14ac:dyDescent="0.25">
      <c r="A159" t="s">
        <v>330</v>
      </c>
      <c r="B159" t="s">
        <v>331</v>
      </c>
      <c r="C159">
        <f t="shared" si="16"/>
        <v>19.583333333333332</v>
      </c>
      <c r="D159">
        <f t="shared" si="17"/>
        <v>4.2915544458438433</v>
      </c>
      <c r="E159">
        <v>-0.88268899353535801</v>
      </c>
      <c r="F159">
        <v>9.5335976397178701</v>
      </c>
      <c r="G159">
        <v>2.0174426474350799E-3</v>
      </c>
      <c r="H159">
        <f t="shared" si="18"/>
        <v>2.6951988027057725</v>
      </c>
      <c r="I159">
        <v>0.52260349430898001</v>
      </c>
      <c r="J159">
        <f t="shared" si="19"/>
        <v>0.28182769075481906</v>
      </c>
      <c r="L159">
        <v>0</v>
      </c>
      <c r="M159">
        <v>0</v>
      </c>
      <c r="N159">
        <v>0</v>
      </c>
      <c r="O159">
        <v>0</v>
      </c>
      <c r="P159">
        <v>0.33333333333333298</v>
      </c>
      <c r="Q159">
        <v>0</v>
      </c>
      <c r="R159">
        <v>0</v>
      </c>
      <c r="S159">
        <v>74</v>
      </c>
      <c r="U159">
        <f t="shared" si="20"/>
        <v>1</v>
      </c>
      <c r="V159">
        <f t="shared" si="20"/>
        <v>1</v>
      </c>
      <c r="W159">
        <f t="shared" si="20"/>
        <v>1</v>
      </c>
      <c r="X159">
        <f t="shared" si="20"/>
        <v>1</v>
      </c>
      <c r="Y159">
        <f t="shared" si="20"/>
        <v>1.333333333333333</v>
      </c>
      <c r="Z159">
        <f t="shared" si="20"/>
        <v>1</v>
      </c>
      <c r="AA159">
        <f t="shared" si="20"/>
        <v>1</v>
      </c>
      <c r="AB159">
        <f t="shared" si="20"/>
        <v>75</v>
      </c>
    </row>
    <row r="160" spans="1:28" x14ac:dyDescent="0.25">
      <c r="A160" t="s">
        <v>332</v>
      </c>
      <c r="B160" t="s">
        <v>333</v>
      </c>
      <c r="C160">
        <f t="shared" si="16"/>
        <v>9.3777777777777729</v>
      </c>
      <c r="D160">
        <f t="shared" si="17"/>
        <v>3.2292460923775099</v>
      </c>
      <c r="E160">
        <v>9.6665232166324E-2</v>
      </c>
      <c r="F160">
        <v>9.4792194610863394</v>
      </c>
      <c r="G160">
        <v>2.0781236479424101E-3</v>
      </c>
      <c r="H160">
        <f t="shared" si="18"/>
        <v>2.6823286155750408</v>
      </c>
      <c r="I160">
        <v>0.53604142825633105</v>
      </c>
      <c r="J160">
        <f t="shared" si="19"/>
        <v>0.27080164432245701</v>
      </c>
      <c r="L160">
        <v>1.6666666666666701</v>
      </c>
      <c r="M160">
        <v>1.6666666666666701</v>
      </c>
      <c r="N160">
        <v>4</v>
      </c>
      <c r="O160">
        <v>3.6666666666666701</v>
      </c>
      <c r="P160">
        <v>103</v>
      </c>
      <c r="Q160">
        <v>3</v>
      </c>
      <c r="R160">
        <v>23.6666666666667</v>
      </c>
      <c r="S160">
        <v>7</v>
      </c>
      <c r="U160">
        <f t="shared" si="20"/>
        <v>2.6666666666666701</v>
      </c>
      <c r="V160">
        <f t="shared" si="20"/>
        <v>2.6666666666666701</v>
      </c>
      <c r="W160">
        <f t="shared" si="20"/>
        <v>5</v>
      </c>
      <c r="X160">
        <f t="shared" si="20"/>
        <v>4.6666666666666696</v>
      </c>
      <c r="Y160">
        <f t="shared" si="20"/>
        <v>104</v>
      </c>
      <c r="Z160">
        <f t="shared" si="20"/>
        <v>4</v>
      </c>
      <c r="AA160">
        <f t="shared" si="20"/>
        <v>24.6666666666667</v>
      </c>
      <c r="AB160">
        <f t="shared" si="20"/>
        <v>8</v>
      </c>
    </row>
    <row r="161" spans="1:28" x14ac:dyDescent="0.25">
      <c r="A161" t="s">
        <v>334</v>
      </c>
      <c r="B161" t="s">
        <v>335</v>
      </c>
      <c r="C161">
        <f t="shared" si="16"/>
        <v>4.7933884297520594E-2</v>
      </c>
      <c r="D161">
        <f t="shared" si="17"/>
        <v>-4.3828103370343872</v>
      </c>
      <c r="E161">
        <v>0.74931294162639095</v>
      </c>
      <c r="F161">
        <v>9.3987356085872609</v>
      </c>
      <c r="G161">
        <v>2.17135133649347E-3</v>
      </c>
      <c r="H161">
        <f t="shared" si="18"/>
        <v>2.6632698996430841</v>
      </c>
      <c r="I161">
        <v>0.54620253144231401</v>
      </c>
      <c r="J161">
        <f t="shared" si="19"/>
        <v>0.26264629140082479</v>
      </c>
      <c r="L161">
        <v>195.666666666667</v>
      </c>
      <c r="M161">
        <v>0</v>
      </c>
      <c r="N161">
        <v>0</v>
      </c>
      <c r="O161">
        <v>2</v>
      </c>
      <c r="P161">
        <v>0.66666666666666696</v>
      </c>
      <c r="Q161">
        <v>0.33333333333333298</v>
      </c>
      <c r="R161">
        <v>2.6666666666666701</v>
      </c>
      <c r="S161">
        <v>2</v>
      </c>
      <c r="U161">
        <f t="shared" si="20"/>
        <v>196.666666666667</v>
      </c>
      <c r="V161">
        <f t="shared" si="20"/>
        <v>1</v>
      </c>
      <c r="W161">
        <f t="shared" si="20"/>
        <v>1</v>
      </c>
      <c r="X161">
        <f t="shared" si="20"/>
        <v>3</v>
      </c>
      <c r="Y161">
        <f t="shared" si="20"/>
        <v>1.666666666666667</v>
      </c>
      <c r="Z161">
        <f t="shared" si="20"/>
        <v>1.333333333333333</v>
      </c>
      <c r="AA161">
        <f t="shared" si="20"/>
        <v>3.6666666666666701</v>
      </c>
      <c r="AB161">
        <f t="shared" si="20"/>
        <v>3</v>
      </c>
    </row>
    <row r="162" spans="1:28" x14ac:dyDescent="0.25">
      <c r="A162" t="s">
        <v>336</v>
      </c>
      <c r="B162" t="s">
        <v>337</v>
      </c>
      <c r="C162">
        <f t="shared" si="16"/>
        <v>15.340000000000002</v>
      </c>
      <c r="D162">
        <f t="shared" si="17"/>
        <v>3.9392265777282089</v>
      </c>
      <c r="E162">
        <v>1.7378748330789699</v>
      </c>
      <c r="F162">
        <v>9.4024004347483494</v>
      </c>
      <c r="G162">
        <v>2.1670154384332602E-3</v>
      </c>
      <c r="H162">
        <f t="shared" si="18"/>
        <v>2.6641379946319628</v>
      </c>
      <c r="I162">
        <v>0.54620253144231401</v>
      </c>
      <c r="J162">
        <f t="shared" si="19"/>
        <v>0.26264629140082479</v>
      </c>
      <c r="L162">
        <v>1.3333333333333299</v>
      </c>
      <c r="M162">
        <v>0</v>
      </c>
      <c r="N162">
        <v>1</v>
      </c>
      <c r="O162">
        <v>27</v>
      </c>
      <c r="P162">
        <v>458</v>
      </c>
      <c r="Q162">
        <v>2</v>
      </c>
      <c r="R162">
        <v>2.3333333333333299</v>
      </c>
      <c r="S162">
        <v>45</v>
      </c>
      <c r="U162">
        <f t="shared" ref="U162:AB177" si="21">L162+1</f>
        <v>2.3333333333333299</v>
      </c>
      <c r="V162">
        <f t="shared" si="21"/>
        <v>1</v>
      </c>
      <c r="W162">
        <f t="shared" si="21"/>
        <v>2</v>
      </c>
      <c r="X162">
        <f t="shared" si="21"/>
        <v>28</v>
      </c>
      <c r="Y162">
        <f t="shared" si="21"/>
        <v>459</v>
      </c>
      <c r="Z162">
        <f t="shared" si="21"/>
        <v>3</v>
      </c>
      <c r="AA162">
        <f t="shared" si="21"/>
        <v>3.3333333333333299</v>
      </c>
      <c r="AB162">
        <f t="shared" si="21"/>
        <v>46</v>
      </c>
    </row>
    <row r="163" spans="1:28" x14ac:dyDescent="0.25">
      <c r="A163" t="s">
        <v>338</v>
      </c>
      <c r="B163" t="s">
        <v>339</v>
      </c>
      <c r="C163">
        <f t="shared" si="16"/>
        <v>0.10274869109947649</v>
      </c>
      <c r="D163">
        <f t="shared" si="17"/>
        <v>-3.2828080791441216</v>
      </c>
      <c r="E163">
        <v>2.2478970337374302</v>
      </c>
      <c r="F163">
        <v>9.4171382258932308</v>
      </c>
      <c r="G163">
        <v>2.1496674648761398E-3</v>
      </c>
      <c r="H163">
        <f t="shared" si="18"/>
        <v>2.6676287165210839</v>
      </c>
      <c r="I163">
        <v>0.54620253144231401</v>
      </c>
      <c r="J163">
        <f t="shared" si="19"/>
        <v>0.26264629140082479</v>
      </c>
      <c r="L163">
        <v>63.3333333333333</v>
      </c>
      <c r="M163">
        <v>428</v>
      </c>
      <c r="N163">
        <v>0.33333333333333298</v>
      </c>
      <c r="O163">
        <v>13.6666666666667</v>
      </c>
      <c r="P163">
        <v>26.6666666666667</v>
      </c>
      <c r="Q163">
        <v>4.3333333333333304</v>
      </c>
      <c r="R163">
        <v>7.3333333333333304</v>
      </c>
      <c r="S163">
        <v>10</v>
      </c>
      <c r="U163">
        <f t="shared" si="21"/>
        <v>64.3333333333333</v>
      </c>
      <c r="V163">
        <f t="shared" si="21"/>
        <v>429</v>
      </c>
      <c r="W163">
        <f t="shared" si="21"/>
        <v>1.333333333333333</v>
      </c>
      <c r="X163">
        <f t="shared" si="21"/>
        <v>14.6666666666667</v>
      </c>
      <c r="Y163">
        <f t="shared" si="21"/>
        <v>27.6666666666667</v>
      </c>
      <c r="Z163">
        <f t="shared" si="21"/>
        <v>5.3333333333333304</v>
      </c>
      <c r="AA163">
        <f t="shared" si="21"/>
        <v>8.3333333333333304</v>
      </c>
      <c r="AB163">
        <f t="shared" si="21"/>
        <v>11</v>
      </c>
    </row>
    <row r="164" spans="1:28" x14ac:dyDescent="0.25">
      <c r="A164" t="s">
        <v>340</v>
      </c>
      <c r="B164" t="s">
        <v>341</v>
      </c>
      <c r="C164">
        <f t="shared" si="16"/>
        <v>3.7664783427495234E-2</v>
      </c>
      <c r="D164">
        <f t="shared" si="17"/>
        <v>-4.7306399559167938</v>
      </c>
      <c r="E164">
        <v>0.559455151433493</v>
      </c>
      <c r="F164">
        <v>9.4273415610302198</v>
      </c>
      <c r="G164">
        <v>2.1377396104747702E-3</v>
      </c>
      <c r="H164">
        <f t="shared" si="18"/>
        <v>2.6700451955823077</v>
      </c>
      <c r="I164">
        <v>0.54620253144231401</v>
      </c>
      <c r="J164">
        <f t="shared" si="19"/>
        <v>0.26264629140082479</v>
      </c>
      <c r="L164">
        <v>172.666666666667</v>
      </c>
      <c r="M164">
        <v>0</v>
      </c>
      <c r="N164">
        <v>0</v>
      </c>
      <c r="O164">
        <v>0.33333333333333298</v>
      </c>
      <c r="P164">
        <v>1.6666666666666701</v>
      </c>
      <c r="Q164">
        <v>0</v>
      </c>
      <c r="R164">
        <v>1</v>
      </c>
      <c r="S164">
        <v>0</v>
      </c>
      <c r="U164">
        <f t="shared" si="21"/>
        <v>173.666666666667</v>
      </c>
      <c r="V164">
        <f t="shared" si="21"/>
        <v>1</v>
      </c>
      <c r="W164">
        <f t="shared" si="21"/>
        <v>1</v>
      </c>
      <c r="X164">
        <f t="shared" si="21"/>
        <v>1.333333333333333</v>
      </c>
      <c r="Y164">
        <f t="shared" si="21"/>
        <v>2.6666666666666701</v>
      </c>
      <c r="Z164">
        <f t="shared" si="21"/>
        <v>1</v>
      </c>
      <c r="AA164">
        <f t="shared" si="21"/>
        <v>2</v>
      </c>
      <c r="AB164">
        <f t="shared" si="21"/>
        <v>1</v>
      </c>
    </row>
    <row r="165" spans="1:28" x14ac:dyDescent="0.25">
      <c r="A165" t="s">
        <v>342</v>
      </c>
      <c r="B165" t="s">
        <v>343</v>
      </c>
      <c r="C165">
        <f t="shared" si="16"/>
        <v>7.3260073260073277E-2</v>
      </c>
      <c r="D165">
        <f t="shared" si="17"/>
        <v>-3.7708290460324898</v>
      </c>
      <c r="E165">
        <v>-0.24698873588716799</v>
      </c>
      <c r="F165">
        <v>9.4317687122413094</v>
      </c>
      <c r="G165">
        <v>2.1325851044858299E-3</v>
      </c>
      <c r="H165">
        <f t="shared" si="18"/>
        <v>2.6710936285444546</v>
      </c>
      <c r="I165">
        <v>0.54620253144231401</v>
      </c>
      <c r="J165">
        <f t="shared" si="19"/>
        <v>0.26264629140082479</v>
      </c>
      <c r="L165">
        <v>1.3333333333333299</v>
      </c>
      <c r="M165">
        <v>73.3333333333333</v>
      </c>
      <c r="N165">
        <v>0</v>
      </c>
      <c r="O165">
        <v>12.3333333333333</v>
      </c>
      <c r="P165">
        <v>2.3333333333333299</v>
      </c>
      <c r="Q165">
        <v>0</v>
      </c>
      <c r="R165">
        <v>0.33333333333333298</v>
      </c>
      <c r="S165">
        <v>0</v>
      </c>
      <c r="U165">
        <f t="shared" si="21"/>
        <v>2.3333333333333299</v>
      </c>
      <c r="V165">
        <f t="shared" si="21"/>
        <v>74.3333333333333</v>
      </c>
      <c r="W165">
        <f t="shared" si="21"/>
        <v>1</v>
      </c>
      <c r="X165">
        <f t="shared" si="21"/>
        <v>13.3333333333333</v>
      </c>
      <c r="Y165">
        <f t="shared" si="21"/>
        <v>3.3333333333333299</v>
      </c>
      <c r="Z165">
        <f t="shared" si="21"/>
        <v>1</v>
      </c>
      <c r="AA165">
        <f t="shared" si="21"/>
        <v>1.333333333333333</v>
      </c>
      <c r="AB165">
        <f t="shared" si="21"/>
        <v>1</v>
      </c>
    </row>
    <row r="166" spans="1:28" x14ac:dyDescent="0.25">
      <c r="A166" t="s">
        <v>344</v>
      </c>
      <c r="B166" t="s">
        <v>345</v>
      </c>
      <c r="C166">
        <f t="shared" si="16"/>
        <v>13.511111111111118</v>
      </c>
      <c r="D166">
        <f t="shared" si="17"/>
        <v>3.7560744171139113</v>
      </c>
      <c r="E166">
        <v>2.3021351118511402</v>
      </c>
      <c r="F166">
        <v>9.3523772053717291</v>
      </c>
      <c r="G166">
        <v>2.2269642862153098E-3</v>
      </c>
      <c r="H166">
        <f t="shared" si="18"/>
        <v>2.6522867476826151</v>
      </c>
      <c r="I166">
        <v>0.54933980985080499</v>
      </c>
      <c r="J166">
        <f t="shared" si="19"/>
        <v>0.26015892715367578</v>
      </c>
      <c r="L166">
        <v>32.3333333333333</v>
      </c>
      <c r="M166">
        <v>2.6666666666666701</v>
      </c>
      <c r="N166">
        <v>0.33333333333333298</v>
      </c>
      <c r="O166">
        <v>5.6666666666666696</v>
      </c>
      <c r="P166">
        <v>1</v>
      </c>
      <c r="Q166">
        <v>69.3333333333333</v>
      </c>
      <c r="R166">
        <v>518</v>
      </c>
      <c r="S166">
        <v>15.6666666666667</v>
      </c>
      <c r="U166">
        <f t="shared" si="21"/>
        <v>33.3333333333333</v>
      </c>
      <c r="V166">
        <f t="shared" si="21"/>
        <v>3.6666666666666701</v>
      </c>
      <c r="W166">
        <f t="shared" si="21"/>
        <v>1.333333333333333</v>
      </c>
      <c r="X166">
        <f t="shared" si="21"/>
        <v>6.6666666666666696</v>
      </c>
      <c r="Y166">
        <f t="shared" si="21"/>
        <v>2</v>
      </c>
      <c r="Z166">
        <f t="shared" si="21"/>
        <v>70.3333333333333</v>
      </c>
      <c r="AA166">
        <f t="shared" si="21"/>
        <v>519</v>
      </c>
      <c r="AB166">
        <f t="shared" si="21"/>
        <v>16.6666666666667</v>
      </c>
    </row>
    <row r="167" spans="1:28" x14ac:dyDescent="0.25">
      <c r="A167" t="s">
        <v>346</v>
      </c>
      <c r="B167" t="s">
        <v>347</v>
      </c>
      <c r="C167">
        <f t="shared" si="16"/>
        <v>0.11538461538461552</v>
      </c>
      <c r="D167">
        <f t="shared" si="17"/>
        <v>-3.1154772174199343</v>
      </c>
      <c r="E167">
        <v>-1.5457788504877099</v>
      </c>
      <c r="F167">
        <v>9.3699606678308598</v>
      </c>
      <c r="G167">
        <v>2.2057025286578301E-3</v>
      </c>
      <c r="H167">
        <f t="shared" si="18"/>
        <v>2.6564530589282991</v>
      </c>
      <c r="I167">
        <v>0.54933980985080499</v>
      </c>
      <c r="J167">
        <f t="shared" si="19"/>
        <v>0.26015892715367578</v>
      </c>
      <c r="L167">
        <v>25.3333333333333</v>
      </c>
      <c r="M167">
        <v>0</v>
      </c>
      <c r="N167">
        <v>0</v>
      </c>
      <c r="O167">
        <v>5.3333333333333304</v>
      </c>
      <c r="P167">
        <v>0</v>
      </c>
      <c r="Q167">
        <v>0</v>
      </c>
      <c r="R167">
        <v>0</v>
      </c>
      <c r="S167">
        <v>0</v>
      </c>
      <c r="U167">
        <f t="shared" si="21"/>
        <v>26.3333333333333</v>
      </c>
      <c r="V167">
        <f t="shared" si="21"/>
        <v>1</v>
      </c>
      <c r="W167">
        <f t="shared" si="21"/>
        <v>1</v>
      </c>
      <c r="X167">
        <f t="shared" si="21"/>
        <v>6.3333333333333304</v>
      </c>
      <c r="Y167">
        <f t="shared" si="21"/>
        <v>1</v>
      </c>
      <c r="Z167">
        <f t="shared" si="21"/>
        <v>1</v>
      </c>
      <c r="AA167">
        <f t="shared" si="21"/>
        <v>1</v>
      </c>
      <c r="AB167">
        <f t="shared" si="21"/>
        <v>1</v>
      </c>
    </row>
    <row r="168" spans="1:28" x14ac:dyDescent="0.25">
      <c r="A168" t="s">
        <v>348</v>
      </c>
      <c r="B168" t="s">
        <v>349</v>
      </c>
      <c r="C168">
        <f t="shared" si="16"/>
        <v>8.339622641509445</v>
      </c>
      <c r="D168">
        <f t="shared" si="17"/>
        <v>3.0599821048282343</v>
      </c>
      <c r="E168">
        <v>0.98717769731522997</v>
      </c>
      <c r="F168">
        <v>9.2980733866965704</v>
      </c>
      <c r="G168">
        <v>2.2939497374615801E-3</v>
      </c>
      <c r="H168">
        <f t="shared" si="18"/>
        <v>2.6394161021201143</v>
      </c>
      <c r="I168">
        <v>0.55635135564929705</v>
      </c>
      <c r="J168">
        <f t="shared" si="19"/>
        <v>0.25465084937846261</v>
      </c>
      <c r="L168">
        <v>6</v>
      </c>
      <c r="M168">
        <v>5</v>
      </c>
      <c r="N168">
        <v>4.3333333333333304</v>
      </c>
      <c r="O168">
        <v>16</v>
      </c>
      <c r="P168">
        <v>75.6666666666667</v>
      </c>
      <c r="Q168">
        <v>0</v>
      </c>
      <c r="R168">
        <v>177.666666666667</v>
      </c>
      <c r="S168">
        <v>37.3333333333333</v>
      </c>
      <c r="U168">
        <f t="shared" si="21"/>
        <v>7</v>
      </c>
      <c r="V168">
        <f t="shared" si="21"/>
        <v>6</v>
      </c>
      <c r="W168">
        <f t="shared" si="21"/>
        <v>5.3333333333333304</v>
      </c>
      <c r="X168">
        <f t="shared" si="21"/>
        <v>17</v>
      </c>
      <c r="Y168">
        <f t="shared" si="21"/>
        <v>76.6666666666667</v>
      </c>
      <c r="Z168">
        <f t="shared" si="21"/>
        <v>1</v>
      </c>
      <c r="AA168">
        <f t="shared" si="21"/>
        <v>178.666666666667</v>
      </c>
      <c r="AB168">
        <f t="shared" si="21"/>
        <v>38.3333333333333</v>
      </c>
    </row>
    <row r="169" spans="1:28" x14ac:dyDescent="0.25">
      <c r="A169" t="s">
        <v>350</v>
      </c>
      <c r="B169" t="s">
        <v>351</v>
      </c>
      <c r="C169">
        <f t="shared" si="16"/>
        <v>17.363636363636324</v>
      </c>
      <c r="D169">
        <f t="shared" si="17"/>
        <v>4.1179972093984478</v>
      </c>
      <c r="E169">
        <v>-0.14131749323504</v>
      </c>
      <c r="F169">
        <v>9.3053961591887706</v>
      </c>
      <c r="G169">
        <v>2.2847989621369298E-3</v>
      </c>
      <c r="H169">
        <f t="shared" si="18"/>
        <v>2.6411520071808394</v>
      </c>
      <c r="I169">
        <v>0.55635135564929705</v>
      </c>
      <c r="J169">
        <f t="shared" si="19"/>
        <v>0.25465084937846261</v>
      </c>
      <c r="L169">
        <v>0</v>
      </c>
      <c r="M169">
        <v>0</v>
      </c>
      <c r="N169">
        <v>1</v>
      </c>
      <c r="O169">
        <v>2.3333333333333299</v>
      </c>
      <c r="P169">
        <v>0.33333333333333298</v>
      </c>
      <c r="Q169">
        <v>5</v>
      </c>
      <c r="R169">
        <v>117.333333333333</v>
      </c>
      <c r="S169">
        <v>0.66666666666666696</v>
      </c>
      <c r="U169">
        <f t="shared" si="21"/>
        <v>1</v>
      </c>
      <c r="V169">
        <f t="shared" si="21"/>
        <v>1</v>
      </c>
      <c r="W169">
        <f t="shared" si="21"/>
        <v>2</v>
      </c>
      <c r="X169">
        <f t="shared" si="21"/>
        <v>3.3333333333333299</v>
      </c>
      <c r="Y169">
        <f t="shared" si="21"/>
        <v>1.333333333333333</v>
      </c>
      <c r="Z169">
        <f t="shared" si="21"/>
        <v>6</v>
      </c>
      <c r="AA169">
        <f t="shared" si="21"/>
        <v>118.333333333333</v>
      </c>
      <c r="AB169">
        <f t="shared" si="21"/>
        <v>1.666666666666667</v>
      </c>
    </row>
    <row r="170" spans="1:28" x14ac:dyDescent="0.25">
      <c r="A170" t="s">
        <v>352</v>
      </c>
      <c r="B170" t="s">
        <v>353</v>
      </c>
      <c r="C170">
        <f t="shared" si="16"/>
        <v>18.588235294117649</v>
      </c>
      <c r="D170">
        <f t="shared" si="17"/>
        <v>4.216317906926764</v>
      </c>
      <c r="E170">
        <v>-0.51322907112473803</v>
      </c>
      <c r="F170">
        <v>9.3063506388698407</v>
      </c>
      <c r="G170">
        <v>2.2836089443428599E-3</v>
      </c>
      <c r="H170">
        <f t="shared" si="18"/>
        <v>2.6413782646357782</v>
      </c>
      <c r="I170">
        <v>0.55635135564929705</v>
      </c>
      <c r="J170">
        <f t="shared" si="19"/>
        <v>0.25465084937846261</v>
      </c>
      <c r="L170">
        <v>0</v>
      </c>
      <c r="M170">
        <v>0</v>
      </c>
      <c r="N170">
        <v>0</v>
      </c>
      <c r="O170">
        <v>1.6666666666666701</v>
      </c>
      <c r="P170">
        <v>0</v>
      </c>
      <c r="Q170">
        <v>0</v>
      </c>
      <c r="R170">
        <v>19.6666666666667</v>
      </c>
      <c r="S170">
        <v>81.6666666666667</v>
      </c>
      <c r="U170">
        <f t="shared" si="21"/>
        <v>1</v>
      </c>
      <c r="V170">
        <f t="shared" si="21"/>
        <v>1</v>
      </c>
      <c r="W170">
        <f t="shared" si="21"/>
        <v>1</v>
      </c>
      <c r="X170">
        <f t="shared" si="21"/>
        <v>2.6666666666666701</v>
      </c>
      <c r="Y170">
        <f t="shared" si="21"/>
        <v>1</v>
      </c>
      <c r="Z170">
        <f t="shared" si="21"/>
        <v>1</v>
      </c>
      <c r="AA170">
        <f t="shared" si="21"/>
        <v>20.6666666666667</v>
      </c>
      <c r="AB170">
        <f t="shared" si="21"/>
        <v>82.6666666666667</v>
      </c>
    </row>
    <row r="171" spans="1:28" x14ac:dyDescent="0.25">
      <c r="A171" t="s">
        <v>354</v>
      </c>
      <c r="B171" t="s">
        <v>355</v>
      </c>
      <c r="C171">
        <f t="shared" si="16"/>
        <v>0.11944869831546695</v>
      </c>
      <c r="D171">
        <f t="shared" si="17"/>
        <v>-3.0655369626841837</v>
      </c>
      <c r="E171">
        <v>0.926619345900073</v>
      </c>
      <c r="F171">
        <v>9.2037304527613202</v>
      </c>
      <c r="G171">
        <v>2.41522436753669E-3</v>
      </c>
      <c r="H171">
        <f t="shared" si="18"/>
        <v>2.6170425183050408</v>
      </c>
      <c r="I171">
        <v>0.572753151196563</v>
      </c>
      <c r="J171">
        <f t="shared" si="19"/>
        <v>0.24203251271296214</v>
      </c>
      <c r="L171">
        <v>66</v>
      </c>
      <c r="M171">
        <v>77.3333333333333</v>
      </c>
      <c r="N171">
        <v>7</v>
      </c>
      <c r="O171">
        <v>63.3333333333333</v>
      </c>
      <c r="P171">
        <v>15.3333333333333</v>
      </c>
      <c r="Q171">
        <v>4.3333333333333304</v>
      </c>
      <c r="R171">
        <v>0.66666666666666696</v>
      </c>
      <c r="S171">
        <v>1.6666666666666701</v>
      </c>
      <c r="U171">
        <f t="shared" si="21"/>
        <v>67</v>
      </c>
      <c r="V171">
        <f t="shared" si="21"/>
        <v>78.3333333333333</v>
      </c>
      <c r="W171">
        <f t="shared" si="21"/>
        <v>8</v>
      </c>
      <c r="X171">
        <f t="shared" si="21"/>
        <v>64.3333333333333</v>
      </c>
      <c r="Y171">
        <f t="shared" si="21"/>
        <v>16.3333333333333</v>
      </c>
      <c r="Z171">
        <f t="shared" si="21"/>
        <v>5.3333333333333304</v>
      </c>
      <c r="AA171">
        <f t="shared" si="21"/>
        <v>1.666666666666667</v>
      </c>
      <c r="AB171">
        <f t="shared" si="21"/>
        <v>2.6666666666666701</v>
      </c>
    </row>
    <row r="172" spans="1:28" x14ac:dyDescent="0.25">
      <c r="A172" t="s">
        <v>356</v>
      </c>
      <c r="B172" t="s">
        <v>357</v>
      </c>
      <c r="C172">
        <f t="shared" si="16"/>
        <v>26.619047619047571</v>
      </c>
      <c r="D172">
        <f t="shared" si="17"/>
        <v>4.7343870500644272</v>
      </c>
      <c r="E172">
        <v>0.22710187189318301</v>
      </c>
      <c r="F172">
        <v>9.1699324827855104</v>
      </c>
      <c r="G172">
        <v>2.4602364573769698E-3</v>
      </c>
      <c r="H172">
        <f t="shared" si="18"/>
        <v>2.609023150132836</v>
      </c>
      <c r="I172">
        <v>0.57808709317517304</v>
      </c>
      <c r="J172">
        <f t="shared" si="19"/>
        <v>0.23800672691510361</v>
      </c>
      <c r="L172">
        <v>0</v>
      </c>
      <c r="M172">
        <v>3</v>
      </c>
      <c r="N172">
        <v>0</v>
      </c>
      <c r="O172">
        <v>0</v>
      </c>
      <c r="P172">
        <v>2.6666666666666701</v>
      </c>
      <c r="Q172">
        <v>0</v>
      </c>
      <c r="R172">
        <v>176.333333333333</v>
      </c>
      <c r="S172">
        <v>3.3333333333333299</v>
      </c>
      <c r="U172">
        <f t="shared" si="21"/>
        <v>1</v>
      </c>
      <c r="V172">
        <f t="shared" si="21"/>
        <v>4</v>
      </c>
      <c r="W172">
        <f t="shared" si="21"/>
        <v>1</v>
      </c>
      <c r="X172">
        <f t="shared" si="21"/>
        <v>1</v>
      </c>
      <c r="Y172">
        <f t="shared" si="21"/>
        <v>3.6666666666666701</v>
      </c>
      <c r="Z172">
        <f t="shared" si="21"/>
        <v>1</v>
      </c>
      <c r="AA172">
        <f t="shared" si="21"/>
        <v>177.333333333333</v>
      </c>
      <c r="AB172">
        <f t="shared" si="21"/>
        <v>4.3333333333333304</v>
      </c>
    </row>
    <row r="173" spans="1:28" x14ac:dyDescent="0.25">
      <c r="A173" t="s">
        <v>358</v>
      </c>
      <c r="B173" t="s">
        <v>359</v>
      </c>
      <c r="C173">
        <f t="shared" si="16"/>
        <v>35.600000000000009</v>
      </c>
      <c r="D173">
        <f t="shared" si="17"/>
        <v>5.1538053360790359</v>
      </c>
      <c r="E173">
        <v>0.825563865771483</v>
      </c>
      <c r="F173">
        <v>9.1423074005357403</v>
      </c>
      <c r="G173">
        <v>2.4976592381868602E-3</v>
      </c>
      <c r="H173">
        <f t="shared" si="18"/>
        <v>2.6024668137881513</v>
      </c>
      <c r="I173">
        <v>0.580483218339094</v>
      </c>
      <c r="J173">
        <f t="shared" si="19"/>
        <v>0.23621033111589423</v>
      </c>
      <c r="L173">
        <v>0</v>
      </c>
      <c r="M173">
        <v>0</v>
      </c>
      <c r="N173">
        <v>0</v>
      </c>
      <c r="O173">
        <v>4.3333333333333304</v>
      </c>
      <c r="P173">
        <v>0</v>
      </c>
      <c r="Q173">
        <v>0.33333333333333298</v>
      </c>
      <c r="R173">
        <v>292</v>
      </c>
      <c r="S173">
        <v>0.33333333333333298</v>
      </c>
      <c r="U173">
        <f t="shared" si="21"/>
        <v>1</v>
      </c>
      <c r="V173">
        <f t="shared" si="21"/>
        <v>1</v>
      </c>
      <c r="W173">
        <f t="shared" si="21"/>
        <v>1</v>
      </c>
      <c r="X173">
        <f t="shared" si="21"/>
        <v>5.3333333333333304</v>
      </c>
      <c r="Y173">
        <f t="shared" si="21"/>
        <v>1</v>
      </c>
      <c r="Z173">
        <f t="shared" si="21"/>
        <v>1.333333333333333</v>
      </c>
      <c r="AA173">
        <f t="shared" si="21"/>
        <v>293</v>
      </c>
      <c r="AB173">
        <f t="shared" si="21"/>
        <v>1.333333333333333</v>
      </c>
    </row>
    <row r="174" spans="1:28" x14ac:dyDescent="0.25">
      <c r="A174" t="s">
        <v>360</v>
      </c>
      <c r="B174" t="s">
        <v>361</v>
      </c>
      <c r="C174">
        <f t="shared" si="16"/>
        <v>15.45454545454548</v>
      </c>
      <c r="D174">
        <f t="shared" si="17"/>
        <v>3.9499593175004066</v>
      </c>
      <c r="E174">
        <v>0.52265726408276303</v>
      </c>
      <c r="F174">
        <v>9.0677742671823403</v>
      </c>
      <c r="G174">
        <v>2.6015353202372398E-3</v>
      </c>
      <c r="H174">
        <f t="shared" si="18"/>
        <v>2.58477027344659</v>
      </c>
      <c r="I174">
        <v>0.59692518273609696</v>
      </c>
      <c r="J174">
        <f t="shared" si="19"/>
        <v>0.22408009895616146</v>
      </c>
      <c r="L174">
        <v>1</v>
      </c>
      <c r="M174">
        <v>0</v>
      </c>
      <c r="N174">
        <v>0.33333333333333298</v>
      </c>
      <c r="O174">
        <v>9.3333333333333304</v>
      </c>
      <c r="P174">
        <v>17</v>
      </c>
      <c r="Q174">
        <v>0.33333333333333298</v>
      </c>
      <c r="R174">
        <v>202.666666666667</v>
      </c>
      <c r="S174">
        <v>2.6666666666666701</v>
      </c>
      <c r="U174">
        <f t="shared" si="21"/>
        <v>2</v>
      </c>
      <c r="V174">
        <f t="shared" si="21"/>
        <v>1</v>
      </c>
      <c r="W174">
        <f t="shared" si="21"/>
        <v>1.333333333333333</v>
      </c>
      <c r="X174">
        <f t="shared" si="21"/>
        <v>10.33333333333333</v>
      </c>
      <c r="Y174">
        <f t="shared" si="21"/>
        <v>18</v>
      </c>
      <c r="Z174">
        <f t="shared" si="21"/>
        <v>1.333333333333333</v>
      </c>
      <c r="AA174">
        <f t="shared" si="21"/>
        <v>203.666666666667</v>
      </c>
      <c r="AB174">
        <f t="shared" si="21"/>
        <v>3.6666666666666701</v>
      </c>
    </row>
    <row r="175" spans="1:28" x14ac:dyDescent="0.25">
      <c r="A175" t="s">
        <v>362</v>
      </c>
      <c r="B175" t="s">
        <v>363</v>
      </c>
      <c r="C175">
        <f t="shared" si="16"/>
        <v>6.5006915629322246E-2</v>
      </c>
      <c r="D175">
        <f t="shared" si="17"/>
        <v>-3.9432629852734808</v>
      </c>
      <c r="E175">
        <v>2.7389205363557498</v>
      </c>
      <c r="F175">
        <v>8.9671477896405403</v>
      </c>
      <c r="G175">
        <v>2.7487737145090699E-3</v>
      </c>
      <c r="H175">
        <f t="shared" si="18"/>
        <v>2.5608610108240577</v>
      </c>
      <c r="I175">
        <v>0.60814507393818995</v>
      </c>
      <c r="J175">
        <f t="shared" si="19"/>
        <v>0.21599280675476634</v>
      </c>
      <c r="L175">
        <v>10</v>
      </c>
      <c r="M175">
        <v>688.33333333333303</v>
      </c>
      <c r="N175">
        <v>0.33333333333333298</v>
      </c>
      <c r="O175">
        <v>20.3333333333333</v>
      </c>
      <c r="P175">
        <v>4.3333333333333304</v>
      </c>
      <c r="Q175">
        <v>9</v>
      </c>
      <c r="R175">
        <v>8.3333333333333304</v>
      </c>
      <c r="S175">
        <v>21.3333333333333</v>
      </c>
      <c r="U175">
        <f t="shared" si="21"/>
        <v>11</v>
      </c>
      <c r="V175">
        <f t="shared" si="21"/>
        <v>689.33333333333303</v>
      </c>
      <c r="W175">
        <f t="shared" si="21"/>
        <v>1.333333333333333</v>
      </c>
      <c r="X175">
        <f t="shared" si="21"/>
        <v>21.3333333333333</v>
      </c>
      <c r="Y175">
        <f t="shared" si="21"/>
        <v>5.3333333333333304</v>
      </c>
      <c r="Z175">
        <f t="shared" si="21"/>
        <v>10</v>
      </c>
      <c r="AA175">
        <f t="shared" si="21"/>
        <v>9.3333333333333304</v>
      </c>
      <c r="AB175">
        <f t="shared" si="21"/>
        <v>22.3333333333333</v>
      </c>
    </row>
    <row r="176" spans="1:28" x14ac:dyDescent="0.25">
      <c r="A176" t="s">
        <v>364</v>
      </c>
      <c r="B176" t="s">
        <v>365</v>
      </c>
      <c r="C176">
        <f t="shared" si="16"/>
        <v>0.12464985994397776</v>
      </c>
      <c r="D176">
        <f t="shared" si="17"/>
        <v>-3.0040468330626999</v>
      </c>
      <c r="E176">
        <v>1.1577299303239299</v>
      </c>
      <c r="F176">
        <v>8.9791867078541596</v>
      </c>
      <c r="G176">
        <v>2.73072164636649E-3</v>
      </c>
      <c r="H176">
        <f t="shared" si="18"/>
        <v>2.5637225670181274</v>
      </c>
      <c r="I176">
        <v>0.60814507393818995</v>
      </c>
      <c r="J176">
        <f t="shared" si="19"/>
        <v>0.21599280675476634</v>
      </c>
      <c r="L176">
        <v>24</v>
      </c>
      <c r="M176">
        <v>197</v>
      </c>
      <c r="N176">
        <v>1.6666666666666701</v>
      </c>
      <c r="O176">
        <v>11.3333333333333</v>
      </c>
      <c r="P176">
        <v>4.6666666666666696</v>
      </c>
      <c r="Q176">
        <v>0</v>
      </c>
      <c r="R176">
        <v>1.3333333333333299</v>
      </c>
      <c r="S176">
        <v>19.6666666666667</v>
      </c>
      <c r="U176">
        <f t="shared" si="21"/>
        <v>25</v>
      </c>
      <c r="V176">
        <f t="shared" si="21"/>
        <v>198</v>
      </c>
      <c r="W176">
        <f t="shared" si="21"/>
        <v>2.6666666666666701</v>
      </c>
      <c r="X176">
        <f t="shared" si="21"/>
        <v>12.3333333333333</v>
      </c>
      <c r="Y176">
        <f t="shared" si="21"/>
        <v>5.6666666666666696</v>
      </c>
      <c r="Z176">
        <f t="shared" si="21"/>
        <v>1</v>
      </c>
      <c r="AA176">
        <f t="shared" si="21"/>
        <v>2.3333333333333299</v>
      </c>
      <c r="AB176">
        <f t="shared" si="21"/>
        <v>20.6666666666667</v>
      </c>
    </row>
    <row r="177" spans="1:28" x14ac:dyDescent="0.25">
      <c r="A177" t="s">
        <v>366</v>
      </c>
      <c r="B177" t="s">
        <v>367</v>
      </c>
      <c r="C177">
        <f t="shared" si="16"/>
        <v>22.846153846153847</v>
      </c>
      <c r="D177">
        <f t="shared" si="17"/>
        <v>4.5138794026596738</v>
      </c>
      <c r="E177">
        <v>-0.48931736198353498</v>
      </c>
      <c r="F177">
        <v>8.9839715808713603</v>
      </c>
      <c r="G177">
        <v>2.7235803158783098E-3</v>
      </c>
      <c r="H177">
        <f t="shared" si="18"/>
        <v>2.5648598132572147</v>
      </c>
      <c r="I177">
        <v>0.60814507393818995</v>
      </c>
      <c r="J177">
        <f t="shared" si="19"/>
        <v>0.21599280675476634</v>
      </c>
      <c r="L177">
        <v>0</v>
      </c>
      <c r="M177">
        <v>0.33333333333333298</v>
      </c>
      <c r="N177">
        <v>0</v>
      </c>
      <c r="O177">
        <v>0</v>
      </c>
      <c r="P177">
        <v>95</v>
      </c>
      <c r="Q177">
        <v>0</v>
      </c>
      <c r="R177">
        <v>0</v>
      </c>
      <c r="S177">
        <v>0</v>
      </c>
      <c r="U177">
        <f t="shared" si="21"/>
        <v>1</v>
      </c>
      <c r="V177">
        <f t="shared" si="21"/>
        <v>1.333333333333333</v>
      </c>
      <c r="W177">
        <f t="shared" si="21"/>
        <v>1</v>
      </c>
      <c r="X177">
        <f t="shared" si="21"/>
        <v>1</v>
      </c>
      <c r="Y177">
        <f t="shared" si="21"/>
        <v>96</v>
      </c>
      <c r="Z177">
        <f t="shared" si="21"/>
        <v>1</v>
      </c>
      <c r="AA177">
        <f t="shared" si="21"/>
        <v>1</v>
      </c>
      <c r="AB177">
        <f t="shared" si="21"/>
        <v>1</v>
      </c>
    </row>
    <row r="178" spans="1:28" x14ac:dyDescent="0.25">
      <c r="A178" t="s">
        <v>368</v>
      </c>
      <c r="B178" t="s">
        <v>369</v>
      </c>
      <c r="C178">
        <f t="shared" si="16"/>
        <v>14.500000000000009</v>
      </c>
      <c r="D178">
        <f t="shared" si="17"/>
        <v>3.8579809951275728</v>
      </c>
      <c r="E178">
        <v>-1.12527223167542</v>
      </c>
      <c r="F178">
        <v>8.98447015912393</v>
      </c>
      <c r="G178">
        <v>2.7228372891881501E-3</v>
      </c>
      <c r="H178">
        <f t="shared" si="18"/>
        <v>2.5649783103747121</v>
      </c>
      <c r="I178">
        <v>0.60814507393818995</v>
      </c>
      <c r="J178">
        <f t="shared" si="19"/>
        <v>0.21599280675476634</v>
      </c>
      <c r="L178">
        <v>0</v>
      </c>
      <c r="M178">
        <v>0</v>
      </c>
      <c r="N178">
        <v>0</v>
      </c>
      <c r="O178">
        <v>0</v>
      </c>
      <c r="P178">
        <v>53.6666666666667</v>
      </c>
      <c r="Q178">
        <v>0</v>
      </c>
      <c r="R178">
        <v>0.33333333333333298</v>
      </c>
      <c r="S178">
        <v>0</v>
      </c>
      <c r="U178">
        <f t="shared" ref="U178:AB193" si="22">L178+1</f>
        <v>1</v>
      </c>
      <c r="V178">
        <f t="shared" si="22"/>
        <v>1</v>
      </c>
      <c r="W178">
        <f t="shared" si="22"/>
        <v>1</v>
      </c>
      <c r="X178">
        <f t="shared" si="22"/>
        <v>1</v>
      </c>
      <c r="Y178">
        <f t="shared" si="22"/>
        <v>54.6666666666667</v>
      </c>
      <c r="Z178">
        <f t="shared" si="22"/>
        <v>1</v>
      </c>
      <c r="AA178">
        <f t="shared" si="22"/>
        <v>1.333333333333333</v>
      </c>
      <c r="AB178">
        <f t="shared" si="22"/>
        <v>1</v>
      </c>
    </row>
    <row r="179" spans="1:28" x14ac:dyDescent="0.25">
      <c r="A179" t="s">
        <v>370</v>
      </c>
      <c r="B179" t="s">
        <v>371</v>
      </c>
      <c r="C179">
        <f t="shared" si="16"/>
        <v>10.416666666666668</v>
      </c>
      <c r="D179">
        <f t="shared" si="17"/>
        <v>3.3808217839409309</v>
      </c>
      <c r="E179">
        <v>-1.5671583427718601</v>
      </c>
      <c r="F179">
        <v>9.0028776918792204</v>
      </c>
      <c r="G179">
        <v>2.69554829489166E-3</v>
      </c>
      <c r="H179">
        <f t="shared" si="18"/>
        <v>2.5693528827123404</v>
      </c>
      <c r="I179">
        <v>0.60814507393818995</v>
      </c>
      <c r="J179">
        <f t="shared" si="19"/>
        <v>0.21599280675476634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1.6666666666666701</v>
      </c>
      <c r="S179">
        <v>36</v>
      </c>
      <c r="U179">
        <f t="shared" si="22"/>
        <v>1</v>
      </c>
      <c r="V179">
        <f t="shared" si="22"/>
        <v>1</v>
      </c>
      <c r="W179">
        <f t="shared" si="22"/>
        <v>1</v>
      </c>
      <c r="X179">
        <f t="shared" si="22"/>
        <v>1</v>
      </c>
      <c r="Y179">
        <f t="shared" si="22"/>
        <v>1</v>
      </c>
      <c r="Z179">
        <f t="shared" si="22"/>
        <v>1</v>
      </c>
      <c r="AA179">
        <f t="shared" si="22"/>
        <v>2.6666666666666701</v>
      </c>
      <c r="AB179">
        <f t="shared" si="22"/>
        <v>37</v>
      </c>
    </row>
    <row r="180" spans="1:28" x14ac:dyDescent="0.25">
      <c r="A180" t="s">
        <v>372</v>
      </c>
      <c r="B180" t="s">
        <v>373</v>
      </c>
      <c r="C180">
        <f t="shared" si="16"/>
        <v>7.9999999999999946E-2</v>
      </c>
      <c r="D180">
        <f t="shared" si="17"/>
        <v>-3.6438561897747257</v>
      </c>
      <c r="E180">
        <v>-1.0775831639965301</v>
      </c>
      <c r="F180">
        <v>8.8666703675256198</v>
      </c>
      <c r="G180">
        <v>2.90424379177365E-3</v>
      </c>
      <c r="H180">
        <f t="shared" si="18"/>
        <v>2.5369669303348723</v>
      </c>
      <c r="I180">
        <v>0.61465513895283297</v>
      </c>
      <c r="J180">
        <f t="shared" si="19"/>
        <v>0.21136848301743222</v>
      </c>
      <c r="L180">
        <v>45.6666666666667</v>
      </c>
      <c r="M180">
        <v>0.33333333333333298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U180">
        <f t="shared" si="22"/>
        <v>46.6666666666667</v>
      </c>
      <c r="V180">
        <f t="shared" si="22"/>
        <v>1.333333333333333</v>
      </c>
      <c r="W180">
        <f t="shared" si="22"/>
        <v>1</v>
      </c>
      <c r="X180">
        <f t="shared" si="22"/>
        <v>1</v>
      </c>
      <c r="Y180">
        <f t="shared" si="22"/>
        <v>1</v>
      </c>
      <c r="Z180">
        <f t="shared" si="22"/>
        <v>1</v>
      </c>
      <c r="AA180">
        <f t="shared" si="22"/>
        <v>1</v>
      </c>
      <c r="AB180">
        <f t="shared" si="22"/>
        <v>1</v>
      </c>
    </row>
    <row r="181" spans="1:28" x14ac:dyDescent="0.25">
      <c r="A181" t="s">
        <v>374</v>
      </c>
      <c r="B181" t="s">
        <v>375</v>
      </c>
      <c r="C181">
        <f t="shared" si="16"/>
        <v>11.100628930817615</v>
      </c>
      <c r="D181">
        <f t="shared" si="17"/>
        <v>3.472569512874188</v>
      </c>
      <c r="E181">
        <v>2.1380488513710199</v>
      </c>
      <c r="F181">
        <v>8.8792979655838593</v>
      </c>
      <c r="G181">
        <v>2.88422430945644E-3</v>
      </c>
      <c r="H181">
        <f t="shared" si="18"/>
        <v>2.5399709670555968</v>
      </c>
      <c r="I181">
        <v>0.61465513895283297</v>
      </c>
      <c r="J181">
        <f t="shared" si="19"/>
        <v>0.21136848301743222</v>
      </c>
      <c r="L181">
        <v>26.3333333333333</v>
      </c>
      <c r="M181">
        <v>1.6666666666666701</v>
      </c>
      <c r="N181">
        <v>0</v>
      </c>
      <c r="O181">
        <v>21</v>
      </c>
      <c r="P181">
        <v>0</v>
      </c>
      <c r="Q181">
        <v>45.3333333333333</v>
      </c>
      <c r="R181">
        <v>305.33333333333297</v>
      </c>
      <c r="S181">
        <v>233.666666666667</v>
      </c>
      <c r="U181">
        <f t="shared" si="22"/>
        <v>27.3333333333333</v>
      </c>
      <c r="V181">
        <f t="shared" si="22"/>
        <v>2.6666666666666701</v>
      </c>
      <c r="W181">
        <f t="shared" si="22"/>
        <v>1</v>
      </c>
      <c r="X181">
        <f t="shared" si="22"/>
        <v>22</v>
      </c>
      <c r="Y181">
        <f t="shared" si="22"/>
        <v>1</v>
      </c>
      <c r="Z181">
        <f t="shared" si="22"/>
        <v>46.3333333333333</v>
      </c>
      <c r="AA181">
        <f t="shared" si="22"/>
        <v>306.33333333333297</v>
      </c>
      <c r="AB181">
        <f t="shared" si="22"/>
        <v>234.666666666667</v>
      </c>
    </row>
    <row r="182" spans="1:28" x14ac:dyDescent="0.25">
      <c r="A182" t="s">
        <v>376</v>
      </c>
      <c r="B182" t="s">
        <v>377</v>
      </c>
      <c r="C182">
        <f t="shared" si="16"/>
        <v>7.6989619377162574E-2</v>
      </c>
      <c r="D182">
        <f t="shared" si="17"/>
        <v>-3.6991922515342819</v>
      </c>
      <c r="E182">
        <v>2.81467232699897</v>
      </c>
      <c r="F182">
        <v>8.8826064311521495</v>
      </c>
      <c r="G182">
        <v>2.87900235939251E-3</v>
      </c>
      <c r="H182">
        <f t="shared" si="18"/>
        <v>2.5407579792098902</v>
      </c>
      <c r="I182">
        <v>0.61465513895283297</v>
      </c>
      <c r="J182">
        <f t="shared" si="19"/>
        <v>0.21136848301743222</v>
      </c>
      <c r="L182">
        <v>0</v>
      </c>
      <c r="M182">
        <v>10.6666666666667</v>
      </c>
      <c r="N182">
        <v>495.66666666666703</v>
      </c>
      <c r="O182">
        <v>260.33333333333297</v>
      </c>
      <c r="P182">
        <v>16.3333333333333</v>
      </c>
      <c r="Q182">
        <v>9.6666666666666696</v>
      </c>
      <c r="R182">
        <v>27</v>
      </c>
      <c r="S182">
        <v>2.3333333333333299</v>
      </c>
      <c r="U182">
        <f t="shared" si="22"/>
        <v>1</v>
      </c>
      <c r="V182">
        <f t="shared" si="22"/>
        <v>11.6666666666667</v>
      </c>
      <c r="W182">
        <f t="shared" si="22"/>
        <v>496.66666666666703</v>
      </c>
      <c r="X182">
        <f t="shared" si="22"/>
        <v>261.33333333333297</v>
      </c>
      <c r="Y182">
        <f t="shared" si="22"/>
        <v>17.3333333333333</v>
      </c>
      <c r="Z182">
        <f t="shared" si="22"/>
        <v>10.66666666666667</v>
      </c>
      <c r="AA182">
        <f t="shared" si="22"/>
        <v>28</v>
      </c>
      <c r="AB182">
        <f t="shared" si="22"/>
        <v>3.3333333333333299</v>
      </c>
    </row>
    <row r="183" spans="1:28" x14ac:dyDescent="0.25">
      <c r="A183" t="s">
        <v>378</v>
      </c>
      <c r="B183" t="s">
        <v>379</v>
      </c>
      <c r="C183">
        <f t="shared" si="16"/>
        <v>0.10882352941176471</v>
      </c>
      <c r="D183">
        <f t="shared" si="17"/>
        <v>-3.199937570508752</v>
      </c>
      <c r="E183">
        <v>-0.13527807103722</v>
      </c>
      <c r="F183">
        <v>8.8974910587733191</v>
      </c>
      <c r="G183">
        <v>2.8556275715538502E-3</v>
      </c>
      <c r="H183">
        <f t="shared" si="18"/>
        <v>2.5442984335085517</v>
      </c>
      <c r="I183">
        <v>0.61465513895283297</v>
      </c>
      <c r="J183">
        <f t="shared" si="19"/>
        <v>0.21136848301743222</v>
      </c>
      <c r="L183">
        <v>9.6666666666666696</v>
      </c>
      <c r="M183">
        <v>40.3333333333333</v>
      </c>
      <c r="N183">
        <v>0.33333333333333298</v>
      </c>
      <c r="O183">
        <v>59</v>
      </c>
      <c r="P183">
        <v>2.3333333333333299</v>
      </c>
      <c r="Q183">
        <v>0</v>
      </c>
      <c r="R183">
        <v>0.33333333333333298</v>
      </c>
      <c r="S183">
        <v>5.6666666666666696</v>
      </c>
      <c r="U183">
        <f t="shared" si="22"/>
        <v>10.66666666666667</v>
      </c>
      <c r="V183">
        <f t="shared" si="22"/>
        <v>41.3333333333333</v>
      </c>
      <c r="W183">
        <f t="shared" si="22"/>
        <v>1.333333333333333</v>
      </c>
      <c r="X183">
        <f t="shared" si="22"/>
        <v>60</v>
      </c>
      <c r="Y183">
        <f t="shared" si="22"/>
        <v>3.3333333333333299</v>
      </c>
      <c r="Z183">
        <f t="shared" si="22"/>
        <v>1</v>
      </c>
      <c r="AA183">
        <f t="shared" si="22"/>
        <v>1.333333333333333</v>
      </c>
      <c r="AB183">
        <f t="shared" si="22"/>
        <v>6.6666666666666696</v>
      </c>
    </row>
    <row r="184" spans="1:28" x14ac:dyDescent="0.25">
      <c r="A184" t="s">
        <v>380</v>
      </c>
      <c r="B184" t="s">
        <v>381</v>
      </c>
      <c r="C184">
        <f t="shared" si="16"/>
        <v>6.8965517241379268E-2</v>
      </c>
      <c r="D184">
        <f t="shared" si="17"/>
        <v>-3.8579809951275728</v>
      </c>
      <c r="E184">
        <v>-0.24814316181160401</v>
      </c>
      <c r="F184">
        <v>8.8307109910355095</v>
      </c>
      <c r="G184">
        <v>2.9620296197843199E-3</v>
      </c>
      <c r="H184">
        <f t="shared" si="18"/>
        <v>2.5284106029233286</v>
      </c>
      <c r="I184">
        <v>0.62392232908086698</v>
      </c>
      <c r="J184">
        <f t="shared" si="19"/>
        <v>0.2048694714571859</v>
      </c>
      <c r="L184">
        <v>0</v>
      </c>
      <c r="M184">
        <v>82</v>
      </c>
      <c r="N184">
        <v>0.33333333333333298</v>
      </c>
      <c r="O184">
        <v>0.66666666666666696</v>
      </c>
      <c r="P184">
        <v>0.33333333333333298</v>
      </c>
      <c r="Q184">
        <v>0</v>
      </c>
      <c r="R184">
        <v>0.33333333333333298</v>
      </c>
      <c r="S184">
        <v>1.3333333333333299</v>
      </c>
      <c r="U184">
        <f t="shared" si="22"/>
        <v>1</v>
      </c>
      <c r="V184">
        <f t="shared" si="22"/>
        <v>83</v>
      </c>
      <c r="W184">
        <f t="shared" si="22"/>
        <v>1.333333333333333</v>
      </c>
      <c r="X184">
        <f t="shared" si="22"/>
        <v>1.666666666666667</v>
      </c>
      <c r="Y184">
        <f t="shared" si="22"/>
        <v>1.333333333333333</v>
      </c>
      <c r="Z184">
        <f t="shared" si="22"/>
        <v>1</v>
      </c>
      <c r="AA184">
        <f t="shared" si="22"/>
        <v>1.333333333333333</v>
      </c>
      <c r="AB184">
        <f t="shared" si="22"/>
        <v>2.3333333333333299</v>
      </c>
    </row>
    <row r="185" spans="1:28" x14ac:dyDescent="0.25">
      <c r="A185" t="s">
        <v>382</v>
      </c>
      <c r="B185" t="s">
        <v>383</v>
      </c>
      <c r="C185">
        <f t="shared" si="16"/>
        <v>28.266666666666602</v>
      </c>
      <c r="D185">
        <f t="shared" si="17"/>
        <v>4.8210298589546774</v>
      </c>
      <c r="E185">
        <v>-3.7366321921252402E-2</v>
      </c>
      <c r="F185">
        <v>8.8076785067854306</v>
      </c>
      <c r="G185">
        <v>2.9996545420877801E-3</v>
      </c>
      <c r="H185">
        <f t="shared" si="18"/>
        <v>2.5229287583149613</v>
      </c>
      <c r="I185">
        <v>0.62842611464122899</v>
      </c>
      <c r="J185">
        <f t="shared" si="19"/>
        <v>0.20174577587756243</v>
      </c>
      <c r="L185">
        <v>0</v>
      </c>
      <c r="M185">
        <v>0.66666666666666696</v>
      </c>
      <c r="N185">
        <v>0.33333333333333298</v>
      </c>
      <c r="O185">
        <v>0</v>
      </c>
      <c r="P185">
        <v>137.333333333333</v>
      </c>
      <c r="Q185">
        <v>0</v>
      </c>
      <c r="R185">
        <v>0</v>
      </c>
      <c r="S185">
        <v>0</v>
      </c>
      <c r="U185">
        <f t="shared" si="22"/>
        <v>1</v>
      </c>
      <c r="V185">
        <f t="shared" si="22"/>
        <v>1.666666666666667</v>
      </c>
      <c r="W185">
        <f t="shared" si="22"/>
        <v>1.333333333333333</v>
      </c>
      <c r="X185">
        <f t="shared" si="22"/>
        <v>1</v>
      </c>
      <c r="Y185">
        <f t="shared" si="22"/>
        <v>138.333333333333</v>
      </c>
      <c r="Z185">
        <f t="shared" si="22"/>
        <v>1</v>
      </c>
      <c r="AA185">
        <f t="shared" si="22"/>
        <v>1</v>
      </c>
      <c r="AB185">
        <f t="shared" si="22"/>
        <v>1</v>
      </c>
    </row>
    <row r="186" spans="1:28" x14ac:dyDescent="0.25">
      <c r="A186" t="s">
        <v>384</v>
      </c>
      <c r="B186" t="s">
        <v>385</v>
      </c>
      <c r="C186">
        <f t="shared" si="16"/>
        <v>15.043478260869577</v>
      </c>
      <c r="D186">
        <f t="shared" si="17"/>
        <v>3.9110662715797133</v>
      </c>
      <c r="E186">
        <v>-0.280460031430882</v>
      </c>
      <c r="F186">
        <v>8.7187110895451401</v>
      </c>
      <c r="G186">
        <v>3.1496063207437299E-3</v>
      </c>
      <c r="H186">
        <f t="shared" si="18"/>
        <v>2.5017437266590989</v>
      </c>
      <c r="I186">
        <v>0.64124509958285802</v>
      </c>
      <c r="J186">
        <f t="shared" si="19"/>
        <v>0.19297594076083799</v>
      </c>
      <c r="L186">
        <v>0</v>
      </c>
      <c r="M186">
        <v>0</v>
      </c>
      <c r="N186">
        <v>2.3333333333333299</v>
      </c>
      <c r="O186">
        <v>1.3333333333333299</v>
      </c>
      <c r="P186">
        <v>47.6666666666667</v>
      </c>
      <c r="Q186">
        <v>1.3333333333333299</v>
      </c>
      <c r="R186">
        <v>62.3333333333333</v>
      </c>
      <c r="S186">
        <v>0</v>
      </c>
      <c r="U186">
        <f t="shared" si="22"/>
        <v>1</v>
      </c>
      <c r="V186">
        <f t="shared" si="22"/>
        <v>1</v>
      </c>
      <c r="W186">
        <f t="shared" si="22"/>
        <v>3.3333333333333299</v>
      </c>
      <c r="X186">
        <f t="shared" si="22"/>
        <v>2.3333333333333299</v>
      </c>
      <c r="Y186">
        <f t="shared" si="22"/>
        <v>48.6666666666667</v>
      </c>
      <c r="Z186">
        <f t="shared" si="22"/>
        <v>2.3333333333333299</v>
      </c>
      <c r="AA186">
        <f t="shared" si="22"/>
        <v>63.3333333333333</v>
      </c>
      <c r="AB186">
        <f t="shared" si="22"/>
        <v>1</v>
      </c>
    </row>
    <row r="187" spans="1:28" x14ac:dyDescent="0.25">
      <c r="A187" t="s">
        <v>386</v>
      </c>
      <c r="B187" t="s">
        <v>387</v>
      </c>
      <c r="C187">
        <f t="shared" si="16"/>
        <v>7.8651685393258369E-2</v>
      </c>
      <c r="D187">
        <f t="shared" si="17"/>
        <v>-3.6683785089087944</v>
      </c>
      <c r="E187">
        <v>-1.19789577946064</v>
      </c>
      <c r="F187">
        <v>8.7226198925819602</v>
      </c>
      <c r="G187">
        <v>3.1428608746513699E-3</v>
      </c>
      <c r="H187">
        <f t="shared" si="18"/>
        <v>2.5026748435158344</v>
      </c>
      <c r="I187">
        <v>0.64124509958285802</v>
      </c>
      <c r="J187">
        <f t="shared" si="19"/>
        <v>0.19297594076083799</v>
      </c>
      <c r="L187">
        <v>1</v>
      </c>
      <c r="M187">
        <v>0.33333333333333298</v>
      </c>
      <c r="N187">
        <v>0.33333333333333298</v>
      </c>
      <c r="O187">
        <v>53.6666666666667</v>
      </c>
      <c r="P187">
        <v>0.33333333333333298</v>
      </c>
      <c r="Q187">
        <v>0</v>
      </c>
      <c r="R187">
        <v>0.33333333333333298</v>
      </c>
      <c r="S187">
        <v>0</v>
      </c>
      <c r="U187">
        <f t="shared" si="22"/>
        <v>2</v>
      </c>
      <c r="V187">
        <f t="shared" si="22"/>
        <v>1.333333333333333</v>
      </c>
      <c r="W187">
        <f t="shared" si="22"/>
        <v>1.333333333333333</v>
      </c>
      <c r="X187">
        <f t="shared" si="22"/>
        <v>54.6666666666667</v>
      </c>
      <c r="Y187">
        <f t="shared" si="22"/>
        <v>1.333333333333333</v>
      </c>
      <c r="Z187">
        <f t="shared" si="22"/>
        <v>1</v>
      </c>
      <c r="AA187">
        <f t="shared" si="22"/>
        <v>1.333333333333333</v>
      </c>
      <c r="AB187">
        <f t="shared" si="22"/>
        <v>1</v>
      </c>
    </row>
    <row r="188" spans="1:28" x14ac:dyDescent="0.25">
      <c r="A188" t="s">
        <v>388</v>
      </c>
      <c r="B188" t="s">
        <v>389</v>
      </c>
      <c r="C188">
        <f t="shared" si="16"/>
        <v>6.8656716417910435E-2</v>
      </c>
      <c r="D188">
        <f t="shared" si="17"/>
        <v>-3.8644553292881225</v>
      </c>
      <c r="E188">
        <v>-3.5536958042667099E-2</v>
      </c>
      <c r="F188">
        <v>8.6951500360894194</v>
      </c>
      <c r="G188">
        <v>3.1905785381605299E-3</v>
      </c>
      <c r="H188">
        <f t="shared" si="18"/>
        <v>2.4961305604696009</v>
      </c>
      <c r="I188">
        <v>0.64527065950339502</v>
      </c>
      <c r="J188">
        <f t="shared" si="19"/>
        <v>0.19025808184075452</v>
      </c>
      <c r="L188">
        <v>105</v>
      </c>
      <c r="M188">
        <v>1</v>
      </c>
      <c r="N188">
        <v>0</v>
      </c>
      <c r="O188">
        <v>1.6666666666666701</v>
      </c>
      <c r="P188">
        <v>0.33333333333333298</v>
      </c>
      <c r="Q188">
        <v>0.33333333333333298</v>
      </c>
      <c r="R188">
        <v>2</v>
      </c>
      <c r="S188">
        <v>1</v>
      </c>
      <c r="U188">
        <f t="shared" si="22"/>
        <v>106</v>
      </c>
      <c r="V188">
        <f t="shared" si="22"/>
        <v>2</v>
      </c>
      <c r="W188">
        <f t="shared" si="22"/>
        <v>1</v>
      </c>
      <c r="X188">
        <f t="shared" si="22"/>
        <v>2.6666666666666701</v>
      </c>
      <c r="Y188">
        <f t="shared" si="22"/>
        <v>1.333333333333333</v>
      </c>
      <c r="Z188">
        <f t="shared" si="22"/>
        <v>1.333333333333333</v>
      </c>
      <c r="AA188">
        <f t="shared" si="22"/>
        <v>3</v>
      </c>
      <c r="AB188">
        <f t="shared" si="22"/>
        <v>2</v>
      </c>
    </row>
    <row r="189" spans="1:28" x14ac:dyDescent="0.25">
      <c r="A189" t="s">
        <v>390</v>
      </c>
      <c r="B189" t="s">
        <v>391</v>
      </c>
      <c r="C189">
        <f t="shared" si="16"/>
        <v>11.23287671232878</v>
      </c>
      <c r="D189">
        <f t="shared" si="17"/>
        <v>3.4896555406254306</v>
      </c>
      <c r="E189">
        <v>0.86703697299640403</v>
      </c>
      <c r="F189">
        <v>8.6492956527381093</v>
      </c>
      <c r="G189">
        <v>3.2718781608881099E-3</v>
      </c>
      <c r="H189">
        <f t="shared" si="18"/>
        <v>2.4852028770787022</v>
      </c>
      <c r="I189">
        <v>0.650900598183215</v>
      </c>
      <c r="J189">
        <f t="shared" si="19"/>
        <v>0.18648532933759135</v>
      </c>
      <c r="L189">
        <v>1.3333333333333299</v>
      </c>
      <c r="M189">
        <v>0.33333333333333298</v>
      </c>
      <c r="N189">
        <v>1.6666666666666701</v>
      </c>
      <c r="O189">
        <v>17</v>
      </c>
      <c r="P189">
        <v>162</v>
      </c>
      <c r="Q189">
        <v>1</v>
      </c>
      <c r="R189">
        <v>1.6666666666666701</v>
      </c>
      <c r="S189">
        <v>104.666666666667</v>
      </c>
      <c r="U189">
        <f t="shared" si="22"/>
        <v>2.3333333333333299</v>
      </c>
      <c r="V189">
        <f t="shared" si="22"/>
        <v>1.333333333333333</v>
      </c>
      <c r="W189">
        <f t="shared" si="22"/>
        <v>2.6666666666666701</v>
      </c>
      <c r="X189">
        <f t="shared" si="22"/>
        <v>18</v>
      </c>
      <c r="Y189">
        <f t="shared" si="22"/>
        <v>163</v>
      </c>
      <c r="Z189">
        <f t="shared" si="22"/>
        <v>2</v>
      </c>
      <c r="AA189">
        <f t="shared" si="22"/>
        <v>2.6666666666666701</v>
      </c>
      <c r="AB189">
        <f t="shared" si="22"/>
        <v>105.666666666667</v>
      </c>
    </row>
    <row r="190" spans="1:28" x14ac:dyDescent="0.25">
      <c r="A190" t="s">
        <v>392</v>
      </c>
      <c r="B190" t="s">
        <v>393</v>
      </c>
      <c r="C190">
        <f t="shared" si="16"/>
        <v>11.100877192982441</v>
      </c>
      <c r="D190">
        <f t="shared" si="17"/>
        <v>3.4726017779459402</v>
      </c>
      <c r="E190">
        <v>2.5035448956002</v>
      </c>
      <c r="F190">
        <v>8.6358520812374007</v>
      </c>
      <c r="G190">
        <v>3.29611037774171E-3</v>
      </c>
      <c r="H190">
        <f t="shared" si="18"/>
        <v>2.4819982533943663</v>
      </c>
      <c r="I190">
        <v>0.65358540470692705</v>
      </c>
      <c r="J190">
        <f t="shared" si="19"/>
        <v>0.18469765464886223</v>
      </c>
      <c r="L190">
        <v>2</v>
      </c>
      <c r="M190">
        <v>22.6666666666667</v>
      </c>
      <c r="N190">
        <v>10.6666666666667</v>
      </c>
      <c r="O190">
        <v>36.6666666666667</v>
      </c>
      <c r="P190">
        <v>789</v>
      </c>
      <c r="Q190">
        <v>2.6666666666666701</v>
      </c>
      <c r="R190">
        <v>32.3333333333333</v>
      </c>
      <c r="S190">
        <v>15.6666666666667</v>
      </c>
      <c r="U190">
        <f t="shared" si="22"/>
        <v>3</v>
      </c>
      <c r="V190">
        <f t="shared" si="22"/>
        <v>23.6666666666667</v>
      </c>
      <c r="W190">
        <f t="shared" si="22"/>
        <v>11.6666666666667</v>
      </c>
      <c r="X190">
        <f t="shared" si="22"/>
        <v>37.6666666666667</v>
      </c>
      <c r="Y190">
        <f t="shared" si="22"/>
        <v>790</v>
      </c>
      <c r="Z190">
        <f t="shared" si="22"/>
        <v>3.6666666666666701</v>
      </c>
      <c r="AA190">
        <f t="shared" si="22"/>
        <v>33.3333333333333</v>
      </c>
      <c r="AB190">
        <f t="shared" si="22"/>
        <v>16.6666666666667</v>
      </c>
    </row>
    <row r="191" spans="1:28" x14ac:dyDescent="0.25">
      <c r="A191" t="s">
        <v>394</v>
      </c>
      <c r="B191" t="s">
        <v>395</v>
      </c>
      <c r="C191">
        <f t="shared" si="16"/>
        <v>12.416666666666659</v>
      </c>
      <c r="D191">
        <f t="shared" si="17"/>
        <v>3.6342060197410051</v>
      </c>
      <c r="E191">
        <v>-1.2978802080568299</v>
      </c>
      <c r="F191">
        <v>8.6194397451733202</v>
      </c>
      <c r="G191">
        <v>3.3259412776352601E-3</v>
      </c>
      <c r="H191">
        <f t="shared" si="18"/>
        <v>2.4780854228928395</v>
      </c>
      <c r="I191">
        <v>0.65735933531183899</v>
      </c>
      <c r="J191">
        <f t="shared" si="19"/>
        <v>0.18219716517059306</v>
      </c>
      <c r="L191">
        <v>0</v>
      </c>
      <c r="M191">
        <v>0</v>
      </c>
      <c r="N191">
        <v>0</v>
      </c>
      <c r="O191">
        <v>0</v>
      </c>
      <c r="P191">
        <v>45.3333333333333</v>
      </c>
      <c r="Q191">
        <v>0</v>
      </c>
      <c r="R191">
        <v>0</v>
      </c>
      <c r="S191">
        <v>0.33333333333333298</v>
      </c>
      <c r="U191">
        <f t="shared" si="22"/>
        <v>1</v>
      </c>
      <c r="V191">
        <f t="shared" si="22"/>
        <v>1</v>
      </c>
      <c r="W191">
        <f t="shared" si="22"/>
        <v>1</v>
      </c>
      <c r="X191">
        <f t="shared" si="22"/>
        <v>1</v>
      </c>
      <c r="Y191">
        <f t="shared" si="22"/>
        <v>46.3333333333333</v>
      </c>
      <c r="Z191">
        <f t="shared" si="22"/>
        <v>1</v>
      </c>
      <c r="AA191">
        <f t="shared" si="22"/>
        <v>1</v>
      </c>
      <c r="AB191">
        <f t="shared" si="22"/>
        <v>1.333333333333333</v>
      </c>
    </row>
    <row r="192" spans="1:28" x14ac:dyDescent="0.25">
      <c r="A192" t="s">
        <v>396</v>
      </c>
      <c r="B192" t="s">
        <v>397</v>
      </c>
      <c r="C192">
        <f t="shared" si="16"/>
        <v>0.12139068945197409</v>
      </c>
      <c r="D192">
        <f t="shared" si="17"/>
        <v>-3.0422703223594447</v>
      </c>
      <c r="E192">
        <v>2.42417288570002</v>
      </c>
      <c r="F192">
        <v>8.6024744144450107</v>
      </c>
      <c r="G192">
        <v>3.3570658052860499E-3</v>
      </c>
      <c r="H192">
        <f t="shared" si="18"/>
        <v>2.4740401456174901</v>
      </c>
      <c r="I192">
        <v>0.66136369222261504</v>
      </c>
      <c r="J192">
        <f t="shared" si="19"/>
        <v>0.17955965081963451</v>
      </c>
      <c r="L192">
        <v>6</v>
      </c>
      <c r="M192">
        <v>531.66666666666697</v>
      </c>
      <c r="N192">
        <v>3.6666666666666701</v>
      </c>
      <c r="O192">
        <v>20.3333333333333</v>
      </c>
      <c r="P192">
        <v>12.6666666666667</v>
      </c>
      <c r="Q192">
        <v>5</v>
      </c>
      <c r="R192">
        <v>12.3333333333333</v>
      </c>
      <c r="S192">
        <v>34.6666666666667</v>
      </c>
      <c r="U192">
        <f t="shared" si="22"/>
        <v>7</v>
      </c>
      <c r="V192">
        <f t="shared" si="22"/>
        <v>532.66666666666697</v>
      </c>
      <c r="W192">
        <f t="shared" si="22"/>
        <v>4.6666666666666696</v>
      </c>
      <c r="X192">
        <f t="shared" si="22"/>
        <v>21.3333333333333</v>
      </c>
      <c r="Y192">
        <f t="shared" si="22"/>
        <v>13.6666666666667</v>
      </c>
      <c r="Z192">
        <f t="shared" si="22"/>
        <v>6</v>
      </c>
      <c r="AA192">
        <f t="shared" si="22"/>
        <v>13.3333333333333</v>
      </c>
      <c r="AB192">
        <f t="shared" si="22"/>
        <v>35.6666666666667</v>
      </c>
    </row>
    <row r="193" spans="1:28" x14ac:dyDescent="0.25">
      <c r="A193" t="s">
        <v>398</v>
      </c>
      <c r="B193" t="s">
        <v>399</v>
      </c>
      <c r="C193">
        <f t="shared" si="16"/>
        <v>9.592105263157892</v>
      </c>
      <c r="D193">
        <f t="shared" si="17"/>
        <v>3.2618474908833512</v>
      </c>
      <c r="E193">
        <v>0.781826055314785</v>
      </c>
      <c r="F193">
        <v>8.5744856306017105</v>
      </c>
      <c r="G193">
        <v>3.4090624968685498E-3</v>
      </c>
      <c r="H193">
        <f t="shared" si="18"/>
        <v>2.4673650369651967</v>
      </c>
      <c r="I193">
        <v>0.66826331662093696</v>
      </c>
      <c r="J193">
        <f t="shared" si="19"/>
        <v>0.17505237820948386</v>
      </c>
      <c r="L193">
        <v>1.6666666666666701</v>
      </c>
      <c r="M193">
        <v>7.6666666666666696</v>
      </c>
      <c r="N193">
        <v>2</v>
      </c>
      <c r="O193">
        <v>10</v>
      </c>
      <c r="P193">
        <v>188</v>
      </c>
      <c r="Q193">
        <v>1.6666666666666701</v>
      </c>
      <c r="R193">
        <v>4.3333333333333304</v>
      </c>
      <c r="S193">
        <v>45</v>
      </c>
      <c r="U193">
        <f t="shared" si="22"/>
        <v>2.6666666666666701</v>
      </c>
      <c r="V193">
        <f t="shared" si="22"/>
        <v>8.6666666666666696</v>
      </c>
      <c r="W193">
        <f t="shared" si="22"/>
        <v>3</v>
      </c>
      <c r="X193">
        <f t="shared" si="22"/>
        <v>11</v>
      </c>
      <c r="Y193">
        <f t="shared" si="22"/>
        <v>189</v>
      </c>
      <c r="Z193">
        <f t="shared" si="22"/>
        <v>2.6666666666666701</v>
      </c>
      <c r="AA193">
        <f t="shared" si="22"/>
        <v>5.3333333333333304</v>
      </c>
      <c r="AB193">
        <f t="shared" si="22"/>
        <v>46</v>
      </c>
    </row>
    <row r="194" spans="1:28" x14ac:dyDescent="0.25">
      <c r="A194" t="s">
        <v>400</v>
      </c>
      <c r="B194" t="s">
        <v>401</v>
      </c>
      <c r="C194">
        <f t="shared" si="16"/>
        <v>17.037837837837781</v>
      </c>
      <c r="D194">
        <f t="shared" si="17"/>
        <v>4.0906703589400593</v>
      </c>
      <c r="E194">
        <v>2.6641934412749899</v>
      </c>
      <c r="F194">
        <v>8.5530649781563195</v>
      </c>
      <c r="G194">
        <v>3.4494096219474702E-3</v>
      </c>
      <c r="H194">
        <f t="shared" si="18"/>
        <v>2.4622552295269813</v>
      </c>
      <c r="I194">
        <v>0.670871599795694</v>
      </c>
      <c r="J194">
        <f t="shared" si="19"/>
        <v>0.17336059285073951</v>
      </c>
      <c r="L194">
        <v>9.6666666666666696</v>
      </c>
      <c r="M194">
        <v>37</v>
      </c>
      <c r="N194">
        <v>2</v>
      </c>
      <c r="O194">
        <v>9</v>
      </c>
      <c r="P194">
        <v>8.3333333333333304</v>
      </c>
      <c r="Q194">
        <v>3.3333333333333299</v>
      </c>
      <c r="R194">
        <v>1019.33333333333</v>
      </c>
      <c r="S194">
        <v>15.6666666666667</v>
      </c>
      <c r="U194">
        <f t="shared" ref="U194:AB209" si="23">L194+1</f>
        <v>10.66666666666667</v>
      </c>
      <c r="V194">
        <f t="shared" si="23"/>
        <v>38</v>
      </c>
      <c r="W194">
        <f t="shared" si="23"/>
        <v>3</v>
      </c>
      <c r="X194">
        <f t="shared" si="23"/>
        <v>10</v>
      </c>
      <c r="Y194">
        <f t="shared" si="23"/>
        <v>9.3333333333333304</v>
      </c>
      <c r="Z194">
        <f t="shared" si="23"/>
        <v>4.3333333333333304</v>
      </c>
      <c r="AA194">
        <f t="shared" si="23"/>
        <v>1020.33333333333</v>
      </c>
      <c r="AB194">
        <f t="shared" si="23"/>
        <v>16.6666666666667</v>
      </c>
    </row>
    <row r="195" spans="1:28" x14ac:dyDescent="0.25">
      <c r="A195" t="s">
        <v>402</v>
      </c>
      <c r="B195" t="s">
        <v>403</v>
      </c>
      <c r="C195">
        <f t="shared" ref="C195:C258" si="24">AVERAGE(Y195:AB195)/AVERAGE(U195:X195)</f>
        <v>12.409090909090903</v>
      </c>
      <c r="D195">
        <f t="shared" ref="D195:D258" si="25">LOG(C195,2)</f>
        <v>3.6333255222825542</v>
      </c>
      <c r="E195">
        <v>-0.55340732040070795</v>
      </c>
      <c r="F195">
        <v>8.5098003764468597</v>
      </c>
      <c r="G195">
        <v>3.53238811177579E-3</v>
      </c>
      <c r="H195">
        <f t="shared" ref="H195:H258" si="26">-LOG(G195,10)</f>
        <v>2.4519315855184516</v>
      </c>
      <c r="I195">
        <v>0.67834109244274898</v>
      </c>
      <c r="J195">
        <f t="shared" ref="J195:J258" si="27">-LOG(I195,10)</f>
        <v>0.16855187351351231</v>
      </c>
      <c r="L195">
        <v>3</v>
      </c>
      <c r="M195">
        <v>0</v>
      </c>
      <c r="N195">
        <v>0</v>
      </c>
      <c r="O195">
        <v>0.33333333333333298</v>
      </c>
      <c r="P195">
        <v>22</v>
      </c>
      <c r="Q195">
        <v>2.3333333333333299</v>
      </c>
      <c r="R195">
        <v>62.3333333333333</v>
      </c>
      <c r="S195">
        <v>0.33333333333333298</v>
      </c>
      <c r="U195">
        <f t="shared" si="23"/>
        <v>4</v>
      </c>
      <c r="V195">
        <f t="shared" si="23"/>
        <v>1</v>
      </c>
      <c r="W195">
        <f t="shared" si="23"/>
        <v>1</v>
      </c>
      <c r="X195">
        <f t="shared" si="23"/>
        <v>1.333333333333333</v>
      </c>
      <c r="Y195">
        <f t="shared" si="23"/>
        <v>23</v>
      </c>
      <c r="Z195">
        <f t="shared" si="23"/>
        <v>3.3333333333333299</v>
      </c>
      <c r="AA195">
        <f t="shared" si="23"/>
        <v>63.3333333333333</v>
      </c>
      <c r="AB195">
        <f t="shared" si="23"/>
        <v>1.333333333333333</v>
      </c>
    </row>
    <row r="196" spans="1:28" x14ac:dyDescent="0.25">
      <c r="A196" t="s">
        <v>404</v>
      </c>
      <c r="B196" t="s">
        <v>405</v>
      </c>
      <c r="C196">
        <f t="shared" si="24"/>
        <v>9.5624999999999947</v>
      </c>
      <c r="D196">
        <f t="shared" si="25"/>
        <v>3.2573878426926512</v>
      </c>
      <c r="E196">
        <v>-1.2271923412639301</v>
      </c>
      <c r="F196">
        <v>8.5223593219878406</v>
      </c>
      <c r="G196">
        <v>3.50809399871632E-3</v>
      </c>
      <c r="H196">
        <f t="shared" si="26"/>
        <v>2.4549287783114488</v>
      </c>
      <c r="I196">
        <v>0.67834109244274898</v>
      </c>
      <c r="J196">
        <f t="shared" si="27"/>
        <v>0.16855187351351231</v>
      </c>
      <c r="L196">
        <v>0.33333333333333298</v>
      </c>
      <c r="M196">
        <v>0.33333333333333298</v>
      </c>
      <c r="N196">
        <v>0</v>
      </c>
      <c r="O196">
        <v>0.66666666666666696</v>
      </c>
      <c r="P196">
        <v>39.3333333333333</v>
      </c>
      <c r="Q196">
        <v>0.66666666666666696</v>
      </c>
      <c r="R196">
        <v>7</v>
      </c>
      <c r="S196">
        <v>0</v>
      </c>
      <c r="U196">
        <f t="shared" si="23"/>
        <v>1.333333333333333</v>
      </c>
      <c r="V196">
        <f t="shared" si="23"/>
        <v>1.333333333333333</v>
      </c>
      <c r="W196">
        <f t="shared" si="23"/>
        <v>1</v>
      </c>
      <c r="X196">
        <f t="shared" si="23"/>
        <v>1.666666666666667</v>
      </c>
      <c r="Y196">
        <f t="shared" si="23"/>
        <v>40.3333333333333</v>
      </c>
      <c r="Z196">
        <f t="shared" si="23"/>
        <v>1.666666666666667</v>
      </c>
      <c r="AA196">
        <f t="shared" si="23"/>
        <v>8</v>
      </c>
      <c r="AB196">
        <f t="shared" si="23"/>
        <v>1</v>
      </c>
    </row>
    <row r="197" spans="1:28" x14ac:dyDescent="0.25">
      <c r="A197" t="s">
        <v>406</v>
      </c>
      <c r="B197" t="s">
        <v>407</v>
      </c>
      <c r="C197">
        <f t="shared" si="24"/>
        <v>4.444444444444437E-2</v>
      </c>
      <c r="D197">
        <f t="shared" si="25"/>
        <v>-4.4918530963296774</v>
      </c>
      <c r="E197">
        <v>0.229667708107994</v>
      </c>
      <c r="F197">
        <v>8.4977003170878298</v>
      </c>
      <c r="G197">
        <v>3.55595635632627E-3</v>
      </c>
      <c r="H197">
        <f t="shared" si="26"/>
        <v>2.4490435779388839</v>
      </c>
      <c r="I197">
        <v>0.67858571533342305</v>
      </c>
      <c r="J197">
        <f t="shared" si="27"/>
        <v>0.16839528677337415</v>
      </c>
      <c r="L197">
        <v>0</v>
      </c>
      <c r="M197">
        <v>0.66666666666666696</v>
      </c>
      <c r="N197">
        <v>0.66666666666666696</v>
      </c>
      <c r="O197">
        <v>189.666666666667</v>
      </c>
      <c r="P197">
        <v>3</v>
      </c>
      <c r="Q197">
        <v>0</v>
      </c>
      <c r="R197">
        <v>0.66666666666666696</v>
      </c>
      <c r="S197">
        <v>1</v>
      </c>
      <c r="U197">
        <f t="shared" si="23"/>
        <v>1</v>
      </c>
      <c r="V197">
        <f t="shared" si="23"/>
        <v>1.666666666666667</v>
      </c>
      <c r="W197">
        <f t="shared" si="23"/>
        <v>1.666666666666667</v>
      </c>
      <c r="X197">
        <f t="shared" si="23"/>
        <v>190.666666666667</v>
      </c>
      <c r="Y197">
        <f t="shared" si="23"/>
        <v>4</v>
      </c>
      <c r="Z197">
        <f t="shared" si="23"/>
        <v>1</v>
      </c>
      <c r="AA197">
        <f t="shared" si="23"/>
        <v>1.666666666666667</v>
      </c>
      <c r="AB197">
        <f t="shared" si="23"/>
        <v>2</v>
      </c>
    </row>
    <row r="198" spans="1:28" x14ac:dyDescent="0.25">
      <c r="A198" t="s">
        <v>408</v>
      </c>
      <c r="B198" t="s">
        <v>409</v>
      </c>
      <c r="C198">
        <f t="shared" si="24"/>
        <v>17.270270270270249</v>
      </c>
      <c r="D198">
        <f t="shared" si="25"/>
        <v>4.1102187553180434</v>
      </c>
      <c r="E198">
        <v>0.418625687651281</v>
      </c>
      <c r="F198">
        <v>8.47075400362246</v>
      </c>
      <c r="G198">
        <v>3.60901803141836E-3</v>
      </c>
      <c r="H198">
        <f t="shared" si="26"/>
        <v>2.442610948107871</v>
      </c>
      <c r="I198">
        <v>0.684420475584402</v>
      </c>
      <c r="J198">
        <f t="shared" si="27"/>
        <v>0.16467700629005158</v>
      </c>
      <c r="L198">
        <v>4</v>
      </c>
      <c r="M198">
        <v>2.3333333333333299</v>
      </c>
      <c r="N198">
        <v>0.66666666666666696</v>
      </c>
      <c r="O198">
        <v>1.3333333333333299</v>
      </c>
      <c r="P198">
        <v>0.33333333333333298</v>
      </c>
      <c r="Q198">
        <v>0</v>
      </c>
      <c r="R198">
        <v>26.3333333333333</v>
      </c>
      <c r="S198">
        <v>182.333333333333</v>
      </c>
      <c r="U198">
        <f t="shared" si="23"/>
        <v>5</v>
      </c>
      <c r="V198">
        <f t="shared" si="23"/>
        <v>3.3333333333333299</v>
      </c>
      <c r="W198">
        <f t="shared" si="23"/>
        <v>1.666666666666667</v>
      </c>
      <c r="X198">
        <f t="shared" si="23"/>
        <v>2.3333333333333299</v>
      </c>
      <c r="Y198">
        <f t="shared" si="23"/>
        <v>1.333333333333333</v>
      </c>
      <c r="Z198">
        <f t="shared" si="23"/>
        <v>1</v>
      </c>
      <c r="AA198">
        <f t="shared" si="23"/>
        <v>27.3333333333333</v>
      </c>
      <c r="AB198">
        <f t="shared" si="23"/>
        <v>183.333333333333</v>
      </c>
    </row>
    <row r="199" spans="1:28" x14ac:dyDescent="0.25">
      <c r="A199" t="s">
        <v>410</v>
      </c>
      <c r="B199" t="s">
        <v>411</v>
      </c>
      <c r="C199">
        <f t="shared" si="24"/>
        <v>9.6463022508038621E-2</v>
      </c>
      <c r="D199">
        <f t="shared" si="25"/>
        <v>-3.3738801745220837</v>
      </c>
      <c r="E199">
        <v>0.15520775540982401</v>
      </c>
      <c r="F199">
        <v>8.43324048701915</v>
      </c>
      <c r="G199">
        <v>3.6842319867763699E-3</v>
      </c>
      <c r="H199">
        <f t="shared" si="26"/>
        <v>2.4336530311883315</v>
      </c>
      <c r="I199">
        <v>0.69008499136926504</v>
      </c>
      <c r="J199">
        <f t="shared" si="27"/>
        <v>0.16109741794451615</v>
      </c>
      <c r="L199">
        <v>4</v>
      </c>
      <c r="M199">
        <v>5</v>
      </c>
      <c r="N199">
        <v>83</v>
      </c>
      <c r="O199">
        <v>7.6666666666666696</v>
      </c>
      <c r="P199">
        <v>0</v>
      </c>
      <c r="Q199">
        <v>2</v>
      </c>
      <c r="R199">
        <v>0.33333333333333298</v>
      </c>
      <c r="S199">
        <v>3.6666666666666701</v>
      </c>
      <c r="U199">
        <f t="shared" si="23"/>
        <v>5</v>
      </c>
      <c r="V199">
        <f t="shared" si="23"/>
        <v>6</v>
      </c>
      <c r="W199">
        <f t="shared" si="23"/>
        <v>84</v>
      </c>
      <c r="X199">
        <f t="shared" si="23"/>
        <v>8.6666666666666696</v>
      </c>
      <c r="Y199">
        <f t="shared" si="23"/>
        <v>1</v>
      </c>
      <c r="Z199">
        <f t="shared" si="23"/>
        <v>3</v>
      </c>
      <c r="AA199">
        <f t="shared" si="23"/>
        <v>1.333333333333333</v>
      </c>
      <c r="AB199">
        <f t="shared" si="23"/>
        <v>4.6666666666666696</v>
      </c>
    </row>
    <row r="200" spans="1:28" x14ac:dyDescent="0.25">
      <c r="A200" t="s">
        <v>412</v>
      </c>
      <c r="B200" t="s">
        <v>413</v>
      </c>
      <c r="C200">
        <f t="shared" si="24"/>
        <v>6.9182389937107042E-2</v>
      </c>
      <c r="D200">
        <f t="shared" si="25"/>
        <v>-3.8534513366470553</v>
      </c>
      <c r="E200">
        <v>0.99908802003768804</v>
      </c>
      <c r="F200">
        <v>8.42708533219737</v>
      </c>
      <c r="G200">
        <v>3.6967243518132098E-3</v>
      </c>
      <c r="H200">
        <f t="shared" si="26"/>
        <v>2.4321829316150376</v>
      </c>
      <c r="I200">
        <v>0.69030090465223604</v>
      </c>
      <c r="J200">
        <f t="shared" si="27"/>
        <v>0.16096155746028648</v>
      </c>
      <c r="L200">
        <v>0.33333333333333298</v>
      </c>
      <c r="M200">
        <v>196.333333333333</v>
      </c>
      <c r="N200">
        <v>11</v>
      </c>
      <c r="O200">
        <v>0.33333333333333298</v>
      </c>
      <c r="P200">
        <v>9.6666666666666696</v>
      </c>
      <c r="Q200">
        <v>0</v>
      </c>
      <c r="R200">
        <v>0.33333333333333298</v>
      </c>
      <c r="S200">
        <v>0.66666666666666696</v>
      </c>
      <c r="U200">
        <f t="shared" si="23"/>
        <v>1.333333333333333</v>
      </c>
      <c r="V200">
        <f t="shared" si="23"/>
        <v>197.333333333333</v>
      </c>
      <c r="W200">
        <f t="shared" si="23"/>
        <v>12</v>
      </c>
      <c r="X200">
        <f t="shared" si="23"/>
        <v>1.333333333333333</v>
      </c>
      <c r="Y200">
        <f t="shared" si="23"/>
        <v>10.66666666666667</v>
      </c>
      <c r="Z200">
        <f t="shared" si="23"/>
        <v>1</v>
      </c>
      <c r="AA200">
        <f t="shared" si="23"/>
        <v>1.333333333333333</v>
      </c>
      <c r="AB200">
        <f t="shared" si="23"/>
        <v>1.666666666666667</v>
      </c>
    </row>
    <row r="201" spans="1:28" x14ac:dyDescent="0.25">
      <c r="A201" t="s">
        <v>414</v>
      </c>
      <c r="B201" t="s">
        <v>415</v>
      </c>
      <c r="C201">
        <f t="shared" si="24"/>
        <v>10.122727272727271</v>
      </c>
      <c r="D201">
        <f t="shared" si="25"/>
        <v>3.3395261292631298</v>
      </c>
      <c r="E201">
        <v>2.2021961261888801</v>
      </c>
      <c r="F201">
        <v>8.3965754752058004</v>
      </c>
      <c r="G201">
        <v>3.7592854856483499E-3</v>
      </c>
      <c r="H201">
        <f t="shared" si="26"/>
        <v>2.4248946920744752</v>
      </c>
      <c r="I201">
        <v>0.69558207884146905</v>
      </c>
      <c r="J201">
        <f t="shared" si="27"/>
        <v>0.15765161580175877</v>
      </c>
      <c r="L201">
        <v>11</v>
      </c>
      <c r="M201">
        <v>8</v>
      </c>
      <c r="N201">
        <v>4.6666666666666696</v>
      </c>
      <c r="O201">
        <v>45.6666666666667</v>
      </c>
      <c r="P201">
        <v>7.3333333333333304</v>
      </c>
      <c r="Q201">
        <v>1</v>
      </c>
      <c r="R201">
        <v>656.66666666666697</v>
      </c>
      <c r="S201">
        <v>73.3333333333333</v>
      </c>
      <c r="U201">
        <f t="shared" si="23"/>
        <v>12</v>
      </c>
      <c r="V201">
        <f t="shared" si="23"/>
        <v>9</v>
      </c>
      <c r="W201">
        <f t="shared" si="23"/>
        <v>5.6666666666666696</v>
      </c>
      <c r="X201">
        <f t="shared" si="23"/>
        <v>46.6666666666667</v>
      </c>
      <c r="Y201">
        <f t="shared" si="23"/>
        <v>8.3333333333333304</v>
      </c>
      <c r="Z201">
        <f t="shared" si="23"/>
        <v>2</v>
      </c>
      <c r="AA201">
        <f t="shared" si="23"/>
        <v>657.66666666666697</v>
      </c>
      <c r="AB201">
        <f t="shared" si="23"/>
        <v>74.3333333333333</v>
      </c>
    </row>
    <row r="202" spans="1:28" x14ac:dyDescent="0.25">
      <c r="A202" t="s">
        <v>416</v>
      </c>
      <c r="B202" t="s">
        <v>417</v>
      </c>
      <c r="C202">
        <f t="shared" si="24"/>
        <v>10.170212765957446</v>
      </c>
      <c r="D202">
        <f t="shared" si="25"/>
        <v>3.3462779563031115</v>
      </c>
      <c r="E202">
        <v>9.6370041473443205E-2</v>
      </c>
      <c r="F202">
        <v>8.3800806521357796</v>
      </c>
      <c r="G202">
        <v>3.7935558960496699E-3</v>
      </c>
      <c r="H202">
        <f t="shared" si="26"/>
        <v>2.4209535124521375</v>
      </c>
      <c r="I202">
        <v>0.69688247475177301</v>
      </c>
      <c r="J202">
        <f t="shared" si="27"/>
        <v>0.15684045701016469</v>
      </c>
      <c r="L202">
        <v>0</v>
      </c>
      <c r="M202">
        <v>0.33333333333333298</v>
      </c>
      <c r="N202">
        <v>0.33333333333333298</v>
      </c>
      <c r="O202">
        <v>11</v>
      </c>
      <c r="P202">
        <v>18</v>
      </c>
      <c r="Q202">
        <v>0.33333333333333298</v>
      </c>
      <c r="R202">
        <v>90.3333333333333</v>
      </c>
      <c r="S202">
        <v>46.6666666666667</v>
      </c>
      <c r="U202">
        <f t="shared" si="23"/>
        <v>1</v>
      </c>
      <c r="V202">
        <f t="shared" si="23"/>
        <v>1.333333333333333</v>
      </c>
      <c r="W202">
        <f t="shared" si="23"/>
        <v>1.333333333333333</v>
      </c>
      <c r="X202">
        <f t="shared" si="23"/>
        <v>12</v>
      </c>
      <c r="Y202">
        <f t="shared" si="23"/>
        <v>19</v>
      </c>
      <c r="Z202">
        <f t="shared" si="23"/>
        <v>1.333333333333333</v>
      </c>
      <c r="AA202">
        <f t="shared" si="23"/>
        <v>91.3333333333333</v>
      </c>
      <c r="AB202">
        <f t="shared" si="23"/>
        <v>47.6666666666667</v>
      </c>
    </row>
    <row r="203" spans="1:28" x14ac:dyDescent="0.25">
      <c r="A203" t="s">
        <v>418</v>
      </c>
      <c r="B203" t="s">
        <v>419</v>
      </c>
      <c r="C203">
        <f t="shared" si="24"/>
        <v>5.8073654390934787E-2</v>
      </c>
      <c r="D203">
        <f t="shared" si="25"/>
        <v>-4.1059723686530987</v>
      </c>
      <c r="E203">
        <v>0.98951996580584201</v>
      </c>
      <c r="F203">
        <v>8.3408636952930095</v>
      </c>
      <c r="G203">
        <v>3.8763165680234502E-3</v>
      </c>
      <c r="H203">
        <f t="shared" si="26"/>
        <v>2.4115807625470667</v>
      </c>
      <c r="I203">
        <v>0.70229396154293999</v>
      </c>
      <c r="J203">
        <f t="shared" si="27"/>
        <v>0.15348106571421952</v>
      </c>
      <c r="L203">
        <v>227.666666666667</v>
      </c>
      <c r="M203">
        <v>0</v>
      </c>
      <c r="N203">
        <v>1.3333333333333299</v>
      </c>
      <c r="O203">
        <v>2.3333333333333299</v>
      </c>
      <c r="P203">
        <v>0.33333333333333298</v>
      </c>
      <c r="Q203">
        <v>1.6666666666666701</v>
      </c>
      <c r="R203">
        <v>4</v>
      </c>
      <c r="S203">
        <v>3.6666666666666701</v>
      </c>
      <c r="U203">
        <f t="shared" si="23"/>
        <v>228.666666666667</v>
      </c>
      <c r="V203">
        <f t="shared" si="23"/>
        <v>1</v>
      </c>
      <c r="W203">
        <f t="shared" si="23"/>
        <v>2.3333333333333299</v>
      </c>
      <c r="X203">
        <f t="shared" si="23"/>
        <v>3.3333333333333299</v>
      </c>
      <c r="Y203">
        <f t="shared" si="23"/>
        <v>1.333333333333333</v>
      </c>
      <c r="Z203">
        <f t="shared" si="23"/>
        <v>2.6666666666666701</v>
      </c>
      <c r="AA203">
        <f t="shared" si="23"/>
        <v>5</v>
      </c>
      <c r="AB203">
        <f t="shared" si="23"/>
        <v>4.6666666666666696</v>
      </c>
    </row>
    <row r="204" spans="1:28" x14ac:dyDescent="0.25">
      <c r="A204" t="s">
        <v>420</v>
      </c>
      <c r="B204" t="s">
        <v>421</v>
      </c>
      <c r="C204">
        <f t="shared" si="24"/>
        <v>8.7623762376237799</v>
      </c>
      <c r="D204">
        <f t="shared" si="25"/>
        <v>3.1313221622185679</v>
      </c>
      <c r="E204">
        <v>1.1218325663691999</v>
      </c>
      <c r="F204">
        <v>8.32012419844148</v>
      </c>
      <c r="G204">
        <v>3.9208239066713902E-3</v>
      </c>
      <c r="H204">
        <f t="shared" si="26"/>
        <v>2.4066226624379352</v>
      </c>
      <c r="I204">
        <v>0.70395602722567097</v>
      </c>
      <c r="J204">
        <f t="shared" si="27"/>
        <v>0.15245446831482817</v>
      </c>
      <c r="L204">
        <v>2.3333333333333299</v>
      </c>
      <c r="M204">
        <v>19.3333333333333</v>
      </c>
      <c r="N204">
        <v>0</v>
      </c>
      <c r="O204">
        <v>8</v>
      </c>
      <c r="P204">
        <v>173.666666666667</v>
      </c>
      <c r="Q204">
        <v>8.6666666666666696</v>
      </c>
      <c r="R204">
        <v>9.3333333333333304</v>
      </c>
      <c r="S204">
        <v>99.3333333333333</v>
      </c>
      <c r="U204">
        <f t="shared" si="23"/>
        <v>3.3333333333333299</v>
      </c>
      <c r="V204">
        <f t="shared" si="23"/>
        <v>20.3333333333333</v>
      </c>
      <c r="W204">
        <f t="shared" si="23"/>
        <v>1</v>
      </c>
      <c r="X204">
        <f t="shared" si="23"/>
        <v>9</v>
      </c>
      <c r="Y204">
        <f t="shared" si="23"/>
        <v>174.666666666667</v>
      </c>
      <c r="Z204">
        <f t="shared" si="23"/>
        <v>9.6666666666666696</v>
      </c>
      <c r="AA204">
        <f t="shared" si="23"/>
        <v>10.33333333333333</v>
      </c>
      <c r="AB204">
        <f t="shared" si="23"/>
        <v>100.3333333333333</v>
      </c>
    </row>
    <row r="205" spans="1:28" x14ac:dyDescent="0.25">
      <c r="A205" t="s">
        <v>422</v>
      </c>
      <c r="B205" t="s">
        <v>423</v>
      </c>
      <c r="C205">
        <f t="shared" si="24"/>
        <v>8.3792723263505953E-2</v>
      </c>
      <c r="D205">
        <f t="shared" si="25"/>
        <v>-3.5770312270849391</v>
      </c>
      <c r="E205">
        <v>1.4744549254119399</v>
      </c>
      <c r="F205">
        <v>8.2021381155365507</v>
      </c>
      <c r="G205">
        <v>4.1841053441282004E-3</v>
      </c>
      <c r="H205">
        <f t="shared" si="26"/>
        <v>2.378397389676719</v>
      </c>
      <c r="I205">
        <v>0.72155074454335399</v>
      </c>
      <c r="J205">
        <f t="shared" si="27"/>
        <v>0.1417331208418513</v>
      </c>
      <c r="L205">
        <v>47.3333333333333</v>
      </c>
      <c r="M205">
        <v>250</v>
      </c>
      <c r="N205">
        <v>0.33333333333333298</v>
      </c>
      <c r="O205">
        <v>0.66666666666666696</v>
      </c>
      <c r="P205">
        <v>5</v>
      </c>
      <c r="Q205">
        <v>0</v>
      </c>
      <c r="R205">
        <v>0</v>
      </c>
      <c r="S205">
        <v>16.3333333333333</v>
      </c>
      <c r="U205">
        <f t="shared" si="23"/>
        <v>48.3333333333333</v>
      </c>
      <c r="V205">
        <f t="shared" si="23"/>
        <v>251</v>
      </c>
      <c r="W205">
        <f t="shared" si="23"/>
        <v>1.333333333333333</v>
      </c>
      <c r="X205">
        <f t="shared" si="23"/>
        <v>1.666666666666667</v>
      </c>
      <c r="Y205">
        <f t="shared" si="23"/>
        <v>6</v>
      </c>
      <c r="Z205">
        <f t="shared" si="23"/>
        <v>1</v>
      </c>
      <c r="AA205">
        <f t="shared" si="23"/>
        <v>1</v>
      </c>
      <c r="AB205">
        <f t="shared" si="23"/>
        <v>17.3333333333333</v>
      </c>
    </row>
    <row r="206" spans="1:28" x14ac:dyDescent="0.25">
      <c r="A206" t="s">
        <v>424</v>
      </c>
      <c r="B206" t="s">
        <v>425</v>
      </c>
      <c r="C206">
        <f t="shared" si="24"/>
        <v>8.6956521739130432E-2</v>
      </c>
      <c r="D206">
        <f t="shared" si="25"/>
        <v>-3.5235619560570131</v>
      </c>
      <c r="E206">
        <v>-1.0766963503184299</v>
      </c>
      <c r="F206">
        <v>8.1797608831858195</v>
      </c>
      <c r="G206">
        <v>4.2360343666907304E-3</v>
      </c>
      <c r="H206">
        <f t="shared" si="26"/>
        <v>2.3730405251453832</v>
      </c>
      <c r="I206">
        <v>0.72844235048671901</v>
      </c>
      <c r="J206">
        <f t="shared" si="27"/>
        <v>0.13760481294847976</v>
      </c>
      <c r="L206">
        <v>0</v>
      </c>
      <c r="M206">
        <v>42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U206">
        <f t="shared" si="23"/>
        <v>1</v>
      </c>
      <c r="V206">
        <f t="shared" si="23"/>
        <v>43</v>
      </c>
      <c r="W206">
        <f t="shared" si="23"/>
        <v>1</v>
      </c>
      <c r="X206">
        <f t="shared" si="23"/>
        <v>1</v>
      </c>
      <c r="Y206">
        <f t="shared" si="23"/>
        <v>1</v>
      </c>
      <c r="Z206">
        <f t="shared" si="23"/>
        <v>1</v>
      </c>
      <c r="AA206">
        <f t="shared" si="23"/>
        <v>1</v>
      </c>
      <c r="AB206">
        <f t="shared" si="23"/>
        <v>1</v>
      </c>
    </row>
    <row r="207" spans="1:28" x14ac:dyDescent="0.25">
      <c r="A207" t="s">
        <v>426</v>
      </c>
      <c r="B207" t="s">
        <v>427</v>
      </c>
      <c r="C207">
        <f t="shared" si="24"/>
        <v>8.1666666666666661</v>
      </c>
      <c r="D207">
        <f t="shared" si="25"/>
        <v>3.0297473433940518</v>
      </c>
      <c r="E207">
        <v>-1.79584654074134</v>
      </c>
      <c r="F207">
        <v>8.1688479793452409</v>
      </c>
      <c r="G207">
        <v>4.2615965550750201E-3</v>
      </c>
      <c r="H207">
        <f t="shared" si="26"/>
        <v>2.3704276672914903</v>
      </c>
      <c r="I207">
        <v>0.73046372084205402</v>
      </c>
      <c r="J207">
        <f t="shared" si="27"/>
        <v>0.13640134883216451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28</v>
      </c>
      <c r="S207">
        <v>0.66666666666666696</v>
      </c>
      <c r="U207">
        <f t="shared" si="23"/>
        <v>1</v>
      </c>
      <c r="V207">
        <f t="shared" si="23"/>
        <v>1</v>
      </c>
      <c r="W207">
        <f t="shared" si="23"/>
        <v>1</v>
      </c>
      <c r="X207">
        <f t="shared" si="23"/>
        <v>1</v>
      </c>
      <c r="Y207">
        <f t="shared" si="23"/>
        <v>1</v>
      </c>
      <c r="Z207">
        <f t="shared" si="23"/>
        <v>1</v>
      </c>
      <c r="AA207">
        <f t="shared" si="23"/>
        <v>29</v>
      </c>
      <c r="AB207">
        <f t="shared" si="23"/>
        <v>1.666666666666667</v>
      </c>
    </row>
    <row r="208" spans="1:28" x14ac:dyDescent="0.25">
      <c r="A208" t="s">
        <v>428</v>
      </c>
      <c r="B208" t="s">
        <v>429</v>
      </c>
      <c r="C208">
        <f t="shared" si="24"/>
        <v>9.3567251461988354E-2</v>
      </c>
      <c r="D208">
        <f t="shared" si="25"/>
        <v>-3.4178525148858974</v>
      </c>
      <c r="E208">
        <v>-1.18814644218542</v>
      </c>
      <c r="F208">
        <v>8.1385263242379597</v>
      </c>
      <c r="G208">
        <v>4.3334488503532897E-3</v>
      </c>
      <c r="H208">
        <f t="shared" si="26"/>
        <v>2.3631663252430588</v>
      </c>
      <c r="I208">
        <v>0.73277416323682298</v>
      </c>
      <c r="J208">
        <f t="shared" si="27"/>
        <v>0.13502985178765584</v>
      </c>
      <c r="L208">
        <v>4.3333333333333304</v>
      </c>
      <c r="M208">
        <v>1</v>
      </c>
      <c r="N208">
        <v>0.33333333333333298</v>
      </c>
      <c r="O208">
        <v>47.3333333333333</v>
      </c>
      <c r="P208">
        <v>0</v>
      </c>
      <c r="Q208">
        <v>0.33333333333333298</v>
      </c>
      <c r="R208">
        <v>1</v>
      </c>
      <c r="S208">
        <v>0</v>
      </c>
      <c r="U208">
        <f t="shared" si="23"/>
        <v>5.3333333333333304</v>
      </c>
      <c r="V208">
        <f t="shared" si="23"/>
        <v>2</v>
      </c>
      <c r="W208">
        <f t="shared" si="23"/>
        <v>1.333333333333333</v>
      </c>
      <c r="X208">
        <f t="shared" si="23"/>
        <v>48.3333333333333</v>
      </c>
      <c r="Y208">
        <f t="shared" si="23"/>
        <v>1</v>
      </c>
      <c r="Z208">
        <f t="shared" si="23"/>
        <v>1.333333333333333</v>
      </c>
      <c r="AA208">
        <f t="shared" si="23"/>
        <v>2</v>
      </c>
      <c r="AB208">
        <f t="shared" si="23"/>
        <v>1</v>
      </c>
    </row>
    <row r="209" spans="1:28" x14ac:dyDescent="0.25">
      <c r="A209" t="s">
        <v>430</v>
      </c>
      <c r="B209" t="s">
        <v>431</v>
      </c>
      <c r="C209">
        <f t="shared" si="24"/>
        <v>9.3264248704663197E-2</v>
      </c>
      <c r="D209">
        <f t="shared" si="25"/>
        <v>-3.4225320358257685</v>
      </c>
      <c r="E209">
        <v>0.365827498568009</v>
      </c>
      <c r="F209">
        <v>8.1133094775646004</v>
      </c>
      <c r="G209">
        <v>4.3941431202499399E-3</v>
      </c>
      <c r="H209">
        <f t="shared" si="26"/>
        <v>2.3571258019165215</v>
      </c>
      <c r="I209">
        <v>0.73893221669948905</v>
      </c>
      <c r="J209">
        <f t="shared" si="27"/>
        <v>0.13139539822699645</v>
      </c>
      <c r="L209">
        <v>0</v>
      </c>
      <c r="M209">
        <v>86</v>
      </c>
      <c r="N209">
        <v>37.6666666666667</v>
      </c>
      <c r="O209">
        <v>1</v>
      </c>
      <c r="P209">
        <v>7</v>
      </c>
      <c r="Q209">
        <v>0</v>
      </c>
      <c r="R209">
        <v>0.33333333333333298</v>
      </c>
      <c r="S209">
        <v>0.66666666666666696</v>
      </c>
      <c r="U209">
        <f t="shared" si="23"/>
        <v>1</v>
      </c>
      <c r="V209">
        <f t="shared" si="23"/>
        <v>87</v>
      </c>
      <c r="W209">
        <f t="shared" si="23"/>
        <v>38.6666666666667</v>
      </c>
      <c r="X209">
        <f t="shared" si="23"/>
        <v>2</v>
      </c>
      <c r="Y209">
        <f t="shared" si="23"/>
        <v>8</v>
      </c>
      <c r="Z209">
        <f t="shared" si="23"/>
        <v>1</v>
      </c>
      <c r="AA209">
        <f t="shared" si="23"/>
        <v>1.333333333333333</v>
      </c>
      <c r="AB209">
        <f t="shared" si="23"/>
        <v>1.666666666666667</v>
      </c>
    </row>
    <row r="210" spans="1:28" x14ac:dyDescent="0.25">
      <c r="A210" t="s">
        <v>432</v>
      </c>
      <c r="B210" t="s">
        <v>433</v>
      </c>
      <c r="C210">
        <f t="shared" si="24"/>
        <v>9.9999999999999964</v>
      </c>
      <c r="D210">
        <f t="shared" si="25"/>
        <v>3.3219280948873622</v>
      </c>
      <c r="E210">
        <v>-9.4998052511882494E-2</v>
      </c>
      <c r="F210">
        <v>8.0617903361393299</v>
      </c>
      <c r="G210">
        <v>4.5208489434800997E-3</v>
      </c>
      <c r="H210">
        <f t="shared" si="26"/>
        <v>2.3447800039387299</v>
      </c>
      <c r="I210">
        <v>0.75606230613832803</v>
      </c>
      <c r="J210">
        <f t="shared" si="27"/>
        <v>0.12144241336509476</v>
      </c>
      <c r="L210">
        <v>4</v>
      </c>
      <c r="M210">
        <v>0.33333333333333298</v>
      </c>
      <c r="N210">
        <v>0</v>
      </c>
      <c r="O210">
        <v>4.6666666666666696</v>
      </c>
      <c r="P210">
        <v>91.6666666666667</v>
      </c>
      <c r="Q210">
        <v>0</v>
      </c>
      <c r="R210">
        <v>16</v>
      </c>
      <c r="S210">
        <v>18.3333333333333</v>
      </c>
      <c r="U210">
        <f t="shared" ref="U210:AB225" si="28">L210+1</f>
        <v>5</v>
      </c>
      <c r="V210">
        <f t="shared" si="28"/>
        <v>1.333333333333333</v>
      </c>
      <c r="W210">
        <f t="shared" si="28"/>
        <v>1</v>
      </c>
      <c r="X210">
        <f t="shared" si="28"/>
        <v>5.6666666666666696</v>
      </c>
      <c r="Y210">
        <f t="shared" si="28"/>
        <v>92.6666666666667</v>
      </c>
      <c r="Z210">
        <f t="shared" si="28"/>
        <v>1</v>
      </c>
      <c r="AA210">
        <f t="shared" si="28"/>
        <v>17</v>
      </c>
      <c r="AB210">
        <f t="shared" si="28"/>
        <v>19.3333333333333</v>
      </c>
    </row>
    <row r="211" spans="1:28" x14ac:dyDescent="0.25">
      <c r="A211" t="s">
        <v>434</v>
      </c>
      <c r="B211" t="s">
        <v>435</v>
      </c>
      <c r="C211">
        <f t="shared" si="24"/>
        <v>19.461538461538463</v>
      </c>
      <c r="D211">
        <f t="shared" si="25"/>
        <v>4.2825538565532186</v>
      </c>
      <c r="E211">
        <v>0.30528048171510103</v>
      </c>
      <c r="F211">
        <v>8.0514597165793802</v>
      </c>
      <c r="G211">
        <v>4.5467004934917196E-3</v>
      </c>
      <c r="H211">
        <f t="shared" si="26"/>
        <v>2.3423036532960908</v>
      </c>
      <c r="I211">
        <v>0.75623058071395699</v>
      </c>
      <c r="J211">
        <f t="shared" si="27"/>
        <v>0.12134576446781138</v>
      </c>
      <c r="L211">
        <v>0.33333333333333298</v>
      </c>
      <c r="M211">
        <v>4</v>
      </c>
      <c r="N211">
        <v>0</v>
      </c>
      <c r="O211">
        <v>0.33333333333333298</v>
      </c>
      <c r="P211">
        <v>159</v>
      </c>
      <c r="Q211">
        <v>5</v>
      </c>
      <c r="R211">
        <v>0</v>
      </c>
      <c r="S211">
        <v>0.66666666666666696</v>
      </c>
      <c r="U211">
        <f t="shared" si="28"/>
        <v>1.333333333333333</v>
      </c>
      <c r="V211">
        <f t="shared" si="28"/>
        <v>5</v>
      </c>
      <c r="W211">
        <f t="shared" si="28"/>
        <v>1</v>
      </c>
      <c r="X211">
        <f t="shared" si="28"/>
        <v>1.333333333333333</v>
      </c>
      <c r="Y211">
        <f t="shared" si="28"/>
        <v>160</v>
      </c>
      <c r="Z211">
        <f t="shared" si="28"/>
        <v>6</v>
      </c>
      <c r="AA211">
        <f t="shared" si="28"/>
        <v>1</v>
      </c>
      <c r="AB211">
        <f t="shared" si="28"/>
        <v>1.666666666666667</v>
      </c>
    </row>
    <row r="212" spans="1:28" x14ac:dyDescent="0.25">
      <c r="A212" t="s">
        <v>436</v>
      </c>
      <c r="B212" t="s">
        <v>437</v>
      </c>
      <c r="C212">
        <f t="shared" si="24"/>
        <v>0.10382513661202179</v>
      </c>
      <c r="D212">
        <f t="shared" si="25"/>
        <v>-3.267772324840458</v>
      </c>
      <c r="E212">
        <v>-1.08458065023137</v>
      </c>
      <c r="F212">
        <v>7.9867445123225798</v>
      </c>
      <c r="G212">
        <v>4.7121068428131003E-3</v>
      </c>
      <c r="H212">
        <f t="shared" si="26"/>
        <v>2.3267848708699139</v>
      </c>
      <c r="I212">
        <v>0.76710175063375796</v>
      </c>
      <c r="J212">
        <f t="shared" si="27"/>
        <v>0.11514702613196667</v>
      </c>
      <c r="L212">
        <v>0</v>
      </c>
      <c r="M212">
        <v>2.6666666666666701</v>
      </c>
      <c r="N212">
        <v>3.6666666666666701</v>
      </c>
      <c r="O212">
        <v>50.6666666666667</v>
      </c>
      <c r="P212">
        <v>0.66666666666666696</v>
      </c>
      <c r="Q212">
        <v>0</v>
      </c>
      <c r="R212">
        <v>1</v>
      </c>
      <c r="S212">
        <v>0.66666666666666696</v>
      </c>
      <c r="U212">
        <f t="shared" si="28"/>
        <v>1</v>
      </c>
      <c r="V212">
        <f t="shared" si="28"/>
        <v>3.6666666666666701</v>
      </c>
      <c r="W212">
        <f t="shared" si="28"/>
        <v>4.6666666666666696</v>
      </c>
      <c r="X212">
        <f t="shared" si="28"/>
        <v>51.6666666666667</v>
      </c>
      <c r="Y212">
        <f t="shared" si="28"/>
        <v>1.666666666666667</v>
      </c>
      <c r="Z212">
        <f t="shared" si="28"/>
        <v>1</v>
      </c>
      <c r="AA212">
        <f t="shared" si="28"/>
        <v>2</v>
      </c>
      <c r="AB212">
        <f t="shared" si="28"/>
        <v>1.666666666666667</v>
      </c>
    </row>
    <row r="213" spans="1:28" x14ac:dyDescent="0.25">
      <c r="A213" t="s">
        <v>438</v>
      </c>
      <c r="B213" t="s">
        <v>439</v>
      </c>
      <c r="C213">
        <f t="shared" si="24"/>
        <v>9.5375722543352665E-2</v>
      </c>
      <c r="D213">
        <f t="shared" si="25"/>
        <v>-3.3902341082782708</v>
      </c>
      <c r="E213">
        <v>0.30626379265905401</v>
      </c>
      <c r="F213">
        <v>7.99127264503701</v>
      </c>
      <c r="G213">
        <v>4.7003364293516604E-3</v>
      </c>
      <c r="H213">
        <f t="shared" si="26"/>
        <v>2.3278710560681297</v>
      </c>
      <c r="I213">
        <v>0.76710175063375796</v>
      </c>
      <c r="J213">
        <f t="shared" si="27"/>
        <v>0.11514702613196667</v>
      </c>
      <c r="L213">
        <v>1</v>
      </c>
      <c r="M213">
        <v>33</v>
      </c>
      <c r="N213">
        <v>72.3333333333333</v>
      </c>
      <c r="O213">
        <v>5</v>
      </c>
      <c r="P213">
        <v>1.6666666666666701</v>
      </c>
      <c r="Q213">
        <v>3</v>
      </c>
      <c r="R213">
        <v>0.33333333333333298</v>
      </c>
      <c r="S213">
        <v>2</v>
      </c>
      <c r="U213">
        <f t="shared" si="28"/>
        <v>2</v>
      </c>
      <c r="V213">
        <f t="shared" si="28"/>
        <v>34</v>
      </c>
      <c r="W213">
        <f t="shared" si="28"/>
        <v>73.3333333333333</v>
      </c>
      <c r="X213">
        <f t="shared" si="28"/>
        <v>6</v>
      </c>
      <c r="Y213">
        <f t="shared" si="28"/>
        <v>2.6666666666666701</v>
      </c>
      <c r="Z213">
        <f t="shared" si="28"/>
        <v>4</v>
      </c>
      <c r="AA213">
        <f t="shared" si="28"/>
        <v>1.333333333333333</v>
      </c>
      <c r="AB213">
        <f t="shared" si="28"/>
        <v>3</v>
      </c>
    </row>
    <row r="214" spans="1:28" x14ac:dyDescent="0.25">
      <c r="A214" t="s">
        <v>440</v>
      </c>
      <c r="B214" t="s">
        <v>441</v>
      </c>
      <c r="C214">
        <f t="shared" si="24"/>
        <v>13.079365079365122</v>
      </c>
      <c r="D214">
        <f t="shared" si="25"/>
        <v>3.7092206036833066</v>
      </c>
      <c r="E214">
        <v>0.93469966783359204</v>
      </c>
      <c r="F214">
        <v>7.9632912207724198</v>
      </c>
      <c r="G214">
        <v>4.7735534827327798E-3</v>
      </c>
      <c r="H214">
        <f t="shared" si="26"/>
        <v>2.3211582072510413</v>
      </c>
      <c r="I214">
        <v>0.768756794342218</v>
      </c>
      <c r="J214">
        <f t="shared" si="27"/>
        <v>0.11421103286557538</v>
      </c>
      <c r="L214">
        <v>1.3333333333333299</v>
      </c>
      <c r="M214">
        <v>0</v>
      </c>
      <c r="N214">
        <v>4.3333333333333304</v>
      </c>
      <c r="O214">
        <v>11.3333333333333</v>
      </c>
      <c r="P214">
        <v>260.66666666666703</v>
      </c>
      <c r="Q214">
        <v>2.6666666666666701</v>
      </c>
      <c r="R214">
        <v>6.3333333333333304</v>
      </c>
      <c r="S214">
        <v>1</v>
      </c>
      <c r="U214">
        <f t="shared" si="28"/>
        <v>2.3333333333333299</v>
      </c>
      <c r="V214">
        <f t="shared" si="28"/>
        <v>1</v>
      </c>
      <c r="W214">
        <f t="shared" si="28"/>
        <v>5.3333333333333304</v>
      </c>
      <c r="X214">
        <f t="shared" si="28"/>
        <v>12.3333333333333</v>
      </c>
      <c r="Y214">
        <f t="shared" si="28"/>
        <v>261.66666666666703</v>
      </c>
      <c r="Z214">
        <f t="shared" si="28"/>
        <v>3.6666666666666701</v>
      </c>
      <c r="AA214">
        <f t="shared" si="28"/>
        <v>7.3333333333333304</v>
      </c>
      <c r="AB214">
        <f t="shared" si="28"/>
        <v>2</v>
      </c>
    </row>
    <row r="215" spans="1:28" x14ac:dyDescent="0.25">
      <c r="A215" t="s">
        <v>442</v>
      </c>
      <c r="B215" t="s">
        <v>443</v>
      </c>
      <c r="C215">
        <f t="shared" si="24"/>
        <v>8.1967213114754134E-2</v>
      </c>
      <c r="D215">
        <f t="shared" si="25"/>
        <v>-3.6088092426755232</v>
      </c>
      <c r="E215">
        <v>-0.71056546591623404</v>
      </c>
      <c r="F215">
        <v>7.9180413821759403</v>
      </c>
      <c r="G215">
        <v>4.8944230272058298E-3</v>
      </c>
      <c r="H215">
        <f t="shared" si="26"/>
        <v>2.3102984970926217</v>
      </c>
      <c r="I215">
        <v>0.77958711104537004</v>
      </c>
      <c r="J215">
        <f t="shared" si="27"/>
        <v>0.10813534970852823</v>
      </c>
      <c r="L215">
        <v>0.33333333333333298</v>
      </c>
      <c r="M215">
        <v>56.3333333333333</v>
      </c>
      <c r="N215">
        <v>0.33333333333333298</v>
      </c>
      <c r="O215">
        <v>0</v>
      </c>
      <c r="P215">
        <v>0</v>
      </c>
      <c r="Q215">
        <v>0</v>
      </c>
      <c r="R215">
        <v>1</v>
      </c>
      <c r="S215">
        <v>0</v>
      </c>
      <c r="U215">
        <f t="shared" si="28"/>
        <v>1.333333333333333</v>
      </c>
      <c r="V215">
        <f t="shared" si="28"/>
        <v>57.3333333333333</v>
      </c>
      <c r="W215">
        <f t="shared" si="28"/>
        <v>1.333333333333333</v>
      </c>
      <c r="X215">
        <f t="shared" si="28"/>
        <v>1</v>
      </c>
      <c r="Y215">
        <f t="shared" si="28"/>
        <v>1</v>
      </c>
      <c r="Z215">
        <f t="shared" si="28"/>
        <v>1</v>
      </c>
      <c r="AA215">
        <f t="shared" si="28"/>
        <v>2</v>
      </c>
      <c r="AB215">
        <f t="shared" si="28"/>
        <v>1</v>
      </c>
    </row>
    <row r="216" spans="1:28" x14ac:dyDescent="0.25">
      <c r="A216" t="s">
        <v>444</v>
      </c>
      <c r="B216" t="s">
        <v>445</v>
      </c>
      <c r="C216">
        <f t="shared" si="24"/>
        <v>0.12499999999999988</v>
      </c>
      <c r="D216">
        <f t="shared" si="25"/>
        <v>-3.0000000000000018</v>
      </c>
      <c r="E216">
        <v>-1.73903003582435</v>
      </c>
      <c r="F216">
        <v>7.8241428541834397</v>
      </c>
      <c r="G216">
        <v>5.1552889605764804E-3</v>
      </c>
      <c r="H216">
        <f t="shared" si="26"/>
        <v>2.2877469869339584</v>
      </c>
      <c r="I216">
        <v>0.78364695255043004</v>
      </c>
      <c r="J216">
        <f t="shared" si="27"/>
        <v>0.10587955095362078</v>
      </c>
      <c r="L216">
        <v>0</v>
      </c>
      <c r="M216">
        <v>2</v>
      </c>
      <c r="N216">
        <v>0</v>
      </c>
      <c r="O216">
        <v>28.6666666666667</v>
      </c>
      <c r="P216">
        <v>0</v>
      </c>
      <c r="Q216">
        <v>0</v>
      </c>
      <c r="R216">
        <v>0</v>
      </c>
      <c r="S216">
        <v>0.33333333333333298</v>
      </c>
      <c r="U216">
        <f t="shared" si="28"/>
        <v>1</v>
      </c>
      <c r="V216">
        <f t="shared" si="28"/>
        <v>3</v>
      </c>
      <c r="W216">
        <f t="shared" si="28"/>
        <v>1</v>
      </c>
      <c r="X216">
        <f t="shared" si="28"/>
        <v>29.6666666666667</v>
      </c>
      <c r="Y216">
        <f t="shared" si="28"/>
        <v>1</v>
      </c>
      <c r="Z216">
        <f t="shared" si="28"/>
        <v>1</v>
      </c>
      <c r="AA216">
        <f t="shared" si="28"/>
        <v>1</v>
      </c>
      <c r="AB216">
        <f t="shared" si="28"/>
        <v>1.333333333333333</v>
      </c>
    </row>
    <row r="217" spans="1:28" x14ac:dyDescent="0.25">
      <c r="A217" t="s">
        <v>446</v>
      </c>
      <c r="B217" t="s">
        <v>447</v>
      </c>
      <c r="C217">
        <f t="shared" si="24"/>
        <v>15.999999999999986</v>
      </c>
      <c r="D217">
        <f t="shared" si="25"/>
        <v>3.9999999999999987</v>
      </c>
      <c r="E217">
        <v>-0.66670647697709196</v>
      </c>
      <c r="F217">
        <v>7.8394557347438303</v>
      </c>
      <c r="G217">
        <v>5.1117995059664799E-3</v>
      </c>
      <c r="H217">
        <f t="shared" si="26"/>
        <v>2.2914261883316551</v>
      </c>
      <c r="I217">
        <v>0.78364695255043004</v>
      </c>
      <c r="J217">
        <f t="shared" si="27"/>
        <v>0.10587955095362078</v>
      </c>
      <c r="L217">
        <v>0</v>
      </c>
      <c r="M217">
        <v>0</v>
      </c>
      <c r="N217">
        <v>0</v>
      </c>
      <c r="O217">
        <v>1.6666666666666701</v>
      </c>
      <c r="P217">
        <v>0</v>
      </c>
      <c r="Q217">
        <v>0.33333333333333298</v>
      </c>
      <c r="R217">
        <v>85.3333333333333</v>
      </c>
      <c r="S217">
        <v>1</v>
      </c>
      <c r="U217">
        <f t="shared" si="28"/>
        <v>1</v>
      </c>
      <c r="V217">
        <f t="shared" si="28"/>
        <v>1</v>
      </c>
      <c r="W217">
        <f t="shared" si="28"/>
        <v>1</v>
      </c>
      <c r="X217">
        <f t="shared" si="28"/>
        <v>2.6666666666666701</v>
      </c>
      <c r="Y217">
        <f t="shared" si="28"/>
        <v>1</v>
      </c>
      <c r="Z217">
        <f t="shared" si="28"/>
        <v>1.333333333333333</v>
      </c>
      <c r="AA217">
        <f t="shared" si="28"/>
        <v>86.3333333333333</v>
      </c>
      <c r="AB217">
        <f t="shared" si="28"/>
        <v>2</v>
      </c>
    </row>
    <row r="218" spans="1:28" x14ac:dyDescent="0.25">
      <c r="A218" t="s">
        <v>448</v>
      </c>
      <c r="B218" t="s">
        <v>449</v>
      </c>
      <c r="C218">
        <f t="shared" si="24"/>
        <v>0.12264150943396228</v>
      </c>
      <c r="D218">
        <f t="shared" si="25"/>
        <v>-3.0274807364221066</v>
      </c>
      <c r="E218">
        <v>-1.46740638951388</v>
      </c>
      <c r="F218">
        <v>7.84001931019053</v>
      </c>
      <c r="G218">
        <v>5.1102060722679503E-3</v>
      </c>
      <c r="H218">
        <f t="shared" si="26"/>
        <v>2.291561586314538</v>
      </c>
      <c r="I218">
        <v>0.78364695255043004</v>
      </c>
      <c r="J218">
        <f t="shared" si="27"/>
        <v>0.10587955095362078</v>
      </c>
      <c r="L218">
        <v>30</v>
      </c>
      <c r="M218">
        <v>1.3333333333333299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0.33333333333333298</v>
      </c>
      <c r="U218">
        <f t="shared" si="28"/>
        <v>31</v>
      </c>
      <c r="V218">
        <f t="shared" si="28"/>
        <v>2.3333333333333299</v>
      </c>
      <c r="W218">
        <f t="shared" si="28"/>
        <v>1</v>
      </c>
      <c r="X218">
        <f t="shared" si="28"/>
        <v>1</v>
      </c>
      <c r="Y218">
        <f t="shared" si="28"/>
        <v>1</v>
      </c>
      <c r="Z218">
        <f t="shared" si="28"/>
        <v>1</v>
      </c>
      <c r="AA218">
        <f t="shared" si="28"/>
        <v>1</v>
      </c>
      <c r="AB218">
        <f t="shared" si="28"/>
        <v>1.333333333333333</v>
      </c>
    </row>
    <row r="219" spans="1:28" x14ac:dyDescent="0.25">
      <c r="A219" t="s">
        <v>450</v>
      </c>
      <c r="B219" t="s">
        <v>451</v>
      </c>
      <c r="C219">
        <f t="shared" si="24"/>
        <v>12.277777777777784</v>
      </c>
      <c r="D219">
        <f t="shared" si="25"/>
        <v>3.6179775579491205</v>
      </c>
      <c r="E219">
        <v>-0.884112579849886</v>
      </c>
      <c r="F219">
        <v>7.8493672006788602</v>
      </c>
      <c r="G219">
        <v>5.0838498769449096E-3</v>
      </c>
      <c r="H219">
        <f t="shared" si="26"/>
        <v>2.2938072823857407</v>
      </c>
      <c r="I219">
        <v>0.78364695255043004</v>
      </c>
      <c r="J219">
        <f t="shared" si="27"/>
        <v>0.10587955095362078</v>
      </c>
      <c r="L219">
        <v>0.66666666666666696</v>
      </c>
      <c r="M219">
        <v>0.33333333333333298</v>
      </c>
      <c r="N219">
        <v>0.33333333333333298</v>
      </c>
      <c r="O219">
        <v>0.66666666666666696</v>
      </c>
      <c r="P219">
        <v>0.33333333333333298</v>
      </c>
      <c r="Q219">
        <v>1</v>
      </c>
      <c r="R219">
        <v>0.66666666666666696</v>
      </c>
      <c r="S219">
        <v>67.6666666666667</v>
      </c>
      <c r="U219">
        <f t="shared" si="28"/>
        <v>1.666666666666667</v>
      </c>
      <c r="V219">
        <f t="shared" si="28"/>
        <v>1.333333333333333</v>
      </c>
      <c r="W219">
        <f t="shared" si="28"/>
        <v>1.333333333333333</v>
      </c>
      <c r="X219">
        <f t="shared" si="28"/>
        <v>1.666666666666667</v>
      </c>
      <c r="Y219">
        <f t="shared" si="28"/>
        <v>1.333333333333333</v>
      </c>
      <c r="Z219">
        <f t="shared" si="28"/>
        <v>2</v>
      </c>
      <c r="AA219">
        <f t="shared" si="28"/>
        <v>1.666666666666667</v>
      </c>
      <c r="AB219">
        <f t="shared" si="28"/>
        <v>68.6666666666667</v>
      </c>
    </row>
    <row r="220" spans="1:28" x14ac:dyDescent="0.25">
      <c r="A220" t="s">
        <v>452</v>
      </c>
      <c r="B220" t="s">
        <v>453</v>
      </c>
      <c r="C220">
        <f t="shared" si="24"/>
        <v>5.4574638844301797E-2</v>
      </c>
      <c r="D220">
        <f t="shared" si="25"/>
        <v>-4.1956255117736614</v>
      </c>
      <c r="E220">
        <v>0.32849420174291599</v>
      </c>
      <c r="F220">
        <v>7.7516910460490998</v>
      </c>
      <c r="G220">
        <v>5.3662270362643998E-3</v>
      </c>
      <c r="H220">
        <f t="shared" si="26"/>
        <v>2.2703309569881616</v>
      </c>
      <c r="I220">
        <v>0.79396394744764398</v>
      </c>
      <c r="J220">
        <f t="shared" si="27"/>
        <v>0.10019921769888593</v>
      </c>
      <c r="L220">
        <v>2</v>
      </c>
      <c r="M220">
        <v>1.6666666666666701</v>
      </c>
      <c r="N220">
        <v>0</v>
      </c>
      <c r="O220">
        <v>200</v>
      </c>
      <c r="P220">
        <v>0</v>
      </c>
      <c r="Q220">
        <v>0</v>
      </c>
      <c r="R220">
        <v>1.6666666666666701</v>
      </c>
      <c r="S220">
        <v>5.6666666666666696</v>
      </c>
      <c r="U220">
        <f t="shared" si="28"/>
        <v>3</v>
      </c>
      <c r="V220">
        <f t="shared" si="28"/>
        <v>2.6666666666666701</v>
      </c>
      <c r="W220">
        <f t="shared" si="28"/>
        <v>1</v>
      </c>
      <c r="X220">
        <f t="shared" si="28"/>
        <v>201</v>
      </c>
      <c r="Y220">
        <f t="shared" si="28"/>
        <v>1</v>
      </c>
      <c r="Z220">
        <f t="shared" si="28"/>
        <v>1</v>
      </c>
      <c r="AA220">
        <f t="shared" si="28"/>
        <v>2.6666666666666701</v>
      </c>
      <c r="AB220">
        <f t="shared" si="28"/>
        <v>6.6666666666666696</v>
      </c>
    </row>
    <row r="221" spans="1:28" x14ac:dyDescent="0.25">
      <c r="A221" t="s">
        <v>454</v>
      </c>
      <c r="B221" t="s">
        <v>455</v>
      </c>
      <c r="C221">
        <f t="shared" si="24"/>
        <v>14.600053720118179</v>
      </c>
      <c r="D221">
        <f t="shared" si="25"/>
        <v>3.8679017723217992</v>
      </c>
      <c r="E221">
        <v>6.8072716236228503</v>
      </c>
      <c r="F221">
        <v>7.7659355148063396</v>
      </c>
      <c r="G221">
        <v>5.3240714652900397E-3</v>
      </c>
      <c r="H221">
        <f t="shared" si="26"/>
        <v>2.2737561236006671</v>
      </c>
      <c r="I221">
        <v>0.79396394744764398</v>
      </c>
      <c r="J221">
        <f t="shared" si="27"/>
        <v>0.10019921769888593</v>
      </c>
      <c r="L221">
        <v>31.6666666666667</v>
      </c>
      <c r="M221">
        <v>0.33333333333333298</v>
      </c>
      <c r="N221">
        <v>13</v>
      </c>
      <c r="O221">
        <v>1192</v>
      </c>
      <c r="P221">
        <v>14356</v>
      </c>
      <c r="Q221">
        <v>12.6666666666667</v>
      </c>
      <c r="R221">
        <v>720.66666666666697</v>
      </c>
      <c r="S221">
        <v>3025.3333333333298</v>
      </c>
      <c r="U221">
        <f t="shared" si="28"/>
        <v>32.6666666666667</v>
      </c>
      <c r="V221">
        <f t="shared" si="28"/>
        <v>1.333333333333333</v>
      </c>
      <c r="W221">
        <f t="shared" si="28"/>
        <v>14</v>
      </c>
      <c r="X221">
        <f t="shared" si="28"/>
        <v>1193</v>
      </c>
      <c r="Y221">
        <f t="shared" si="28"/>
        <v>14357</v>
      </c>
      <c r="Z221">
        <f t="shared" si="28"/>
        <v>13.6666666666667</v>
      </c>
      <c r="AA221">
        <f t="shared" si="28"/>
        <v>721.66666666666697</v>
      </c>
      <c r="AB221">
        <f t="shared" si="28"/>
        <v>3026.3333333333298</v>
      </c>
    </row>
    <row r="222" spans="1:28" x14ac:dyDescent="0.25">
      <c r="A222" t="s">
        <v>456</v>
      </c>
      <c r="B222" t="s">
        <v>457</v>
      </c>
      <c r="C222">
        <f t="shared" si="24"/>
        <v>0.11255411255411252</v>
      </c>
      <c r="D222">
        <f t="shared" si="25"/>
        <v>-3.1513093232749663</v>
      </c>
      <c r="E222">
        <v>-0.24206344537398899</v>
      </c>
      <c r="F222">
        <v>7.6965783812225803</v>
      </c>
      <c r="G222">
        <v>5.5325606429415704E-3</v>
      </c>
      <c r="H222">
        <f t="shared" si="26"/>
        <v>2.2570738170300673</v>
      </c>
      <c r="I222">
        <v>0.79454195896773006</v>
      </c>
      <c r="J222">
        <f t="shared" si="27"/>
        <v>9.9883163192931695E-2</v>
      </c>
      <c r="L222">
        <v>1.6666666666666701</v>
      </c>
      <c r="M222">
        <v>0.33333333333333298</v>
      </c>
      <c r="N222">
        <v>68</v>
      </c>
      <c r="O222">
        <v>3</v>
      </c>
      <c r="P222">
        <v>0</v>
      </c>
      <c r="Q222">
        <v>0.33333333333333298</v>
      </c>
      <c r="R222">
        <v>3.3333333333333299</v>
      </c>
      <c r="S222">
        <v>1</v>
      </c>
      <c r="U222">
        <f t="shared" si="28"/>
        <v>2.6666666666666701</v>
      </c>
      <c r="V222">
        <f t="shared" si="28"/>
        <v>1.333333333333333</v>
      </c>
      <c r="W222">
        <f t="shared" si="28"/>
        <v>69</v>
      </c>
      <c r="X222">
        <f t="shared" si="28"/>
        <v>4</v>
      </c>
      <c r="Y222">
        <f t="shared" si="28"/>
        <v>1</v>
      </c>
      <c r="Z222">
        <f t="shared" si="28"/>
        <v>1.333333333333333</v>
      </c>
      <c r="AA222">
        <f t="shared" si="28"/>
        <v>4.3333333333333304</v>
      </c>
      <c r="AB222">
        <f t="shared" si="28"/>
        <v>2</v>
      </c>
    </row>
    <row r="223" spans="1:28" x14ac:dyDescent="0.25">
      <c r="A223" t="s">
        <v>458</v>
      </c>
      <c r="B223" t="s">
        <v>459</v>
      </c>
      <c r="C223">
        <f t="shared" si="24"/>
        <v>8.2857142857142794</v>
      </c>
      <c r="D223">
        <f t="shared" si="25"/>
        <v>3.0506260730699668</v>
      </c>
      <c r="E223">
        <v>-1.54592998990951</v>
      </c>
      <c r="F223">
        <v>7.7060925964245097</v>
      </c>
      <c r="G223">
        <v>5.5034751252303598E-3</v>
      </c>
      <c r="H223">
        <f t="shared" si="26"/>
        <v>2.2593629921209786</v>
      </c>
      <c r="I223">
        <v>0.79454195896773006</v>
      </c>
      <c r="J223">
        <f t="shared" si="27"/>
        <v>9.9883163192931695E-2</v>
      </c>
      <c r="L223">
        <v>0.66666666666666696</v>
      </c>
      <c r="M223">
        <v>0</v>
      </c>
      <c r="N223">
        <v>0</v>
      </c>
      <c r="O223">
        <v>0</v>
      </c>
      <c r="P223">
        <v>0</v>
      </c>
      <c r="Q223">
        <v>1.6666666666666701</v>
      </c>
      <c r="R223">
        <v>32.3333333333333</v>
      </c>
      <c r="S223">
        <v>0.66666666666666696</v>
      </c>
      <c r="U223">
        <f t="shared" si="28"/>
        <v>1.666666666666667</v>
      </c>
      <c r="V223">
        <f t="shared" si="28"/>
        <v>1</v>
      </c>
      <c r="W223">
        <f t="shared" si="28"/>
        <v>1</v>
      </c>
      <c r="X223">
        <f t="shared" si="28"/>
        <v>1</v>
      </c>
      <c r="Y223">
        <f t="shared" si="28"/>
        <v>1</v>
      </c>
      <c r="Z223">
        <f t="shared" si="28"/>
        <v>2.6666666666666701</v>
      </c>
      <c r="AA223">
        <f t="shared" si="28"/>
        <v>33.3333333333333</v>
      </c>
      <c r="AB223">
        <f t="shared" si="28"/>
        <v>1.666666666666667</v>
      </c>
    </row>
    <row r="224" spans="1:28" x14ac:dyDescent="0.25">
      <c r="A224" t="s">
        <v>460</v>
      </c>
      <c r="B224" t="s">
        <v>461</v>
      </c>
      <c r="C224">
        <f t="shared" si="24"/>
        <v>5.1989602079584023E-2</v>
      </c>
      <c r="D224">
        <f t="shared" si="25"/>
        <v>-4.2656330766791202</v>
      </c>
      <c r="E224">
        <v>4.2386269207846397</v>
      </c>
      <c r="F224">
        <v>7.6197044082993601</v>
      </c>
      <c r="G224">
        <v>5.7733950377319501E-3</v>
      </c>
      <c r="H224">
        <f t="shared" si="26"/>
        <v>2.2385687253980415</v>
      </c>
      <c r="I224">
        <v>0.80614410641315903</v>
      </c>
      <c r="J224">
        <f t="shared" si="27"/>
        <v>9.3587316723579866E-2</v>
      </c>
      <c r="L224">
        <v>35</v>
      </c>
      <c r="M224">
        <v>9</v>
      </c>
      <c r="N224">
        <v>10.3333333333333</v>
      </c>
      <c r="O224">
        <v>3275.6666666666702</v>
      </c>
      <c r="P224">
        <v>56.3333333333333</v>
      </c>
      <c r="Q224">
        <v>31.6666666666667</v>
      </c>
      <c r="R224">
        <v>9.3333333333333304</v>
      </c>
      <c r="S224">
        <v>72</v>
      </c>
      <c r="U224">
        <f t="shared" si="28"/>
        <v>36</v>
      </c>
      <c r="V224">
        <f t="shared" si="28"/>
        <v>10</v>
      </c>
      <c r="W224">
        <f t="shared" si="28"/>
        <v>11.3333333333333</v>
      </c>
      <c r="X224">
        <f t="shared" si="28"/>
        <v>3276.6666666666702</v>
      </c>
      <c r="Y224">
        <f t="shared" si="28"/>
        <v>57.3333333333333</v>
      </c>
      <c r="Z224">
        <f t="shared" si="28"/>
        <v>32.6666666666667</v>
      </c>
      <c r="AA224">
        <f t="shared" si="28"/>
        <v>10.33333333333333</v>
      </c>
      <c r="AB224">
        <f t="shared" si="28"/>
        <v>73</v>
      </c>
    </row>
    <row r="225" spans="1:28" x14ac:dyDescent="0.25">
      <c r="A225" t="s">
        <v>462</v>
      </c>
      <c r="B225" t="s">
        <v>463</v>
      </c>
      <c r="C225">
        <f t="shared" si="24"/>
        <v>6.808781419026412E-2</v>
      </c>
      <c r="D225">
        <f t="shared" si="25"/>
        <v>-3.8764595703976035</v>
      </c>
      <c r="E225">
        <v>3.3339139324779601</v>
      </c>
      <c r="F225">
        <v>7.6288069697943701</v>
      </c>
      <c r="G225">
        <v>5.7443287635108699E-3</v>
      </c>
      <c r="H225">
        <f t="shared" si="26"/>
        <v>2.2407607122036568</v>
      </c>
      <c r="I225">
        <v>0.80614410641315903</v>
      </c>
      <c r="J225">
        <f t="shared" si="27"/>
        <v>9.3587316723579866E-2</v>
      </c>
      <c r="L225">
        <v>131.666666666667</v>
      </c>
      <c r="M225">
        <v>165.333333333333</v>
      </c>
      <c r="N225">
        <v>505.66666666666703</v>
      </c>
      <c r="O225">
        <v>241</v>
      </c>
      <c r="P225">
        <v>19.6666666666667</v>
      </c>
      <c r="Q225">
        <v>43.6666666666667</v>
      </c>
      <c r="R225">
        <v>2.6666666666666701</v>
      </c>
      <c r="S225">
        <v>1.3333333333333299</v>
      </c>
      <c r="U225">
        <f t="shared" si="28"/>
        <v>132.666666666667</v>
      </c>
      <c r="V225">
        <f t="shared" si="28"/>
        <v>166.333333333333</v>
      </c>
      <c r="W225">
        <f t="shared" si="28"/>
        <v>506.66666666666703</v>
      </c>
      <c r="X225">
        <f t="shared" si="28"/>
        <v>242</v>
      </c>
      <c r="Y225">
        <f t="shared" si="28"/>
        <v>20.6666666666667</v>
      </c>
      <c r="Z225">
        <f t="shared" si="28"/>
        <v>44.6666666666667</v>
      </c>
      <c r="AA225">
        <f t="shared" si="28"/>
        <v>3.6666666666666701</v>
      </c>
      <c r="AB225">
        <f t="shared" si="28"/>
        <v>2.3333333333333299</v>
      </c>
    </row>
    <row r="226" spans="1:28" x14ac:dyDescent="0.25">
      <c r="A226" t="s">
        <v>464</v>
      </c>
      <c r="B226" t="s">
        <v>465</v>
      </c>
      <c r="C226">
        <f t="shared" si="24"/>
        <v>9.640625000000032</v>
      </c>
      <c r="D226">
        <f t="shared" si="25"/>
        <v>3.2691266791494229</v>
      </c>
      <c r="E226">
        <v>0.45111702162186201</v>
      </c>
      <c r="F226">
        <v>7.5735084142052198</v>
      </c>
      <c r="G226">
        <v>5.9232375842901896E-3</v>
      </c>
      <c r="H226">
        <f t="shared" si="26"/>
        <v>2.227440847221144</v>
      </c>
      <c r="I226">
        <v>0.80879446072537498</v>
      </c>
      <c r="J226">
        <f t="shared" si="27"/>
        <v>9.2161831804594141E-2</v>
      </c>
      <c r="L226">
        <v>1</v>
      </c>
      <c r="M226">
        <v>0</v>
      </c>
      <c r="N226">
        <v>0</v>
      </c>
      <c r="O226">
        <v>16.3333333333333</v>
      </c>
      <c r="P226">
        <v>43.6666666666667</v>
      </c>
      <c r="Q226">
        <v>0.33333333333333298</v>
      </c>
      <c r="R226">
        <v>137.666666666667</v>
      </c>
      <c r="S226">
        <v>20</v>
      </c>
      <c r="U226">
        <f t="shared" ref="U226:AB241" si="29">L226+1</f>
        <v>2</v>
      </c>
      <c r="V226">
        <f t="shared" si="29"/>
        <v>1</v>
      </c>
      <c r="W226">
        <f t="shared" si="29"/>
        <v>1</v>
      </c>
      <c r="X226">
        <f t="shared" si="29"/>
        <v>17.3333333333333</v>
      </c>
      <c r="Y226">
        <f t="shared" si="29"/>
        <v>44.6666666666667</v>
      </c>
      <c r="Z226">
        <f t="shared" si="29"/>
        <v>1.333333333333333</v>
      </c>
      <c r="AA226">
        <f t="shared" si="29"/>
        <v>138.666666666667</v>
      </c>
      <c r="AB226">
        <f t="shared" si="29"/>
        <v>21</v>
      </c>
    </row>
    <row r="227" spans="1:28" x14ac:dyDescent="0.25">
      <c r="A227" t="s">
        <v>466</v>
      </c>
      <c r="B227" t="s">
        <v>467</v>
      </c>
      <c r="C227">
        <f t="shared" si="24"/>
        <v>6.9595130987033821E-2</v>
      </c>
      <c r="D227">
        <f t="shared" si="25"/>
        <v>-3.8448698139676547</v>
      </c>
      <c r="E227">
        <v>3.7703243610174701</v>
      </c>
      <c r="F227">
        <v>7.5755914651196097</v>
      </c>
      <c r="G227">
        <v>5.9163962794990801E-3</v>
      </c>
      <c r="H227">
        <f t="shared" si="26"/>
        <v>2.2279427447096398</v>
      </c>
      <c r="I227">
        <v>0.80879446072537498</v>
      </c>
      <c r="J227">
        <f t="shared" si="27"/>
        <v>9.2161831804594141E-2</v>
      </c>
      <c r="L227">
        <v>13</v>
      </c>
      <c r="M227">
        <v>19</v>
      </c>
      <c r="N227">
        <v>1167.3333333333301</v>
      </c>
      <c r="O227">
        <v>56.3333333333333</v>
      </c>
      <c r="P227">
        <v>13</v>
      </c>
      <c r="Q227">
        <v>39</v>
      </c>
      <c r="R227">
        <v>14.6666666666667</v>
      </c>
      <c r="S227">
        <v>17</v>
      </c>
      <c r="U227">
        <f t="shared" si="29"/>
        <v>14</v>
      </c>
      <c r="V227">
        <f t="shared" si="29"/>
        <v>20</v>
      </c>
      <c r="W227">
        <f t="shared" si="29"/>
        <v>1168.3333333333301</v>
      </c>
      <c r="X227">
        <f t="shared" si="29"/>
        <v>57.3333333333333</v>
      </c>
      <c r="Y227">
        <f t="shared" si="29"/>
        <v>14</v>
      </c>
      <c r="Z227">
        <f t="shared" si="29"/>
        <v>40</v>
      </c>
      <c r="AA227">
        <f t="shared" si="29"/>
        <v>15.6666666666667</v>
      </c>
      <c r="AB227">
        <f t="shared" si="29"/>
        <v>18</v>
      </c>
    </row>
    <row r="228" spans="1:28" x14ac:dyDescent="0.25">
      <c r="A228" t="s">
        <v>468</v>
      </c>
      <c r="B228" t="s">
        <v>469</v>
      </c>
      <c r="C228">
        <f t="shared" si="24"/>
        <v>11.333333333333325</v>
      </c>
      <c r="D228">
        <f t="shared" si="25"/>
        <v>3.5025003405291826</v>
      </c>
      <c r="E228">
        <v>-1.4680906657856301</v>
      </c>
      <c r="F228">
        <v>7.5773968350517498</v>
      </c>
      <c r="G228">
        <v>5.9104734757382702E-3</v>
      </c>
      <c r="H228">
        <f t="shared" si="26"/>
        <v>2.2283777272974219</v>
      </c>
      <c r="I228">
        <v>0.80879446072537498</v>
      </c>
      <c r="J228">
        <f t="shared" si="27"/>
        <v>9.2161831804594141E-2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41.3333333333333</v>
      </c>
      <c r="S228">
        <v>0</v>
      </c>
      <c r="U228">
        <f t="shared" si="29"/>
        <v>1</v>
      </c>
      <c r="V228">
        <f t="shared" si="29"/>
        <v>1</v>
      </c>
      <c r="W228">
        <f t="shared" si="29"/>
        <v>1</v>
      </c>
      <c r="X228">
        <f t="shared" si="29"/>
        <v>1</v>
      </c>
      <c r="Y228">
        <f t="shared" si="29"/>
        <v>1</v>
      </c>
      <c r="Z228">
        <f t="shared" si="29"/>
        <v>1</v>
      </c>
      <c r="AA228">
        <f t="shared" si="29"/>
        <v>42.3333333333333</v>
      </c>
      <c r="AB228">
        <f t="shared" si="29"/>
        <v>1</v>
      </c>
    </row>
    <row r="229" spans="1:28" x14ac:dyDescent="0.25">
      <c r="A229" t="s">
        <v>470</v>
      </c>
      <c r="B229" t="s">
        <v>471</v>
      </c>
      <c r="C229">
        <f t="shared" si="24"/>
        <v>5.7924376508447249E-2</v>
      </c>
      <c r="D229">
        <f t="shared" si="25"/>
        <v>-4.1096855796101739</v>
      </c>
      <c r="E229">
        <v>2.12599332825424</v>
      </c>
      <c r="F229">
        <v>7.5794837594932201</v>
      </c>
      <c r="G229">
        <v>5.9036345246278902E-3</v>
      </c>
      <c r="H229">
        <f t="shared" si="26"/>
        <v>2.2288805361528885</v>
      </c>
      <c r="I229">
        <v>0.80879446072537498</v>
      </c>
      <c r="J229">
        <f t="shared" si="27"/>
        <v>9.2161831804594141E-2</v>
      </c>
      <c r="L229">
        <v>0</v>
      </c>
      <c r="M229">
        <v>0.66666666666666696</v>
      </c>
      <c r="N229">
        <v>409.66666666666703</v>
      </c>
      <c r="O229">
        <v>0</v>
      </c>
      <c r="P229">
        <v>16</v>
      </c>
      <c r="Q229">
        <v>0</v>
      </c>
      <c r="R229">
        <v>2.6666666666666701</v>
      </c>
      <c r="S229">
        <v>1.3333333333333299</v>
      </c>
      <c r="U229">
        <f t="shared" si="29"/>
        <v>1</v>
      </c>
      <c r="V229">
        <f t="shared" si="29"/>
        <v>1.666666666666667</v>
      </c>
      <c r="W229">
        <f t="shared" si="29"/>
        <v>410.66666666666703</v>
      </c>
      <c r="X229">
        <f t="shared" si="29"/>
        <v>1</v>
      </c>
      <c r="Y229">
        <f t="shared" si="29"/>
        <v>17</v>
      </c>
      <c r="Z229">
        <f t="shared" si="29"/>
        <v>1</v>
      </c>
      <c r="AA229">
        <f t="shared" si="29"/>
        <v>3.6666666666666701</v>
      </c>
      <c r="AB229">
        <f t="shared" si="29"/>
        <v>2.3333333333333299</v>
      </c>
    </row>
    <row r="230" spans="1:28" x14ac:dyDescent="0.25">
      <c r="A230" t="s">
        <v>472</v>
      </c>
      <c r="B230" t="s">
        <v>473</v>
      </c>
      <c r="C230">
        <f t="shared" si="24"/>
        <v>17.055555555555557</v>
      </c>
      <c r="D230">
        <f t="shared" si="25"/>
        <v>4.0921698439278673</v>
      </c>
      <c r="E230">
        <v>-0.51802379141699795</v>
      </c>
      <c r="F230">
        <v>7.5967971925050097</v>
      </c>
      <c r="G230">
        <v>5.8472079624434696E-3</v>
      </c>
      <c r="H230">
        <f t="shared" si="26"/>
        <v>2.2330514597225739</v>
      </c>
      <c r="I230">
        <v>0.80879446072537498</v>
      </c>
      <c r="J230">
        <f t="shared" si="27"/>
        <v>9.2161831804594141E-2</v>
      </c>
      <c r="L230">
        <v>0</v>
      </c>
      <c r="M230">
        <v>0</v>
      </c>
      <c r="N230">
        <v>1.3333333333333299</v>
      </c>
      <c r="O230">
        <v>0.66666666666666696</v>
      </c>
      <c r="P230">
        <v>0.33333333333333298</v>
      </c>
      <c r="Q230">
        <v>0</v>
      </c>
      <c r="R230">
        <v>96.3333333333333</v>
      </c>
      <c r="S230">
        <v>1.6666666666666701</v>
      </c>
      <c r="U230">
        <f t="shared" si="29"/>
        <v>1</v>
      </c>
      <c r="V230">
        <f t="shared" si="29"/>
        <v>1</v>
      </c>
      <c r="W230">
        <f t="shared" si="29"/>
        <v>2.3333333333333299</v>
      </c>
      <c r="X230">
        <f t="shared" si="29"/>
        <v>1.666666666666667</v>
      </c>
      <c r="Y230">
        <f t="shared" si="29"/>
        <v>1.333333333333333</v>
      </c>
      <c r="Z230">
        <f t="shared" si="29"/>
        <v>1</v>
      </c>
      <c r="AA230">
        <f t="shared" si="29"/>
        <v>97.3333333333333</v>
      </c>
      <c r="AB230">
        <f t="shared" si="29"/>
        <v>2.6666666666666701</v>
      </c>
    </row>
    <row r="231" spans="1:28" x14ac:dyDescent="0.25">
      <c r="A231" t="s">
        <v>474</v>
      </c>
      <c r="B231" t="s">
        <v>475</v>
      </c>
      <c r="C231">
        <f t="shared" si="24"/>
        <v>10.583333333333325</v>
      </c>
      <c r="D231">
        <f t="shared" si="25"/>
        <v>3.403722186051009</v>
      </c>
      <c r="E231">
        <v>-1.4693094607456201</v>
      </c>
      <c r="F231">
        <v>7.5522504715346797</v>
      </c>
      <c r="G231">
        <v>5.9935176236565399E-3</v>
      </c>
      <c r="H231">
        <f t="shared" si="26"/>
        <v>2.2223182133113397</v>
      </c>
      <c r="I231">
        <v>0.80899198523301996</v>
      </c>
      <c r="J231">
        <f t="shared" si="27"/>
        <v>9.2055780966609366E-2</v>
      </c>
      <c r="L231">
        <v>0</v>
      </c>
      <c r="M231">
        <v>0</v>
      </c>
      <c r="N231">
        <v>0</v>
      </c>
      <c r="O231">
        <v>0</v>
      </c>
      <c r="P231">
        <v>38.3333333333333</v>
      </c>
      <c r="Q231">
        <v>0</v>
      </c>
      <c r="R231">
        <v>0</v>
      </c>
      <c r="S231">
        <v>0</v>
      </c>
      <c r="U231">
        <f t="shared" si="29"/>
        <v>1</v>
      </c>
      <c r="V231">
        <f t="shared" si="29"/>
        <v>1</v>
      </c>
      <c r="W231">
        <f t="shared" si="29"/>
        <v>1</v>
      </c>
      <c r="X231">
        <f t="shared" si="29"/>
        <v>1</v>
      </c>
      <c r="Y231">
        <f t="shared" si="29"/>
        <v>39.3333333333333</v>
      </c>
      <c r="Z231">
        <f t="shared" si="29"/>
        <v>1</v>
      </c>
      <c r="AA231">
        <f t="shared" si="29"/>
        <v>1</v>
      </c>
      <c r="AB231">
        <f t="shared" si="29"/>
        <v>1</v>
      </c>
    </row>
    <row r="232" spans="1:28" x14ac:dyDescent="0.25">
      <c r="A232" t="s">
        <v>476</v>
      </c>
      <c r="B232" t="s">
        <v>477</v>
      </c>
      <c r="C232">
        <f t="shared" si="24"/>
        <v>0.1111111111111111</v>
      </c>
      <c r="D232">
        <f t="shared" si="25"/>
        <v>-3.1699250014423126</v>
      </c>
      <c r="E232">
        <v>-1.08562337840866</v>
      </c>
      <c r="F232">
        <v>7.5463332634994202</v>
      </c>
      <c r="G232">
        <v>6.0132312311165399E-3</v>
      </c>
      <c r="H232">
        <f t="shared" si="26"/>
        <v>2.2208920955945262</v>
      </c>
      <c r="I232">
        <v>0.809610966601227</v>
      </c>
      <c r="J232">
        <f t="shared" si="27"/>
        <v>9.1723617720010892E-2</v>
      </c>
      <c r="L232">
        <v>0.66666666666666696</v>
      </c>
      <c r="M232">
        <v>40</v>
      </c>
      <c r="N232">
        <v>0.33333333333333298</v>
      </c>
      <c r="O232">
        <v>0</v>
      </c>
      <c r="P232">
        <v>0</v>
      </c>
      <c r="Q232">
        <v>0</v>
      </c>
      <c r="R232">
        <v>0.66666666666666696</v>
      </c>
      <c r="S232">
        <v>0.33333333333333298</v>
      </c>
      <c r="U232">
        <f t="shared" si="29"/>
        <v>1.666666666666667</v>
      </c>
      <c r="V232">
        <f t="shared" si="29"/>
        <v>41</v>
      </c>
      <c r="W232">
        <f t="shared" si="29"/>
        <v>1.333333333333333</v>
      </c>
      <c r="X232">
        <f t="shared" si="29"/>
        <v>1</v>
      </c>
      <c r="Y232">
        <f t="shared" si="29"/>
        <v>1</v>
      </c>
      <c r="Z232">
        <f t="shared" si="29"/>
        <v>1</v>
      </c>
      <c r="AA232">
        <f t="shared" si="29"/>
        <v>1.666666666666667</v>
      </c>
      <c r="AB232">
        <f t="shared" si="29"/>
        <v>1.333333333333333</v>
      </c>
    </row>
    <row r="233" spans="1:28" x14ac:dyDescent="0.25">
      <c r="A233" t="s">
        <v>478</v>
      </c>
      <c r="B233" t="s">
        <v>479</v>
      </c>
      <c r="C233">
        <f t="shared" si="24"/>
        <v>7.7777777777777973E-2</v>
      </c>
      <c r="D233">
        <f t="shared" si="25"/>
        <v>-3.6844981742720671</v>
      </c>
      <c r="E233">
        <v>0.36936891180784498</v>
      </c>
      <c r="F233">
        <v>7.5281496206674099</v>
      </c>
      <c r="G233">
        <v>6.0742264132680199E-3</v>
      </c>
      <c r="H233">
        <f t="shared" si="26"/>
        <v>2.2165090240410148</v>
      </c>
      <c r="I233">
        <v>0.810895905499322</v>
      </c>
      <c r="J233">
        <f t="shared" si="27"/>
        <v>9.1034892482759047E-2</v>
      </c>
      <c r="L233">
        <v>0</v>
      </c>
      <c r="M233">
        <v>3.6666666666666701</v>
      </c>
      <c r="N233">
        <v>112.333333333333</v>
      </c>
      <c r="O233">
        <v>0</v>
      </c>
      <c r="P233">
        <v>0.33333333333333298</v>
      </c>
      <c r="Q233">
        <v>0</v>
      </c>
      <c r="R233">
        <v>0</v>
      </c>
      <c r="S233">
        <v>5</v>
      </c>
      <c r="U233">
        <f t="shared" si="29"/>
        <v>1</v>
      </c>
      <c r="V233">
        <f t="shared" si="29"/>
        <v>4.6666666666666696</v>
      </c>
      <c r="W233">
        <f t="shared" si="29"/>
        <v>113.333333333333</v>
      </c>
      <c r="X233">
        <f t="shared" si="29"/>
        <v>1</v>
      </c>
      <c r="Y233">
        <f t="shared" si="29"/>
        <v>1.333333333333333</v>
      </c>
      <c r="Z233">
        <f t="shared" si="29"/>
        <v>1</v>
      </c>
      <c r="AA233">
        <f t="shared" si="29"/>
        <v>1</v>
      </c>
      <c r="AB233">
        <f t="shared" si="29"/>
        <v>6</v>
      </c>
    </row>
    <row r="234" spans="1:28" x14ac:dyDescent="0.25">
      <c r="A234" t="s">
        <v>480</v>
      </c>
      <c r="B234" t="s">
        <v>481</v>
      </c>
      <c r="C234">
        <f t="shared" si="24"/>
        <v>8.3333333333333268</v>
      </c>
      <c r="D234">
        <f t="shared" si="25"/>
        <v>3.0588936890535674</v>
      </c>
      <c r="E234">
        <v>1.3507703469379699</v>
      </c>
      <c r="F234">
        <v>7.4796625409470403</v>
      </c>
      <c r="G234">
        <v>6.2399765648735303E-3</v>
      </c>
      <c r="H234">
        <f t="shared" si="26"/>
        <v>2.2048170413696946</v>
      </c>
      <c r="I234">
        <v>0.81979822468129604</v>
      </c>
      <c r="J234">
        <f t="shared" si="27"/>
        <v>8.6293026507381881E-2</v>
      </c>
      <c r="L234">
        <v>7</v>
      </c>
      <c r="M234">
        <v>6</v>
      </c>
      <c r="N234">
        <v>9.3333333333333304</v>
      </c>
      <c r="O234">
        <v>16.6666666666667</v>
      </c>
      <c r="P234">
        <v>325</v>
      </c>
      <c r="Q234">
        <v>1.3333333333333299</v>
      </c>
      <c r="R234">
        <v>12</v>
      </c>
      <c r="S234">
        <v>16</v>
      </c>
      <c r="U234">
        <f t="shared" si="29"/>
        <v>8</v>
      </c>
      <c r="V234">
        <f t="shared" si="29"/>
        <v>7</v>
      </c>
      <c r="W234">
        <f t="shared" si="29"/>
        <v>10.33333333333333</v>
      </c>
      <c r="X234">
        <f t="shared" si="29"/>
        <v>17.6666666666667</v>
      </c>
      <c r="Y234">
        <f t="shared" si="29"/>
        <v>326</v>
      </c>
      <c r="Z234">
        <f t="shared" si="29"/>
        <v>2.3333333333333299</v>
      </c>
      <c r="AA234">
        <f t="shared" si="29"/>
        <v>13</v>
      </c>
      <c r="AB234">
        <f t="shared" si="29"/>
        <v>17</v>
      </c>
    </row>
    <row r="235" spans="1:28" x14ac:dyDescent="0.25">
      <c r="A235" t="s">
        <v>482</v>
      </c>
      <c r="B235" t="s">
        <v>483</v>
      </c>
      <c r="C235">
        <f t="shared" si="24"/>
        <v>8.4269662921348271E-2</v>
      </c>
      <c r="D235">
        <f t="shared" si="25"/>
        <v>-3.5688428353578798</v>
      </c>
      <c r="E235">
        <v>-0.735511278448714</v>
      </c>
      <c r="F235">
        <v>7.44040847842943</v>
      </c>
      <c r="G235">
        <v>6.3775413630424403E-3</v>
      </c>
      <c r="H235">
        <f t="shared" si="26"/>
        <v>2.1953467159901701</v>
      </c>
      <c r="I235">
        <v>0.821371751062422</v>
      </c>
      <c r="J235">
        <f t="shared" si="27"/>
        <v>8.5460237650708717E-2</v>
      </c>
      <c r="L235">
        <v>0.66666666666666696</v>
      </c>
      <c r="M235">
        <v>53.6666666666667</v>
      </c>
      <c r="N235">
        <v>0</v>
      </c>
      <c r="O235">
        <v>1</v>
      </c>
      <c r="P235">
        <v>0</v>
      </c>
      <c r="Q235">
        <v>0.66666666666666696</v>
      </c>
      <c r="R235">
        <v>0</v>
      </c>
      <c r="S235">
        <v>0.33333333333333298</v>
      </c>
      <c r="U235">
        <f t="shared" si="29"/>
        <v>1.666666666666667</v>
      </c>
      <c r="V235">
        <f t="shared" si="29"/>
        <v>54.6666666666667</v>
      </c>
      <c r="W235">
        <f t="shared" si="29"/>
        <v>1</v>
      </c>
      <c r="X235">
        <f t="shared" si="29"/>
        <v>2</v>
      </c>
      <c r="Y235">
        <f t="shared" si="29"/>
        <v>1</v>
      </c>
      <c r="Z235">
        <f t="shared" si="29"/>
        <v>1.666666666666667</v>
      </c>
      <c r="AA235">
        <f t="shared" si="29"/>
        <v>1</v>
      </c>
      <c r="AB235">
        <f t="shared" si="29"/>
        <v>1.333333333333333</v>
      </c>
    </row>
    <row r="236" spans="1:28" x14ac:dyDescent="0.25">
      <c r="A236" t="s">
        <v>484</v>
      </c>
      <c r="B236" t="s">
        <v>485</v>
      </c>
      <c r="C236">
        <f t="shared" si="24"/>
        <v>20.117647058823543</v>
      </c>
      <c r="D236">
        <f t="shared" si="25"/>
        <v>4.33038967363556</v>
      </c>
      <c r="E236">
        <v>-0.40268957597042498</v>
      </c>
      <c r="F236">
        <v>7.3856396782202296</v>
      </c>
      <c r="G236">
        <v>6.5746682364567601E-3</v>
      </c>
      <c r="H236">
        <f t="shared" si="26"/>
        <v>2.1821261571669259</v>
      </c>
      <c r="I236">
        <v>0.82480843544140003</v>
      </c>
      <c r="J236">
        <f t="shared" si="27"/>
        <v>8.3646906106063901E-2</v>
      </c>
      <c r="L236">
        <v>0.33333333333333298</v>
      </c>
      <c r="M236">
        <v>0</v>
      </c>
      <c r="N236">
        <v>0</v>
      </c>
      <c r="O236">
        <v>1.3333333333333299</v>
      </c>
      <c r="P236">
        <v>0</v>
      </c>
      <c r="Q236">
        <v>0</v>
      </c>
      <c r="R236">
        <v>110</v>
      </c>
      <c r="S236">
        <v>0</v>
      </c>
      <c r="U236">
        <f t="shared" si="29"/>
        <v>1.333333333333333</v>
      </c>
      <c r="V236">
        <f t="shared" si="29"/>
        <v>1</v>
      </c>
      <c r="W236">
        <f t="shared" si="29"/>
        <v>1</v>
      </c>
      <c r="X236">
        <f t="shared" si="29"/>
        <v>2.3333333333333299</v>
      </c>
      <c r="Y236">
        <f t="shared" si="29"/>
        <v>1</v>
      </c>
      <c r="Z236">
        <f t="shared" si="29"/>
        <v>1</v>
      </c>
      <c r="AA236">
        <f t="shared" si="29"/>
        <v>111</v>
      </c>
      <c r="AB236">
        <f t="shared" si="29"/>
        <v>1</v>
      </c>
    </row>
    <row r="237" spans="1:28" x14ac:dyDescent="0.25">
      <c r="A237" t="s">
        <v>486</v>
      </c>
      <c r="B237" t="s">
        <v>487</v>
      </c>
      <c r="C237">
        <f t="shared" si="24"/>
        <v>2.4973985431841917E-2</v>
      </c>
      <c r="D237">
        <f t="shared" si="25"/>
        <v>-5.3234301200525893</v>
      </c>
      <c r="E237">
        <v>2.8180162608521901</v>
      </c>
      <c r="F237">
        <v>7.3568508074811101</v>
      </c>
      <c r="G237">
        <v>6.68077026133554E-3</v>
      </c>
      <c r="H237">
        <f t="shared" si="26"/>
        <v>2.1751734625300525</v>
      </c>
      <c r="I237">
        <v>0.83112099516449001</v>
      </c>
      <c r="J237">
        <f t="shared" si="27"/>
        <v>8.0335746724750051E-2</v>
      </c>
      <c r="L237">
        <v>2.6666666666666701</v>
      </c>
      <c r="M237">
        <v>0.33333333333333298</v>
      </c>
      <c r="N237">
        <v>1</v>
      </c>
      <c r="O237">
        <v>1273.3333333333301</v>
      </c>
      <c r="P237">
        <v>13.6666666666667</v>
      </c>
      <c r="Q237">
        <v>10</v>
      </c>
      <c r="R237">
        <v>2.3333333333333299</v>
      </c>
      <c r="S237">
        <v>2</v>
      </c>
      <c r="U237">
        <f t="shared" si="29"/>
        <v>3.6666666666666701</v>
      </c>
      <c r="V237">
        <f t="shared" si="29"/>
        <v>1.333333333333333</v>
      </c>
      <c r="W237">
        <f t="shared" si="29"/>
        <v>2</v>
      </c>
      <c r="X237">
        <f t="shared" si="29"/>
        <v>1274.3333333333301</v>
      </c>
      <c r="Y237">
        <f t="shared" si="29"/>
        <v>14.6666666666667</v>
      </c>
      <c r="Z237">
        <f t="shared" si="29"/>
        <v>11</v>
      </c>
      <c r="AA237">
        <f t="shared" si="29"/>
        <v>3.3333333333333299</v>
      </c>
      <c r="AB237">
        <f t="shared" si="29"/>
        <v>3</v>
      </c>
    </row>
    <row r="238" spans="1:28" x14ac:dyDescent="0.25">
      <c r="A238" t="s">
        <v>488</v>
      </c>
      <c r="B238" t="s">
        <v>489</v>
      </c>
      <c r="C238">
        <f t="shared" si="24"/>
        <v>0.11581920903954837</v>
      </c>
      <c r="D238">
        <f t="shared" si="25"/>
        <v>-3.1100535454649094</v>
      </c>
      <c r="E238">
        <v>0.23313714538724201</v>
      </c>
      <c r="F238">
        <v>7.3475691374421404</v>
      </c>
      <c r="G238">
        <v>6.7153495175285701E-3</v>
      </c>
      <c r="H238">
        <f t="shared" si="26"/>
        <v>2.1729313784407345</v>
      </c>
      <c r="I238">
        <v>0.83258024822719201</v>
      </c>
      <c r="J238">
        <f t="shared" si="27"/>
        <v>7.9573896341012848E-2</v>
      </c>
      <c r="L238">
        <v>0</v>
      </c>
      <c r="M238">
        <v>104.333333333333</v>
      </c>
      <c r="N238">
        <v>7.6666666666666696</v>
      </c>
      <c r="O238">
        <v>2</v>
      </c>
      <c r="P238">
        <v>2</v>
      </c>
      <c r="Q238">
        <v>1</v>
      </c>
      <c r="R238">
        <v>2.6666666666666701</v>
      </c>
      <c r="S238">
        <v>4</v>
      </c>
      <c r="U238">
        <f t="shared" si="29"/>
        <v>1</v>
      </c>
      <c r="V238">
        <f t="shared" si="29"/>
        <v>105.333333333333</v>
      </c>
      <c r="W238">
        <f t="shared" si="29"/>
        <v>8.6666666666666696</v>
      </c>
      <c r="X238">
        <f t="shared" si="29"/>
        <v>3</v>
      </c>
      <c r="Y238">
        <f t="shared" si="29"/>
        <v>3</v>
      </c>
      <c r="Z238">
        <f t="shared" si="29"/>
        <v>2</v>
      </c>
      <c r="AA238">
        <f t="shared" si="29"/>
        <v>3.6666666666666701</v>
      </c>
      <c r="AB238">
        <f t="shared" si="29"/>
        <v>5</v>
      </c>
    </row>
    <row r="239" spans="1:28" x14ac:dyDescent="0.25">
      <c r="A239" t="s">
        <v>490</v>
      </c>
      <c r="B239" t="s">
        <v>491</v>
      </c>
      <c r="C239">
        <f t="shared" si="24"/>
        <v>9.3669064748201443</v>
      </c>
      <c r="D239">
        <f t="shared" si="25"/>
        <v>3.227572660442128</v>
      </c>
      <c r="E239">
        <v>1.6599730447052199</v>
      </c>
      <c r="F239">
        <v>7.2966344788167099</v>
      </c>
      <c r="G239">
        <v>6.9083893701809198E-3</v>
      </c>
      <c r="H239">
        <f t="shared" si="26"/>
        <v>2.1606231927381248</v>
      </c>
      <c r="I239">
        <v>0.84109640581952705</v>
      </c>
      <c r="J239">
        <f t="shared" si="27"/>
        <v>7.515422285145304E-2</v>
      </c>
      <c r="L239">
        <v>25.6666666666667</v>
      </c>
      <c r="M239">
        <v>6.6666666666666696</v>
      </c>
      <c r="N239">
        <v>3.3333333333333299</v>
      </c>
      <c r="O239">
        <v>6.6666666666666696</v>
      </c>
      <c r="P239">
        <v>408.66666666666703</v>
      </c>
      <c r="Q239">
        <v>8.3333333333333304</v>
      </c>
      <c r="R239">
        <v>4</v>
      </c>
      <c r="S239">
        <v>9</v>
      </c>
      <c r="U239">
        <f t="shared" si="29"/>
        <v>26.6666666666667</v>
      </c>
      <c r="V239">
        <f t="shared" si="29"/>
        <v>7.6666666666666696</v>
      </c>
      <c r="W239">
        <f t="shared" si="29"/>
        <v>4.3333333333333304</v>
      </c>
      <c r="X239">
        <f t="shared" si="29"/>
        <v>7.6666666666666696</v>
      </c>
      <c r="Y239">
        <f t="shared" si="29"/>
        <v>409.66666666666703</v>
      </c>
      <c r="Z239">
        <f t="shared" si="29"/>
        <v>9.3333333333333304</v>
      </c>
      <c r="AA239">
        <f t="shared" si="29"/>
        <v>5</v>
      </c>
      <c r="AB239">
        <f t="shared" si="29"/>
        <v>10</v>
      </c>
    </row>
    <row r="240" spans="1:28" x14ac:dyDescent="0.25">
      <c r="A240" t="s">
        <v>492</v>
      </c>
      <c r="B240" t="s">
        <v>493</v>
      </c>
      <c r="C240">
        <f t="shared" si="24"/>
        <v>8.2808510638297808</v>
      </c>
      <c r="D240">
        <f t="shared" si="25"/>
        <v>3.0497790482161107</v>
      </c>
      <c r="E240">
        <v>3.2243507782318299</v>
      </c>
      <c r="F240">
        <v>7.3077520509738099</v>
      </c>
      <c r="G240">
        <v>6.86577628437885E-3</v>
      </c>
      <c r="H240">
        <f t="shared" si="26"/>
        <v>2.1633103518049199</v>
      </c>
      <c r="I240">
        <v>0.84109640581952705</v>
      </c>
      <c r="J240">
        <f t="shared" si="27"/>
        <v>7.515422285145304E-2</v>
      </c>
      <c r="L240">
        <v>93</v>
      </c>
      <c r="M240">
        <v>21</v>
      </c>
      <c r="N240">
        <v>0.66666666666666696</v>
      </c>
      <c r="O240">
        <v>38</v>
      </c>
      <c r="P240">
        <v>2.3333333333333299</v>
      </c>
      <c r="Q240">
        <v>64.3333333333333</v>
      </c>
      <c r="R240">
        <v>621.33333333333303</v>
      </c>
      <c r="S240">
        <v>605.33333333333303</v>
      </c>
      <c r="U240">
        <f t="shared" si="29"/>
        <v>94</v>
      </c>
      <c r="V240">
        <f t="shared" si="29"/>
        <v>22</v>
      </c>
      <c r="W240">
        <f t="shared" si="29"/>
        <v>1.666666666666667</v>
      </c>
      <c r="X240">
        <f t="shared" si="29"/>
        <v>39</v>
      </c>
      <c r="Y240">
        <f t="shared" si="29"/>
        <v>3.3333333333333299</v>
      </c>
      <c r="Z240">
        <f t="shared" si="29"/>
        <v>65.3333333333333</v>
      </c>
      <c r="AA240">
        <f t="shared" si="29"/>
        <v>622.33333333333303</v>
      </c>
      <c r="AB240">
        <f t="shared" si="29"/>
        <v>606.33333333333303</v>
      </c>
    </row>
    <row r="241" spans="1:28" x14ac:dyDescent="0.25">
      <c r="A241" t="s">
        <v>494</v>
      </c>
      <c r="B241" t="s">
        <v>495</v>
      </c>
      <c r="C241">
        <f t="shared" si="24"/>
        <v>4.5238095238095195E-2</v>
      </c>
      <c r="D241">
        <f t="shared" si="25"/>
        <v>-4.466318004222539</v>
      </c>
      <c r="E241">
        <v>3.8418753972608801</v>
      </c>
      <c r="F241">
        <v>7.0980193976368797</v>
      </c>
      <c r="G241">
        <v>7.7169179026052998E-3</v>
      </c>
      <c r="H241">
        <f t="shared" si="26"/>
        <v>2.1125561200215444</v>
      </c>
      <c r="I241">
        <v>0.88302138594191304</v>
      </c>
      <c r="J241">
        <f t="shared" si="27"/>
        <v>5.4028778093902066E-2</v>
      </c>
      <c r="L241">
        <v>495.66666666666703</v>
      </c>
      <c r="M241">
        <v>268</v>
      </c>
      <c r="N241">
        <v>370.66666666666703</v>
      </c>
      <c r="O241">
        <v>541.66666666666697</v>
      </c>
      <c r="P241">
        <v>1</v>
      </c>
      <c r="Q241">
        <v>63.3333333333333</v>
      </c>
      <c r="R241">
        <v>3</v>
      </c>
      <c r="S241">
        <v>4.6666666666666696</v>
      </c>
      <c r="U241">
        <f t="shared" si="29"/>
        <v>496.66666666666703</v>
      </c>
      <c r="V241">
        <f t="shared" si="29"/>
        <v>269</v>
      </c>
      <c r="W241">
        <f t="shared" si="29"/>
        <v>371.66666666666703</v>
      </c>
      <c r="X241">
        <f t="shared" si="29"/>
        <v>542.66666666666697</v>
      </c>
      <c r="Y241">
        <f t="shared" si="29"/>
        <v>2</v>
      </c>
      <c r="Z241">
        <f t="shared" si="29"/>
        <v>64.3333333333333</v>
      </c>
      <c r="AA241">
        <f t="shared" si="29"/>
        <v>4</v>
      </c>
      <c r="AB241">
        <f t="shared" si="29"/>
        <v>5.6666666666666696</v>
      </c>
    </row>
    <row r="242" spans="1:28" x14ac:dyDescent="0.25">
      <c r="A242" t="s">
        <v>496</v>
      </c>
      <c r="B242" t="s">
        <v>497</v>
      </c>
      <c r="C242">
        <f t="shared" si="24"/>
        <v>8.7014492753623376</v>
      </c>
      <c r="D242">
        <f t="shared" si="25"/>
        <v>3.1212557099551601</v>
      </c>
      <c r="E242">
        <v>6.0802307722511699</v>
      </c>
      <c r="F242">
        <v>7.0390069690987902</v>
      </c>
      <c r="G242">
        <v>7.9753238705207192E-3</v>
      </c>
      <c r="H242">
        <f t="shared" si="26"/>
        <v>2.0982516716157313</v>
      </c>
      <c r="I242">
        <v>0.88360667452332697</v>
      </c>
      <c r="J242">
        <f t="shared" si="27"/>
        <v>5.3741012246390156E-2</v>
      </c>
      <c r="L242">
        <v>8.3333333333333304</v>
      </c>
      <c r="M242">
        <v>19.3333333333333</v>
      </c>
      <c r="N242">
        <v>294.33333333333297</v>
      </c>
      <c r="O242">
        <v>19</v>
      </c>
      <c r="P242">
        <v>2</v>
      </c>
      <c r="Q242">
        <v>2558.6666666666702</v>
      </c>
      <c r="R242">
        <v>429.33333333333297</v>
      </c>
      <c r="S242">
        <v>8</v>
      </c>
      <c r="U242">
        <f t="shared" ref="U242:AB257" si="30">L242+1</f>
        <v>9.3333333333333304</v>
      </c>
      <c r="V242">
        <f t="shared" si="30"/>
        <v>20.3333333333333</v>
      </c>
      <c r="W242">
        <f t="shared" si="30"/>
        <v>295.33333333333297</v>
      </c>
      <c r="X242">
        <f t="shared" si="30"/>
        <v>20</v>
      </c>
      <c r="Y242">
        <f t="shared" si="30"/>
        <v>3</v>
      </c>
      <c r="Z242">
        <f t="shared" si="30"/>
        <v>2559.6666666666702</v>
      </c>
      <c r="AA242">
        <f t="shared" si="30"/>
        <v>430.33333333333297</v>
      </c>
      <c r="AB242">
        <f t="shared" si="30"/>
        <v>9</v>
      </c>
    </row>
    <row r="243" spans="1:28" x14ac:dyDescent="0.25">
      <c r="A243" t="s">
        <v>498</v>
      </c>
      <c r="B243" t="s">
        <v>499</v>
      </c>
      <c r="C243">
        <f t="shared" si="24"/>
        <v>0.12401968157108816</v>
      </c>
      <c r="D243">
        <f t="shared" si="25"/>
        <v>-3.0113590045024461</v>
      </c>
      <c r="E243">
        <v>7.3936416894964196</v>
      </c>
      <c r="F243">
        <v>7.0536313539286404</v>
      </c>
      <c r="G243">
        <v>7.9104725157575703E-3</v>
      </c>
      <c r="H243">
        <f t="shared" si="26"/>
        <v>2.1017975740425161</v>
      </c>
      <c r="I243">
        <v>0.88360667452332697</v>
      </c>
      <c r="J243">
        <f t="shared" si="27"/>
        <v>5.3741012246390156E-2</v>
      </c>
      <c r="L243">
        <v>1023.33333333333</v>
      </c>
      <c r="M243">
        <v>956</v>
      </c>
      <c r="N243">
        <v>11489.333333333299</v>
      </c>
      <c r="O243">
        <v>2041</v>
      </c>
      <c r="P243">
        <v>235.333333333333</v>
      </c>
      <c r="Q243">
        <v>779.33333333333303</v>
      </c>
      <c r="R243">
        <v>506.66666666666703</v>
      </c>
      <c r="S243">
        <v>398.66666666666703</v>
      </c>
      <c r="U243">
        <f t="shared" si="30"/>
        <v>1024.3333333333298</v>
      </c>
      <c r="V243">
        <f t="shared" si="30"/>
        <v>957</v>
      </c>
      <c r="W243">
        <f t="shared" si="30"/>
        <v>11490.333333333299</v>
      </c>
      <c r="X243">
        <f t="shared" si="30"/>
        <v>2042</v>
      </c>
      <c r="Y243">
        <f t="shared" si="30"/>
        <v>236.333333333333</v>
      </c>
      <c r="Z243">
        <f t="shared" si="30"/>
        <v>780.33333333333303</v>
      </c>
      <c r="AA243">
        <f t="shared" si="30"/>
        <v>507.66666666666703</v>
      </c>
      <c r="AB243">
        <f t="shared" si="30"/>
        <v>399.66666666666703</v>
      </c>
    </row>
    <row r="244" spans="1:28" x14ac:dyDescent="0.25">
      <c r="A244" t="s">
        <v>500</v>
      </c>
      <c r="B244" t="s">
        <v>501</v>
      </c>
      <c r="C244">
        <f t="shared" si="24"/>
        <v>6.238113351084066E-2</v>
      </c>
      <c r="D244">
        <f t="shared" si="25"/>
        <v>-4.0027464219999613</v>
      </c>
      <c r="E244">
        <v>3.1939436992026198</v>
      </c>
      <c r="F244">
        <v>7.0012776294228196</v>
      </c>
      <c r="G244">
        <v>8.1451562316781096E-3</v>
      </c>
      <c r="H244">
        <f t="shared" si="26"/>
        <v>2.089100581103172</v>
      </c>
      <c r="I244">
        <v>0.88859567312438104</v>
      </c>
      <c r="J244">
        <f t="shared" si="27"/>
        <v>5.129580581806064E-2</v>
      </c>
      <c r="L244">
        <v>1.3333333333333299</v>
      </c>
      <c r="M244">
        <v>362.66666666666703</v>
      </c>
      <c r="N244">
        <v>500.66666666666703</v>
      </c>
      <c r="O244">
        <v>7.6666666666666696</v>
      </c>
      <c r="P244">
        <v>5.6666666666666696</v>
      </c>
      <c r="Q244">
        <v>27.6666666666667</v>
      </c>
      <c r="R244">
        <v>5.6666666666666696</v>
      </c>
      <c r="S244">
        <v>11.6666666666667</v>
      </c>
      <c r="U244">
        <f t="shared" si="30"/>
        <v>2.3333333333333299</v>
      </c>
      <c r="V244">
        <f t="shared" si="30"/>
        <v>363.66666666666703</v>
      </c>
      <c r="W244">
        <f t="shared" si="30"/>
        <v>501.66666666666703</v>
      </c>
      <c r="X244">
        <f t="shared" si="30"/>
        <v>8.6666666666666696</v>
      </c>
      <c r="Y244">
        <f t="shared" si="30"/>
        <v>6.6666666666666696</v>
      </c>
      <c r="Z244">
        <f t="shared" si="30"/>
        <v>28.6666666666667</v>
      </c>
      <c r="AA244">
        <f t="shared" si="30"/>
        <v>6.6666666666666696</v>
      </c>
      <c r="AB244">
        <f t="shared" si="30"/>
        <v>12.6666666666667</v>
      </c>
    </row>
    <row r="245" spans="1:28" x14ac:dyDescent="0.25">
      <c r="A245" t="s">
        <v>502</v>
      </c>
      <c r="B245" t="s">
        <v>503</v>
      </c>
      <c r="C245">
        <f t="shared" si="24"/>
        <v>8.4375000000000018</v>
      </c>
      <c r="D245">
        <f t="shared" si="25"/>
        <v>3.0768155970508313</v>
      </c>
      <c r="E245">
        <v>0.70641223389572905</v>
      </c>
      <c r="F245">
        <v>6.9441135882058003</v>
      </c>
      <c r="G245">
        <v>8.4095498436319496E-3</v>
      </c>
      <c r="H245">
        <f t="shared" si="26"/>
        <v>2.0752272510105341</v>
      </c>
      <c r="I245">
        <v>0.896552270982653</v>
      </c>
      <c r="J245">
        <f t="shared" si="27"/>
        <v>4.7424385033691556E-2</v>
      </c>
      <c r="L245">
        <v>13.6666666666667</v>
      </c>
      <c r="M245">
        <v>4.3333333333333304</v>
      </c>
      <c r="N245">
        <v>4.6666666666666696</v>
      </c>
      <c r="O245">
        <v>0</v>
      </c>
      <c r="P245">
        <v>42</v>
      </c>
      <c r="Q245">
        <v>5.6666666666666696</v>
      </c>
      <c r="R245">
        <v>9.6666666666666696</v>
      </c>
      <c r="S245">
        <v>163.666666666667</v>
      </c>
      <c r="U245">
        <f t="shared" si="30"/>
        <v>14.6666666666667</v>
      </c>
      <c r="V245">
        <f t="shared" si="30"/>
        <v>5.3333333333333304</v>
      </c>
      <c r="W245">
        <f t="shared" si="30"/>
        <v>5.6666666666666696</v>
      </c>
      <c r="X245">
        <f t="shared" si="30"/>
        <v>1</v>
      </c>
      <c r="Y245">
        <f t="shared" si="30"/>
        <v>43</v>
      </c>
      <c r="Z245">
        <f t="shared" si="30"/>
        <v>6.6666666666666696</v>
      </c>
      <c r="AA245">
        <f t="shared" si="30"/>
        <v>10.66666666666667</v>
      </c>
      <c r="AB245">
        <f t="shared" si="30"/>
        <v>164.666666666667</v>
      </c>
    </row>
    <row r="246" spans="1:28" x14ac:dyDescent="0.25">
      <c r="A246" t="s">
        <v>504</v>
      </c>
      <c r="B246" t="s">
        <v>505</v>
      </c>
      <c r="C246">
        <f t="shared" si="24"/>
        <v>0.11398963730569948</v>
      </c>
      <c r="D246">
        <f t="shared" si="25"/>
        <v>-3.1330254186307829</v>
      </c>
      <c r="E246">
        <v>-0.59465132643570195</v>
      </c>
      <c r="F246">
        <v>6.9216783772657298</v>
      </c>
      <c r="G246">
        <v>8.5157014871108504E-3</v>
      </c>
      <c r="H246">
        <f t="shared" si="26"/>
        <v>2.069779570903604</v>
      </c>
      <c r="I246">
        <v>0.89842864476234496</v>
      </c>
      <c r="J246">
        <f t="shared" si="27"/>
        <v>4.6516409836645171E-2</v>
      </c>
      <c r="L246">
        <v>0</v>
      </c>
      <c r="M246">
        <v>48.6666666666667</v>
      </c>
      <c r="N246">
        <v>8.6666666666666696</v>
      </c>
      <c r="O246">
        <v>3</v>
      </c>
      <c r="P246">
        <v>0</v>
      </c>
      <c r="Q246">
        <v>0.66666666666666696</v>
      </c>
      <c r="R246">
        <v>2.6666666666666701</v>
      </c>
      <c r="S246">
        <v>0</v>
      </c>
      <c r="U246">
        <f t="shared" si="30"/>
        <v>1</v>
      </c>
      <c r="V246">
        <f t="shared" si="30"/>
        <v>49.6666666666667</v>
      </c>
      <c r="W246">
        <f t="shared" si="30"/>
        <v>9.6666666666666696</v>
      </c>
      <c r="X246">
        <f t="shared" si="30"/>
        <v>4</v>
      </c>
      <c r="Y246">
        <f t="shared" si="30"/>
        <v>1</v>
      </c>
      <c r="Z246">
        <f t="shared" si="30"/>
        <v>1.666666666666667</v>
      </c>
      <c r="AA246">
        <f t="shared" si="30"/>
        <v>3.6666666666666701</v>
      </c>
      <c r="AB246">
        <f t="shared" si="30"/>
        <v>1</v>
      </c>
    </row>
    <row r="247" spans="1:28" x14ac:dyDescent="0.25">
      <c r="A247" t="s">
        <v>506</v>
      </c>
      <c r="B247" t="s">
        <v>507</v>
      </c>
      <c r="C247">
        <f t="shared" si="24"/>
        <v>8.2391304347826146</v>
      </c>
      <c r="D247">
        <f t="shared" si="25"/>
        <v>3.0424920821140802</v>
      </c>
      <c r="E247">
        <v>-0.15394438990264001</v>
      </c>
      <c r="F247">
        <v>6.91846876573491</v>
      </c>
      <c r="G247">
        <v>8.5309994062597299E-3</v>
      </c>
      <c r="H247">
        <f t="shared" si="26"/>
        <v>2.0690000882698625</v>
      </c>
      <c r="I247">
        <v>0.898485447847856</v>
      </c>
      <c r="J247">
        <f t="shared" si="27"/>
        <v>4.648895246770117E-2</v>
      </c>
      <c r="L247">
        <v>0.33333333333333298</v>
      </c>
      <c r="M247">
        <v>2.3333333333333299</v>
      </c>
      <c r="N247">
        <v>1.3333333333333299</v>
      </c>
      <c r="O247">
        <v>7.3333333333333304</v>
      </c>
      <c r="P247">
        <v>14.3333333333333</v>
      </c>
      <c r="Q247">
        <v>0.33333333333333298</v>
      </c>
      <c r="R247">
        <v>99.6666666666667</v>
      </c>
      <c r="S247">
        <v>8</v>
      </c>
      <c r="U247">
        <f t="shared" si="30"/>
        <v>1.333333333333333</v>
      </c>
      <c r="V247">
        <f t="shared" si="30"/>
        <v>3.3333333333333299</v>
      </c>
      <c r="W247">
        <f t="shared" si="30"/>
        <v>2.3333333333333299</v>
      </c>
      <c r="X247">
        <f t="shared" si="30"/>
        <v>8.3333333333333304</v>
      </c>
      <c r="Y247">
        <f t="shared" si="30"/>
        <v>15.3333333333333</v>
      </c>
      <c r="Z247">
        <f t="shared" si="30"/>
        <v>1.333333333333333</v>
      </c>
      <c r="AA247">
        <f t="shared" si="30"/>
        <v>100.6666666666667</v>
      </c>
      <c r="AB247">
        <f t="shared" si="30"/>
        <v>9</v>
      </c>
    </row>
    <row r="248" spans="1:28" x14ac:dyDescent="0.25">
      <c r="A248" t="s">
        <v>508</v>
      </c>
      <c r="B248" t="s">
        <v>509</v>
      </c>
      <c r="C248">
        <f t="shared" si="24"/>
        <v>8.5889570552147285E-2</v>
      </c>
      <c r="D248">
        <f t="shared" si="25"/>
        <v>-3.5413732321734726</v>
      </c>
      <c r="E248">
        <v>-0.84997036807646997</v>
      </c>
      <c r="F248">
        <v>6.6118587817263998</v>
      </c>
      <c r="G248">
        <v>1.0130186745855E-2</v>
      </c>
      <c r="H248">
        <f t="shared" si="26"/>
        <v>1.9943825485245374</v>
      </c>
      <c r="I248">
        <v>0.93798608357083102</v>
      </c>
      <c r="J248">
        <f t="shared" si="27"/>
        <v>2.7803604982588295E-2</v>
      </c>
      <c r="L248">
        <v>0</v>
      </c>
      <c r="M248">
        <v>50.3333333333333</v>
      </c>
      <c r="N248">
        <v>0</v>
      </c>
      <c r="O248">
        <v>0</v>
      </c>
      <c r="P248">
        <v>0.33333333333333298</v>
      </c>
      <c r="Q248">
        <v>0.33333333333333298</v>
      </c>
      <c r="R248">
        <v>0</v>
      </c>
      <c r="S248">
        <v>0</v>
      </c>
      <c r="U248">
        <f t="shared" si="30"/>
        <v>1</v>
      </c>
      <c r="V248">
        <f t="shared" si="30"/>
        <v>51.3333333333333</v>
      </c>
      <c r="W248">
        <f t="shared" si="30"/>
        <v>1</v>
      </c>
      <c r="X248">
        <f t="shared" si="30"/>
        <v>1</v>
      </c>
      <c r="Y248">
        <f t="shared" si="30"/>
        <v>1.333333333333333</v>
      </c>
      <c r="Z248">
        <f t="shared" si="30"/>
        <v>1.333333333333333</v>
      </c>
      <c r="AA248">
        <f t="shared" si="30"/>
        <v>1</v>
      </c>
      <c r="AB248">
        <f t="shared" si="30"/>
        <v>1</v>
      </c>
    </row>
    <row r="249" spans="1:28" x14ac:dyDescent="0.25">
      <c r="A249" t="s">
        <v>510</v>
      </c>
      <c r="B249" t="s">
        <v>511</v>
      </c>
      <c r="C249">
        <f t="shared" si="24"/>
        <v>5.817174515235473E-2</v>
      </c>
      <c r="D249">
        <f t="shared" si="25"/>
        <v>-4.1035376041084071</v>
      </c>
      <c r="E249">
        <v>0.19100950938025699</v>
      </c>
      <c r="F249">
        <v>6.6394165316507703</v>
      </c>
      <c r="G249">
        <v>9.9746597617136005E-3</v>
      </c>
      <c r="H249">
        <f t="shared" si="26"/>
        <v>2.0011019092883733</v>
      </c>
      <c r="I249">
        <v>0.93798608357083102</v>
      </c>
      <c r="J249">
        <f t="shared" si="27"/>
        <v>2.7803604982588295E-2</v>
      </c>
      <c r="L249">
        <v>0</v>
      </c>
      <c r="M249">
        <v>116.333333333333</v>
      </c>
      <c r="N249">
        <v>0</v>
      </c>
      <c r="O249">
        <v>0</v>
      </c>
      <c r="P249">
        <v>3</v>
      </c>
      <c r="Q249">
        <v>0</v>
      </c>
      <c r="R249">
        <v>0</v>
      </c>
      <c r="S249">
        <v>0</v>
      </c>
      <c r="U249">
        <f t="shared" si="30"/>
        <v>1</v>
      </c>
      <c r="V249">
        <f t="shared" si="30"/>
        <v>117.333333333333</v>
      </c>
      <c r="W249">
        <f t="shared" si="30"/>
        <v>1</v>
      </c>
      <c r="X249">
        <f t="shared" si="30"/>
        <v>1</v>
      </c>
      <c r="Y249">
        <f t="shared" si="30"/>
        <v>4</v>
      </c>
      <c r="Z249">
        <f t="shared" si="30"/>
        <v>1</v>
      </c>
      <c r="AA249">
        <f t="shared" si="30"/>
        <v>1</v>
      </c>
      <c r="AB249">
        <f t="shared" si="30"/>
        <v>1</v>
      </c>
    </row>
    <row r="250" spans="1:28" x14ac:dyDescent="0.25">
      <c r="A250" t="s">
        <v>512</v>
      </c>
      <c r="B250" t="s">
        <v>513</v>
      </c>
      <c r="C250">
        <f t="shared" si="24"/>
        <v>13.155555555555559</v>
      </c>
      <c r="D250">
        <f t="shared" si="25"/>
        <v>3.7176002692992758</v>
      </c>
      <c r="E250">
        <v>0.36300124233394399</v>
      </c>
      <c r="F250">
        <v>6.56206051974024</v>
      </c>
      <c r="G250">
        <v>1.0417567073864001E-2</v>
      </c>
      <c r="H250">
        <f t="shared" si="26"/>
        <v>1.9822336946417196</v>
      </c>
      <c r="I250">
        <v>0.93977154243578298</v>
      </c>
      <c r="J250">
        <f t="shared" si="27"/>
        <v>2.697771014327454E-2</v>
      </c>
      <c r="L250">
        <v>2</v>
      </c>
      <c r="M250">
        <v>6</v>
      </c>
      <c r="N250">
        <v>0.66666666666666696</v>
      </c>
      <c r="O250">
        <v>2.3333333333333299</v>
      </c>
      <c r="P250">
        <v>1.3333333333333299</v>
      </c>
      <c r="Q250">
        <v>1</v>
      </c>
      <c r="R250">
        <v>1</v>
      </c>
      <c r="S250">
        <v>190</v>
      </c>
      <c r="U250">
        <f t="shared" si="30"/>
        <v>3</v>
      </c>
      <c r="V250">
        <f t="shared" si="30"/>
        <v>7</v>
      </c>
      <c r="W250">
        <f t="shared" si="30"/>
        <v>1.666666666666667</v>
      </c>
      <c r="X250">
        <f t="shared" si="30"/>
        <v>3.3333333333333299</v>
      </c>
      <c r="Y250">
        <f t="shared" si="30"/>
        <v>2.3333333333333299</v>
      </c>
      <c r="Z250">
        <f t="shared" si="30"/>
        <v>2</v>
      </c>
      <c r="AA250">
        <f t="shared" si="30"/>
        <v>2</v>
      </c>
      <c r="AB250">
        <f t="shared" si="30"/>
        <v>191</v>
      </c>
    </row>
    <row r="251" spans="1:28" x14ac:dyDescent="0.25">
      <c r="A251" t="s">
        <v>514</v>
      </c>
      <c r="B251" t="s">
        <v>515</v>
      </c>
      <c r="C251">
        <f t="shared" si="24"/>
        <v>6.8933205679248585E-2</v>
      </c>
      <c r="D251">
        <f t="shared" si="25"/>
        <v>-3.858657081610684</v>
      </c>
      <c r="E251">
        <v>8.2869892998438495</v>
      </c>
      <c r="F251">
        <v>6.5784476892555803</v>
      </c>
      <c r="G251">
        <v>1.03220871537679E-2</v>
      </c>
      <c r="H251">
        <f t="shared" si="26"/>
        <v>1.986232478317735</v>
      </c>
      <c r="I251">
        <v>0.93977154243578298</v>
      </c>
      <c r="J251">
        <f t="shared" si="27"/>
        <v>2.697771014327454E-2</v>
      </c>
      <c r="L251">
        <v>21.3333333333333</v>
      </c>
      <c r="M251">
        <v>22520.666666666701</v>
      </c>
      <c r="N251">
        <v>10177</v>
      </c>
      <c r="O251">
        <v>4.3333333333333304</v>
      </c>
      <c r="P251">
        <v>2218.3333333333298</v>
      </c>
      <c r="Q251">
        <v>6</v>
      </c>
      <c r="R251">
        <v>18.3333333333333</v>
      </c>
      <c r="S251">
        <v>9.3333333333333304</v>
      </c>
      <c r="U251">
        <f t="shared" si="30"/>
        <v>22.3333333333333</v>
      </c>
      <c r="V251">
        <f t="shared" si="30"/>
        <v>22521.666666666701</v>
      </c>
      <c r="W251">
        <f t="shared" si="30"/>
        <v>10178</v>
      </c>
      <c r="X251">
        <f t="shared" si="30"/>
        <v>5.3333333333333304</v>
      </c>
      <c r="Y251">
        <f t="shared" si="30"/>
        <v>2219.3333333333298</v>
      </c>
      <c r="Z251">
        <f t="shared" si="30"/>
        <v>7</v>
      </c>
      <c r="AA251">
        <f t="shared" si="30"/>
        <v>19.3333333333333</v>
      </c>
      <c r="AB251">
        <f t="shared" si="30"/>
        <v>10.33333333333333</v>
      </c>
    </row>
    <row r="252" spans="1:28" x14ac:dyDescent="0.25">
      <c r="A252" t="s">
        <v>516</v>
      </c>
      <c r="B252" t="s">
        <v>517</v>
      </c>
      <c r="C252">
        <f t="shared" si="24"/>
        <v>7.4175824175824384E-2</v>
      </c>
      <c r="D252">
        <f t="shared" si="25"/>
        <v>-3.7529071380352237</v>
      </c>
      <c r="E252">
        <v>0.39009231550975199</v>
      </c>
      <c r="F252">
        <v>6.5286811637926299</v>
      </c>
      <c r="G252">
        <v>1.06148632209076E-2</v>
      </c>
      <c r="H252">
        <f t="shared" si="26"/>
        <v>1.9740855976155314</v>
      </c>
      <c r="I252">
        <v>0.941953059143949</v>
      </c>
      <c r="J252">
        <f t="shared" si="27"/>
        <v>2.5970739099593396E-2</v>
      </c>
      <c r="L252">
        <v>0</v>
      </c>
      <c r="M252">
        <v>0</v>
      </c>
      <c r="N252">
        <v>117.333333333333</v>
      </c>
      <c r="O252">
        <v>0</v>
      </c>
      <c r="P252">
        <v>4</v>
      </c>
      <c r="Q252">
        <v>0</v>
      </c>
      <c r="R252">
        <v>1</v>
      </c>
      <c r="S252">
        <v>0</v>
      </c>
      <c r="U252">
        <f t="shared" si="30"/>
        <v>1</v>
      </c>
      <c r="V252">
        <f t="shared" si="30"/>
        <v>1</v>
      </c>
      <c r="W252">
        <f t="shared" si="30"/>
        <v>118.333333333333</v>
      </c>
      <c r="X252">
        <f t="shared" si="30"/>
        <v>1</v>
      </c>
      <c r="Y252">
        <f t="shared" si="30"/>
        <v>5</v>
      </c>
      <c r="Z252">
        <f t="shared" si="30"/>
        <v>1</v>
      </c>
      <c r="AA252">
        <f t="shared" si="30"/>
        <v>2</v>
      </c>
      <c r="AB252">
        <f t="shared" si="30"/>
        <v>1</v>
      </c>
    </row>
    <row r="253" spans="1:28" x14ac:dyDescent="0.25">
      <c r="A253" t="s">
        <v>518</v>
      </c>
      <c r="B253" t="s">
        <v>519</v>
      </c>
      <c r="C253">
        <f t="shared" si="24"/>
        <v>0.113821138211382</v>
      </c>
      <c r="D253">
        <f t="shared" si="25"/>
        <v>-3.1351595832816375</v>
      </c>
      <c r="E253">
        <v>-1.5890060184402801</v>
      </c>
      <c r="F253">
        <v>6.39158116600216</v>
      </c>
      <c r="G253">
        <v>1.14662848017885E-2</v>
      </c>
      <c r="H253">
        <f t="shared" si="26"/>
        <v>1.9405772753374573</v>
      </c>
      <c r="I253">
        <v>0.96561163483186996</v>
      </c>
      <c r="J253">
        <f t="shared" si="27"/>
        <v>1.5197509985233965E-2</v>
      </c>
      <c r="L253">
        <v>0</v>
      </c>
      <c r="M253">
        <v>0.33333333333333298</v>
      </c>
      <c r="N253">
        <v>0</v>
      </c>
      <c r="O253">
        <v>36.6666666666667</v>
      </c>
      <c r="P253">
        <v>0</v>
      </c>
      <c r="Q253">
        <v>0</v>
      </c>
      <c r="R253">
        <v>0.33333333333333298</v>
      </c>
      <c r="S253">
        <v>0.33333333333333298</v>
      </c>
      <c r="U253">
        <f t="shared" si="30"/>
        <v>1</v>
      </c>
      <c r="V253">
        <f t="shared" si="30"/>
        <v>1.333333333333333</v>
      </c>
      <c r="W253">
        <f t="shared" si="30"/>
        <v>1</v>
      </c>
      <c r="X253">
        <f t="shared" si="30"/>
        <v>37.6666666666667</v>
      </c>
      <c r="Y253">
        <f t="shared" si="30"/>
        <v>1</v>
      </c>
      <c r="Z253">
        <f t="shared" si="30"/>
        <v>1</v>
      </c>
      <c r="AA253">
        <f t="shared" si="30"/>
        <v>1.333333333333333</v>
      </c>
      <c r="AB253">
        <f t="shared" si="30"/>
        <v>1.333333333333333</v>
      </c>
    </row>
    <row r="254" spans="1:28" x14ac:dyDescent="0.25">
      <c r="A254" t="s">
        <v>520</v>
      </c>
      <c r="B254" t="s">
        <v>521</v>
      </c>
      <c r="C254">
        <f t="shared" si="24"/>
        <v>9.5809523809523629</v>
      </c>
      <c r="D254">
        <f t="shared" si="25"/>
        <v>3.2601690721394019</v>
      </c>
      <c r="E254">
        <v>1.1874101348250601</v>
      </c>
      <c r="F254">
        <v>6.3491455617429198</v>
      </c>
      <c r="G254">
        <v>1.1743784702462901E-2</v>
      </c>
      <c r="H254">
        <f t="shared" si="26"/>
        <v>1.9301919192288739</v>
      </c>
      <c r="I254">
        <v>0.972880354894187</v>
      </c>
      <c r="J254">
        <f t="shared" si="27"/>
        <v>1.1940566108022774E-2</v>
      </c>
      <c r="L254">
        <v>3.6666666666666701</v>
      </c>
      <c r="M254">
        <v>9.3333333333333304</v>
      </c>
      <c r="N254">
        <v>13.6666666666667</v>
      </c>
      <c r="O254">
        <v>4.3333333333333304</v>
      </c>
      <c r="P254">
        <v>53.3333333333333</v>
      </c>
      <c r="Q254">
        <v>2</v>
      </c>
      <c r="R254">
        <v>274.33333333333297</v>
      </c>
      <c r="S254">
        <v>1.6666666666666701</v>
      </c>
      <c r="U254">
        <f t="shared" si="30"/>
        <v>4.6666666666666696</v>
      </c>
      <c r="V254">
        <f t="shared" si="30"/>
        <v>10.33333333333333</v>
      </c>
      <c r="W254">
        <f t="shared" si="30"/>
        <v>14.6666666666667</v>
      </c>
      <c r="X254">
        <f t="shared" si="30"/>
        <v>5.3333333333333304</v>
      </c>
      <c r="Y254">
        <f t="shared" si="30"/>
        <v>54.3333333333333</v>
      </c>
      <c r="Z254">
        <f t="shared" si="30"/>
        <v>3</v>
      </c>
      <c r="AA254">
        <f t="shared" si="30"/>
        <v>275.33333333333297</v>
      </c>
      <c r="AB254">
        <f t="shared" si="30"/>
        <v>2.6666666666666701</v>
      </c>
    </row>
    <row r="255" spans="1:28" x14ac:dyDescent="0.25">
      <c r="A255" t="s">
        <v>522</v>
      </c>
      <c r="B255" t="s">
        <v>523</v>
      </c>
      <c r="C255">
        <f t="shared" si="24"/>
        <v>36.076923076923116</v>
      </c>
      <c r="D255">
        <f t="shared" si="25"/>
        <v>5.1730043943742858</v>
      </c>
      <c r="E255">
        <v>1.5893288167736299</v>
      </c>
      <c r="F255">
        <v>6.33349643265921</v>
      </c>
      <c r="G255">
        <v>1.18478513469116E-2</v>
      </c>
      <c r="H255">
        <f t="shared" si="26"/>
        <v>1.9263604034757924</v>
      </c>
      <c r="I255">
        <v>0.97537577651099305</v>
      </c>
      <c r="J255">
        <f t="shared" si="27"/>
        <v>1.0828034328049905E-2</v>
      </c>
      <c r="L255">
        <v>0.66666666666666696</v>
      </c>
      <c r="M255">
        <v>0</v>
      </c>
      <c r="N255">
        <v>8.3333333333333304</v>
      </c>
      <c r="O255">
        <v>0</v>
      </c>
      <c r="P255">
        <v>464.66666666666703</v>
      </c>
      <c r="Q255">
        <v>0</v>
      </c>
      <c r="R255">
        <v>0.33333333333333298</v>
      </c>
      <c r="S255">
        <v>0</v>
      </c>
      <c r="U255">
        <f t="shared" si="30"/>
        <v>1.666666666666667</v>
      </c>
      <c r="V255">
        <f t="shared" si="30"/>
        <v>1</v>
      </c>
      <c r="W255">
        <f t="shared" si="30"/>
        <v>9.3333333333333304</v>
      </c>
      <c r="X255">
        <f t="shared" si="30"/>
        <v>1</v>
      </c>
      <c r="Y255">
        <f t="shared" si="30"/>
        <v>465.66666666666703</v>
      </c>
      <c r="Z255">
        <f t="shared" si="30"/>
        <v>1</v>
      </c>
      <c r="AA255">
        <f t="shared" si="30"/>
        <v>1.333333333333333</v>
      </c>
      <c r="AB255">
        <f t="shared" si="30"/>
        <v>1</v>
      </c>
    </row>
    <row r="256" spans="1:28" x14ac:dyDescent="0.25">
      <c r="A256" t="s">
        <v>524</v>
      </c>
      <c r="B256" t="s">
        <v>525</v>
      </c>
      <c r="C256">
        <f t="shared" si="24"/>
        <v>0.10595238095238117</v>
      </c>
      <c r="D256">
        <f t="shared" si="25"/>
        <v>-3.2385120866997221</v>
      </c>
      <c r="E256">
        <v>1.5922748477873601</v>
      </c>
      <c r="F256">
        <v>1.6942310872837401</v>
      </c>
      <c r="G256">
        <v>0.19304415653462001</v>
      </c>
      <c r="H256">
        <f t="shared" si="26"/>
        <v>0.71434333997714428</v>
      </c>
      <c r="I256">
        <v>1</v>
      </c>
      <c r="J256">
        <f t="shared" si="27"/>
        <v>0</v>
      </c>
      <c r="L256">
        <v>177.333333333333</v>
      </c>
      <c r="M256">
        <v>0.33333333333333298</v>
      </c>
      <c r="N256">
        <v>98.3333333333333</v>
      </c>
      <c r="O256">
        <v>0</v>
      </c>
      <c r="P256">
        <v>0.33333333333333298</v>
      </c>
      <c r="Q256">
        <v>23.6666666666667</v>
      </c>
      <c r="R256">
        <v>1.3333333333333299</v>
      </c>
      <c r="S256">
        <v>0.33333333333333298</v>
      </c>
      <c r="U256">
        <f t="shared" si="30"/>
        <v>178.333333333333</v>
      </c>
      <c r="V256">
        <f t="shared" si="30"/>
        <v>1.333333333333333</v>
      </c>
      <c r="W256">
        <f t="shared" si="30"/>
        <v>99.3333333333333</v>
      </c>
      <c r="X256">
        <f t="shared" si="30"/>
        <v>1</v>
      </c>
      <c r="Y256">
        <f t="shared" si="30"/>
        <v>1.333333333333333</v>
      </c>
      <c r="Z256">
        <f t="shared" si="30"/>
        <v>24.6666666666667</v>
      </c>
      <c r="AA256">
        <f t="shared" si="30"/>
        <v>2.3333333333333299</v>
      </c>
      <c r="AB256">
        <f t="shared" si="30"/>
        <v>1.333333333333333</v>
      </c>
    </row>
    <row r="257" spans="1:28" x14ac:dyDescent="0.25">
      <c r="A257" t="s">
        <v>526</v>
      </c>
      <c r="B257" t="s">
        <v>527</v>
      </c>
      <c r="C257">
        <f t="shared" si="24"/>
        <v>8.6718809324929674E-2</v>
      </c>
      <c r="D257">
        <f t="shared" si="25"/>
        <v>-3.527511241579389</v>
      </c>
      <c r="E257">
        <v>4.9120129067523903</v>
      </c>
      <c r="F257">
        <v>1.9891460063563899</v>
      </c>
      <c r="G257">
        <v>0.15843020054051399</v>
      </c>
      <c r="H257">
        <f t="shared" si="26"/>
        <v>0.80016202806272885</v>
      </c>
      <c r="I257">
        <v>1</v>
      </c>
      <c r="J257">
        <f t="shared" si="27"/>
        <v>0</v>
      </c>
      <c r="L257">
        <v>224</v>
      </c>
      <c r="M257">
        <v>24.6666666666667</v>
      </c>
      <c r="N257">
        <v>10</v>
      </c>
      <c r="O257">
        <v>4127</v>
      </c>
      <c r="P257">
        <v>40.6666666666667</v>
      </c>
      <c r="Q257">
        <v>256.33333333333297</v>
      </c>
      <c r="R257">
        <v>57.6666666666667</v>
      </c>
      <c r="S257">
        <v>22</v>
      </c>
      <c r="U257">
        <f t="shared" si="30"/>
        <v>225</v>
      </c>
      <c r="V257">
        <f t="shared" si="30"/>
        <v>25.6666666666667</v>
      </c>
      <c r="W257">
        <f t="shared" si="30"/>
        <v>11</v>
      </c>
      <c r="X257">
        <f t="shared" si="30"/>
        <v>4128</v>
      </c>
      <c r="Y257">
        <f t="shared" si="30"/>
        <v>41.6666666666667</v>
      </c>
      <c r="Z257">
        <f t="shared" si="30"/>
        <v>257.33333333333297</v>
      </c>
      <c r="AA257">
        <f t="shared" si="30"/>
        <v>58.6666666666667</v>
      </c>
      <c r="AB257">
        <f t="shared" si="30"/>
        <v>23</v>
      </c>
    </row>
    <row r="258" spans="1:28" x14ac:dyDescent="0.25">
      <c r="A258" t="s">
        <v>528</v>
      </c>
      <c r="B258" t="s">
        <v>529</v>
      </c>
      <c r="C258">
        <f t="shared" si="24"/>
        <v>0.10714285714285714</v>
      </c>
      <c r="D258">
        <f t="shared" si="25"/>
        <v>-3.2223924213364481</v>
      </c>
      <c r="E258">
        <v>-0.20443883666777499</v>
      </c>
      <c r="F258">
        <v>2.1021397754314299</v>
      </c>
      <c r="G258">
        <v>0.147093162661286</v>
      </c>
      <c r="H258">
        <f t="shared" si="26"/>
        <v>0.83240751413506076</v>
      </c>
      <c r="I258">
        <v>1</v>
      </c>
      <c r="J258">
        <f t="shared" si="27"/>
        <v>0</v>
      </c>
      <c r="L258">
        <v>15.6666666666667</v>
      </c>
      <c r="M258">
        <v>1</v>
      </c>
      <c r="N258">
        <v>0.33333333333333298</v>
      </c>
      <c r="O258">
        <v>91</v>
      </c>
      <c r="P258">
        <v>0</v>
      </c>
      <c r="Q258">
        <v>6</v>
      </c>
      <c r="R258">
        <v>0.33333333333333298</v>
      </c>
      <c r="S258">
        <v>1.6666666666666701</v>
      </c>
      <c r="U258">
        <f t="shared" ref="U258:AB273" si="31">L258+1</f>
        <v>16.6666666666667</v>
      </c>
      <c r="V258">
        <f t="shared" si="31"/>
        <v>2</v>
      </c>
      <c r="W258">
        <f t="shared" si="31"/>
        <v>1.333333333333333</v>
      </c>
      <c r="X258">
        <f t="shared" si="31"/>
        <v>92</v>
      </c>
      <c r="Y258">
        <f t="shared" si="31"/>
        <v>1</v>
      </c>
      <c r="Z258">
        <f t="shared" si="31"/>
        <v>7</v>
      </c>
      <c r="AA258">
        <f t="shared" si="31"/>
        <v>1.333333333333333</v>
      </c>
      <c r="AB258">
        <f t="shared" si="31"/>
        <v>2.6666666666666701</v>
      </c>
    </row>
    <row r="259" spans="1:28" x14ac:dyDescent="0.25">
      <c r="A259" t="s">
        <v>530</v>
      </c>
      <c r="B259" t="s">
        <v>531</v>
      </c>
      <c r="C259">
        <f t="shared" ref="C259:C306" si="32">AVERAGE(Y259:AB259)/AVERAGE(U259:X259)</f>
        <v>0.11555555555555559</v>
      </c>
      <c r="D259">
        <f t="shared" ref="D259:D306" si="33">LOG(C259,2)</f>
        <v>-3.1133414730759448</v>
      </c>
      <c r="E259">
        <v>-0.40898623748527302</v>
      </c>
      <c r="F259">
        <v>2.2539118352110399</v>
      </c>
      <c r="G259">
        <v>0.13327711147610399</v>
      </c>
      <c r="H259">
        <f t="shared" ref="H259:H306" si="34">-LOG(G259,10)</f>
        <v>0.87524442832911586</v>
      </c>
      <c r="I259">
        <v>1</v>
      </c>
      <c r="J259">
        <f t="shared" ref="J259:J306" si="35">-LOG(I259,10)</f>
        <v>0</v>
      </c>
      <c r="L259">
        <v>66.3333333333333</v>
      </c>
      <c r="M259">
        <v>0</v>
      </c>
      <c r="N259">
        <v>3.3333333333333299</v>
      </c>
      <c r="O259">
        <v>1.3333333333333299</v>
      </c>
      <c r="P259">
        <v>0</v>
      </c>
      <c r="Q259">
        <v>4.3333333333333304</v>
      </c>
      <c r="R259">
        <v>0</v>
      </c>
      <c r="S259">
        <v>0.33333333333333298</v>
      </c>
      <c r="U259">
        <f t="shared" si="31"/>
        <v>67.3333333333333</v>
      </c>
      <c r="V259">
        <f t="shared" si="31"/>
        <v>1</v>
      </c>
      <c r="W259">
        <f t="shared" si="31"/>
        <v>4.3333333333333304</v>
      </c>
      <c r="X259">
        <f t="shared" si="31"/>
        <v>2.3333333333333299</v>
      </c>
      <c r="Y259">
        <f t="shared" si="31"/>
        <v>1</v>
      </c>
      <c r="Z259">
        <f t="shared" si="31"/>
        <v>5.3333333333333304</v>
      </c>
      <c r="AA259">
        <f t="shared" si="31"/>
        <v>1</v>
      </c>
      <c r="AB259">
        <f t="shared" si="31"/>
        <v>1.333333333333333</v>
      </c>
    </row>
    <row r="260" spans="1:28" x14ac:dyDescent="0.25">
      <c r="A260" t="s">
        <v>532</v>
      </c>
      <c r="B260" t="s">
        <v>533</v>
      </c>
      <c r="C260">
        <f t="shared" si="32"/>
        <v>9.2777777777777803</v>
      </c>
      <c r="D260">
        <f t="shared" si="33"/>
        <v>3.2137792910317402</v>
      </c>
      <c r="E260">
        <v>0.30803905633837902</v>
      </c>
      <c r="F260">
        <v>2.5420672693122999</v>
      </c>
      <c r="G260">
        <v>0.110849567385747</v>
      </c>
      <c r="H260">
        <f t="shared" si="34"/>
        <v>0.95526599747371022</v>
      </c>
      <c r="I260">
        <v>1</v>
      </c>
      <c r="J260">
        <f t="shared" si="35"/>
        <v>0</v>
      </c>
      <c r="L260">
        <v>0.33333333333333298</v>
      </c>
      <c r="M260">
        <v>13.6666666666667</v>
      </c>
      <c r="N260">
        <v>0</v>
      </c>
      <c r="O260">
        <v>0</v>
      </c>
      <c r="P260">
        <v>162.666666666667</v>
      </c>
      <c r="Q260">
        <v>0</v>
      </c>
      <c r="R260">
        <v>0</v>
      </c>
      <c r="S260">
        <v>0.33333333333333298</v>
      </c>
      <c r="U260">
        <f t="shared" si="31"/>
        <v>1.333333333333333</v>
      </c>
      <c r="V260">
        <f t="shared" si="31"/>
        <v>14.6666666666667</v>
      </c>
      <c r="W260">
        <f t="shared" si="31"/>
        <v>1</v>
      </c>
      <c r="X260">
        <f t="shared" si="31"/>
        <v>1</v>
      </c>
      <c r="Y260">
        <f t="shared" si="31"/>
        <v>163.666666666667</v>
      </c>
      <c r="Z260">
        <f t="shared" si="31"/>
        <v>1</v>
      </c>
      <c r="AA260">
        <f t="shared" si="31"/>
        <v>1</v>
      </c>
      <c r="AB260">
        <f t="shared" si="31"/>
        <v>1.333333333333333</v>
      </c>
    </row>
    <row r="261" spans="1:28" x14ac:dyDescent="0.25">
      <c r="A261" t="s">
        <v>534</v>
      </c>
      <c r="B261" t="s">
        <v>535</v>
      </c>
      <c r="C261">
        <f t="shared" si="32"/>
        <v>9.7500000000000018</v>
      </c>
      <c r="D261">
        <f t="shared" si="33"/>
        <v>3.2854022188622487</v>
      </c>
      <c r="E261">
        <v>0.50855033612825495</v>
      </c>
      <c r="F261">
        <v>2.7638236314826599</v>
      </c>
      <c r="G261">
        <v>9.6417541452622796E-2</v>
      </c>
      <c r="H261">
        <f t="shared" si="34"/>
        <v>1.0158439467709992</v>
      </c>
      <c r="I261">
        <v>1</v>
      </c>
      <c r="J261">
        <f t="shared" si="35"/>
        <v>0</v>
      </c>
      <c r="L261">
        <v>0.33333333333333298</v>
      </c>
      <c r="M261">
        <v>15.6666666666667</v>
      </c>
      <c r="N261">
        <v>0</v>
      </c>
      <c r="O261">
        <v>0</v>
      </c>
      <c r="P261">
        <v>189.666666666667</v>
      </c>
      <c r="Q261">
        <v>0</v>
      </c>
      <c r="R261">
        <v>0</v>
      </c>
      <c r="S261">
        <v>1.3333333333333299</v>
      </c>
      <c r="U261">
        <f t="shared" si="31"/>
        <v>1.333333333333333</v>
      </c>
      <c r="V261">
        <f t="shared" si="31"/>
        <v>16.6666666666667</v>
      </c>
      <c r="W261">
        <f t="shared" si="31"/>
        <v>1</v>
      </c>
      <c r="X261">
        <f t="shared" si="31"/>
        <v>1</v>
      </c>
      <c r="Y261">
        <f t="shared" si="31"/>
        <v>190.666666666667</v>
      </c>
      <c r="Z261">
        <f t="shared" si="31"/>
        <v>1</v>
      </c>
      <c r="AA261">
        <f t="shared" si="31"/>
        <v>1</v>
      </c>
      <c r="AB261">
        <f t="shared" si="31"/>
        <v>2.3333333333333299</v>
      </c>
    </row>
    <row r="262" spans="1:28" x14ac:dyDescent="0.25">
      <c r="A262" t="s">
        <v>536</v>
      </c>
      <c r="B262" t="s">
        <v>537</v>
      </c>
      <c r="C262">
        <f t="shared" si="32"/>
        <v>5.7537399309551297E-2</v>
      </c>
      <c r="D262">
        <f t="shared" si="33"/>
        <v>-4.1193561770396734</v>
      </c>
      <c r="E262">
        <v>0.88362393203253498</v>
      </c>
      <c r="F262">
        <v>3.1528208725352802</v>
      </c>
      <c r="G262">
        <v>7.5795827254370896E-2</v>
      </c>
      <c r="H262">
        <f t="shared" si="34"/>
        <v>1.1203547026830285</v>
      </c>
      <c r="I262">
        <v>1</v>
      </c>
      <c r="J262">
        <f t="shared" si="35"/>
        <v>0</v>
      </c>
      <c r="L262">
        <v>2</v>
      </c>
      <c r="M262">
        <v>0.66666666666666696</v>
      </c>
      <c r="N262">
        <v>0.66666666666666696</v>
      </c>
      <c r="O262">
        <v>282.33333333333297</v>
      </c>
      <c r="P262">
        <v>0</v>
      </c>
      <c r="Q262">
        <v>9</v>
      </c>
      <c r="R262">
        <v>1.6666666666666701</v>
      </c>
      <c r="S262">
        <v>2</v>
      </c>
      <c r="U262">
        <f t="shared" si="31"/>
        <v>3</v>
      </c>
      <c r="V262">
        <f t="shared" si="31"/>
        <v>1.666666666666667</v>
      </c>
      <c r="W262">
        <f t="shared" si="31"/>
        <v>1.666666666666667</v>
      </c>
      <c r="X262">
        <f t="shared" si="31"/>
        <v>283.33333333333297</v>
      </c>
      <c r="Y262">
        <f t="shared" si="31"/>
        <v>1</v>
      </c>
      <c r="Z262">
        <f t="shared" si="31"/>
        <v>10</v>
      </c>
      <c r="AA262">
        <f t="shared" si="31"/>
        <v>2.6666666666666701</v>
      </c>
      <c r="AB262">
        <f t="shared" si="31"/>
        <v>3</v>
      </c>
    </row>
    <row r="263" spans="1:28" x14ac:dyDescent="0.25">
      <c r="A263" t="s">
        <v>538</v>
      </c>
      <c r="B263" t="s">
        <v>539</v>
      </c>
      <c r="C263">
        <f t="shared" si="32"/>
        <v>10.123893805309736</v>
      </c>
      <c r="D263">
        <f t="shared" si="33"/>
        <v>3.3396923743632021</v>
      </c>
      <c r="E263">
        <v>2.92421449941987</v>
      </c>
      <c r="F263">
        <v>3.34356601342974</v>
      </c>
      <c r="G263">
        <v>6.7468241419796002E-2</v>
      </c>
      <c r="H263">
        <f t="shared" si="34"/>
        <v>1.1709006097147523</v>
      </c>
      <c r="I263">
        <v>1</v>
      </c>
      <c r="J263">
        <f t="shared" si="35"/>
        <v>0</v>
      </c>
      <c r="L263">
        <v>2.3333333333333299</v>
      </c>
      <c r="M263">
        <v>99.6666666666667</v>
      </c>
      <c r="N263">
        <v>6.6666666666666696</v>
      </c>
      <c r="O263">
        <v>0.33333333333333298</v>
      </c>
      <c r="P263">
        <v>594</v>
      </c>
      <c r="Q263">
        <v>0.33333333333333298</v>
      </c>
      <c r="R263">
        <v>545.66666666666697</v>
      </c>
      <c r="S263">
        <v>0</v>
      </c>
      <c r="U263">
        <f t="shared" si="31"/>
        <v>3.3333333333333299</v>
      </c>
      <c r="V263">
        <f t="shared" si="31"/>
        <v>100.6666666666667</v>
      </c>
      <c r="W263">
        <f t="shared" si="31"/>
        <v>7.6666666666666696</v>
      </c>
      <c r="X263">
        <f t="shared" si="31"/>
        <v>1.333333333333333</v>
      </c>
      <c r="Y263">
        <f t="shared" si="31"/>
        <v>595</v>
      </c>
      <c r="Z263">
        <f t="shared" si="31"/>
        <v>1.333333333333333</v>
      </c>
      <c r="AA263">
        <f t="shared" si="31"/>
        <v>546.66666666666697</v>
      </c>
      <c r="AB263">
        <f t="shared" si="31"/>
        <v>1</v>
      </c>
    </row>
    <row r="264" spans="1:28" x14ac:dyDescent="0.25">
      <c r="A264" t="s">
        <v>540</v>
      </c>
      <c r="B264" t="s">
        <v>541</v>
      </c>
      <c r="C264">
        <f t="shared" si="32"/>
        <v>11.352941176470591</v>
      </c>
      <c r="D264">
        <f t="shared" si="33"/>
        <v>3.5049941960177415</v>
      </c>
      <c r="E264">
        <v>0.60570031921320699</v>
      </c>
      <c r="F264">
        <v>3.5742989298763801</v>
      </c>
      <c r="G264">
        <v>5.8680213293904201E-2</v>
      </c>
      <c r="H264">
        <f t="shared" si="34"/>
        <v>1.2315083162296194</v>
      </c>
      <c r="I264">
        <v>1</v>
      </c>
      <c r="J264">
        <f t="shared" si="35"/>
        <v>0</v>
      </c>
      <c r="L264">
        <v>0</v>
      </c>
      <c r="M264">
        <v>0</v>
      </c>
      <c r="N264">
        <v>13</v>
      </c>
      <c r="O264">
        <v>0</v>
      </c>
      <c r="P264">
        <v>0.33333333333333298</v>
      </c>
      <c r="Q264">
        <v>15.6666666666667</v>
      </c>
      <c r="R264">
        <v>0</v>
      </c>
      <c r="S264">
        <v>173</v>
      </c>
      <c r="U264">
        <f t="shared" si="31"/>
        <v>1</v>
      </c>
      <c r="V264">
        <f t="shared" si="31"/>
        <v>1</v>
      </c>
      <c r="W264">
        <f t="shared" si="31"/>
        <v>14</v>
      </c>
      <c r="X264">
        <f t="shared" si="31"/>
        <v>1</v>
      </c>
      <c r="Y264">
        <f t="shared" si="31"/>
        <v>1.333333333333333</v>
      </c>
      <c r="Z264">
        <f t="shared" si="31"/>
        <v>16.6666666666667</v>
      </c>
      <c r="AA264">
        <f t="shared" si="31"/>
        <v>1</v>
      </c>
      <c r="AB264">
        <f t="shared" si="31"/>
        <v>174</v>
      </c>
    </row>
    <row r="265" spans="1:28" x14ac:dyDescent="0.25">
      <c r="A265" t="s">
        <v>542</v>
      </c>
      <c r="B265" t="s">
        <v>543</v>
      </c>
      <c r="C265">
        <f t="shared" si="32"/>
        <v>8.2916666666666625</v>
      </c>
      <c r="D265">
        <f t="shared" si="33"/>
        <v>3.0516621198224918</v>
      </c>
      <c r="E265">
        <v>-0.86807106348525698</v>
      </c>
      <c r="F265">
        <v>3.6906534074058399</v>
      </c>
      <c r="G265">
        <v>5.4718176591599298E-2</v>
      </c>
      <c r="H265">
        <f t="shared" si="34"/>
        <v>1.2618683833164666</v>
      </c>
      <c r="I265">
        <v>1</v>
      </c>
      <c r="J265">
        <f t="shared" si="35"/>
        <v>0</v>
      </c>
      <c r="L265">
        <v>0</v>
      </c>
      <c r="M265">
        <v>1.6666666666666701</v>
      </c>
      <c r="N265">
        <v>2</v>
      </c>
      <c r="O265">
        <v>0.33333333333333298</v>
      </c>
      <c r="P265">
        <v>62</v>
      </c>
      <c r="Q265">
        <v>0.33333333333333298</v>
      </c>
      <c r="R265">
        <v>0</v>
      </c>
      <c r="S265">
        <v>0</v>
      </c>
      <c r="U265">
        <f t="shared" si="31"/>
        <v>1</v>
      </c>
      <c r="V265">
        <f t="shared" si="31"/>
        <v>2.6666666666666701</v>
      </c>
      <c r="W265">
        <f t="shared" si="31"/>
        <v>3</v>
      </c>
      <c r="X265">
        <f t="shared" si="31"/>
        <v>1.333333333333333</v>
      </c>
      <c r="Y265">
        <f t="shared" si="31"/>
        <v>63</v>
      </c>
      <c r="Z265">
        <f t="shared" si="31"/>
        <v>1.333333333333333</v>
      </c>
      <c r="AA265">
        <f t="shared" si="31"/>
        <v>1</v>
      </c>
      <c r="AB265">
        <f t="shared" si="31"/>
        <v>1</v>
      </c>
    </row>
    <row r="266" spans="1:28" x14ac:dyDescent="0.25">
      <c r="A266" t="s">
        <v>544</v>
      </c>
      <c r="B266" t="s">
        <v>545</v>
      </c>
      <c r="C266">
        <f t="shared" si="32"/>
        <v>17.819672131147509</v>
      </c>
      <c r="D266">
        <f t="shared" si="33"/>
        <v>4.155398887464421</v>
      </c>
      <c r="E266">
        <v>1.2906184690721101</v>
      </c>
      <c r="F266">
        <v>3.75110269075613</v>
      </c>
      <c r="G266">
        <v>5.2772686155515801E-2</v>
      </c>
      <c r="H266">
        <f t="shared" si="34"/>
        <v>1.2775907994588867</v>
      </c>
      <c r="I266">
        <v>1</v>
      </c>
      <c r="J266">
        <f t="shared" si="35"/>
        <v>0</v>
      </c>
      <c r="L266">
        <v>0.66666666666666696</v>
      </c>
      <c r="M266">
        <v>0</v>
      </c>
      <c r="N266">
        <v>15.6666666666667</v>
      </c>
      <c r="O266">
        <v>0</v>
      </c>
      <c r="P266">
        <v>358</v>
      </c>
      <c r="Q266">
        <v>0</v>
      </c>
      <c r="R266">
        <v>0.33333333333333298</v>
      </c>
      <c r="S266">
        <v>0</v>
      </c>
      <c r="U266">
        <f t="shared" si="31"/>
        <v>1.666666666666667</v>
      </c>
      <c r="V266">
        <f t="shared" si="31"/>
        <v>1</v>
      </c>
      <c r="W266">
        <f t="shared" si="31"/>
        <v>16.6666666666667</v>
      </c>
      <c r="X266">
        <f t="shared" si="31"/>
        <v>1</v>
      </c>
      <c r="Y266">
        <f t="shared" si="31"/>
        <v>359</v>
      </c>
      <c r="Z266">
        <f t="shared" si="31"/>
        <v>1</v>
      </c>
      <c r="AA266">
        <f t="shared" si="31"/>
        <v>1.333333333333333</v>
      </c>
      <c r="AB266">
        <f t="shared" si="31"/>
        <v>1</v>
      </c>
    </row>
    <row r="267" spans="1:28" x14ac:dyDescent="0.25">
      <c r="A267" t="s">
        <v>546</v>
      </c>
      <c r="B267" t="s">
        <v>547</v>
      </c>
      <c r="C267">
        <f t="shared" si="32"/>
        <v>9.4060150375939706</v>
      </c>
      <c r="D267">
        <f t="shared" si="33"/>
        <v>3.2335836386646282</v>
      </c>
      <c r="E267">
        <v>1.56411723329889</v>
      </c>
      <c r="F267">
        <v>3.8980895237365001</v>
      </c>
      <c r="G267">
        <v>4.8341049847824301E-2</v>
      </c>
      <c r="H267">
        <f t="shared" si="34"/>
        <v>1.3156839220258876</v>
      </c>
      <c r="I267">
        <v>1</v>
      </c>
      <c r="J267">
        <f t="shared" si="35"/>
        <v>0</v>
      </c>
      <c r="L267">
        <v>4</v>
      </c>
      <c r="M267">
        <v>33.6666666666667</v>
      </c>
      <c r="N267">
        <v>0.66666666666666696</v>
      </c>
      <c r="O267">
        <v>2</v>
      </c>
      <c r="P267">
        <v>409.33333333333297</v>
      </c>
      <c r="Q267">
        <v>0.66666666666666696</v>
      </c>
      <c r="R267">
        <v>1.3333333333333299</v>
      </c>
      <c r="S267">
        <v>1.6666666666666701</v>
      </c>
      <c r="U267">
        <f t="shared" si="31"/>
        <v>5</v>
      </c>
      <c r="V267">
        <f t="shared" si="31"/>
        <v>34.6666666666667</v>
      </c>
      <c r="W267">
        <f t="shared" si="31"/>
        <v>1.666666666666667</v>
      </c>
      <c r="X267">
        <f t="shared" si="31"/>
        <v>3</v>
      </c>
      <c r="Y267">
        <f t="shared" si="31"/>
        <v>410.33333333333297</v>
      </c>
      <c r="Z267">
        <f t="shared" si="31"/>
        <v>1.666666666666667</v>
      </c>
      <c r="AA267">
        <f t="shared" si="31"/>
        <v>2.3333333333333299</v>
      </c>
      <c r="AB267">
        <f t="shared" si="31"/>
        <v>2.6666666666666701</v>
      </c>
    </row>
    <row r="268" spans="1:28" x14ac:dyDescent="0.25">
      <c r="A268" t="s">
        <v>548</v>
      </c>
      <c r="B268" t="s">
        <v>549</v>
      </c>
      <c r="C268">
        <f t="shared" si="32"/>
        <v>0.11136890951276077</v>
      </c>
      <c r="D268">
        <f t="shared" si="33"/>
        <v>-3.1665815583679451</v>
      </c>
      <c r="E268">
        <v>-5.6539615874777002E-2</v>
      </c>
      <c r="F268">
        <v>4.1065532923678498</v>
      </c>
      <c r="G268">
        <v>4.2717335320704597E-2</v>
      </c>
      <c r="H268">
        <f t="shared" si="34"/>
        <v>1.3693958461388562</v>
      </c>
      <c r="I268">
        <v>1</v>
      </c>
      <c r="J268">
        <f t="shared" si="35"/>
        <v>0</v>
      </c>
      <c r="L268">
        <v>8</v>
      </c>
      <c r="M268">
        <v>0</v>
      </c>
      <c r="N268">
        <v>0</v>
      </c>
      <c r="O268">
        <v>131.666666666667</v>
      </c>
      <c r="P268">
        <v>0.66666666666666696</v>
      </c>
      <c r="Q268">
        <v>0.33333333333333298</v>
      </c>
      <c r="R268">
        <v>0</v>
      </c>
      <c r="S268">
        <v>11</v>
      </c>
      <c r="U268">
        <f t="shared" si="31"/>
        <v>9</v>
      </c>
      <c r="V268">
        <f t="shared" si="31"/>
        <v>1</v>
      </c>
      <c r="W268">
        <f t="shared" si="31"/>
        <v>1</v>
      </c>
      <c r="X268">
        <f t="shared" si="31"/>
        <v>132.666666666667</v>
      </c>
      <c r="Y268">
        <f t="shared" si="31"/>
        <v>1.666666666666667</v>
      </c>
      <c r="Z268">
        <f t="shared" si="31"/>
        <v>1.333333333333333</v>
      </c>
      <c r="AA268">
        <f t="shared" si="31"/>
        <v>1</v>
      </c>
      <c r="AB268">
        <f t="shared" si="31"/>
        <v>12</v>
      </c>
    </row>
    <row r="269" spans="1:28" x14ac:dyDescent="0.25">
      <c r="A269" t="s">
        <v>550</v>
      </c>
      <c r="B269" t="s">
        <v>551</v>
      </c>
      <c r="C269">
        <f t="shared" si="32"/>
        <v>9.5419847328244295E-2</v>
      </c>
      <c r="D269">
        <f t="shared" si="33"/>
        <v>-3.3895668117627258</v>
      </c>
      <c r="E269">
        <v>-0.141047242272864</v>
      </c>
      <c r="F269">
        <v>4.1329485063833502</v>
      </c>
      <c r="G269">
        <v>4.20560140786835E-2</v>
      </c>
      <c r="H269">
        <f t="shared" si="34"/>
        <v>1.3761718906050597</v>
      </c>
      <c r="I269">
        <v>1</v>
      </c>
      <c r="J269">
        <f t="shared" si="35"/>
        <v>0</v>
      </c>
      <c r="L269">
        <v>27.3333333333333</v>
      </c>
      <c r="M269">
        <v>0</v>
      </c>
      <c r="N269">
        <v>44.6666666666667</v>
      </c>
      <c r="O269">
        <v>11.3333333333333</v>
      </c>
      <c r="P269">
        <v>0.33333333333333298</v>
      </c>
      <c r="Q269">
        <v>4</v>
      </c>
      <c r="R269">
        <v>0</v>
      </c>
      <c r="S269">
        <v>0</v>
      </c>
      <c r="U269">
        <f t="shared" si="31"/>
        <v>28.3333333333333</v>
      </c>
      <c r="V269">
        <f t="shared" si="31"/>
        <v>1</v>
      </c>
      <c r="W269">
        <f t="shared" si="31"/>
        <v>45.6666666666667</v>
      </c>
      <c r="X269">
        <f t="shared" si="31"/>
        <v>12.3333333333333</v>
      </c>
      <c r="Y269">
        <f t="shared" si="31"/>
        <v>1.333333333333333</v>
      </c>
      <c r="Z269">
        <f t="shared" si="31"/>
        <v>5</v>
      </c>
      <c r="AA269">
        <f t="shared" si="31"/>
        <v>1</v>
      </c>
      <c r="AB269">
        <f t="shared" si="31"/>
        <v>1</v>
      </c>
    </row>
    <row r="270" spans="1:28" x14ac:dyDescent="0.25">
      <c r="A270" t="s">
        <v>552</v>
      </c>
      <c r="B270" t="s">
        <v>553</v>
      </c>
      <c r="C270">
        <f t="shared" si="32"/>
        <v>8.8803088803088764E-2</v>
      </c>
      <c r="D270">
        <f t="shared" si="33"/>
        <v>-3.4932463316295417</v>
      </c>
      <c r="E270">
        <v>-0.400432951289654</v>
      </c>
      <c r="F270">
        <v>4.14180899905105</v>
      </c>
      <c r="G270">
        <v>4.18364377574829E-2</v>
      </c>
      <c r="H270">
        <f t="shared" si="34"/>
        <v>1.3784453013905495</v>
      </c>
      <c r="I270">
        <v>1</v>
      </c>
      <c r="J270">
        <f t="shared" si="35"/>
        <v>0</v>
      </c>
      <c r="L270">
        <v>61</v>
      </c>
      <c r="M270">
        <v>0</v>
      </c>
      <c r="N270">
        <v>0</v>
      </c>
      <c r="O270">
        <v>21.3333333333333</v>
      </c>
      <c r="P270">
        <v>0</v>
      </c>
      <c r="Q270">
        <v>2.3333333333333299</v>
      </c>
      <c r="R270">
        <v>1.3333333333333299</v>
      </c>
      <c r="S270">
        <v>0</v>
      </c>
      <c r="U270">
        <f t="shared" si="31"/>
        <v>62</v>
      </c>
      <c r="V270">
        <f t="shared" si="31"/>
        <v>1</v>
      </c>
      <c r="W270">
        <f t="shared" si="31"/>
        <v>1</v>
      </c>
      <c r="X270">
        <f t="shared" si="31"/>
        <v>22.3333333333333</v>
      </c>
      <c r="Y270">
        <f t="shared" si="31"/>
        <v>1</v>
      </c>
      <c r="Z270">
        <f t="shared" si="31"/>
        <v>3.3333333333333299</v>
      </c>
      <c r="AA270">
        <f t="shared" si="31"/>
        <v>2.3333333333333299</v>
      </c>
      <c r="AB270">
        <f t="shared" si="31"/>
        <v>1</v>
      </c>
    </row>
    <row r="271" spans="1:28" x14ac:dyDescent="0.25">
      <c r="A271" t="s">
        <v>554</v>
      </c>
      <c r="B271" t="s">
        <v>555</v>
      </c>
      <c r="C271">
        <f t="shared" si="32"/>
        <v>8.2618025751072965E-2</v>
      </c>
      <c r="D271">
        <f t="shared" si="33"/>
        <v>-3.5973996039593787</v>
      </c>
      <c r="E271">
        <v>1.7385194114496401</v>
      </c>
      <c r="F271">
        <v>4.31102581665104</v>
      </c>
      <c r="G271">
        <v>3.7866121462879397E-2</v>
      </c>
      <c r="H271">
        <f t="shared" si="34"/>
        <v>1.4217491763561299</v>
      </c>
      <c r="I271">
        <v>1</v>
      </c>
      <c r="J271">
        <f t="shared" si="35"/>
        <v>0</v>
      </c>
      <c r="L271">
        <v>107</v>
      </c>
      <c r="M271">
        <v>2</v>
      </c>
      <c r="N271">
        <v>194</v>
      </c>
      <c r="O271">
        <v>3.6666666666666701</v>
      </c>
      <c r="P271">
        <v>1.6666666666666701</v>
      </c>
      <c r="Q271">
        <v>17</v>
      </c>
      <c r="R271">
        <v>1</v>
      </c>
      <c r="S271">
        <v>2</v>
      </c>
      <c r="U271">
        <f t="shared" si="31"/>
        <v>108</v>
      </c>
      <c r="V271">
        <f t="shared" si="31"/>
        <v>3</v>
      </c>
      <c r="W271">
        <f t="shared" si="31"/>
        <v>195</v>
      </c>
      <c r="X271">
        <f t="shared" si="31"/>
        <v>4.6666666666666696</v>
      </c>
      <c r="Y271">
        <f t="shared" si="31"/>
        <v>2.6666666666666701</v>
      </c>
      <c r="Z271">
        <f t="shared" si="31"/>
        <v>18</v>
      </c>
      <c r="AA271">
        <f t="shared" si="31"/>
        <v>2</v>
      </c>
      <c r="AB271">
        <f t="shared" si="31"/>
        <v>3</v>
      </c>
    </row>
    <row r="272" spans="1:28" x14ac:dyDescent="0.25">
      <c r="A272" t="s">
        <v>556</v>
      </c>
      <c r="B272" t="s">
        <v>557</v>
      </c>
      <c r="C272">
        <f t="shared" si="32"/>
        <v>10.506134969325137</v>
      </c>
      <c r="D272">
        <f t="shared" si="33"/>
        <v>3.3931601185041718</v>
      </c>
      <c r="E272">
        <v>3.87159344548476</v>
      </c>
      <c r="F272">
        <v>4.3513218240542804</v>
      </c>
      <c r="G272">
        <v>3.6980233615315897E-2</v>
      </c>
      <c r="H272">
        <f t="shared" si="34"/>
        <v>1.4320303495986382</v>
      </c>
      <c r="I272">
        <v>1</v>
      </c>
      <c r="J272">
        <f t="shared" si="35"/>
        <v>0</v>
      </c>
      <c r="L272">
        <v>1.3333333333333299</v>
      </c>
      <c r="M272">
        <v>17.3333333333333</v>
      </c>
      <c r="N272">
        <v>186</v>
      </c>
      <c r="O272">
        <v>8.6666666666666696</v>
      </c>
      <c r="P272">
        <v>294.33333333333297</v>
      </c>
      <c r="Q272">
        <v>0.33333333333333298</v>
      </c>
      <c r="R272">
        <v>1264.3333333333301</v>
      </c>
      <c r="S272">
        <v>720.33333333333303</v>
      </c>
      <c r="U272">
        <f t="shared" si="31"/>
        <v>2.3333333333333299</v>
      </c>
      <c r="V272">
        <f t="shared" si="31"/>
        <v>18.3333333333333</v>
      </c>
      <c r="W272">
        <f t="shared" si="31"/>
        <v>187</v>
      </c>
      <c r="X272">
        <f t="shared" si="31"/>
        <v>9.6666666666666696</v>
      </c>
      <c r="Y272">
        <f t="shared" si="31"/>
        <v>295.33333333333297</v>
      </c>
      <c r="Z272">
        <f t="shared" si="31"/>
        <v>1.333333333333333</v>
      </c>
      <c r="AA272">
        <f t="shared" si="31"/>
        <v>1265.3333333333301</v>
      </c>
      <c r="AB272">
        <f t="shared" si="31"/>
        <v>721.33333333333303</v>
      </c>
    </row>
    <row r="273" spans="1:28" x14ac:dyDescent="0.25">
      <c r="A273" t="s">
        <v>558</v>
      </c>
      <c r="B273" t="s">
        <v>559</v>
      </c>
      <c r="C273">
        <f t="shared" si="32"/>
        <v>9.9562363238511919E-2</v>
      </c>
      <c r="D273">
        <f t="shared" si="33"/>
        <v>-3.3282557148593752</v>
      </c>
      <c r="E273">
        <v>1.35072764764343</v>
      </c>
      <c r="F273">
        <v>4.3566784034982904</v>
      </c>
      <c r="G273">
        <v>3.68641169657156E-2</v>
      </c>
      <c r="H273">
        <f t="shared" si="34"/>
        <v>1.4333961646229498</v>
      </c>
      <c r="I273">
        <v>1</v>
      </c>
      <c r="J273">
        <f t="shared" si="35"/>
        <v>0</v>
      </c>
      <c r="L273">
        <v>236.666666666667</v>
      </c>
      <c r="M273">
        <v>0</v>
      </c>
      <c r="N273">
        <v>0.33333333333333298</v>
      </c>
      <c r="O273">
        <v>63.6666666666667</v>
      </c>
      <c r="P273">
        <v>1.6666666666666701</v>
      </c>
      <c r="Q273">
        <v>7.3333333333333304</v>
      </c>
      <c r="R273">
        <v>17</v>
      </c>
      <c r="S273">
        <v>0.33333333333333298</v>
      </c>
      <c r="U273">
        <f t="shared" si="31"/>
        <v>237.666666666667</v>
      </c>
      <c r="V273">
        <f t="shared" si="31"/>
        <v>1</v>
      </c>
      <c r="W273">
        <f t="shared" si="31"/>
        <v>1.333333333333333</v>
      </c>
      <c r="X273">
        <f t="shared" si="31"/>
        <v>64.6666666666667</v>
      </c>
      <c r="Y273">
        <f t="shared" si="31"/>
        <v>2.6666666666666701</v>
      </c>
      <c r="Z273">
        <f t="shared" si="31"/>
        <v>8.3333333333333304</v>
      </c>
      <c r="AA273">
        <f t="shared" si="31"/>
        <v>18</v>
      </c>
      <c r="AB273">
        <f t="shared" si="31"/>
        <v>1.333333333333333</v>
      </c>
    </row>
    <row r="274" spans="1:28" x14ac:dyDescent="0.25">
      <c r="A274" t="s">
        <v>560</v>
      </c>
      <c r="B274" t="s">
        <v>561</v>
      </c>
      <c r="C274">
        <f t="shared" si="32"/>
        <v>5.1724137931034406E-2</v>
      </c>
      <c r="D274">
        <f t="shared" si="33"/>
        <v>-4.2730184944064185</v>
      </c>
      <c r="E274">
        <v>2.1126572321127699</v>
      </c>
      <c r="F274">
        <v>4.44262567264522</v>
      </c>
      <c r="G274">
        <v>3.50522993855081E-2</v>
      </c>
      <c r="H274">
        <f t="shared" si="34"/>
        <v>1.4552834876064966</v>
      </c>
      <c r="I274">
        <v>1</v>
      </c>
      <c r="J274">
        <f t="shared" si="35"/>
        <v>0</v>
      </c>
      <c r="L274">
        <v>4</v>
      </c>
      <c r="M274">
        <v>429</v>
      </c>
      <c r="N274">
        <v>5</v>
      </c>
      <c r="O274">
        <v>2.6666666666666701</v>
      </c>
      <c r="P274">
        <v>0</v>
      </c>
      <c r="Q274">
        <v>16.3333333333333</v>
      </c>
      <c r="R274">
        <v>2</v>
      </c>
      <c r="S274">
        <v>0.66666666666666696</v>
      </c>
      <c r="U274">
        <f t="shared" ref="U274:AB289" si="36">L274+1</f>
        <v>5</v>
      </c>
      <c r="V274">
        <f t="shared" si="36"/>
        <v>430</v>
      </c>
      <c r="W274">
        <f t="shared" si="36"/>
        <v>6</v>
      </c>
      <c r="X274">
        <f t="shared" si="36"/>
        <v>3.6666666666666701</v>
      </c>
      <c r="Y274">
        <f t="shared" si="36"/>
        <v>1</v>
      </c>
      <c r="Z274">
        <f t="shared" si="36"/>
        <v>17.3333333333333</v>
      </c>
      <c r="AA274">
        <f t="shared" si="36"/>
        <v>3</v>
      </c>
      <c r="AB274">
        <f t="shared" si="36"/>
        <v>1.666666666666667</v>
      </c>
    </row>
    <row r="275" spans="1:28" x14ac:dyDescent="0.25">
      <c r="A275" t="s">
        <v>562</v>
      </c>
      <c r="B275" t="s">
        <v>563</v>
      </c>
      <c r="C275">
        <f t="shared" si="32"/>
        <v>14.589743589743584</v>
      </c>
      <c r="D275">
        <f t="shared" si="33"/>
        <v>3.866882623444333</v>
      </c>
      <c r="E275">
        <v>2.1959132058237598</v>
      </c>
      <c r="F275">
        <v>4.75570367307943</v>
      </c>
      <c r="G275">
        <v>2.92013508100935E-2</v>
      </c>
      <c r="H275">
        <f t="shared" si="34"/>
        <v>1.5345970582844328</v>
      </c>
      <c r="I275">
        <v>1</v>
      </c>
      <c r="J275">
        <f t="shared" si="35"/>
        <v>0</v>
      </c>
      <c r="L275">
        <v>2.3333333333333299</v>
      </c>
      <c r="M275">
        <v>15.3333333333333</v>
      </c>
      <c r="N275">
        <v>21.6666666666667</v>
      </c>
      <c r="O275">
        <v>8.6666666666666696</v>
      </c>
      <c r="P275">
        <v>0.66666666666666696</v>
      </c>
      <c r="Q275">
        <v>0</v>
      </c>
      <c r="R275">
        <v>0.66666666666666696</v>
      </c>
      <c r="S275">
        <v>753.33333333333303</v>
      </c>
      <c r="U275">
        <f t="shared" si="36"/>
        <v>3.3333333333333299</v>
      </c>
      <c r="V275">
        <f t="shared" si="36"/>
        <v>16.3333333333333</v>
      </c>
      <c r="W275">
        <f t="shared" si="36"/>
        <v>22.6666666666667</v>
      </c>
      <c r="X275">
        <f t="shared" si="36"/>
        <v>9.6666666666666696</v>
      </c>
      <c r="Y275">
        <f t="shared" si="36"/>
        <v>1.666666666666667</v>
      </c>
      <c r="Z275">
        <f t="shared" si="36"/>
        <v>1</v>
      </c>
      <c r="AA275">
        <f t="shared" si="36"/>
        <v>1.666666666666667</v>
      </c>
      <c r="AB275">
        <f t="shared" si="36"/>
        <v>754.33333333333303</v>
      </c>
    </row>
    <row r="276" spans="1:28" x14ac:dyDescent="0.25">
      <c r="A276" t="s">
        <v>564</v>
      </c>
      <c r="B276" t="s">
        <v>565</v>
      </c>
      <c r="C276">
        <f t="shared" si="32"/>
        <v>10.343283582089567</v>
      </c>
      <c r="D276">
        <f t="shared" si="33"/>
        <v>3.3706223516794434</v>
      </c>
      <c r="E276">
        <v>0.70050037168740698</v>
      </c>
      <c r="F276">
        <v>4.7609462335505599</v>
      </c>
      <c r="G276">
        <v>2.9112539244976102E-2</v>
      </c>
      <c r="H276">
        <f t="shared" si="34"/>
        <v>1.5359199130089134</v>
      </c>
      <c r="I276">
        <v>1</v>
      </c>
      <c r="J276">
        <f t="shared" si="35"/>
        <v>0</v>
      </c>
      <c r="L276">
        <v>0.33333333333333298</v>
      </c>
      <c r="M276">
        <v>7</v>
      </c>
      <c r="N276">
        <v>0.66666666666666696</v>
      </c>
      <c r="O276">
        <v>10.3333333333333</v>
      </c>
      <c r="P276">
        <v>226</v>
      </c>
      <c r="Q276">
        <v>0</v>
      </c>
      <c r="R276">
        <v>0.33333333333333298</v>
      </c>
      <c r="S276">
        <v>0.66666666666666696</v>
      </c>
      <c r="U276">
        <f t="shared" si="36"/>
        <v>1.333333333333333</v>
      </c>
      <c r="V276">
        <f t="shared" si="36"/>
        <v>8</v>
      </c>
      <c r="W276">
        <f t="shared" si="36"/>
        <v>1.666666666666667</v>
      </c>
      <c r="X276">
        <f t="shared" si="36"/>
        <v>11.3333333333333</v>
      </c>
      <c r="Y276">
        <f t="shared" si="36"/>
        <v>227</v>
      </c>
      <c r="Z276">
        <f t="shared" si="36"/>
        <v>1</v>
      </c>
      <c r="AA276">
        <f t="shared" si="36"/>
        <v>1.333333333333333</v>
      </c>
      <c r="AB276">
        <f t="shared" si="36"/>
        <v>1.666666666666667</v>
      </c>
    </row>
    <row r="277" spans="1:28" x14ac:dyDescent="0.25">
      <c r="A277" t="s">
        <v>566</v>
      </c>
      <c r="B277" t="s">
        <v>567</v>
      </c>
      <c r="C277">
        <f t="shared" si="32"/>
        <v>0.1130068115471944</v>
      </c>
      <c r="D277">
        <f t="shared" si="33"/>
        <v>-3.145518360395672</v>
      </c>
      <c r="E277">
        <v>6.46975062980197</v>
      </c>
      <c r="F277">
        <v>4.7644080870141003</v>
      </c>
      <c r="G277">
        <v>2.9054047974599501E-2</v>
      </c>
      <c r="H277">
        <f t="shared" si="34"/>
        <v>1.5367933506899123</v>
      </c>
      <c r="I277">
        <v>1</v>
      </c>
      <c r="J277">
        <f t="shared" si="35"/>
        <v>0</v>
      </c>
      <c r="L277">
        <v>2314.3333333333298</v>
      </c>
      <c r="M277">
        <v>714.33333333333303</v>
      </c>
      <c r="N277">
        <v>1716.3333333333301</v>
      </c>
      <c r="O277">
        <v>5527.6666666666697</v>
      </c>
      <c r="P277">
        <v>147</v>
      </c>
      <c r="Q277">
        <v>670</v>
      </c>
      <c r="R277">
        <v>202.666666666667</v>
      </c>
      <c r="S277">
        <v>137.666666666667</v>
      </c>
      <c r="U277">
        <f t="shared" si="36"/>
        <v>2315.3333333333298</v>
      </c>
      <c r="V277">
        <f t="shared" si="36"/>
        <v>715.33333333333303</v>
      </c>
      <c r="W277">
        <f t="shared" si="36"/>
        <v>1717.3333333333301</v>
      </c>
      <c r="X277">
        <f t="shared" si="36"/>
        <v>5528.6666666666697</v>
      </c>
      <c r="Y277">
        <f t="shared" si="36"/>
        <v>148</v>
      </c>
      <c r="Z277">
        <f t="shared" si="36"/>
        <v>671</v>
      </c>
      <c r="AA277">
        <f t="shared" si="36"/>
        <v>203.666666666667</v>
      </c>
      <c r="AB277">
        <f t="shared" si="36"/>
        <v>138.666666666667</v>
      </c>
    </row>
    <row r="278" spans="1:28" x14ac:dyDescent="0.25">
      <c r="A278" t="s">
        <v>568</v>
      </c>
      <c r="B278" t="s">
        <v>569</v>
      </c>
      <c r="C278">
        <f t="shared" si="32"/>
        <v>8.2926829268292419</v>
      </c>
      <c r="D278">
        <f t="shared" si="33"/>
        <v>3.0518389315196135</v>
      </c>
      <c r="E278">
        <v>-0.20750340411867399</v>
      </c>
      <c r="F278">
        <v>4.7681373605602104</v>
      </c>
      <c r="G278">
        <v>2.8991175292426501E-2</v>
      </c>
      <c r="H278">
        <f t="shared" si="34"/>
        <v>1.5377341781369265</v>
      </c>
      <c r="I278">
        <v>1</v>
      </c>
      <c r="J278">
        <f t="shared" si="35"/>
        <v>0</v>
      </c>
      <c r="L278">
        <v>5.6666666666666696</v>
      </c>
      <c r="M278">
        <v>0</v>
      </c>
      <c r="N278">
        <v>0</v>
      </c>
      <c r="O278">
        <v>4</v>
      </c>
      <c r="P278">
        <v>0</v>
      </c>
      <c r="Q278">
        <v>4.6666666666666696</v>
      </c>
      <c r="R278">
        <v>103.333333333333</v>
      </c>
      <c r="S278">
        <v>1.3333333333333299</v>
      </c>
      <c r="U278">
        <f t="shared" si="36"/>
        <v>6.6666666666666696</v>
      </c>
      <c r="V278">
        <f t="shared" si="36"/>
        <v>1</v>
      </c>
      <c r="W278">
        <f t="shared" si="36"/>
        <v>1</v>
      </c>
      <c r="X278">
        <f t="shared" si="36"/>
        <v>5</v>
      </c>
      <c r="Y278">
        <f t="shared" si="36"/>
        <v>1</v>
      </c>
      <c r="Z278">
        <f t="shared" si="36"/>
        <v>5.6666666666666696</v>
      </c>
      <c r="AA278">
        <f t="shared" si="36"/>
        <v>104.333333333333</v>
      </c>
      <c r="AB278">
        <f t="shared" si="36"/>
        <v>2.3333333333333299</v>
      </c>
    </row>
    <row r="279" spans="1:28" x14ac:dyDescent="0.25">
      <c r="A279" t="s">
        <v>570</v>
      </c>
      <c r="B279" t="s">
        <v>571</v>
      </c>
      <c r="C279">
        <f t="shared" si="32"/>
        <v>7.0849290380716426E-2</v>
      </c>
      <c r="D279">
        <f t="shared" si="33"/>
        <v>-3.8191027864458031</v>
      </c>
      <c r="E279">
        <v>7.26315200929072</v>
      </c>
      <c r="F279">
        <v>4.9453599410159104</v>
      </c>
      <c r="G279">
        <v>2.6160791056974199E-2</v>
      </c>
      <c r="H279">
        <f t="shared" si="34"/>
        <v>1.5823491278368944</v>
      </c>
      <c r="I279">
        <v>1</v>
      </c>
      <c r="J279">
        <f t="shared" si="35"/>
        <v>0</v>
      </c>
      <c r="L279">
        <v>6044.3333333333303</v>
      </c>
      <c r="M279">
        <v>132.666666666667</v>
      </c>
      <c r="N279">
        <v>8313</v>
      </c>
      <c r="O279">
        <v>302.66666666666703</v>
      </c>
      <c r="P279">
        <v>50</v>
      </c>
      <c r="Q279">
        <v>771.66666666666697</v>
      </c>
      <c r="R279">
        <v>111</v>
      </c>
      <c r="S279">
        <v>111.666666666667</v>
      </c>
      <c r="U279">
        <f t="shared" si="36"/>
        <v>6045.3333333333303</v>
      </c>
      <c r="V279">
        <f t="shared" si="36"/>
        <v>133.666666666667</v>
      </c>
      <c r="W279">
        <f t="shared" si="36"/>
        <v>8314</v>
      </c>
      <c r="X279">
        <f t="shared" si="36"/>
        <v>303.66666666666703</v>
      </c>
      <c r="Y279">
        <f t="shared" si="36"/>
        <v>51</v>
      </c>
      <c r="Z279">
        <f t="shared" si="36"/>
        <v>772.66666666666697</v>
      </c>
      <c r="AA279">
        <f t="shared" si="36"/>
        <v>112</v>
      </c>
      <c r="AB279">
        <f t="shared" si="36"/>
        <v>112.666666666667</v>
      </c>
    </row>
    <row r="280" spans="1:28" x14ac:dyDescent="0.25">
      <c r="A280" t="s">
        <v>572</v>
      </c>
      <c r="B280" t="s">
        <v>573</v>
      </c>
      <c r="C280">
        <f t="shared" si="32"/>
        <v>0.11538461538461538</v>
      </c>
      <c r="D280">
        <f t="shared" si="33"/>
        <v>-3.1154772174199366</v>
      </c>
      <c r="E280">
        <v>-0.16167894755776799</v>
      </c>
      <c r="F280">
        <v>4.9477695971781301</v>
      </c>
      <c r="G280">
        <v>2.61243508830666E-2</v>
      </c>
      <c r="H280">
        <f t="shared" si="34"/>
        <v>1.58295449174805</v>
      </c>
      <c r="I280">
        <v>1</v>
      </c>
      <c r="J280">
        <f t="shared" si="35"/>
        <v>0</v>
      </c>
      <c r="L280">
        <v>69.3333333333333</v>
      </c>
      <c r="M280">
        <v>2.6666666666666701</v>
      </c>
      <c r="N280">
        <v>5.6666666666666696</v>
      </c>
      <c r="O280">
        <v>13.6666666666667</v>
      </c>
      <c r="P280">
        <v>3.6666666666666701</v>
      </c>
      <c r="Q280">
        <v>3.3333333333333299</v>
      </c>
      <c r="R280">
        <v>0</v>
      </c>
      <c r="S280">
        <v>0</v>
      </c>
      <c r="U280">
        <f t="shared" si="36"/>
        <v>70.3333333333333</v>
      </c>
      <c r="V280">
        <f t="shared" si="36"/>
        <v>3.6666666666666701</v>
      </c>
      <c r="W280">
        <f t="shared" si="36"/>
        <v>6.6666666666666696</v>
      </c>
      <c r="X280">
        <f t="shared" si="36"/>
        <v>14.6666666666667</v>
      </c>
      <c r="Y280">
        <f t="shared" si="36"/>
        <v>4.6666666666666696</v>
      </c>
      <c r="Z280">
        <f t="shared" si="36"/>
        <v>4.3333333333333304</v>
      </c>
      <c r="AA280">
        <f t="shared" si="36"/>
        <v>1</v>
      </c>
      <c r="AB280">
        <f t="shared" si="36"/>
        <v>1</v>
      </c>
    </row>
    <row r="281" spans="1:28" x14ac:dyDescent="0.25">
      <c r="A281" t="s">
        <v>574</v>
      </c>
      <c r="B281" t="s">
        <v>575</v>
      </c>
      <c r="C281">
        <f t="shared" si="32"/>
        <v>0.10630630630630609</v>
      </c>
      <c r="D281">
        <f t="shared" si="33"/>
        <v>-3.2337009118756299</v>
      </c>
      <c r="E281">
        <v>0.69043965027767296</v>
      </c>
      <c r="F281">
        <v>5.0308379532550402</v>
      </c>
      <c r="G281">
        <v>2.4899848454899998E-2</v>
      </c>
      <c r="H281">
        <f t="shared" si="34"/>
        <v>1.6038032960930575</v>
      </c>
      <c r="I281">
        <v>1</v>
      </c>
      <c r="J281">
        <f t="shared" si="35"/>
        <v>0</v>
      </c>
      <c r="L281">
        <v>180.666666666667</v>
      </c>
      <c r="M281">
        <v>0</v>
      </c>
      <c r="N281">
        <v>0.33333333333333298</v>
      </c>
      <c r="O281">
        <v>0</v>
      </c>
      <c r="P281">
        <v>3</v>
      </c>
      <c r="Q281">
        <v>0.33333333333333298</v>
      </c>
      <c r="R281">
        <v>0.33333333333333298</v>
      </c>
      <c r="S281">
        <v>12</v>
      </c>
      <c r="U281">
        <f t="shared" si="36"/>
        <v>181.666666666667</v>
      </c>
      <c r="V281">
        <f t="shared" si="36"/>
        <v>1</v>
      </c>
      <c r="W281">
        <f t="shared" si="36"/>
        <v>1.333333333333333</v>
      </c>
      <c r="X281">
        <f t="shared" si="36"/>
        <v>1</v>
      </c>
      <c r="Y281">
        <f t="shared" si="36"/>
        <v>4</v>
      </c>
      <c r="Z281">
        <f t="shared" si="36"/>
        <v>1.333333333333333</v>
      </c>
      <c r="AA281">
        <f t="shared" si="36"/>
        <v>1.333333333333333</v>
      </c>
      <c r="AB281">
        <f t="shared" si="36"/>
        <v>13</v>
      </c>
    </row>
    <row r="282" spans="1:28" x14ac:dyDescent="0.25">
      <c r="A282" t="s">
        <v>576</v>
      </c>
      <c r="B282" t="s">
        <v>577</v>
      </c>
      <c r="C282">
        <f t="shared" si="32"/>
        <v>8.3003952569170009E-2</v>
      </c>
      <c r="D282">
        <f t="shared" si="33"/>
        <v>-3.5906761519155488</v>
      </c>
      <c r="E282">
        <v>-0.77551018086460999</v>
      </c>
      <c r="F282">
        <v>5.1134427054475804</v>
      </c>
      <c r="G282">
        <v>2.3741164934287001E-2</v>
      </c>
      <c r="H282">
        <f t="shared" si="34"/>
        <v>1.6244979748456212</v>
      </c>
      <c r="I282">
        <v>1</v>
      </c>
      <c r="J282">
        <f t="shared" si="35"/>
        <v>0</v>
      </c>
      <c r="L282">
        <v>0</v>
      </c>
      <c r="M282">
        <v>0</v>
      </c>
      <c r="N282">
        <v>0.33333333333333298</v>
      </c>
      <c r="O282">
        <v>80</v>
      </c>
      <c r="P282">
        <v>1.6666666666666701</v>
      </c>
      <c r="Q282">
        <v>0.33333333333333298</v>
      </c>
      <c r="R282">
        <v>1</v>
      </c>
      <c r="S282">
        <v>0</v>
      </c>
      <c r="U282">
        <f t="shared" si="36"/>
        <v>1</v>
      </c>
      <c r="V282">
        <f t="shared" si="36"/>
        <v>1</v>
      </c>
      <c r="W282">
        <f t="shared" si="36"/>
        <v>1.333333333333333</v>
      </c>
      <c r="X282">
        <f t="shared" si="36"/>
        <v>81</v>
      </c>
      <c r="Y282">
        <f t="shared" si="36"/>
        <v>2.6666666666666701</v>
      </c>
      <c r="Z282">
        <f t="shared" si="36"/>
        <v>1.333333333333333</v>
      </c>
      <c r="AA282">
        <f t="shared" si="36"/>
        <v>2</v>
      </c>
      <c r="AB282">
        <f t="shared" si="36"/>
        <v>1</v>
      </c>
    </row>
    <row r="283" spans="1:28" x14ac:dyDescent="0.25">
      <c r="A283" t="s">
        <v>578</v>
      </c>
      <c r="B283" t="s">
        <v>579</v>
      </c>
      <c r="C283">
        <f t="shared" si="32"/>
        <v>3.0083565459610044E-2</v>
      </c>
      <c r="D283">
        <f t="shared" si="33"/>
        <v>-5.0548806265469439</v>
      </c>
      <c r="E283">
        <v>2.4781215560511098</v>
      </c>
      <c r="F283">
        <v>5.1379929396323298</v>
      </c>
      <c r="G283">
        <v>2.3407694775122299E-2</v>
      </c>
      <c r="H283">
        <f t="shared" si="34"/>
        <v>1.630641354169224</v>
      </c>
      <c r="I283">
        <v>1</v>
      </c>
      <c r="J283">
        <f t="shared" si="35"/>
        <v>0</v>
      </c>
      <c r="L283">
        <v>11.3333333333333</v>
      </c>
      <c r="M283">
        <v>582.33333333333303</v>
      </c>
      <c r="N283">
        <v>0</v>
      </c>
      <c r="O283">
        <v>0.66666666666666696</v>
      </c>
      <c r="P283">
        <v>0.33333333333333298</v>
      </c>
      <c r="Q283">
        <v>13</v>
      </c>
      <c r="R283">
        <v>0.33333333333333298</v>
      </c>
      <c r="S283">
        <v>0.33333333333333298</v>
      </c>
      <c r="U283">
        <f t="shared" si="36"/>
        <v>12.3333333333333</v>
      </c>
      <c r="V283">
        <f t="shared" si="36"/>
        <v>583.33333333333303</v>
      </c>
      <c r="W283">
        <f t="shared" si="36"/>
        <v>1</v>
      </c>
      <c r="X283">
        <f t="shared" si="36"/>
        <v>1.666666666666667</v>
      </c>
      <c r="Y283">
        <f t="shared" si="36"/>
        <v>1.333333333333333</v>
      </c>
      <c r="Z283">
        <f t="shared" si="36"/>
        <v>14</v>
      </c>
      <c r="AA283">
        <f t="shared" si="36"/>
        <v>1.333333333333333</v>
      </c>
      <c r="AB283">
        <f t="shared" si="36"/>
        <v>1.333333333333333</v>
      </c>
    </row>
    <row r="284" spans="1:28" x14ac:dyDescent="0.25">
      <c r="A284" t="s">
        <v>580</v>
      </c>
      <c r="B284" t="s">
        <v>581</v>
      </c>
      <c r="C284">
        <f t="shared" si="32"/>
        <v>8.3521126760563345</v>
      </c>
      <c r="D284">
        <f t="shared" si="33"/>
        <v>3.062141175041321</v>
      </c>
      <c r="E284">
        <v>0.380177689782983</v>
      </c>
      <c r="F284">
        <v>5.1391753906918503</v>
      </c>
      <c r="G284">
        <v>2.3391756469911502E-2</v>
      </c>
      <c r="H284">
        <f t="shared" si="34"/>
        <v>1.6309371661109202</v>
      </c>
      <c r="I284">
        <v>1</v>
      </c>
      <c r="J284">
        <f t="shared" si="35"/>
        <v>0</v>
      </c>
      <c r="L284">
        <v>1</v>
      </c>
      <c r="M284">
        <v>0.66666666666666696</v>
      </c>
      <c r="N284">
        <v>0.66666666666666696</v>
      </c>
      <c r="O284">
        <v>17.3333333333333</v>
      </c>
      <c r="P284">
        <v>0.33333333333333298</v>
      </c>
      <c r="Q284">
        <v>0</v>
      </c>
      <c r="R284">
        <v>35</v>
      </c>
      <c r="S284">
        <v>158.333333333333</v>
      </c>
      <c r="U284">
        <f t="shared" si="36"/>
        <v>2</v>
      </c>
      <c r="V284">
        <f t="shared" si="36"/>
        <v>1.666666666666667</v>
      </c>
      <c r="W284">
        <f t="shared" si="36"/>
        <v>1.666666666666667</v>
      </c>
      <c r="X284">
        <f t="shared" si="36"/>
        <v>18.3333333333333</v>
      </c>
      <c r="Y284">
        <f t="shared" si="36"/>
        <v>1.333333333333333</v>
      </c>
      <c r="Z284">
        <f t="shared" si="36"/>
        <v>1</v>
      </c>
      <c r="AA284">
        <f t="shared" si="36"/>
        <v>36</v>
      </c>
      <c r="AB284">
        <f t="shared" si="36"/>
        <v>159.333333333333</v>
      </c>
    </row>
    <row r="285" spans="1:28" x14ac:dyDescent="0.25">
      <c r="A285" t="s">
        <v>582</v>
      </c>
      <c r="B285" t="s">
        <v>583</v>
      </c>
      <c r="C285">
        <f t="shared" si="32"/>
        <v>0.10638297872340426</v>
      </c>
      <c r="D285">
        <f t="shared" si="33"/>
        <v>-3.2326607567902754</v>
      </c>
      <c r="E285">
        <v>-1.4487553375471001</v>
      </c>
      <c r="F285">
        <v>5.2078290229096096</v>
      </c>
      <c r="G285">
        <v>2.2485394883886099E-2</v>
      </c>
      <c r="H285">
        <f t="shared" si="34"/>
        <v>1.6480994810385863</v>
      </c>
      <c r="I285">
        <v>1</v>
      </c>
      <c r="J285">
        <f t="shared" si="35"/>
        <v>0</v>
      </c>
      <c r="L285">
        <v>0</v>
      </c>
      <c r="M285">
        <v>0</v>
      </c>
      <c r="N285">
        <v>0</v>
      </c>
      <c r="O285">
        <v>43</v>
      </c>
      <c r="P285">
        <v>0</v>
      </c>
      <c r="Q285">
        <v>0</v>
      </c>
      <c r="R285">
        <v>0</v>
      </c>
      <c r="S285">
        <v>1</v>
      </c>
      <c r="U285">
        <f t="shared" si="36"/>
        <v>1</v>
      </c>
      <c r="V285">
        <f t="shared" si="36"/>
        <v>1</v>
      </c>
      <c r="W285">
        <f t="shared" si="36"/>
        <v>1</v>
      </c>
      <c r="X285">
        <f t="shared" si="36"/>
        <v>44</v>
      </c>
      <c r="Y285">
        <f t="shared" si="36"/>
        <v>1</v>
      </c>
      <c r="Z285">
        <f t="shared" si="36"/>
        <v>1</v>
      </c>
      <c r="AA285">
        <f t="shared" si="36"/>
        <v>1</v>
      </c>
      <c r="AB285">
        <f t="shared" si="36"/>
        <v>2</v>
      </c>
    </row>
    <row r="286" spans="1:28" x14ac:dyDescent="0.25">
      <c r="A286" t="s">
        <v>584</v>
      </c>
      <c r="B286" t="s">
        <v>585</v>
      </c>
      <c r="C286">
        <f t="shared" si="32"/>
        <v>19.012345679012324</v>
      </c>
      <c r="D286">
        <f t="shared" si="33"/>
        <v>4.2488646326976376</v>
      </c>
      <c r="E286">
        <v>2.0247163569137498</v>
      </c>
      <c r="F286">
        <v>5.2547198144820397</v>
      </c>
      <c r="G286">
        <v>2.1887325029780101E-2</v>
      </c>
      <c r="H286">
        <f t="shared" si="34"/>
        <v>1.6598073127031165</v>
      </c>
      <c r="I286">
        <v>1</v>
      </c>
      <c r="J286">
        <f t="shared" si="35"/>
        <v>0</v>
      </c>
      <c r="L286">
        <v>0.33333333333333298</v>
      </c>
      <c r="M286">
        <v>0</v>
      </c>
      <c r="N286">
        <v>22.6666666666667</v>
      </c>
      <c r="O286">
        <v>0</v>
      </c>
      <c r="P286">
        <v>469</v>
      </c>
      <c r="Q286">
        <v>39.6666666666667</v>
      </c>
      <c r="R286">
        <v>0</v>
      </c>
      <c r="S286">
        <v>0.66666666666666696</v>
      </c>
      <c r="U286">
        <f t="shared" si="36"/>
        <v>1.333333333333333</v>
      </c>
      <c r="V286">
        <f t="shared" si="36"/>
        <v>1</v>
      </c>
      <c r="W286">
        <f t="shared" si="36"/>
        <v>23.6666666666667</v>
      </c>
      <c r="X286">
        <f t="shared" si="36"/>
        <v>1</v>
      </c>
      <c r="Y286">
        <f t="shared" si="36"/>
        <v>470</v>
      </c>
      <c r="Z286">
        <f t="shared" si="36"/>
        <v>40.6666666666667</v>
      </c>
      <c r="AA286">
        <f t="shared" si="36"/>
        <v>1</v>
      </c>
      <c r="AB286">
        <f t="shared" si="36"/>
        <v>1.666666666666667</v>
      </c>
    </row>
    <row r="287" spans="1:28" x14ac:dyDescent="0.25">
      <c r="A287" t="s">
        <v>586</v>
      </c>
      <c r="B287" t="s">
        <v>587</v>
      </c>
      <c r="C287">
        <f t="shared" si="32"/>
        <v>9.0006406149903656E-2</v>
      </c>
      <c r="D287">
        <f t="shared" si="33"/>
        <v>-3.4738285017569872</v>
      </c>
      <c r="E287">
        <v>3.2638109405154898</v>
      </c>
      <c r="F287">
        <v>5.2946756918245201</v>
      </c>
      <c r="G287">
        <v>2.1390713700389301E-2</v>
      </c>
      <c r="H287">
        <f t="shared" si="34"/>
        <v>1.6697747249670454</v>
      </c>
      <c r="I287">
        <v>1</v>
      </c>
      <c r="J287">
        <f t="shared" si="35"/>
        <v>0</v>
      </c>
      <c r="L287">
        <v>0.33333333333333298</v>
      </c>
      <c r="M287">
        <v>1034.6666666666699</v>
      </c>
      <c r="N287">
        <v>0</v>
      </c>
      <c r="O287">
        <v>1.6666666666666701</v>
      </c>
      <c r="P287">
        <v>0.66666666666666696</v>
      </c>
      <c r="Q287">
        <v>0.66666666666666696</v>
      </c>
      <c r="R287">
        <v>2.6666666666666701</v>
      </c>
      <c r="S287">
        <v>85.6666666666667</v>
      </c>
      <c r="U287">
        <f t="shared" si="36"/>
        <v>1.333333333333333</v>
      </c>
      <c r="V287">
        <f t="shared" si="36"/>
        <v>1035.6666666666699</v>
      </c>
      <c r="W287">
        <f t="shared" si="36"/>
        <v>1</v>
      </c>
      <c r="X287">
        <f t="shared" si="36"/>
        <v>2.6666666666666701</v>
      </c>
      <c r="Y287">
        <f t="shared" si="36"/>
        <v>1.666666666666667</v>
      </c>
      <c r="Z287">
        <f t="shared" si="36"/>
        <v>1.666666666666667</v>
      </c>
      <c r="AA287">
        <f t="shared" si="36"/>
        <v>3.6666666666666701</v>
      </c>
      <c r="AB287">
        <f t="shared" si="36"/>
        <v>86.6666666666667</v>
      </c>
    </row>
    <row r="288" spans="1:28" x14ac:dyDescent="0.25">
      <c r="A288" t="s">
        <v>588</v>
      </c>
      <c r="B288" t="s">
        <v>589</v>
      </c>
      <c r="C288">
        <f t="shared" si="32"/>
        <v>0.12499999999999992</v>
      </c>
      <c r="D288">
        <f t="shared" si="33"/>
        <v>-3.0000000000000013</v>
      </c>
      <c r="E288">
        <v>-1.5639062772986201</v>
      </c>
      <c r="F288">
        <v>5.3228160451956503</v>
      </c>
      <c r="G288">
        <v>2.10479700328111E-2</v>
      </c>
      <c r="H288">
        <f t="shared" si="34"/>
        <v>1.6767897832516028</v>
      </c>
      <c r="I288">
        <v>1</v>
      </c>
      <c r="J288">
        <f t="shared" si="35"/>
        <v>0</v>
      </c>
      <c r="L288">
        <v>2.3333333333333299</v>
      </c>
      <c r="M288">
        <v>0</v>
      </c>
      <c r="N288">
        <v>0</v>
      </c>
      <c r="O288">
        <v>33.6666666666667</v>
      </c>
      <c r="P288">
        <v>0</v>
      </c>
      <c r="Q288">
        <v>0.66666666666666696</v>
      </c>
      <c r="R288">
        <v>0</v>
      </c>
      <c r="S288">
        <v>0.33333333333333298</v>
      </c>
      <c r="U288">
        <f t="shared" si="36"/>
        <v>3.3333333333333299</v>
      </c>
      <c r="V288">
        <f t="shared" si="36"/>
        <v>1</v>
      </c>
      <c r="W288">
        <f t="shared" si="36"/>
        <v>1</v>
      </c>
      <c r="X288">
        <f t="shared" si="36"/>
        <v>34.6666666666667</v>
      </c>
      <c r="Y288">
        <f t="shared" si="36"/>
        <v>1</v>
      </c>
      <c r="Z288">
        <f t="shared" si="36"/>
        <v>1.666666666666667</v>
      </c>
      <c r="AA288">
        <f t="shared" si="36"/>
        <v>1</v>
      </c>
      <c r="AB288">
        <f t="shared" si="36"/>
        <v>1.333333333333333</v>
      </c>
    </row>
    <row r="289" spans="1:28" x14ac:dyDescent="0.25">
      <c r="A289" t="s">
        <v>590</v>
      </c>
      <c r="B289" t="s">
        <v>591</v>
      </c>
      <c r="C289">
        <f t="shared" si="32"/>
        <v>9.0799347471451721</v>
      </c>
      <c r="D289">
        <f t="shared" si="33"/>
        <v>3.1826819296408235</v>
      </c>
      <c r="E289">
        <v>4.5338842278569897</v>
      </c>
      <c r="F289">
        <v>5.32303093502387</v>
      </c>
      <c r="G289">
        <v>2.1045374702354701E-2</v>
      </c>
      <c r="H289">
        <f t="shared" si="34"/>
        <v>1.6768433374514151</v>
      </c>
      <c r="I289">
        <v>1</v>
      </c>
      <c r="J289">
        <f t="shared" si="35"/>
        <v>0</v>
      </c>
      <c r="L289">
        <v>24.3333333333333</v>
      </c>
      <c r="M289">
        <v>1</v>
      </c>
      <c r="N289">
        <v>3.6666666666666701</v>
      </c>
      <c r="O289">
        <v>375.66666666666703</v>
      </c>
      <c r="P289">
        <v>4</v>
      </c>
      <c r="Q289">
        <v>64.6666666666667</v>
      </c>
      <c r="R289">
        <v>34.6666666666667</v>
      </c>
      <c r="S289">
        <v>3603.3333333333298</v>
      </c>
      <c r="U289">
        <f t="shared" si="36"/>
        <v>25.3333333333333</v>
      </c>
      <c r="V289">
        <f t="shared" si="36"/>
        <v>2</v>
      </c>
      <c r="W289">
        <f t="shared" si="36"/>
        <v>4.6666666666666696</v>
      </c>
      <c r="X289">
        <f t="shared" si="36"/>
        <v>376.66666666666703</v>
      </c>
      <c r="Y289">
        <f t="shared" si="36"/>
        <v>5</v>
      </c>
      <c r="Z289">
        <f t="shared" si="36"/>
        <v>65.6666666666667</v>
      </c>
      <c r="AA289">
        <f t="shared" si="36"/>
        <v>35.6666666666667</v>
      </c>
      <c r="AB289">
        <f t="shared" si="36"/>
        <v>3604.3333333333298</v>
      </c>
    </row>
    <row r="290" spans="1:28" x14ac:dyDescent="0.25">
      <c r="A290" t="s">
        <v>592</v>
      </c>
      <c r="B290" t="s">
        <v>593</v>
      </c>
      <c r="C290">
        <f t="shared" si="32"/>
        <v>9.4642857142857029</v>
      </c>
      <c r="D290">
        <f t="shared" si="33"/>
        <v>3.2424936273929554</v>
      </c>
      <c r="E290">
        <v>-0.635806601522384</v>
      </c>
      <c r="F290">
        <v>5.3785256815284104</v>
      </c>
      <c r="G290">
        <v>2.03860986333767E-2</v>
      </c>
      <c r="H290">
        <f t="shared" si="34"/>
        <v>1.6906658788865208</v>
      </c>
      <c r="I290">
        <v>1</v>
      </c>
      <c r="J290">
        <f t="shared" si="35"/>
        <v>0</v>
      </c>
      <c r="L290">
        <v>0.66666666666666696</v>
      </c>
      <c r="M290">
        <v>2.6666666666666701</v>
      </c>
      <c r="N290">
        <v>0.33333333333333298</v>
      </c>
      <c r="O290">
        <v>1.6666666666666701</v>
      </c>
      <c r="P290">
        <v>0.66666666666666696</v>
      </c>
      <c r="Q290">
        <v>0</v>
      </c>
      <c r="R290">
        <v>81.3333333333333</v>
      </c>
      <c r="S290">
        <v>2.3333333333333299</v>
      </c>
      <c r="U290">
        <f t="shared" ref="U290:AB305" si="37">L290+1</f>
        <v>1.666666666666667</v>
      </c>
      <c r="V290">
        <f t="shared" si="37"/>
        <v>3.6666666666666701</v>
      </c>
      <c r="W290">
        <f t="shared" si="37"/>
        <v>1.333333333333333</v>
      </c>
      <c r="X290">
        <f t="shared" si="37"/>
        <v>2.6666666666666701</v>
      </c>
      <c r="Y290">
        <f t="shared" si="37"/>
        <v>1.666666666666667</v>
      </c>
      <c r="Z290">
        <f t="shared" si="37"/>
        <v>1</v>
      </c>
      <c r="AA290">
        <f t="shared" si="37"/>
        <v>82.3333333333333</v>
      </c>
      <c r="AB290">
        <f t="shared" si="37"/>
        <v>3.3333333333333299</v>
      </c>
    </row>
    <row r="291" spans="1:28" x14ac:dyDescent="0.25">
      <c r="A291" t="s">
        <v>594</v>
      </c>
      <c r="B291" t="s">
        <v>595</v>
      </c>
      <c r="C291">
        <f t="shared" si="32"/>
        <v>9.1703056768558916E-2</v>
      </c>
      <c r="D291">
        <f t="shared" si="33"/>
        <v>-3.4468863653181843</v>
      </c>
      <c r="E291">
        <v>-0.89655207267519499</v>
      </c>
      <c r="F291">
        <v>5.4675202877783402</v>
      </c>
      <c r="G291">
        <v>1.9373094428713399E-2</v>
      </c>
      <c r="H291">
        <f t="shared" si="34"/>
        <v>1.7128010046820064</v>
      </c>
      <c r="I291">
        <v>1</v>
      </c>
      <c r="J291">
        <f t="shared" si="35"/>
        <v>0</v>
      </c>
      <c r="L291">
        <v>0</v>
      </c>
      <c r="M291">
        <v>0.33333333333333298</v>
      </c>
      <c r="N291">
        <v>0</v>
      </c>
      <c r="O291">
        <v>72</v>
      </c>
      <c r="P291">
        <v>1</v>
      </c>
      <c r="Q291">
        <v>0</v>
      </c>
      <c r="R291">
        <v>0.66666666666666696</v>
      </c>
      <c r="S291">
        <v>1.3333333333333299</v>
      </c>
      <c r="U291">
        <f t="shared" si="37"/>
        <v>1</v>
      </c>
      <c r="V291">
        <f t="shared" si="37"/>
        <v>1.333333333333333</v>
      </c>
      <c r="W291">
        <f t="shared" si="37"/>
        <v>1</v>
      </c>
      <c r="X291">
        <f t="shared" si="37"/>
        <v>73</v>
      </c>
      <c r="Y291">
        <f t="shared" si="37"/>
        <v>2</v>
      </c>
      <c r="Z291">
        <f t="shared" si="37"/>
        <v>1</v>
      </c>
      <c r="AA291">
        <f t="shared" si="37"/>
        <v>1.666666666666667</v>
      </c>
      <c r="AB291">
        <f t="shared" si="37"/>
        <v>2.3333333333333299</v>
      </c>
    </row>
    <row r="292" spans="1:28" x14ac:dyDescent="0.25">
      <c r="A292" t="s">
        <v>596</v>
      </c>
      <c r="B292" t="s">
        <v>597</v>
      </c>
      <c r="C292">
        <f t="shared" si="32"/>
        <v>12.139175257731965</v>
      </c>
      <c r="D292">
        <f t="shared" si="33"/>
        <v>3.6015985023130188</v>
      </c>
      <c r="E292">
        <v>2.3302399661044002</v>
      </c>
      <c r="F292">
        <v>5.48133440159536</v>
      </c>
      <c r="G292">
        <v>1.9220580952843999E-2</v>
      </c>
      <c r="H292">
        <f t="shared" si="34"/>
        <v>1.716233489674688</v>
      </c>
      <c r="I292">
        <v>1</v>
      </c>
      <c r="J292">
        <f t="shared" si="35"/>
        <v>0</v>
      </c>
      <c r="L292">
        <v>1</v>
      </c>
      <c r="M292">
        <v>58.3333333333333</v>
      </c>
      <c r="N292">
        <v>1</v>
      </c>
      <c r="O292">
        <v>0.33333333333333298</v>
      </c>
      <c r="P292">
        <v>268</v>
      </c>
      <c r="Q292">
        <v>0</v>
      </c>
      <c r="R292">
        <v>312.66666666666703</v>
      </c>
      <c r="S292">
        <v>200.333333333333</v>
      </c>
      <c r="U292">
        <f t="shared" si="37"/>
        <v>2</v>
      </c>
      <c r="V292">
        <f t="shared" si="37"/>
        <v>59.3333333333333</v>
      </c>
      <c r="W292">
        <f t="shared" si="37"/>
        <v>2</v>
      </c>
      <c r="X292">
        <f t="shared" si="37"/>
        <v>1.333333333333333</v>
      </c>
      <c r="Y292">
        <f t="shared" si="37"/>
        <v>269</v>
      </c>
      <c r="Z292">
        <f t="shared" si="37"/>
        <v>1</v>
      </c>
      <c r="AA292">
        <f t="shared" si="37"/>
        <v>313.66666666666703</v>
      </c>
      <c r="AB292">
        <f t="shared" si="37"/>
        <v>201.333333333333</v>
      </c>
    </row>
    <row r="293" spans="1:28" x14ac:dyDescent="0.25">
      <c r="A293" t="s">
        <v>598</v>
      </c>
      <c r="B293" t="s">
        <v>599</v>
      </c>
      <c r="C293">
        <f t="shared" si="32"/>
        <v>0.11328124999999997</v>
      </c>
      <c r="D293">
        <f t="shared" si="33"/>
        <v>-3.1420190048724281</v>
      </c>
      <c r="E293">
        <v>-0.35228453092408701</v>
      </c>
      <c r="F293">
        <v>5.5186955784589697</v>
      </c>
      <c r="G293">
        <v>1.8814282812933202E-2</v>
      </c>
      <c r="H293">
        <f t="shared" si="34"/>
        <v>1.7255123320250649</v>
      </c>
      <c r="I293">
        <v>1</v>
      </c>
      <c r="J293">
        <f t="shared" si="35"/>
        <v>0</v>
      </c>
      <c r="L293">
        <v>79</v>
      </c>
      <c r="M293">
        <v>1</v>
      </c>
      <c r="N293">
        <v>0</v>
      </c>
      <c r="O293">
        <v>1.3333333333333299</v>
      </c>
      <c r="P293">
        <v>0</v>
      </c>
      <c r="Q293">
        <v>0.33333333333333298</v>
      </c>
      <c r="R293">
        <v>5</v>
      </c>
      <c r="S293">
        <v>0.33333333333333298</v>
      </c>
      <c r="U293">
        <f t="shared" si="37"/>
        <v>80</v>
      </c>
      <c r="V293">
        <f t="shared" si="37"/>
        <v>2</v>
      </c>
      <c r="W293">
        <f t="shared" si="37"/>
        <v>1</v>
      </c>
      <c r="X293">
        <f t="shared" si="37"/>
        <v>2.3333333333333299</v>
      </c>
      <c r="Y293">
        <f t="shared" si="37"/>
        <v>1</v>
      </c>
      <c r="Z293">
        <f t="shared" si="37"/>
        <v>1.333333333333333</v>
      </c>
      <c r="AA293">
        <f t="shared" si="37"/>
        <v>6</v>
      </c>
      <c r="AB293">
        <f t="shared" si="37"/>
        <v>1.333333333333333</v>
      </c>
    </row>
    <row r="294" spans="1:28" x14ac:dyDescent="0.25">
      <c r="A294" t="s">
        <v>600</v>
      </c>
      <c r="B294" t="s">
        <v>601</v>
      </c>
      <c r="C294">
        <f t="shared" si="32"/>
        <v>9.7692307692307772</v>
      </c>
      <c r="D294">
        <f t="shared" si="33"/>
        <v>3.2882449686310751</v>
      </c>
      <c r="E294">
        <v>-0.617649248753532</v>
      </c>
      <c r="F294">
        <v>5.6748283993675601</v>
      </c>
      <c r="G294">
        <v>1.7210023110585001E-2</v>
      </c>
      <c r="H294">
        <f t="shared" si="34"/>
        <v>1.7642185464770415</v>
      </c>
      <c r="I294">
        <v>1</v>
      </c>
      <c r="J294">
        <f t="shared" si="35"/>
        <v>0</v>
      </c>
      <c r="L294">
        <v>2</v>
      </c>
      <c r="M294">
        <v>0.33333333333333298</v>
      </c>
      <c r="N294">
        <v>0</v>
      </c>
      <c r="O294">
        <v>2.3333333333333299</v>
      </c>
      <c r="P294">
        <v>78.6666666666667</v>
      </c>
      <c r="Q294">
        <v>0</v>
      </c>
      <c r="R294">
        <v>1.6666666666666701</v>
      </c>
      <c r="S294">
        <v>0.33333333333333298</v>
      </c>
      <c r="U294">
        <f t="shared" si="37"/>
        <v>3</v>
      </c>
      <c r="V294">
        <f t="shared" si="37"/>
        <v>1.333333333333333</v>
      </c>
      <c r="W294">
        <f t="shared" si="37"/>
        <v>1</v>
      </c>
      <c r="X294">
        <f t="shared" si="37"/>
        <v>3.3333333333333299</v>
      </c>
      <c r="Y294">
        <f t="shared" si="37"/>
        <v>79.6666666666667</v>
      </c>
      <c r="Z294">
        <f t="shared" si="37"/>
        <v>1</v>
      </c>
      <c r="AA294">
        <f t="shared" si="37"/>
        <v>2.6666666666666701</v>
      </c>
      <c r="AB294">
        <f t="shared" si="37"/>
        <v>1.333333333333333</v>
      </c>
    </row>
    <row r="295" spans="1:28" x14ac:dyDescent="0.25">
      <c r="A295" t="s">
        <v>602</v>
      </c>
      <c r="B295" t="s">
        <v>603</v>
      </c>
      <c r="C295">
        <f t="shared" si="32"/>
        <v>4.363001745200705E-2</v>
      </c>
      <c r="D295">
        <f t="shared" si="33"/>
        <v>-4.5185351389821777</v>
      </c>
      <c r="E295">
        <v>1.0452488173247001</v>
      </c>
      <c r="F295">
        <v>5.7475264591494097</v>
      </c>
      <c r="G295">
        <v>1.6511890188551301E-2</v>
      </c>
      <c r="H295">
        <f t="shared" si="34"/>
        <v>1.7822032082956636</v>
      </c>
      <c r="I295">
        <v>1</v>
      </c>
      <c r="J295">
        <f t="shared" si="35"/>
        <v>0</v>
      </c>
      <c r="L295">
        <v>0</v>
      </c>
      <c r="M295">
        <v>0.66666666666666696</v>
      </c>
      <c r="N295">
        <v>184.333333333333</v>
      </c>
      <c r="O295">
        <v>2</v>
      </c>
      <c r="P295">
        <v>0</v>
      </c>
      <c r="Q295">
        <v>4</v>
      </c>
      <c r="R295">
        <v>0.33333333333333298</v>
      </c>
      <c r="S295">
        <v>0</v>
      </c>
      <c r="U295">
        <f t="shared" si="37"/>
        <v>1</v>
      </c>
      <c r="V295">
        <f t="shared" si="37"/>
        <v>1.666666666666667</v>
      </c>
      <c r="W295">
        <f t="shared" si="37"/>
        <v>185.333333333333</v>
      </c>
      <c r="X295">
        <f t="shared" si="37"/>
        <v>3</v>
      </c>
      <c r="Y295">
        <f t="shared" si="37"/>
        <v>1</v>
      </c>
      <c r="Z295">
        <f t="shared" si="37"/>
        <v>5</v>
      </c>
      <c r="AA295">
        <f t="shared" si="37"/>
        <v>1.333333333333333</v>
      </c>
      <c r="AB295">
        <f t="shared" si="37"/>
        <v>1</v>
      </c>
    </row>
    <row r="296" spans="1:28" x14ac:dyDescent="0.25">
      <c r="A296" t="s">
        <v>604</v>
      </c>
      <c r="B296" t="s">
        <v>605</v>
      </c>
      <c r="C296">
        <f t="shared" si="32"/>
        <v>15.727272727272725</v>
      </c>
      <c r="D296">
        <f t="shared" si="33"/>
        <v>3.9751966089994273</v>
      </c>
      <c r="E296">
        <v>0.19628762535436101</v>
      </c>
      <c r="F296">
        <v>5.7508041853365803</v>
      </c>
      <c r="G296">
        <v>1.64811104433422E-2</v>
      </c>
      <c r="H296">
        <f t="shared" si="34"/>
        <v>1.7830135303106815</v>
      </c>
      <c r="I296">
        <v>1</v>
      </c>
      <c r="J296">
        <f t="shared" si="35"/>
        <v>0</v>
      </c>
      <c r="L296">
        <v>0</v>
      </c>
      <c r="M296">
        <v>1</v>
      </c>
      <c r="N296">
        <v>5.6666666666666696</v>
      </c>
      <c r="O296">
        <v>0.33333333333333298</v>
      </c>
      <c r="P296">
        <v>10.6666666666667</v>
      </c>
      <c r="Q296">
        <v>0.33333333333333298</v>
      </c>
      <c r="R296">
        <v>158</v>
      </c>
      <c r="S296">
        <v>0</v>
      </c>
      <c r="U296">
        <f t="shared" si="37"/>
        <v>1</v>
      </c>
      <c r="V296">
        <f t="shared" si="37"/>
        <v>2</v>
      </c>
      <c r="W296">
        <f t="shared" si="37"/>
        <v>6.6666666666666696</v>
      </c>
      <c r="X296">
        <f t="shared" si="37"/>
        <v>1.333333333333333</v>
      </c>
      <c r="Y296">
        <f t="shared" si="37"/>
        <v>11.6666666666667</v>
      </c>
      <c r="Z296">
        <f t="shared" si="37"/>
        <v>1.333333333333333</v>
      </c>
      <c r="AA296">
        <f t="shared" si="37"/>
        <v>159</v>
      </c>
      <c r="AB296">
        <f t="shared" si="37"/>
        <v>1</v>
      </c>
    </row>
    <row r="297" spans="1:28" x14ac:dyDescent="0.25">
      <c r="A297" t="s">
        <v>606</v>
      </c>
      <c r="B297" t="s">
        <v>607</v>
      </c>
      <c r="C297">
        <f t="shared" si="32"/>
        <v>5.5666003976143158E-2</v>
      </c>
      <c r="D297">
        <f t="shared" si="33"/>
        <v>-4.1670596677479228</v>
      </c>
      <c r="E297">
        <v>0.57758060381217202</v>
      </c>
      <c r="F297">
        <v>5.80592678382581</v>
      </c>
      <c r="G297">
        <v>1.5972247459259199E-2</v>
      </c>
      <c r="H297">
        <f t="shared" si="34"/>
        <v>1.7966339698677425</v>
      </c>
      <c r="I297">
        <v>1</v>
      </c>
      <c r="J297">
        <f t="shared" si="35"/>
        <v>0</v>
      </c>
      <c r="L297">
        <v>0.66666666666666696</v>
      </c>
      <c r="M297">
        <v>23.3333333333333</v>
      </c>
      <c r="N297">
        <v>68.3333333333333</v>
      </c>
      <c r="O297">
        <v>71.3333333333333</v>
      </c>
      <c r="P297">
        <v>0</v>
      </c>
      <c r="Q297">
        <v>5.3333333333333304</v>
      </c>
      <c r="R297">
        <v>0</v>
      </c>
      <c r="S297">
        <v>0</v>
      </c>
      <c r="U297">
        <f t="shared" si="37"/>
        <v>1.666666666666667</v>
      </c>
      <c r="V297">
        <f t="shared" si="37"/>
        <v>24.3333333333333</v>
      </c>
      <c r="W297">
        <f t="shared" si="37"/>
        <v>69.3333333333333</v>
      </c>
      <c r="X297">
        <f t="shared" si="37"/>
        <v>72.3333333333333</v>
      </c>
      <c r="Y297">
        <f t="shared" si="37"/>
        <v>1</v>
      </c>
      <c r="Z297">
        <f t="shared" si="37"/>
        <v>6.3333333333333304</v>
      </c>
      <c r="AA297">
        <f t="shared" si="37"/>
        <v>1</v>
      </c>
      <c r="AB297">
        <f t="shared" si="37"/>
        <v>1</v>
      </c>
    </row>
    <row r="298" spans="1:28" x14ac:dyDescent="0.25">
      <c r="A298" t="s">
        <v>608</v>
      </c>
      <c r="B298" t="s">
        <v>609</v>
      </c>
      <c r="C298">
        <f t="shared" si="32"/>
        <v>11.928571428571434</v>
      </c>
      <c r="D298">
        <f t="shared" si="33"/>
        <v>3.5763493704164491</v>
      </c>
      <c r="E298">
        <v>-1.22891762686133</v>
      </c>
      <c r="F298">
        <v>5.87325937618089</v>
      </c>
      <c r="G298">
        <v>1.5372564205189201E-2</v>
      </c>
      <c r="H298">
        <f t="shared" si="34"/>
        <v>1.8132536844013072</v>
      </c>
      <c r="I298">
        <v>1</v>
      </c>
      <c r="J298">
        <f t="shared" si="35"/>
        <v>0</v>
      </c>
      <c r="L298">
        <v>0</v>
      </c>
      <c r="M298">
        <v>0</v>
      </c>
      <c r="N298">
        <v>0.66666666666666696</v>
      </c>
      <c r="O298">
        <v>0</v>
      </c>
      <c r="P298">
        <v>0</v>
      </c>
      <c r="Q298">
        <v>0</v>
      </c>
      <c r="R298">
        <v>51.6666666666667</v>
      </c>
      <c r="S298">
        <v>0</v>
      </c>
      <c r="U298">
        <f t="shared" si="37"/>
        <v>1</v>
      </c>
      <c r="V298">
        <f t="shared" si="37"/>
        <v>1</v>
      </c>
      <c r="W298">
        <f t="shared" si="37"/>
        <v>1.666666666666667</v>
      </c>
      <c r="X298">
        <f t="shared" si="37"/>
        <v>1</v>
      </c>
      <c r="Y298">
        <f t="shared" si="37"/>
        <v>1</v>
      </c>
      <c r="Z298">
        <f t="shared" si="37"/>
        <v>1</v>
      </c>
      <c r="AA298">
        <f t="shared" si="37"/>
        <v>52.6666666666667</v>
      </c>
      <c r="AB298">
        <f t="shared" si="37"/>
        <v>1</v>
      </c>
    </row>
    <row r="299" spans="1:28" x14ac:dyDescent="0.25">
      <c r="A299" t="s">
        <v>610</v>
      </c>
      <c r="B299" t="s">
        <v>611</v>
      </c>
      <c r="C299">
        <f t="shared" si="32"/>
        <v>9.0714285714285641</v>
      </c>
      <c r="D299">
        <f t="shared" si="33"/>
        <v>3.1813297647145609</v>
      </c>
      <c r="E299">
        <v>-1.5233745495350199</v>
      </c>
      <c r="F299">
        <v>5.9132701091269801</v>
      </c>
      <c r="G299">
        <v>1.50272513521527E-2</v>
      </c>
      <c r="H299">
        <f t="shared" si="34"/>
        <v>1.8231204493371471</v>
      </c>
      <c r="I299">
        <v>1</v>
      </c>
      <c r="J299">
        <f t="shared" si="35"/>
        <v>0</v>
      </c>
      <c r="L299">
        <v>0</v>
      </c>
      <c r="M299">
        <v>0</v>
      </c>
      <c r="N299">
        <v>0</v>
      </c>
      <c r="O299">
        <v>0.66666666666666696</v>
      </c>
      <c r="P299">
        <v>0</v>
      </c>
      <c r="Q299">
        <v>0</v>
      </c>
      <c r="R299">
        <v>38.3333333333333</v>
      </c>
      <c r="S299">
        <v>0</v>
      </c>
      <c r="U299">
        <f t="shared" si="37"/>
        <v>1</v>
      </c>
      <c r="V299">
        <f t="shared" si="37"/>
        <v>1</v>
      </c>
      <c r="W299">
        <f t="shared" si="37"/>
        <v>1</v>
      </c>
      <c r="X299">
        <f t="shared" si="37"/>
        <v>1.666666666666667</v>
      </c>
      <c r="Y299">
        <f t="shared" si="37"/>
        <v>1</v>
      </c>
      <c r="Z299">
        <f t="shared" si="37"/>
        <v>1</v>
      </c>
      <c r="AA299">
        <f t="shared" si="37"/>
        <v>39.3333333333333</v>
      </c>
      <c r="AB299">
        <f t="shared" si="37"/>
        <v>1</v>
      </c>
    </row>
    <row r="300" spans="1:28" x14ac:dyDescent="0.25">
      <c r="A300" t="s">
        <v>612</v>
      </c>
      <c r="B300" t="s">
        <v>613</v>
      </c>
      <c r="C300">
        <f t="shared" si="32"/>
        <v>13.332061068702275</v>
      </c>
      <c r="D300">
        <f t="shared" si="33"/>
        <v>3.7368279258574129</v>
      </c>
      <c r="E300">
        <v>2.88534177650698</v>
      </c>
      <c r="F300">
        <v>5.9207610170892799</v>
      </c>
      <c r="G300">
        <v>1.49634940505205E-2</v>
      </c>
      <c r="H300">
        <f t="shared" si="34"/>
        <v>1.8249669847014338</v>
      </c>
      <c r="I300">
        <v>1</v>
      </c>
      <c r="J300">
        <f t="shared" si="35"/>
        <v>0</v>
      </c>
      <c r="L300">
        <v>1.6666666666666701</v>
      </c>
      <c r="M300">
        <v>80.6666666666667</v>
      </c>
      <c r="N300">
        <v>0.33333333333333298</v>
      </c>
      <c r="O300">
        <v>0.66666666666666696</v>
      </c>
      <c r="P300">
        <v>507</v>
      </c>
      <c r="Q300">
        <v>0.66666666666666696</v>
      </c>
      <c r="R300">
        <v>230.333333333333</v>
      </c>
      <c r="S300">
        <v>422.33333333333297</v>
      </c>
      <c r="U300">
        <f t="shared" si="37"/>
        <v>2.6666666666666701</v>
      </c>
      <c r="V300">
        <f t="shared" si="37"/>
        <v>81.6666666666667</v>
      </c>
      <c r="W300">
        <f t="shared" si="37"/>
        <v>1.333333333333333</v>
      </c>
      <c r="X300">
        <f t="shared" si="37"/>
        <v>1.666666666666667</v>
      </c>
      <c r="Y300">
        <f t="shared" si="37"/>
        <v>508</v>
      </c>
      <c r="Z300">
        <f t="shared" si="37"/>
        <v>1.666666666666667</v>
      </c>
      <c r="AA300">
        <f t="shared" si="37"/>
        <v>231.333333333333</v>
      </c>
      <c r="AB300">
        <f t="shared" si="37"/>
        <v>423.33333333333297</v>
      </c>
    </row>
    <row r="301" spans="1:28" x14ac:dyDescent="0.25">
      <c r="A301" t="s">
        <v>614</v>
      </c>
      <c r="B301" t="s">
        <v>615</v>
      </c>
      <c r="C301">
        <f t="shared" si="32"/>
        <v>0.12209302325581395</v>
      </c>
      <c r="D301">
        <f t="shared" si="33"/>
        <v>-3.0339473319233381</v>
      </c>
      <c r="E301">
        <v>-0.79108121213011995</v>
      </c>
      <c r="F301">
        <v>5.9795896268838096</v>
      </c>
      <c r="G301">
        <v>1.4472369254903399E-2</v>
      </c>
      <c r="H301">
        <f t="shared" si="34"/>
        <v>1.8394603652111829</v>
      </c>
      <c r="I301">
        <v>1</v>
      </c>
      <c r="J301">
        <f t="shared" si="35"/>
        <v>0</v>
      </c>
      <c r="L301">
        <v>0.33333333333333298</v>
      </c>
      <c r="M301">
        <v>49</v>
      </c>
      <c r="N301">
        <v>0</v>
      </c>
      <c r="O301">
        <v>4</v>
      </c>
      <c r="P301">
        <v>0</v>
      </c>
      <c r="Q301">
        <v>0</v>
      </c>
      <c r="R301">
        <v>0</v>
      </c>
      <c r="S301">
        <v>3</v>
      </c>
      <c r="U301">
        <f t="shared" si="37"/>
        <v>1.333333333333333</v>
      </c>
      <c r="V301">
        <f t="shared" si="37"/>
        <v>50</v>
      </c>
      <c r="W301">
        <f t="shared" si="37"/>
        <v>1</v>
      </c>
      <c r="X301">
        <f t="shared" si="37"/>
        <v>5</v>
      </c>
      <c r="Y301">
        <f t="shared" si="37"/>
        <v>1</v>
      </c>
      <c r="Z301">
        <f t="shared" si="37"/>
        <v>1</v>
      </c>
      <c r="AA301">
        <f t="shared" si="37"/>
        <v>1</v>
      </c>
      <c r="AB301">
        <f t="shared" si="37"/>
        <v>4</v>
      </c>
    </row>
    <row r="302" spans="1:28" x14ac:dyDescent="0.25">
      <c r="A302" t="s">
        <v>616</v>
      </c>
      <c r="B302" t="s">
        <v>617</v>
      </c>
      <c r="C302">
        <f t="shared" si="32"/>
        <v>0.12389380530973462</v>
      </c>
      <c r="D302">
        <f t="shared" si="33"/>
        <v>-3.0128240403575823</v>
      </c>
      <c r="E302">
        <v>-1.6714571726431799</v>
      </c>
      <c r="F302">
        <v>5.9827591241921203</v>
      </c>
      <c r="G302">
        <v>1.4446384909998399E-2</v>
      </c>
      <c r="H302">
        <f t="shared" si="34"/>
        <v>1.8402408179637966</v>
      </c>
      <c r="I302">
        <v>1</v>
      </c>
      <c r="J302">
        <f t="shared" si="35"/>
        <v>0</v>
      </c>
      <c r="L302">
        <v>0</v>
      </c>
      <c r="M302">
        <v>0.33333333333333298</v>
      </c>
      <c r="N302">
        <v>0</v>
      </c>
      <c r="O302">
        <v>33.3333333333333</v>
      </c>
      <c r="P302">
        <v>0</v>
      </c>
      <c r="Q302">
        <v>0</v>
      </c>
      <c r="R302">
        <v>0</v>
      </c>
      <c r="S302">
        <v>0.66666666666666696</v>
      </c>
      <c r="U302">
        <f t="shared" si="37"/>
        <v>1</v>
      </c>
      <c r="V302">
        <f t="shared" si="37"/>
        <v>1.333333333333333</v>
      </c>
      <c r="W302">
        <f t="shared" si="37"/>
        <v>1</v>
      </c>
      <c r="X302">
        <f t="shared" si="37"/>
        <v>34.3333333333333</v>
      </c>
      <c r="Y302">
        <f t="shared" si="37"/>
        <v>1</v>
      </c>
      <c r="Z302">
        <f t="shared" si="37"/>
        <v>1</v>
      </c>
      <c r="AA302">
        <f t="shared" si="37"/>
        <v>1</v>
      </c>
      <c r="AB302">
        <f t="shared" si="37"/>
        <v>1.666666666666667</v>
      </c>
    </row>
    <row r="303" spans="1:28" x14ac:dyDescent="0.25">
      <c r="A303" t="s">
        <v>618</v>
      </c>
      <c r="B303" t="s">
        <v>619</v>
      </c>
      <c r="C303">
        <f t="shared" si="32"/>
        <v>9.2879256965944179E-2</v>
      </c>
      <c r="D303">
        <f t="shared" si="33"/>
        <v>-3.4284997590854083</v>
      </c>
      <c r="E303">
        <v>0.12746005497215099</v>
      </c>
      <c r="F303">
        <v>5.9835199619834603</v>
      </c>
      <c r="G303">
        <v>1.44401545185212E-2</v>
      </c>
      <c r="H303">
        <f t="shared" si="34"/>
        <v>1.8404281595238541</v>
      </c>
      <c r="I303">
        <v>1</v>
      </c>
      <c r="J303">
        <f t="shared" si="35"/>
        <v>0</v>
      </c>
      <c r="L303">
        <v>0</v>
      </c>
      <c r="M303">
        <v>83.6666666666667</v>
      </c>
      <c r="N303">
        <v>20</v>
      </c>
      <c r="O303">
        <v>0</v>
      </c>
      <c r="P303">
        <v>4.3333333333333304</v>
      </c>
      <c r="Q303">
        <v>1.3333333333333299</v>
      </c>
      <c r="R303">
        <v>0</v>
      </c>
      <c r="S303">
        <v>0.33333333333333298</v>
      </c>
      <c r="U303">
        <f t="shared" si="37"/>
        <v>1</v>
      </c>
      <c r="V303">
        <f t="shared" si="37"/>
        <v>84.6666666666667</v>
      </c>
      <c r="W303">
        <f t="shared" si="37"/>
        <v>21</v>
      </c>
      <c r="X303">
        <f t="shared" si="37"/>
        <v>1</v>
      </c>
      <c r="Y303">
        <f t="shared" si="37"/>
        <v>5.3333333333333304</v>
      </c>
      <c r="Z303">
        <f t="shared" si="37"/>
        <v>2.3333333333333299</v>
      </c>
      <c r="AA303">
        <f t="shared" si="37"/>
        <v>1</v>
      </c>
      <c r="AB303">
        <f t="shared" si="37"/>
        <v>1.333333333333333</v>
      </c>
    </row>
    <row r="304" spans="1:28" x14ac:dyDescent="0.25">
      <c r="A304" t="s">
        <v>620</v>
      </c>
      <c r="B304" t="s">
        <v>621</v>
      </c>
      <c r="C304">
        <f t="shared" si="32"/>
        <v>8.9878934624697226</v>
      </c>
      <c r="D304">
        <f t="shared" si="33"/>
        <v>3.1679830237081252</v>
      </c>
      <c r="E304">
        <v>3.9276131227751701</v>
      </c>
      <c r="F304">
        <v>6.1120984213066203</v>
      </c>
      <c r="G304">
        <v>1.3425963363122399E-2</v>
      </c>
      <c r="H304">
        <f t="shared" si="34"/>
        <v>1.8720545422557822</v>
      </c>
      <c r="I304">
        <v>1</v>
      </c>
      <c r="J304">
        <f t="shared" si="35"/>
        <v>0</v>
      </c>
      <c r="L304">
        <v>49.3333333333333</v>
      </c>
      <c r="M304">
        <v>2</v>
      </c>
      <c r="N304">
        <v>8</v>
      </c>
      <c r="O304">
        <v>212</v>
      </c>
      <c r="P304">
        <v>10</v>
      </c>
      <c r="Q304">
        <v>9</v>
      </c>
      <c r="R304">
        <v>2360.3333333333298</v>
      </c>
      <c r="S304">
        <v>91.3333333333333</v>
      </c>
      <c r="U304">
        <f t="shared" si="37"/>
        <v>50.3333333333333</v>
      </c>
      <c r="V304">
        <f t="shared" si="37"/>
        <v>3</v>
      </c>
      <c r="W304">
        <f t="shared" si="37"/>
        <v>9</v>
      </c>
      <c r="X304">
        <f t="shared" si="37"/>
        <v>213</v>
      </c>
      <c r="Y304">
        <f t="shared" si="37"/>
        <v>11</v>
      </c>
      <c r="Z304">
        <f t="shared" si="37"/>
        <v>10</v>
      </c>
      <c r="AA304">
        <f t="shared" si="37"/>
        <v>2361.3333333333298</v>
      </c>
      <c r="AB304">
        <f t="shared" si="37"/>
        <v>92.3333333333333</v>
      </c>
    </row>
    <row r="305" spans="1:28" x14ac:dyDescent="0.25">
      <c r="A305" t="s">
        <v>622</v>
      </c>
      <c r="B305" t="s">
        <v>623</v>
      </c>
      <c r="C305">
        <f t="shared" si="32"/>
        <v>3.7545126353790627E-2</v>
      </c>
      <c r="D305">
        <f t="shared" si="33"/>
        <v>-4.735230542795458</v>
      </c>
      <c r="E305">
        <v>2.2872416383147001</v>
      </c>
      <c r="F305">
        <v>6.1159239690697804</v>
      </c>
      <c r="G305">
        <v>1.33969365063059E-2</v>
      </c>
      <c r="H305">
        <f t="shared" si="34"/>
        <v>1.8729945009272719</v>
      </c>
      <c r="I305">
        <v>1</v>
      </c>
      <c r="J305">
        <f t="shared" si="35"/>
        <v>0</v>
      </c>
      <c r="L305">
        <v>0</v>
      </c>
      <c r="M305">
        <v>0.66666666666666696</v>
      </c>
      <c r="N305">
        <v>457</v>
      </c>
      <c r="O305">
        <v>0</v>
      </c>
      <c r="P305">
        <v>0</v>
      </c>
      <c r="Q305">
        <v>4.6666666666666696</v>
      </c>
      <c r="R305">
        <v>8.6666666666666696</v>
      </c>
      <c r="S305">
        <v>0</v>
      </c>
      <c r="U305">
        <f t="shared" si="37"/>
        <v>1</v>
      </c>
      <c r="V305">
        <f t="shared" si="37"/>
        <v>1.666666666666667</v>
      </c>
      <c r="W305">
        <f t="shared" si="37"/>
        <v>458</v>
      </c>
      <c r="X305">
        <f t="shared" si="37"/>
        <v>1</v>
      </c>
      <c r="Y305">
        <f t="shared" si="37"/>
        <v>1</v>
      </c>
      <c r="Z305">
        <f t="shared" si="37"/>
        <v>5.6666666666666696</v>
      </c>
      <c r="AA305">
        <f t="shared" si="37"/>
        <v>9.6666666666666696</v>
      </c>
      <c r="AB305">
        <f t="shared" si="37"/>
        <v>1</v>
      </c>
    </row>
    <row r="306" spans="1:28" x14ac:dyDescent="0.25">
      <c r="A306" t="s">
        <v>624</v>
      </c>
      <c r="B306" t="s">
        <v>625</v>
      </c>
      <c r="C306">
        <f t="shared" si="32"/>
        <v>23.778225806451591</v>
      </c>
      <c r="D306">
        <f t="shared" si="33"/>
        <v>4.5715691684350386</v>
      </c>
      <c r="E306">
        <v>3.6451489891997602</v>
      </c>
      <c r="F306">
        <v>6.2105938137610703</v>
      </c>
      <c r="G306">
        <v>1.26988025459792E-2</v>
      </c>
      <c r="H306">
        <f t="shared" si="34"/>
        <v>1.8962372296103549</v>
      </c>
      <c r="I306">
        <v>1</v>
      </c>
      <c r="J306">
        <f t="shared" si="35"/>
        <v>0</v>
      </c>
      <c r="L306">
        <v>3.6666666666666701</v>
      </c>
      <c r="M306">
        <v>57.6666666666667</v>
      </c>
      <c r="N306">
        <v>13.6666666666667</v>
      </c>
      <c r="O306">
        <v>3.6666666666666701</v>
      </c>
      <c r="P306">
        <v>1959</v>
      </c>
      <c r="Q306">
        <v>1.3333333333333299</v>
      </c>
      <c r="R306">
        <v>0.33333333333333298</v>
      </c>
      <c r="S306">
        <v>1</v>
      </c>
      <c r="U306">
        <f t="shared" ref="U306:AB306" si="38">L306+1</f>
        <v>4.6666666666666696</v>
      </c>
      <c r="V306">
        <f t="shared" si="38"/>
        <v>58.6666666666667</v>
      </c>
      <c r="W306">
        <f t="shared" si="38"/>
        <v>14.6666666666667</v>
      </c>
      <c r="X306">
        <f t="shared" si="38"/>
        <v>4.6666666666666696</v>
      </c>
      <c r="Y306">
        <f t="shared" si="38"/>
        <v>1960</v>
      </c>
      <c r="Z306">
        <f t="shared" si="38"/>
        <v>2.3333333333333299</v>
      </c>
      <c r="AA306">
        <f t="shared" si="38"/>
        <v>1.333333333333333</v>
      </c>
      <c r="AB306">
        <f t="shared" si="38"/>
        <v>2</v>
      </c>
    </row>
  </sheetData>
  <mergeCells count="2">
    <mergeCell ref="A1:J1"/>
    <mergeCell ref="U1:A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Alabama at Birmingham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Graves, Keonte (Campus)</dc:creator>
  <cp:lastModifiedBy>Graves, Keonte (Campus)</cp:lastModifiedBy>
  <dcterms:created xsi:type="dcterms:W3CDTF">2023-03-29T16:17:43Z</dcterms:created>
  <dcterms:modified xsi:type="dcterms:W3CDTF">2023-04-28T17:42:02Z</dcterms:modified>
</cp:coreProperties>
</file>