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ECTOREN\NRC\NRC VTEC\Publicaties\Data\Publicatie stx2f\Pathogens\"/>
    </mc:Choice>
  </mc:AlternateContent>
  <xr:revisionPtr revIDLastSave="0" documentId="13_ncr:1_{E94B50E9-5080-4FE7-B3AE-41402660C100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Table S2" sheetId="1" r:id="rId1"/>
  </sheets>
  <definedNames>
    <definedName name="_xlnm._FilterDatabase" localSheetId="0" hidden="1">'Table S2'!$A$5:$DY$110</definedName>
  </definedNames>
  <calcPr calcId="162913"/>
</workbook>
</file>

<file path=xl/calcChain.xml><?xml version="1.0" encoding="utf-8"?>
<calcChain xmlns="http://schemas.openxmlformats.org/spreadsheetml/2006/main">
  <c r="J4" i="1" l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V4" i="1"/>
  <c r="DW4" i="1"/>
  <c r="DX4" i="1"/>
  <c r="DY4" i="1"/>
  <c r="I4" i="1"/>
</calcChain>
</file>

<file path=xl/sharedStrings.xml><?xml version="1.0" encoding="utf-8"?>
<sst xmlns="http://schemas.openxmlformats.org/spreadsheetml/2006/main" count="150" uniqueCount="147">
  <si>
    <t>gamma1</t>
  </si>
  <si>
    <t>alpha2</t>
  </si>
  <si>
    <t>2f_2</t>
  </si>
  <si>
    <t>AB042002</t>
  </si>
  <si>
    <t>EC</t>
  </si>
  <si>
    <t>O63:H6</t>
  </si>
  <si>
    <t>Human</t>
  </si>
  <si>
    <t>beta1</t>
  </si>
  <si>
    <t>ST122</t>
  </si>
  <si>
    <t>virF</t>
  </si>
  <si>
    <t>vat</t>
  </si>
  <si>
    <t>tsh</t>
  </si>
  <si>
    <t>toxB</t>
  </si>
  <si>
    <t>tir variant</t>
  </si>
  <si>
    <t>tir</t>
  </si>
  <si>
    <t>tccP</t>
  </si>
  <si>
    <t>subA</t>
  </si>
  <si>
    <t>stx1</t>
  </si>
  <si>
    <t>STh</t>
  </si>
  <si>
    <t>stb</t>
  </si>
  <si>
    <t>sta1</t>
  </si>
  <si>
    <t>sigA</t>
  </si>
  <si>
    <t>sfaS</t>
  </si>
  <si>
    <t>sepA</t>
  </si>
  <si>
    <t>senB</t>
  </si>
  <si>
    <t>sat</t>
  </si>
  <si>
    <t>saa</t>
  </si>
  <si>
    <t>rpeA</t>
  </si>
  <si>
    <t>pic</t>
  </si>
  <si>
    <t>pet</t>
  </si>
  <si>
    <t>perA</t>
  </si>
  <si>
    <t>ORF4</t>
  </si>
  <si>
    <t>ORF3</t>
  </si>
  <si>
    <t>nleC</t>
  </si>
  <si>
    <t>nleB</t>
  </si>
  <si>
    <t>nleA</t>
  </si>
  <si>
    <t>nfaE</t>
  </si>
  <si>
    <t>mcmA</t>
  </si>
  <si>
    <t>mchF</t>
  </si>
  <si>
    <t>mchC</t>
  </si>
  <si>
    <t>mchB</t>
  </si>
  <si>
    <t>ltcA</t>
  </si>
  <si>
    <t>lpfA</t>
  </si>
  <si>
    <t>lngA</t>
  </si>
  <si>
    <t>katP</t>
  </si>
  <si>
    <t>K88ab</t>
  </si>
  <si>
    <t>iss</t>
  </si>
  <si>
    <t>iroN</t>
  </si>
  <si>
    <t>ireA</t>
  </si>
  <si>
    <t>ipaH9-8</t>
  </si>
  <si>
    <t>ipaD</t>
  </si>
  <si>
    <t>iha</t>
  </si>
  <si>
    <t>HPI_irp5</t>
  </si>
  <si>
    <t>HPI_irp4</t>
  </si>
  <si>
    <t>HPI_irp3</t>
  </si>
  <si>
    <t>HPI_irp2</t>
  </si>
  <si>
    <t>HPI_irp1</t>
  </si>
  <si>
    <t>HPI_fyuA</t>
  </si>
  <si>
    <t>hlyE</t>
  </si>
  <si>
    <t>fim41a</t>
  </si>
  <si>
    <t>fedF</t>
  </si>
  <si>
    <t>fedA</t>
  </si>
  <si>
    <t>fasA</t>
  </si>
  <si>
    <t>fanA</t>
  </si>
  <si>
    <t>f17G</t>
  </si>
  <si>
    <t>f17A</t>
  </si>
  <si>
    <t>etpD</t>
  </si>
  <si>
    <t>estA</t>
  </si>
  <si>
    <t>espP</t>
  </si>
  <si>
    <t>espJ</t>
  </si>
  <si>
    <t>espI</t>
  </si>
  <si>
    <t>espF</t>
  </si>
  <si>
    <t>espC</t>
  </si>
  <si>
    <t>espB</t>
  </si>
  <si>
    <t>espA</t>
  </si>
  <si>
    <t>epeA</t>
  </si>
  <si>
    <t>eltB</t>
  </si>
  <si>
    <t>eltA</t>
  </si>
  <si>
    <t>eilA</t>
  </si>
  <si>
    <t>ehxA</t>
  </si>
  <si>
    <t>ehlY2</t>
  </si>
  <si>
    <t>ehlY1</t>
  </si>
  <si>
    <t>efa1</t>
  </si>
  <si>
    <t>eatA</t>
  </si>
  <si>
    <t>eae</t>
  </si>
  <si>
    <t>cofA</t>
  </si>
  <si>
    <t>cnf2</t>
  </si>
  <si>
    <t>cnf1</t>
  </si>
  <si>
    <t>cma</t>
  </si>
  <si>
    <t>cif</t>
  </si>
  <si>
    <t>cfaC</t>
  </si>
  <si>
    <t>celB</t>
  </si>
  <si>
    <t>cdt-VC</t>
  </si>
  <si>
    <t>cdt-VB</t>
  </si>
  <si>
    <t>cdt-VA</t>
  </si>
  <si>
    <t>cdt-IVC</t>
  </si>
  <si>
    <t>cdt-IVB</t>
  </si>
  <si>
    <t>cdt-IVA</t>
  </si>
  <si>
    <t>cdt-IIIC</t>
  </si>
  <si>
    <t>cdt-IIIB</t>
  </si>
  <si>
    <t>cdt-IIIA</t>
  </si>
  <si>
    <t>cdt-IIC</t>
  </si>
  <si>
    <t>cdt-IIB</t>
  </si>
  <si>
    <t>cdt-IIA</t>
  </si>
  <si>
    <t>cdt-IC</t>
  </si>
  <si>
    <t>cdt-IB</t>
  </si>
  <si>
    <t>cdt-IA</t>
  </si>
  <si>
    <t>ccI</t>
  </si>
  <si>
    <t>cba</t>
  </si>
  <si>
    <t>capU</t>
  </si>
  <si>
    <t>bfpA</t>
  </si>
  <si>
    <t>astA</t>
  </si>
  <si>
    <t>air</t>
  </si>
  <si>
    <t>aggR</t>
  </si>
  <si>
    <t>aggD</t>
  </si>
  <si>
    <t>aggC</t>
  </si>
  <si>
    <t>aggB</t>
  </si>
  <si>
    <t>aggA</t>
  </si>
  <si>
    <t>aatA</t>
  </si>
  <si>
    <t>aar</t>
  </si>
  <si>
    <t>aap</t>
  </si>
  <si>
    <t>aaiC</t>
  </si>
  <si>
    <t>aafD</t>
  </si>
  <si>
    <t>aafC</t>
  </si>
  <si>
    <t>aafB</t>
  </si>
  <si>
    <t>aafA</t>
  </si>
  <si>
    <t>CC</t>
  </si>
  <si>
    <t>ST</t>
  </si>
  <si>
    <t>Serotype</t>
  </si>
  <si>
    <t>Year</t>
  </si>
  <si>
    <t>Source</t>
  </si>
  <si>
    <t>Country</t>
  </si>
  <si>
    <t>ID</t>
  </si>
  <si>
    <r>
      <rPr>
        <b/>
        <i/>
        <sz val="11"/>
        <color rgb="FFFF0000"/>
        <rFont val="Times New Roman"/>
        <family val="1"/>
      </rPr>
      <t>E. albertii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 xml:space="preserve">or </t>
    </r>
    <r>
      <rPr>
        <b/>
        <i/>
        <sz val="11"/>
        <color theme="1"/>
        <rFont val="Times New Roman"/>
        <family val="1"/>
      </rPr>
      <t>E. coli</t>
    </r>
  </si>
  <si>
    <r>
      <rPr>
        <b/>
        <i/>
        <sz val="11"/>
        <color theme="1"/>
        <rFont val="Times New Roman"/>
        <family val="1"/>
      </rPr>
      <t>stx</t>
    </r>
    <r>
      <rPr>
        <b/>
        <vertAlign val="subscript"/>
        <sz val="11"/>
        <color theme="1"/>
        <rFont val="Times New Roman"/>
        <family val="1"/>
      </rPr>
      <t>2f</t>
    </r>
  </si>
  <si>
    <r>
      <rPr>
        <b/>
        <i/>
        <sz val="11"/>
        <color theme="1"/>
        <rFont val="Times New Roman"/>
        <family val="1"/>
      </rPr>
      <t xml:space="preserve">astA </t>
    </r>
    <r>
      <rPr>
        <b/>
        <sz val="11"/>
        <color theme="1"/>
        <rFont val="Times New Roman"/>
        <family val="1"/>
      </rPr>
      <t>variant</t>
    </r>
  </si>
  <si>
    <r>
      <rPr>
        <b/>
        <i/>
        <sz val="11"/>
        <color theme="1"/>
        <rFont val="Times New Roman"/>
        <family val="1"/>
      </rPr>
      <t>bfpA</t>
    </r>
    <r>
      <rPr>
        <b/>
        <sz val="11"/>
        <color theme="1"/>
        <rFont val="Times New Roman"/>
        <family val="1"/>
      </rPr>
      <t xml:space="preserve"> variant</t>
    </r>
  </si>
  <si>
    <r>
      <t>eae</t>
    </r>
    <r>
      <rPr>
        <b/>
        <sz val="11"/>
        <color theme="1"/>
        <rFont val="Times New Roman"/>
        <family val="1"/>
      </rPr>
      <t xml:space="preserve"> variant</t>
    </r>
  </si>
  <si>
    <t>Absent:</t>
  </si>
  <si>
    <t>Present:</t>
  </si>
  <si>
    <t>Total present</t>
  </si>
  <si>
    <t>BE</t>
  </si>
  <si>
    <t>ST10</t>
  </si>
  <si>
    <t>O157:H16</t>
  </si>
  <si>
    <t>epsilon1</t>
  </si>
  <si>
    <t>EH4183</t>
  </si>
  <si>
    <t>EH4279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</si>
</sst>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Times New Roman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name val="Times New Roman"/>
      <family val="1"/>
    </font>
    <font>
      <sz val="8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 wrapText="1"/>
    </xf>
    <xf numFmtId="17" fontId="7" fillId="0" borderId="0" xfId="0" quotePrefix="1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3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L111"/>
  <sheetViews>
    <sheetView tabSelected="1" workbookViewId="0">
      <selection activeCell="E10" sqref="E10"/>
    </sheetView>
  </sheetViews>
  <sheetFormatPr defaultRowHeight="15" x14ac:dyDescent="0.25"/>
  <cols>
    <col min="1" max="1" width="16.5" style="5" customWidth="1"/>
    <col min="2" max="2" width="12.6640625" style="2" bestFit="1" customWidth="1"/>
    <col min="3" max="3" width="11.33203125" style="2" bestFit="1" customWidth="1"/>
    <col min="4" max="4" width="11.6640625" style="3" bestFit="1" customWidth="1"/>
    <col min="5" max="5" width="13.5" style="2" bestFit="1" customWidth="1"/>
    <col min="6" max="6" width="9.5" style="3" bestFit="1" customWidth="1"/>
    <col min="7" max="7" width="10.1640625" style="3" bestFit="1" customWidth="1"/>
    <col min="8" max="8" width="28.33203125" style="3" bestFit="1" customWidth="1"/>
    <col min="9" max="11" width="12.33203125" style="2" bestFit="1" customWidth="1"/>
    <col min="12" max="12" width="12.5" style="2" bestFit="1" customWidth="1"/>
    <col min="13" max="13" width="12.1640625" style="2" bestFit="1" customWidth="1"/>
    <col min="14" max="14" width="11.1640625" style="2" bestFit="1" customWidth="1"/>
    <col min="15" max="15" width="10.83203125" style="2" bestFit="1" customWidth="1"/>
    <col min="16" max="16" width="12.1640625" style="2" bestFit="1" customWidth="1"/>
    <col min="17" max="19" width="12.83203125" style="2" bestFit="1" customWidth="1"/>
    <col min="20" max="20" width="13" style="2" bestFit="1" customWidth="1"/>
    <col min="21" max="21" width="12.83203125" style="2" bestFit="1" customWidth="1"/>
    <col min="22" max="22" width="10.1640625" style="2" bestFit="1" customWidth="1"/>
    <col min="23" max="23" width="11.83203125" style="2" bestFit="1" customWidth="1"/>
    <col min="24" max="24" width="19.83203125" style="3" bestFit="1" customWidth="1"/>
    <col min="25" max="25" width="12.1640625" style="2" bestFit="1" customWidth="1"/>
    <col min="26" max="26" width="20.1640625" style="2" bestFit="1" customWidth="1"/>
    <col min="27" max="27" width="12.83203125" style="2" bestFit="1" customWidth="1"/>
    <col min="28" max="28" width="10.83203125" style="2" bestFit="1" customWidth="1"/>
    <col min="29" max="29" width="10.5" style="2" bestFit="1" customWidth="1"/>
    <col min="30" max="32" width="13.83203125" style="2" bestFit="1" customWidth="1"/>
    <col min="33" max="35" width="14.83203125" style="2" bestFit="1" customWidth="1"/>
    <col min="36" max="38" width="15.83203125" style="2" bestFit="1" customWidth="1"/>
    <col min="39" max="41" width="15.33203125" style="2" bestFit="1" customWidth="1"/>
    <col min="42" max="44" width="14.33203125" style="2" bestFit="1" customWidth="1"/>
    <col min="45" max="45" width="11.83203125" style="2" bestFit="1" customWidth="1"/>
    <col min="46" max="46" width="12.1640625" style="2" bestFit="1" customWidth="1"/>
    <col min="47" max="47" width="9.83203125" style="2" bestFit="1" customWidth="1"/>
    <col min="48" max="48" width="11.6640625" style="2" bestFit="1" customWidth="1"/>
    <col min="49" max="50" width="11.83203125" style="2" bestFit="1" customWidth="1"/>
    <col min="51" max="51" width="12" style="2" bestFit="1" customWidth="1"/>
    <col min="52" max="52" width="10.83203125" style="2" bestFit="1" customWidth="1"/>
    <col min="53" max="53" width="19.1640625" style="2" bestFit="1" customWidth="1"/>
    <col min="54" max="54" width="12" style="2" bestFit="1" customWidth="1"/>
    <col min="55" max="55" width="11.83203125" style="2" bestFit="1" customWidth="1"/>
    <col min="56" max="57" width="13.33203125" style="2" bestFit="1" customWidth="1"/>
    <col min="58" max="58" width="12.6640625" style="2" bestFit="1" customWidth="1"/>
    <col min="59" max="61" width="11.33203125" style="2" bestFit="1" customWidth="1"/>
    <col min="62" max="62" width="12.5" style="2" bestFit="1" customWidth="1"/>
    <col min="63" max="66" width="12.33203125" style="2" bestFit="1" customWidth="1"/>
    <col min="67" max="67" width="11.6640625" style="2" bestFit="1" customWidth="1"/>
    <col min="68" max="68" width="12" style="2" bestFit="1" customWidth="1"/>
    <col min="69" max="69" width="12.1640625" style="2" bestFit="1" customWidth="1"/>
    <col min="70" max="70" width="11.6640625" style="2" bestFit="1" customWidth="1"/>
    <col min="71" max="71" width="12.1640625" style="2" bestFit="1" customWidth="1"/>
    <col min="72" max="72" width="12.33203125" style="2" bestFit="1" customWidth="1"/>
    <col min="73" max="73" width="12.5" style="2" bestFit="1" customWidth="1"/>
    <col min="74" max="74" width="12.33203125" style="2" bestFit="1" customWidth="1"/>
    <col min="75" max="75" width="12" style="2" bestFit="1" customWidth="1"/>
    <col min="76" max="77" width="12.1640625" style="2" bestFit="1" customWidth="1"/>
    <col min="78" max="78" width="14.6640625" style="2" bestFit="1" customWidth="1"/>
    <col min="79" max="79" width="12" style="2" bestFit="1" customWidth="1"/>
    <col min="80" max="80" width="18" style="2" bestFit="1" customWidth="1"/>
    <col min="81" max="85" width="17.33203125" style="2" bestFit="1" customWidth="1"/>
    <col min="86" max="86" width="10.5" style="2" bestFit="1" customWidth="1"/>
    <col min="87" max="87" width="12.33203125" style="2" bestFit="1" customWidth="1"/>
    <col min="88" max="88" width="16" style="2" bestFit="1" customWidth="1"/>
    <col min="89" max="89" width="11.6640625" style="2" bestFit="1" customWidth="1"/>
    <col min="90" max="90" width="11.83203125" style="2" bestFit="1" customWidth="1"/>
    <col min="91" max="91" width="9.83203125" style="2" bestFit="1" customWidth="1"/>
    <col min="92" max="92" width="14" style="2" bestFit="1" customWidth="1"/>
    <col min="93" max="93" width="12" style="2" bestFit="1" customWidth="1"/>
    <col min="94" max="94" width="12.1640625" style="2" bestFit="1" customWidth="1"/>
    <col min="95" max="95" width="11.6640625" style="2" bestFit="1" customWidth="1"/>
    <col min="96" max="96" width="11.33203125" style="2" bestFit="1" customWidth="1"/>
    <col min="97" max="99" width="13.33203125" style="2" bestFit="1" customWidth="1"/>
    <col min="100" max="100" width="14" style="2" bestFit="1" customWidth="1"/>
    <col min="101" max="101" width="12.33203125" style="2" bestFit="1" customWidth="1"/>
    <col min="102" max="104" width="12" style="2" bestFit="1" customWidth="1"/>
    <col min="105" max="106" width="13.6640625" style="2" bestFit="1" customWidth="1"/>
    <col min="107" max="107" width="12.33203125" style="2" bestFit="1" customWidth="1"/>
    <col min="108" max="109" width="10.33203125" style="2" bestFit="1" customWidth="1"/>
    <col min="110" max="110" width="12.33203125" style="2" bestFit="1" customWidth="1"/>
    <col min="111" max="111" width="10.83203125" style="2" bestFit="1" customWidth="1"/>
    <col min="112" max="112" width="10.1640625" style="2" bestFit="1" customWidth="1"/>
    <col min="113" max="114" width="12.33203125" style="2" bestFit="1" customWidth="1"/>
    <col min="115" max="115" width="11.6640625" style="2" bestFit="1" customWidth="1"/>
    <col min="116" max="116" width="11.83203125" style="2" bestFit="1" customWidth="1"/>
    <col min="117" max="117" width="11.5" style="2" bestFit="1" customWidth="1"/>
    <col min="118" max="118" width="10" style="2" bestFit="1" customWidth="1"/>
    <col min="119" max="119" width="11.33203125" style="2" bestFit="1" customWidth="1"/>
    <col min="120" max="120" width="11.5" style="2" bestFit="1" customWidth="1"/>
    <col min="121" max="121" width="11.33203125" style="2" bestFit="1" customWidth="1"/>
    <col min="122" max="122" width="12.33203125" style="2" bestFit="1" customWidth="1"/>
    <col min="123" max="123" width="11.6640625" style="2" bestFit="1" customWidth="1"/>
    <col min="124" max="124" width="9.5" style="2" bestFit="1" customWidth="1"/>
    <col min="125" max="125" width="17.1640625" style="2" bestFit="1" customWidth="1"/>
    <col min="126" max="126" width="12" style="2" bestFit="1" customWidth="1"/>
    <col min="127" max="127" width="10.1640625" style="2" bestFit="1" customWidth="1"/>
    <col min="128" max="128" width="10.33203125" style="2" bestFit="1" customWidth="1"/>
    <col min="129" max="129" width="11.6640625" style="2" bestFit="1" customWidth="1"/>
    <col min="130" max="16384" width="9.33203125" style="2"/>
  </cols>
  <sheetData>
    <row r="1" spans="1:129" x14ac:dyDescent="0.25">
      <c r="A1" s="1"/>
      <c r="H1" s="4" t="s">
        <v>138</v>
      </c>
      <c r="I1" s="3">
        <v>0</v>
      </c>
    </row>
    <row r="2" spans="1:129" x14ac:dyDescent="0.25">
      <c r="H2" s="4" t="s">
        <v>139</v>
      </c>
      <c r="I2" s="3">
        <v>1</v>
      </c>
    </row>
    <row r="3" spans="1:129" x14ac:dyDescent="0.25">
      <c r="H3" s="7"/>
      <c r="I3" s="3"/>
    </row>
    <row r="4" spans="1:129" x14ac:dyDescent="0.25">
      <c r="H4" s="7" t="s">
        <v>140</v>
      </c>
      <c r="I4" s="8">
        <f>SUM(I6:I7)</f>
        <v>0</v>
      </c>
      <c r="J4" s="8">
        <f t="shared" ref="J4:BU4" si="0">SUM(J6:J7)</f>
        <v>0</v>
      </c>
      <c r="K4" s="8">
        <f t="shared" si="0"/>
        <v>0</v>
      </c>
      <c r="L4" s="8">
        <f t="shared" si="0"/>
        <v>0</v>
      </c>
      <c r="M4" s="8">
        <f t="shared" si="0"/>
        <v>0</v>
      </c>
      <c r="N4" s="8">
        <f t="shared" si="0"/>
        <v>0</v>
      </c>
      <c r="O4" s="8">
        <f t="shared" si="0"/>
        <v>0</v>
      </c>
      <c r="P4" s="8">
        <f t="shared" si="0"/>
        <v>0</v>
      </c>
      <c r="Q4" s="8">
        <f t="shared" si="0"/>
        <v>0</v>
      </c>
      <c r="R4" s="8">
        <f t="shared" si="0"/>
        <v>0</v>
      </c>
      <c r="S4" s="8">
        <f t="shared" si="0"/>
        <v>0</v>
      </c>
      <c r="T4" s="8">
        <f t="shared" si="0"/>
        <v>0</v>
      </c>
      <c r="U4" s="8">
        <f t="shared" si="0"/>
        <v>0</v>
      </c>
      <c r="V4" s="8">
        <f t="shared" si="0"/>
        <v>0</v>
      </c>
      <c r="W4" s="8">
        <f t="shared" si="0"/>
        <v>1</v>
      </c>
      <c r="X4" s="8">
        <f t="shared" si="0"/>
        <v>0</v>
      </c>
      <c r="Y4" s="8">
        <f t="shared" si="0"/>
        <v>1</v>
      </c>
      <c r="Z4" s="8">
        <f t="shared" si="0"/>
        <v>0</v>
      </c>
      <c r="AA4" s="8">
        <f t="shared" si="0"/>
        <v>0</v>
      </c>
      <c r="AB4" s="8">
        <f t="shared" si="0"/>
        <v>0</v>
      </c>
      <c r="AC4" s="8">
        <f t="shared" si="0"/>
        <v>0</v>
      </c>
      <c r="AD4" s="8">
        <f t="shared" si="0"/>
        <v>2</v>
      </c>
      <c r="AE4" s="8">
        <f t="shared" si="0"/>
        <v>2</v>
      </c>
      <c r="AF4" s="8">
        <f t="shared" si="0"/>
        <v>2</v>
      </c>
      <c r="AG4" s="8">
        <f t="shared" si="0"/>
        <v>0</v>
      </c>
      <c r="AH4" s="8">
        <f t="shared" si="0"/>
        <v>0</v>
      </c>
      <c r="AI4" s="8">
        <f t="shared" si="0"/>
        <v>0</v>
      </c>
      <c r="AJ4" s="8">
        <f t="shared" si="0"/>
        <v>0</v>
      </c>
      <c r="AK4" s="8">
        <f t="shared" si="0"/>
        <v>0</v>
      </c>
      <c r="AL4" s="8">
        <f t="shared" si="0"/>
        <v>0</v>
      </c>
      <c r="AM4" s="8">
        <f t="shared" si="0"/>
        <v>0</v>
      </c>
      <c r="AN4" s="8">
        <f t="shared" si="0"/>
        <v>0</v>
      </c>
      <c r="AO4" s="8">
        <f t="shared" si="0"/>
        <v>0</v>
      </c>
      <c r="AP4" s="8">
        <f t="shared" si="0"/>
        <v>0</v>
      </c>
      <c r="AQ4" s="8">
        <f t="shared" si="0"/>
        <v>0</v>
      </c>
      <c r="AR4" s="8">
        <f t="shared" si="0"/>
        <v>0</v>
      </c>
      <c r="AS4" s="8">
        <f t="shared" si="0"/>
        <v>0</v>
      </c>
      <c r="AT4" s="8">
        <f t="shared" si="0"/>
        <v>0</v>
      </c>
      <c r="AU4" s="8">
        <f t="shared" si="0"/>
        <v>1</v>
      </c>
      <c r="AV4" s="8">
        <f t="shared" si="0"/>
        <v>0</v>
      </c>
      <c r="AW4" s="8">
        <f t="shared" si="0"/>
        <v>0</v>
      </c>
      <c r="AX4" s="8">
        <f t="shared" si="0"/>
        <v>0</v>
      </c>
      <c r="AY4" s="8">
        <f t="shared" si="0"/>
        <v>0</v>
      </c>
      <c r="AZ4" s="8">
        <f t="shared" si="0"/>
        <v>2</v>
      </c>
      <c r="BA4" s="8">
        <f t="shared" si="0"/>
        <v>0</v>
      </c>
      <c r="BB4" s="8">
        <f t="shared" si="0"/>
        <v>0</v>
      </c>
      <c r="BC4" s="8">
        <f t="shared" si="0"/>
        <v>0</v>
      </c>
      <c r="BD4" s="8">
        <f t="shared" si="0"/>
        <v>0</v>
      </c>
      <c r="BE4" s="8">
        <f t="shared" si="0"/>
        <v>1</v>
      </c>
      <c r="BF4" s="8">
        <f t="shared" si="0"/>
        <v>0</v>
      </c>
      <c r="BG4" s="8">
        <f t="shared" si="0"/>
        <v>0</v>
      </c>
      <c r="BH4" s="8">
        <f t="shared" si="0"/>
        <v>0</v>
      </c>
      <c r="BI4" s="8">
        <f t="shared" si="0"/>
        <v>0</v>
      </c>
      <c r="BJ4" s="8">
        <f t="shared" si="0"/>
        <v>0</v>
      </c>
      <c r="BK4" s="8">
        <f t="shared" si="0"/>
        <v>2</v>
      </c>
      <c r="BL4" s="8">
        <f t="shared" si="0"/>
        <v>1</v>
      </c>
      <c r="BM4" s="8">
        <f t="shared" si="0"/>
        <v>1</v>
      </c>
      <c r="BN4" s="8">
        <f t="shared" si="0"/>
        <v>2</v>
      </c>
      <c r="BO4" s="8">
        <f t="shared" si="0"/>
        <v>0</v>
      </c>
      <c r="BP4" s="8">
        <f t="shared" si="0"/>
        <v>1</v>
      </c>
      <c r="BQ4" s="8">
        <f t="shared" si="0"/>
        <v>0</v>
      </c>
      <c r="BR4" s="8">
        <f t="shared" si="0"/>
        <v>0</v>
      </c>
      <c r="BS4" s="8">
        <f t="shared" si="0"/>
        <v>0</v>
      </c>
      <c r="BT4" s="8">
        <f t="shared" si="0"/>
        <v>0</v>
      </c>
      <c r="BU4" s="8">
        <f t="shared" si="0"/>
        <v>0</v>
      </c>
      <c r="BV4" s="8">
        <f t="shared" ref="BV4:DY4" si="1">SUM(BV6:BV7)</f>
        <v>0</v>
      </c>
      <c r="BW4" s="8">
        <f t="shared" si="1"/>
        <v>0</v>
      </c>
      <c r="BX4" s="8">
        <f t="shared" si="1"/>
        <v>0</v>
      </c>
      <c r="BY4" s="8">
        <f t="shared" si="1"/>
        <v>0</v>
      </c>
      <c r="BZ4" s="8">
        <f t="shared" si="1"/>
        <v>0</v>
      </c>
      <c r="CA4" s="8">
        <f t="shared" si="1"/>
        <v>0</v>
      </c>
      <c r="CB4" s="8">
        <f t="shared" si="1"/>
        <v>0</v>
      </c>
      <c r="CC4" s="8">
        <f t="shared" si="1"/>
        <v>0</v>
      </c>
      <c r="CD4" s="8">
        <f t="shared" si="1"/>
        <v>0</v>
      </c>
      <c r="CE4" s="8">
        <f t="shared" si="1"/>
        <v>0</v>
      </c>
      <c r="CF4" s="8">
        <f t="shared" si="1"/>
        <v>0</v>
      </c>
      <c r="CG4" s="8">
        <f t="shared" si="1"/>
        <v>0</v>
      </c>
      <c r="CH4" s="8">
        <f t="shared" si="1"/>
        <v>0</v>
      </c>
      <c r="CI4" s="8">
        <f t="shared" si="1"/>
        <v>0</v>
      </c>
      <c r="CJ4" s="8">
        <f t="shared" si="1"/>
        <v>0</v>
      </c>
      <c r="CK4" s="8">
        <f t="shared" si="1"/>
        <v>0</v>
      </c>
      <c r="CL4" s="8">
        <f t="shared" si="1"/>
        <v>0</v>
      </c>
      <c r="CM4" s="8">
        <f t="shared" si="1"/>
        <v>1</v>
      </c>
      <c r="CN4" s="8">
        <f t="shared" si="1"/>
        <v>0</v>
      </c>
      <c r="CO4" s="8">
        <f t="shared" si="1"/>
        <v>0</v>
      </c>
      <c r="CP4" s="8">
        <f t="shared" si="1"/>
        <v>0</v>
      </c>
      <c r="CQ4" s="8">
        <f t="shared" si="1"/>
        <v>0</v>
      </c>
      <c r="CR4" s="8">
        <f t="shared" si="1"/>
        <v>0</v>
      </c>
      <c r="CS4" s="8">
        <f t="shared" si="1"/>
        <v>0</v>
      </c>
      <c r="CT4" s="8">
        <f t="shared" si="1"/>
        <v>0</v>
      </c>
      <c r="CU4" s="8">
        <f t="shared" si="1"/>
        <v>0</v>
      </c>
      <c r="CV4" s="8">
        <f t="shared" si="1"/>
        <v>0</v>
      </c>
      <c r="CW4" s="8">
        <f t="shared" si="1"/>
        <v>0</v>
      </c>
      <c r="CX4" s="8">
        <f t="shared" si="1"/>
        <v>0</v>
      </c>
      <c r="CY4" s="8">
        <f t="shared" si="1"/>
        <v>1</v>
      </c>
      <c r="CZ4" s="8">
        <f t="shared" si="1"/>
        <v>2</v>
      </c>
      <c r="DA4" s="8">
        <f t="shared" si="1"/>
        <v>0</v>
      </c>
      <c r="DB4" s="8">
        <f t="shared" si="1"/>
        <v>0</v>
      </c>
      <c r="DC4" s="8">
        <f t="shared" si="1"/>
        <v>0</v>
      </c>
      <c r="DD4" s="8">
        <f t="shared" si="1"/>
        <v>0</v>
      </c>
      <c r="DE4" s="8">
        <f t="shared" si="1"/>
        <v>0</v>
      </c>
      <c r="DF4" s="8">
        <f t="shared" si="1"/>
        <v>0</v>
      </c>
      <c r="DG4" s="8">
        <f t="shared" si="1"/>
        <v>0</v>
      </c>
      <c r="DH4" s="8">
        <f t="shared" si="1"/>
        <v>0</v>
      </c>
      <c r="DI4" s="8">
        <f t="shared" si="1"/>
        <v>0</v>
      </c>
      <c r="DJ4" s="8">
        <f t="shared" si="1"/>
        <v>0</v>
      </c>
      <c r="DK4" s="8">
        <f t="shared" si="1"/>
        <v>0</v>
      </c>
      <c r="DL4" s="8">
        <f t="shared" si="1"/>
        <v>0</v>
      </c>
      <c r="DM4" s="8">
        <f t="shared" si="1"/>
        <v>0</v>
      </c>
      <c r="DN4" s="8">
        <f t="shared" si="1"/>
        <v>0</v>
      </c>
      <c r="DO4" s="8">
        <f t="shared" si="1"/>
        <v>0</v>
      </c>
      <c r="DP4" s="8">
        <f t="shared" si="1"/>
        <v>0</v>
      </c>
      <c r="DQ4" s="8">
        <f t="shared" si="1"/>
        <v>2</v>
      </c>
      <c r="DR4" s="8">
        <f t="shared" si="1"/>
        <v>0</v>
      </c>
      <c r="DS4" s="8">
        <f t="shared" si="1"/>
        <v>2</v>
      </c>
      <c r="DT4" s="8">
        <f t="shared" si="1"/>
        <v>2</v>
      </c>
      <c r="DU4" s="8"/>
      <c r="DV4" s="8">
        <f t="shared" si="1"/>
        <v>0</v>
      </c>
      <c r="DW4" s="8">
        <f t="shared" si="1"/>
        <v>0</v>
      </c>
      <c r="DX4" s="8">
        <f t="shared" si="1"/>
        <v>0</v>
      </c>
      <c r="DY4" s="8">
        <f t="shared" si="1"/>
        <v>0</v>
      </c>
    </row>
    <row r="5" spans="1:129" s="13" customFormat="1" ht="17.25" x14ac:dyDescent="0.2">
      <c r="A5" s="13" t="s">
        <v>132</v>
      </c>
      <c r="B5" s="13" t="s">
        <v>131</v>
      </c>
      <c r="C5" s="13" t="s">
        <v>130</v>
      </c>
      <c r="D5" s="13" t="s">
        <v>129</v>
      </c>
      <c r="E5" s="13" t="s">
        <v>128</v>
      </c>
      <c r="F5" s="13" t="s">
        <v>127</v>
      </c>
      <c r="G5" s="13" t="s">
        <v>126</v>
      </c>
      <c r="H5" s="13" t="s">
        <v>133</v>
      </c>
      <c r="I5" s="14" t="s">
        <v>125</v>
      </c>
      <c r="J5" s="14" t="s">
        <v>124</v>
      </c>
      <c r="K5" s="14" t="s">
        <v>123</v>
      </c>
      <c r="L5" s="14" t="s">
        <v>122</v>
      </c>
      <c r="M5" s="14" t="s">
        <v>121</v>
      </c>
      <c r="N5" s="14" t="s">
        <v>120</v>
      </c>
      <c r="O5" s="14" t="s">
        <v>119</v>
      </c>
      <c r="P5" s="14" t="s">
        <v>118</v>
      </c>
      <c r="Q5" s="14" t="s">
        <v>117</v>
      </c>
      <c r="R5" s="14" t="s">
        <v>116</v>
      </c>
      <c r="S5" s="14" t="s">
        <v>115</v>
      </c>
      <c r="T5" s="14" t="s">
        <v>114</v>
      </c>
      <c r="U5" s="14" t="s">
        <v>113</v>
      </c>
      <c r="V5" s="14" t="s">
        <v>112</v>
      </c>
      <c r="W5" s="14" t="s">
        <v>111</v>
      </c>
      <c r="X5" s="13" t="s">
        <v>135</v>
      </c>
      <c r="Y5" s="14" t="s">
        <v>110</v>
      </c>
      <c r="Z5" s="13" t="s">
        <v>136</v>
      </c>
      <c r="AA5" s="14" t="s">
        <v>109</v>
      </c>
      <c r="AB5" s="14" t="s">
        <v>108</v>
      </c>
      <c r="AC5" s="14" t="s">
        <v>107</v>
      </c>
      <c r="AD5" s="14" t="s">
        <v>106</v>
      </c>
      <c r="AE5" s="14" t="s">
        <v>105</v>
      </c>
      <c r="AF5" s="14" t="s">
        <v>104</v>
      </c>
      <c r="AG5" s="14" t="s">
        <v>103</v>
      </c>
      <c r="AH5" s="14" t="s">
        <v>102</v>
      </c>
      <c r="AI5" s="14" t="s">
        <v>101</v>
      </c>
      <c r="AJ5" s="14" t="s">
        <v>100</v>
      </c>
      <c r="AK5" s="14" t="s">
        <v>99</v>
      </c>
      <c r="AL5" s="14" t="s">
        <v>98</v>
      </c>
      <c r="AM5" s="14" t="s">
        <v>97</v>
      </c>
      <c r="AN5" s="14" t="s">
        <v>96</v>
      </c>
      <c r="AO5" s="14" t="s">
        <v>95</v>
      </c>
      <c r="AP5" s="14" t="s">
        <v>94</v>
      </c>
      <c r="AQ5" s="14" t="s">
        <v>93</v>
      </c>
      <c r="AR5" s="14" t="s">
        <v>92</v>
      </c>
      <c r="AS5" s="14" t="s">
        <v>91</v>
      </c>
      <c r="AT5" s="14" t="s">
        <v>90</v>
      </c>
      <c r="AU5" s="14" t="s">
        <v>89</v>
      </c>
      <c r="AV5" s="14" t="s">
        <v>88</v>
      </c>
      <c r="AW5" s="14" t="s">
        <v>87</v>
      </c>
      <c r="AX5" s="14" t="s">
        <v>86</v>
      </c>
      <c r="AY5" s="14" t="s">
        <v>85</v>
      </c>
      <c r="AZ5" s="14" t="s">
        <v>84</v>
      </c>
      <c r="BA5" s="14" t="s">
        <v>137</v>
      </c>
      <c r="BB5" s="14" t="s">
        <v>83</v>
      </c>
      <c r="BC5" s="14" t="s">
        <v>82</v>
      </c>
      <c r="BD5" s="14" t="s">
        <v>81</v>
      </c>
      <c r="BE5" s="14" t="s">
        <v>80</v>
      </c>
      <c r="BF5" s="14" t="s">
        <v>79</v>
      </c>
      <c r="BG5" s="14" t="s">
        <v>78</v>
      </c>
      <c r="BH5" s="14" t="s">
        <v>77</v>
      </c>
      <c r="BI5" s="14" t="s">
        <v>76</v>
      </c>
      <c r="BJ5" s="14" t="s">
        <v>75</v>
      </c>
      <c r="BK5" s="14" t="s">
        <v>74</v>
      </c>
      <c r="BL5" s="14" t="s">
        <v>73</v>
      </c>
      <c r="BM5" s="14" t="s">
        <v>72</v>
      </c>
      <c r="BN5" s="14" t="s">
        <v>71</v>
      </c>
      <c r="BO5" s="14" t="s">
        <v>70</v>
      </c>
      <c r="BP5" s="14" t="s">
        <v>69</v>
      </c>
      <c r="BQ5" s="14" t="s">
        <v>68</v>
      </c>
      <c r="BR5" s="14" t="s">
        <v>67</v>
      </c>
      <c r="BS5" s="14" t="s">
        <v>66</v>
      </c>
      <c r="BT5" s="14" t="s">
        <v>65</v>
      </c>
      <c r="BU5" s="14" t="s">
        <v>64</v>
      </c>
      <c r="BV5" s="14" t="s">
        <v>63</v>
      </c>
      <c r="BW5" s="14" t="s">
        <v>62</v>
      </c>
      <c r="BX5" s="14" t="s">
        <v>61</v>
      </c>
      <c r="BY5" s="14" t="s">
        <v>60</v>
      </c>
      <c r="BZ5" s="14" t="s">
        <v>59</v>
      </c>
      <c r="CA5" s="14" t="s">
        <v>58</v>
      </c>
      <c r="CB5" s="14" t="s">
        <v>57</v>
      </c>
      <c r="CC5" s="14" t="s">
        <v>56</v>
      </c>
      <c r="CD5" s="14" t="s">
        <v>55</v>
      </c>
      <c r="CE5" s="14" t="s">
        <v>54</v>
      </c>
      <c r="CF5" s="14" t="s">
        <v>53</v>
      </c>
      <c r="CG5" s="14" t="s">
        <v>52</v>
      </c>
      <c r="CH5" s="14" t="s">
        <v>51</v>
      </c>
      <c r="CI5" s="14" t="s">
        <v>50</v>
      </c>
      <c r="CJ5" s="14" t="s">
        <v>49</v>
      </c>
      <c r="CK5" s="14" t="s">
        <v>48</v>
      </c>
      <c r="CL5" s="14" t="s">
        <v>47</v>
      </c>
      <c r="CM5" s="14" t="s">
        <v>46</v>
      </c>
      <c r="CN5" s="14" t="s">
        <v>45</v>
      </c>
      <c r="CO5" s="14" t="s">
        <v>44</v>
      </c>
      <c r="CP5" s="14" t="s">
        <v>43</v>
      </c>
      <c r="CQ5" s="14" t="s">
        <v>42</v>
      </c>
      <c r="CR5" s="14" t="s">
        <v>41</v>
      </c>
      <c r="CS5" s="14" t="s">
        <v>40</v>
      </c>
      <c r="CT5" s="14" t="s">
        <v>39</v>
      </c>
      <c r="CU5" s="14" t="s">
        <v>38</v>
      </c>
      <c r="CV5" s="14" t="s">
        <v>37</v>
      </c>
      <c r="CW5" s="14" t="s">
        <v>36</v>
      </c>
      <c r="CX5" s="14" t="s">
        <v>35</v>
      </c>
      <c r="CY5" s="14" t="s">
        <v>34</v>
      </c>
      <c r="CZ5" s="14" t="s">
        <v>33</v>
      </c>
      <c r="DA5" s="14" t="s">
        <v>32</v>
      </c>
      <c r="DB5" s="14" t="s">
        <v>31</v>
      </c>
      <c r="DC5" s="14" t="s">
        <v>30</v>
      </c>
      <c r="DD5" s="14" t="s">
        <v>29</v>
      </c>
      <c r="DE5" s="14" t="s">
        <v>28</v>
      </c>
      <c r="DF5" s="14" t="s">
        <v>27</v>
      </c>
      <c r="DG5" s="14" t="s">
        <v>26</v>
      </c>
      <c r="DH5" s="14" t="s">
        <v>25</v>
      </c>
      <c r="DI5" s="14" t="s">
        <v>24</v>
      </c>
      <c r="DJ5" s="14" t="s">
        <v>23</v>
      </c>
      <c r="DK5" s="14" t="s">
        <v>22</v>
      </c>
      <c r="DL5" s="14" t="s">
        <v>21</v>
      </c>
      <c r="DM5" s="14" t="s">
        <v>20</v>
      </c>
      <c r="DN5" s="14" t="s">
        <v>19</v>
      </c>
      <c r="DO5" s="14" t="s">
        <v>18</v>
      </c>
      <c r="DP5" s="14" t="s">
        <v>17</v>
      </c>
      <c r="DQ5" s="13" t="s">
        <v>134</v>
      </c>
      <c r="DR5" s="14" t="s">
        <v>16</v>
      </c>
      <c r="DS5" s="14" t="s">
        <v>15</v>
      </c>
      <c r="DT5" s="14" t="s">
        <v>14</v>
      </c>
      <c r="DU5" s="13" t="s">
        <v>13</v>
      </c>
      <c r="DV5" s="14" t="s">
        <v>12</v>
      </c>
      <c r="DW5" s="14" t="s">
        <v>11</v>
      </c>
      <c r="DX5" s="14" t="s">
        <v>10</v>
      </c>
      <c r="DY5" s="14" t="s">
        <v>9</v>
      </c>
    </row>
    <row r="6" spans="1:129" s="15" customFormat="1" x14ac:dyDescent="0.2">
      <c r="A6" s="15" t="s">
        <v>145</v>
      </c>
      <c r="B6" s="15" t="s">
        <v>141</v>
      </c>
      <c r="C6" s="15" t="s">
        <v>6</v>
      </c>
      <c r="D6" s="15">
        <v>2023</v>
      </c>
      <c r="E6" s="15" t="s">
        <v>5</v>
      </c>
      <c r="F6" s="15">
        <v>583</v>
      </c>
      <c r="G6" s="15" t="s">
        <v>8</v>
      </c>
      <c r="H6" s="15" t="s">
        <v>4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1</v>
      </c>
      <c r="X6" s="15" t="s">
        <v>3</v>
      </c>
      <c r="Y6" s="15">
        <v>1</v>
      </c>
      <c r="Z6" s="15" t="s">
        <v>2</v>
      </c>
      <c r="AA6" s="15">
        <v>0</v>
      </c>
      <c r="AB6" s="15">
        <v>0</v>
      </c>
      <c r="AC6" s="15">
        <v>0</v>
      </c>
      <c r="AD6" s="15">
        <v>1</v>
      </c>
      <c r="AE6" s="15">
        <v>1</v>
      </c>
      <c r="AF6" s="15">
        <v>1</v>
      </c>
      <c r="AG6" s="15">
        <v>0</v>
      </c>
      <c r="AH6" s="15">
        <v>0</v>
      </c>
      <c r="AI6" s="15">
        <v>0</v>
      </c>
      <c r="AJ6" s="15">
        <v>0</v>
      </c>
      <c r="AK6" s="15">
        <v>0</v>
      </c>
      <c r="AL6" s="15">
        <v>0</v>
      </c>
      <c r="AM6" s="15">
        <v>0</v>
      </c>
      <c r="AN6" s="15">
        <v>0</v>
      </c>
      <c r="AO6" s="15">
        <v>0</v>
      </c>
      <c r="AP6" s="15">
        <v>0</v>
      </c>
      <c r="AQ6" s="15">
        <v>0</v>
      </c>
      <c r="AR6" s="15">
        <v>0</v>
      </c>
      <c r="AS6" s="15">
        <v>0</v>
      </c>
      <c r="AT6" s="15">
        <v>0</v>
      </c>
      <c r="AU6" s="15">
        <v>1</v>
      </c>
      <c r="AV6" s="15">
        <v>0</v>
      </c>
      <c r="AW6" s="15">
        <v>0</v>
      </c>
      <c r="AX6" s="15">
        <v>0</v>
      </c>
      <c r="AY6" s="15">
        <v>0</v>
      </c>
      <c r="AZ6" s="15">
        <v>1</v>
      </c>
      <c r="BA6" s="15" t="s">
        <v>1</v>
      </c>
      <c r="BB6" s="15">
        <v>0</v>
      </c>
      <c r="BC6" s="15">
        <v>0</v>
      </c>
      <c r="BD6" s="15">
        <v>0</v>
      </c>
      <c r="BE6" s="15">
        <v>0</v>
      </c>
      <c r="BF6" s="15">
        <v>0</v>
      </c>
      <c r="BG6" s="15">
        <v>0</v>
      </c>
      <c r="BH6" s="15">
        <v>0</v>
      </c>
      <c r="BI6" s="15">
        <v>0</v>
      </c>
      <c r="BJ6" s="15">
        <v>0</v>
      </c>
      <c r="BK6" s="15">
        <v>1</v>
      </c>
      <c r="BL6" s="15">
        <v>0</v>
      </c>
      <c r="BM6" s="15">
        <v>1</v>
      </c>
      <c r="BN6" s="15">
        <v>1</v>
      </c>
      <c r="BO6" s="15">
        <v>0</v>
      </c>
      <c r="BP6" s="15">
        <v>1</v>
      </c>
      <c r="BQ6" s="15">
        <v>0</v>
      </c>
      <c r="BR6" s="15">
        <v>0</v>
      </c>
      <c r="BS6" s="15">
        <v>0</v>
      </c>
      <c r="BT6" s="15">
        <v>0</v>
      </c>
      <c r="BU6" s="15">
        <v>0</v>
      </c>
      <c r="BV6" s="15">
        <v>0</v>
      </c>
      <c r="BW6" s="15">
        <v>0</v>
      </c>
      <c r="BX6" s="15">
        <v>0</v>
      </c>
      <c r="BY6" s="15">
        <v>0</v>
      </c>
      <c r="BZ6" s="15">
        <v>0</v>
      </c>
      <c r="CA6" s="15">
        <v>0</v>
      </c>
      <c r="CB6" s="15">
        <v>0</v>
      </c>
      <c r="CC6" s="15">
        <v>0</v>
      </c>
      <c r="CD6" s="15">
        <v>0</v>
      </c>
      <c r="CE6" s="15">
        <v>0</v>
      </c>
      <c r="CF6" s="15">
        <v>0</v>
      </c>
      <c r="CG6" s="15">
        <v>0</v>
      </c>
      <c r="CH6" s="15">
        <v>0</v>
      </c>
      <c r="CI6" s="15">
        <v>0</v>
      </c>
      <c r="CJ6" s="15">
        <v>0</v>
      </c>
      <c r="CK6" s="15">
        <v>0</v>
      </c>
      <c r="CL6" s="15">
        <v>0</v>
      </c>
      <c r="CM6" s="15">
        <v>1</v>
      </c>
      <c r="CN6" s="15">
        <v>0</v>
      </c>
      <c r="CO6" s="15">
        <v>0</v>
      </c>
      <c r="CP6" s="15">
        <v>0</v>
      </c>
      <c r="CQ6" s="15">
        <v>0</v>
      </c>
      <c r="CR6" s="15">
        <v>0</v>
      </c>
      <c r="CS6" s="15">
        <v>0</v>
      </c>
      <c r="CT6" s="15">
        <v>0</v>
      </c>
      <c r="CU6" s="15">
        <v>0</v>
      </c>
      <c r="CV6" s="15">
        <v>0</v>
      </c>
      <c r="CW6" s="15">
        <v>0</v>
      </c>
      <c r="CX6" s="15">
        <v>0</v>
      </c>
      <c r="CY6" s="15">
        <v>0</v>
      </c>
      <c r="CZ6" s="15">
        <v>1</v>
      </c>
      <c r="DA6" s="15">
        <v>0</v>
      </c>
      <c r="DB6" s="15">
        <v>0</v>
      </c>
      <c r="DC6" s="15">
        <v>0</v>
      </c>
      <c r="DD6" s="15">
        <v>0</v>
      </c>
      <c r="DE6" s="15">
        <v>0</v>
      </c>
      <c r="DF6" s="15">
        <v>0</v>
      </c>
      <c r="DG6" s="15">
        <v>0</v>
      </c>
      <c r="DH6" s="15">
        <v>0</v>
      </c>
      <c r="DI6" s="15">
        <v>0</v>
      </c>
      <c r="DJ6" s="15">
        <v>0</v>
      </c>
      <c r="DK6" s="15">
        <v>0</v>
      </c>
      <c r="DL6" s="15">
        <v>0</v>
      </c>
      <c r="DM6" s="15">
        <v>0</v>
      </c>
      <c r="DN6" s="15">
        <v>0</v>
      </c>
      <c r="DO6" s="15">
        <v>0</v>
      </c>
      <c r="DP6" s="15">
        <v>0</v>
      </c>
      <c r="DQ6" s="15">
        <v>1</v>
      </c>
      <c r="DR6" s="15">
        <v>0</v>
      </c>
      <c r="DS6" s="15">
        <v>1</v>
      </c>
      <c r="DT6" s="15">
        <v>1</v>
      </c>
      <c r="DU6" s="15" t="s">
        <v>0</v>
      </c>
      <c r="DV6" s="15">
        <v>0</v>
      </c>
      <c r="DW6" s="15">
        <v>0</v>
      </c>
      <c r="DX6" s="15">
        <v>0</v>
      </c>
      <c r="DY6" s="15">
        <v>0</v>
      </c>
    </row>
    <row r="7" spans="1:129" s="15" customFormat="1" x14ac:dyDescent="0.2">
      <c r="A7" s="15" t="s">
        <v>146</v>
      </c>
      <c r="B7" s="15" t="s">
        <v>141</v>
      </c>
      <c r="C7" s="15" t="s">
        <v>6</v>
      </c>
      <c r="D7" s="15">
        <v>2024</v>
      </c>
      <c r="E7" s="15" t="s">
        <v>143</v>
      </c>
      <c r="F7" s="15">
        <v>10</v>
      </c>
      <c r="G7" s="15" t="s">
        <v>142</v>
      </c>
      <c r="H7" s="15" t="s">
        <v>4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Y7" s="15">
        <v>0</v>
      </c>
      <c r="AA7" s="15">
        <v>0</v>
      </c>
      <c r="AB7" s="15">
        <v>0</v>
      </c>
      <c r="AC7" s="15">
        <v>0</v>
      </c>
      <c r="AD7" s="15">
        <v>1</v>
      </c>
      <c r="AE7" s="15">
        <v>1</v>
      </c>
      <c r="AF7" s="15">
        <v>1</v>
      </c>
      <c r="AG7" s="15">
        <v>0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5">
        <v>0</v>
      </c>
      <c r="AQ7" s="15">
        <v>0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5">
        <v>1</v>
      </c>
      <c r="BA7" s="15" t="s">
        <v>144</v>
      </c>
      <c r="BB7" s="15">
        <v>0</v>
      </c>
      <c r="BC7" s="15">
        <v>0</v>
      </c>
      <c r="BD7" s="15">
        <v>0</v>
      </c>
      <c r="BE7" s="15">
        <v>1</v>
      </c>
      <c r="BF7" s="15">
        <v>0</v>
      </c>
      <c r="BG7" s="15">
        <v>0</v>
      </c>
      <c r="BH7" s="15">
        <v>0</v>
      </c>
      <c r="BI7" s="15">
        <v>0</v>
      </c>
      <c r="BJ7" s="15">
        <v>0</v>
      </c>
      <c r="BK7" s="15">
        <v>1</v>
      </c>
      <c r="BL7" s="15">
        <v>1</v>
      </c>
      <c r="BM7" s="15">
        <v>0</v>
      </c>
      <c r="BN7" s="15">
        <v>1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5">
        <v>0</v>
      </c>
      <c r="BU7" s="15">
        <v>0</v>
      </c>
      <c r="BV7" s="15">
        <v>0</v>
      </c>
      <c r="BW7" s="15">
        <v>0</v>
      </c>
      <c r="BX7" s="15">
        <v>0</v>
      </c>
      <c r="BY7" s="15">
        <v>0</v>
      </c>
      <c r="BZ7" s="15">
        <v>0</v>
      </c>
      <c r="CA7" s="15">
        <v>0</v>
      </c>
      <c r="CB7" s="15">
        <v>0</v>
      </c>
      <c r="CC7" s="15">
        <v>0</v>
      </c>
      <c r="CD7" s="15">
        <v>0</v>
      </c>
      <c r="CE7" s="15">
        <v>0</v>
      </c>
      <c r="CF7" s="15">
        <v>0</v>
      </c>
      <c r="CG7" s="15">
        <v>0</v>
      </c>
      <c r="CH7" s="15">
        <v>0</v>
      </c>
      <c r="CI7" s="15">
        <v>0</v>
      </c>
      <c r="CJ7" s="15">
        <v>0</v>
      </c>
      <c r="CK7" s="15">
        <v>0</v>
      </c>
      <c r="CL7" s="15">
        <v>0</v>
      </c>
      <c r="CM7" s="15">
        <v>0</v>
      </c>
      <c r="CN7" s="15">
        <v>0</v>
      </c>
      <c r="CO7" s="15">
        <v>0</v>
      </c>
      <c r="CP7" s="15">
        <v>0</v>
      </c>
      <c r="CQ7" s="15">
        <v>0</v>
      </c>
      <c r="CR7" s="15">
        <v>0</v>
      </c>
      <c r="CS7" s="15">
        <v>0</v>
      </c>
      <c r="CT7" s="15">
        <v>0</v>
      </c>
      <c r="CU7" s="15">
        <v>0</v>
      </c>
      <c r="CV7" s="15">
        <v>0</v>
      </c>
      <c r="CW7" s="15">
        <v>0</v>
      </c>
      <c r="CX7" s="15">
        <v>0</v>
      </c>
      <c r="CY7" s="15">
        <v>1</v>
      </c>
      <c r="CZ7" s="15">
        <v>1</v>
      </c>
      <c r="DA7" s="15">
        <v>0</v>
      </c>
      <c r="DB7" s="15">
        <v>0</v>
      </c>
      <c r="DC7" s="15">
        <v>0</v>
      </c>
      <c r="DD7" s="15">
        <v>0</v>
      </c>
      <c r="DE7" s="15">
        <v>0</v>
      </c>
      <c r="DF7" s="15">
        <v>0</v>
      </c>
      <c r="DG7" s="15">
        <v>0</v>
      </c>
      <c r="DH7" s="15">
        <v>0</v>
      </c>
      <c r="DI7" s="15">
        <v>0</v>
      </c>
      <c r="DJ7" s="15">
        <v>0</v>
      </c>
      <c r="DK7" s="15">
        <v>0</v>
      </c>
      <c r="DL7" s="15">
        <v>0</v>
      </c>
      <c r="DM7" s="15">
        <v>0</v>
      </c>
      <c r="DN7" s="15">
        <v>0</v>
      </c>
      <c r="DO7" s="15">
        <v>0</v>
      </c>
      <c r="DP7" s="15">
        <v>0</v>
      </c>
      <c r="DQ7" s="15">
        <v>1</v>
      </c>
      <c r="DR7" s="15">
        <v>0</v>
      </c>
      <c r="DS7" s="15">
        <v>1</v>
      </c>
      <c r="DT7" s="15">
        <v>1</v>
      </c>
      <c r="DU7" s="15" t="s">
        <v>7</v>
      </c>
      <c r="DV7" s="15">
        <v>0</v>
      </c>
      <c r="DW7" s="15">
        <v>0</v>
      </c>
      <c r="DX7" s="15">
        <v>0</v>
      </c>
      <c r="DY7" s="15">
        <v>0</v>
      </c>
    </row>
    <row r="8" spans="1:129" x14ac:dyDescent="0.25">
      <c r="A8" s="6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</row>
    <row r="9" spans="1:129" x14ac:dyDescent="0.25">
      <c r="A9" s="6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</row>
    <row r="10" spans="1:129" x14ac:dyDescent="0.25">
      <c r="A10" s="6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</row>
    <row r="11" spans="1:129" x14ac:dyDescent="0.25">
      <c r="A11" s="2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</row>
    <row r="12" spans="1:129" x14ac:dyDescent="0.25">
      <c r="A12" s="6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</row>
    <row r="13" spans="1:129" x14ac:dyDescent="0.25">
      <c r="A13" s="6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</row>
    <row r="14" spans="1:129" x14ac:dyDescent="0.25">
      <c r="A14" s="2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</row>
    <row r="15" spans="1:129" x14ac:dyDescent="0.25">
      <c r="A15" s="2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</row>
    <row r="16" spans="1:129" x14ac:dyDescent="0.25">
      <c r="A16" s="2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</row>
    <row r="17" spans="1:129" x14ac:dyDescent="0.25"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</row>
    <row r="18" spans="1:129" x14ac:dyDescent="0.25"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</row>
    <row r="19" spans="1:129" x14ac:dyDescent="0.25"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</row>
    <row r="20" spans="1:129" x14ac:dyDescent="0.25"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</row>
    <row r="21" spans="1:129" x14ac:dyDescent="0.25"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</row>
    <row r="22" spans="1:129" x14ac:dyDescent="0.25"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</row>
    <row r="23" spans="1:129" x14ac:dyDescent="0.25">
      <c r="A23" s="2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</row>
    <row r="24" spans="1:129" x14ac:dyDescent="0.25">
      <c r="A24" s="9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</row>
    <row r="25" spans="1:129" x14ac:dyDescent="0.25">
      <c r="A25" s="9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</row>
    <row r="26" spans="1:129" x14ac:dyDescent="0.25"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</row>
    <row r="27" spans="1:129" x14ac:dyDescent="0.25">
      <c r="A27" s="10"/>
      <c r="B27" s="9"/>
      <c r="C27" s="9"/>
      <c r="D27" s="8"/>
      <c r="E27" s="9"/>
      <c r="F27" s="8"/>
      <c r="G27" s="8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</row>
    <row r="28" spans="1:129" x14ac:dyDescent="0.25">
      <c r="A28" s="10"/>
      <c r="B28" s="9"/>
      <c r="C28" s="9"/>
      <c r="D28" s="8"/>
      <c r="E28" s="9"/>
      <c r="F28" s="8"/>
      <c r="G28" s="8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</row>
    <row r="29" spans="1:129" x14ac:dyDescent="0.25">
      <c r="A29" s="10"/>
      <c r="B29" s="9"/>
      <c r="C29" s="9"/>
      <c r="D29" s="8"/>
      <c r="E29" s="9"/>
      <c r="F29" s="8"/>
      <c r="G29" s="8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</row>
    <row r="30" spans="1:129" x14ac:dyDescent="0.25">
      <c r="A30" s="10"/>
      <c r="B30" s="9"/>
      <c r="C30" s="9"/>
      <c r="D30" s="8"/>
      <c r="E30" s="9"/>
      <c r="F30" s="8"/>
      <c r="G30" s="8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</row>
    <row r="31" spans="1:129" x14ac:dyDescent="0.25">
      <c r="A31" s="9"/>
      <c r="B31" s="9"/>
      <c r="C31" s="9"/>
      <c r="D31" s="8"/>
      <c r="E31" s="9"/>
      <c r="F31" s="8"/>
      <c r="G31" s="8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</row>
    <row r="32" spans="1:129" x14ac:dyDescent="0.25">
      <c r="A32" s="9"/>
      <c r="B32" s="9"/>
      <c r="C32" s="9"/>
      <c r="D32" s="8"/>
      <c r="E32" s="9"/>
      <c r="F32" s="8"/>
      <c r="G32" s="8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</row>
    <row r="33" spans="1:129" x14ac:dyDescent="0.25">
      <c r="A33" s="9"/>
      <c r="B33" s="9"/>
      <c r="C33" s="9"/>
      <c r="D33" s="8"/>
      <c r="E33" s="9"/>
      <c r="F33" s="8"/>
      <c r="G33" s="8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</row>
    <row r="34" spans="1:129" x14ac:dyDescent="0.25">
      <c r="A34" s="9"/>
      <c r="B34" s="9"/>
      <c r="C34" s="9"/>
      <c r="D34" s="8"/>
      <c r="E34" s="9"/>
      <c r="F34" s="8"/>
      <c r="G34" s="8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</row>
    <row r="35" spans="1:129" x14ac:dyDescent="0.25">
      <c r="A35" s="9"/>
      <c r="B35" s="9"/>
      <c r="C35" s="9"/>
      <c r="D35" s="8"/>
      <c r="E35" s="9"/>
      <c r="F35" s="8"/>
      <c r="G35" s="8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</row>
    <row r="36" spans="1:129" x14ac:dyDescent="0.25">
      <c r="A36" s="9"/>
      <c r="B36" s="9"/>
      <c r="C36" s="9"/>
      <c r="D36" s="8"/>
      <c r="E36" s="9"/>
      <c r="F36" s="8"/>
      <c r="G36" s="8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</row>
    <row r="37" spans="1:129" x14ac:dyDescent="0.25">
      <c r="A37" s="9"/>
      <c r="B37" s="9"/>
      <c r="C37" s="9"/>
      <c r="D37" s="8"/>
      <c r="E37" s="9"/>
      <c r="F37" s="8"/>
      <c r="G37" s="8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</row>
    <row r="38" spans="1:129" x14ac:dyDescent="0.25">
      <c r="A38" s="9"/>
      <c r="B38" s="9"/>
      <c r="C38" s="9"/>
      <c r="D38" s="8"/>
      <c r="E38" s="9"/>
      <c r="F38" s="8"/>
      <c r="G38" s="8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</row>
    <row r="39" spans="1:129" x14ac:dyDescent="0.25">
      <c r="A39" s="9"/>
      <c r="B39" s="9"/>
      <c r="C39" s="9"/>
      <c r="D39" s="8"/>
      <c r="E39" s="9"/>
      <c r="F39" s="8"/>
      <c r="G39" s="8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</row>
    <row r="40" spans="1:129" x14ac:dyDescent="0.25">
      <c r="A40" s="9"/>
      <c r="B40" s="9"/>
      <c r="C40" s="9"/>
      <c r="D40" s="8"/>
      <c r="E40" s="9"/>
      <c r="F40" s="8"/>
      <c r="G40" s="8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</row>
    <row r="41" spans="1:129" x14ac:dyDescent="0.25">
      <c r="A41" s="9"/>
      <c r="B41" s="9"/>
      <c r="C41" s="9"/>
      <c r="D41" s="8"/>
      <c r="E41" s="9"/>
      <c r="F41" s="8"/>
      <c r="G41" s="8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</row>
    <row r="42" spans="1:129" x14ac:dyDescent="0.25">
      <c r="A42" s="9"/>
      <c r="B42" s="9"/>
      <c r="C42" s="9"/>
      <c r="D42" s="8"/>
      <c r="E42" s="9"/>
      <c r="F42" s="8"/>
      <c r="G42" s="8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</row>
    <row r="43" spans="1:129" x14ac:dyDescent="0.25">
      <c r="A43" s="9"/>
      <c r="B43" s="9"/>
      <c r="C43" s="9"/>
      <c r="D43" s="8"/>
      <c r="E43" s="9"/>
      <c r="F43" s="8"/>
      <c r="G43" s="8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</row>
    <row r="44" spans="1:129" x14ac:dyDescent="0.25">
      <c r="A44" s="9"/>
      <c r="B44" s="9"/>
      <c r="C44" s="9"/>
      <c r="D44" s="8"/>
      <c r="E44" s="9"/>
      <c r="F44" s="8"/>
      <c r="G44" s="8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</row>
    <row r="45" spans="1:129" x14ac:dyDescent="0.25">
      <c r="A45" s="9"/>
      <c r="B45" s="9"/>
      <c r="C45" s="9"/>
      <c r="D45" s="8"/>
      <c r="E45" s="9"/>
      <c r="F45" s="8"/>
      <c r="G45" s="8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</row>
    <row r="46" spans="1:129" x14ac:dyDescent="0.25">
      <c r="A46" s="9"/>
      <c r="B46" s="9"/>
      <c r="C46" s="9"/>
      <c r="D46" s="8"/>
      <c r="E46" s="9"/>
      <c r="F46" s="8"/>
      <c r="G46" s="8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</row>
    <row r="47" spans="1:129" x14ac:dyDescent="0.25">
      <c r="A47" s="9"/>
      <c r="B47" s="9"/>
      <c r="C47" s="9"/>
      <c r="D47" s="8"/>
      <c r="E47" s="9"/>
      <c r="F47" s="8"/>
      <c r="G47" s="8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</row>
    <row r="48" spans="1:129" x14ac:dyDescent="0.25">
      <c r="A48" s="9"/>
      <c r="B48" s="9"/>
      <c r="C48" s="9"/>
      <c r="D48" s="8"/>
      <c r="E48" s="9"/>
      <c r="F48" s="8"/>
      <c r="G48" s="8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</row>
    <row r="49" spans="1:129" x14ac:dyDescent="0.25">
      <c r="A49" s="9"/>
      <c r="B49" s="9"/>
      <c r="C49" s="9"/>
      <c r="D49" s="8"/>
      <c r="E49" s="9"/>
      <c r="F49" s="8"/>
      <c r="G49" s="8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</row>
    <row r="50" spans="1:129" x14ac:dyDescent="0.25">
      <c r="A50" s="9"/>
      <c r="B50" s="9"/>
      <c r="C50" s="9"/>
      <c r="D50" s="8"/>
      <c r="E50" s="9"/>
      <c r="F50" s="8"/>
      <c r="G50" s="8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</row>
    <row r="51" spans="1:129" x14ac:dyDescent="0.25">
      <c r="A51" s="9"/>
      <c r="B51" s="9"/>
      <c r="C51" s="9"/>
      <c r="D51" s="8"/>
      <c r="E51" s="9"/>
      <c r="F51" s="8"/>
      <c r="G51" s="8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</row>
    <row r="52" spans="1:129" x14ac:dyDescent="0.25">
      <c r="A52" s="9"/>
      <c r="B52" s="9"/>
      <c r="C52" s="9"/>
      <c r="D52" s="8"/>
      <c r="E52" s="9"/>
      <c r="F52" s="8"/>
      <c r="G52" s="8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</row>
    <row r="53" spans="1:129" x14ac:dyDescent="0.25">
      <c r="A53" s="9"/>
      <c r="B53" s="9"/>
      <c r="C53" s="9"/>
      <c r="D53" s="8"/>
      <c r="E53" s="9"/>
      <c r="F53" s="8"/>
      <c r="G53" s="8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</row>
    <row r="54" spans="1:129" x14ac:dyDescent="0.25">
      <c r="A54" s="9"/>
      <c r="B54" s="9"/>
      <c r="C54" s="9"/>
      <c r="D54" s="8"/>
      <c r="E54" s="9"/>
      <c r="F54" s="8"/>
      <c r="G54" s="8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</row>
    <row r="55" spans="1:129" x14ac:dyDescent="0.25">
      <c r="A55" s="9"/>
      <c r="B55" s="9"/>
      <c r="C55" s="9"/>
      <c r="D55" s="8"/>
      <c r="E55" s="9"/>
      <c r="F55" s="8"/>
      <c r="G55" s="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</row>
    <row r="56" spans="1:129" x14ac:dyDescent="0.25">
      <c r="A56" s="9"/>
      <c r="B56" s="9"/>
      <c r="C56" s="9"/>
      <c r="D56" s="8"/>
      <c r="E56" s="9"/>
      <c r="F56" s="8"/>
      <c r="G56" s="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</row>
    <row r="57" spans="1:129" x14ac:dyDescent="0.25">
      <c r="A57" s="9"/>
      <c r="B57" s="9"/>
      <c r="C57" s="9"/>
      <c r="D57" s="8"/>
      <c r="E57" s="9"/>
      <c r="F57" s="8"/>
      <c r="G57" s="8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</row>
    <row r="58" spans="1:129" x14ac:dyDescent="0.25">
      <c r="A58" s="10"/>
      <c r="B58" s="9"/>
      <c r="C58" s="9"/>
      <c r="D58" s="8"/>
      <c r="E58" s="9"/>
      <c r="F58" s="8"/>
      <c r="G58" s="8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</row>
    <row r="59" spans="1:129" x14ac:dyDescent="0.25">
      <c r="A59" s="10"/>
      <c r="B59" s="9"/>
      <c r="C59" s="9"/>
      <c r="D59" s="8"/>
      <c r="E59" s="9"/>
      <c r="F59" s="8"/>
      <c r="G59" s="8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</row>
    <row r="60" spans="1:129" x14ac:dyDescent="0.25">
      <c r="A60" s="10"/>
      <c r="B60" s="9"/>
      <c r="C60" s="9"/>
      <c r="D60" s="8"/>
      <c r="E60" s="9"/>
      <c r="F60" s="8"/>
      <c r="G60" s="8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</row>
    <row r="61" spans="1:129" x14ac:dyDescent="0.25">
      <c r="A61" s="10"/>
      <c r="B61" s="9"/>
      <c r="C61" s="9"/>
      <c r="D61" s="8"/>
      <c r="E61" s="9"/>
      <c r="F61" s="8"/>
      <c r="G61" s="8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</row>
    <row r="62" spans="1:129" x14ac:dyDescent="0.25">
      <c r="A62" s="10"/>
      <c r="B62" s="9"/>
      <c r="C62" s="9"/>
      <c r="D62" s="8"/>
      <c r="E62" s="9"/>
      <c r="F62" s="8"/>
      <c r="G62" s="8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</row>
    <row r="63" spans="1:129" x14ac:dyDescent="0.25">
      <c r="A63" s="10"/>
      <c r="B63" s="9"/>
      <c r="C63" s="9"/>
      <c r="D63" s="8"/>
      <c r="E63" s="9"/>
      <c r="F63" s="8"/>
      <c r="G63" s="8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</row>
    <row r="64" spans="1:129" x14ac:dyDescent="0.25">
      <c r="A64" s="10"/>
      <c r="B64" s="9"/>
      <c r="C64" s="9"/>
      <c r="D64" s="8"/>
      <c r="E64" s="9"/>
      <c r="F64" s="8"/>
      <c r="G64" s="8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</row>
    <row r="65" spans="1:129" x14ac:dyDescent="0.25">
      <c r="A65" s="10"/>
      <c r="B65" s="9"/>
      <c r="C65" s="9"/>
      <c r="D65" s="8"/>
      <c r="E65" s="9"/>
      <c r="F65" s="8"/>
      <c r="G65" s="8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</row>
    <row r="66" spans="1:129" x14ac:dyDescent="0.25">
      <c r="A66" s="10"/>
      <c r="B66" s="9"/>
      <c r="C66" s="9"/>
      <c r="D66" s="8"/>
      <c r="E66" s="9"/>
      <c r="F66" s="8"/>
      <c r="G66" s="8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</row>
    <row r="67" spans="1:129" x14ac:dyDescent="0.25">
      <c r="A67" s="10"/>
      <c r="B67" s="9"/>
      <c r="C67" s="9"/>
      <c r="D67" s="8"/>
      <c r="E67" s="9"/>
      <c r="F67" s="8"/>
      <c r="G67" s="8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</row>
    <row r="68" spans="1:129" x14ac:dyDescent="0.25">
      <c r="A68" s="10"/>
      <c r="B68" s="9"/>
      <c r="C68" s="9"/>
      <c r="D68" s="8"/>
      <c r="E68" s="9"/>
      <c r="F68" s="8"/>
      <c r="G68" s="8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</row>
    <row r="69" spans="1:129" x14ac:dyDescent="0.25">
      <c r="A69" s="10"/>
      <c r="B69" s="9"/>
      <c r="C69" s="9"/>
      <c r="D69" s="8"/>
      <c r="E69" s="9"/>
      <c r="F69" s="8"/>
      <c r="G69" s="8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</row>
    <row r="70" spans="1:129" x14ac:dyDescent="0.25">
      <c r="A70" s="10"/>
      <c r="B70" s="9"/>
      <c r="C70" s="9"/>
      <c r="D70" s="8"/>
      <c r="E70" s="9"/>
      <c r="F70" s="8"/>
      <c r="G70" s="8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</row>
    <row r="71" spans="1:129" x14ac:dyDescent="0.25">
      <c r="A71" s="10"/>
      <c r="B71" s="9"/>
      <c r="C71" s="9"/>
      <c r="D71" s="8"/>
      <c r="E71" s="9"/>
      <c r="F71" s="8"/>
      <c r="G71" s="8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</row>
    <row r="72" spans="1:129" x14ac:dyDescent="0.25">
      <c r="A72" s="10"/>
      <c r="B72" s="9"/>
      <c r="C72" s="9"/>
      <c r="D72" s="8"/>
      <c r="E72" s="9"/>
      <c r="F72" s="8"/>
      <c r="G72" s="8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</row>
    <row r="73" spans="1:129" x14ac:dyDescent="0.25">
      <c r="A73" s="10"/>
      <c r="B73" s="9"/>
      <c r="C73" s="9"/>
      <c r="D73" s="8"/>
      <c r="E73" s="9"/>
      <c r="F73" s="8"/>
      <c r="G73" s="8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</row>
    <row r="74" spans="1:129" x14ac:dyDescent="0.25">
      <c r="A74" s="10"/>
      <c r="B74" s="9"/>
      <c r="C74" s="9"/>
      <c r="D74" s="8"/>
      <c r="E74" s="9"/>
      <c r="F74" s="8"/>
      <c r="G74" s="8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</row>
    <row r="75" spans="1:129" x14ac:dyDescent="0.25">
      <c r="A75" s="10"/>
      <c r="B75" s="9"/>
      <c r="C75" s="9"/>
      <c r="D75" s="8"/>
      <c r="E75" s="9"/>
      <c r="F75" s="8"/>
      <c r="G75" s="8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</row>
    <row r="76" spans="1:129" x14ac:dyDescent="0.25">
      <c r="A76" s="10"/>
      <c r="B76" s="9"/>
      <c r="C76" s="9"/>
      <c r="D76" s="8"/>
      <c r="E76" s="9"/>
      <c r="F76" s="8"/>
      <c r="G76" s="8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</row>
    <row r="77" spans="1:129" x14ac:dyDescent="0.25">
      <c r="A77" s="10"/>
      <c r="B77" s="9"/>
      <c r="C77" s="9"/>
      <c r="D77" s="8"/>
      <c r="E77" s="9"/>
      <c r="F77" s="8"/>
      <c r="G77" s="8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</row>
    <row r="78" spans="1:129" x14ac:dyDescent="0.25">
      <c r="A78" s="10"/>
      <c r="B78" s="9"/>
      <c r="C78" s="9"/>
      <c r="D78" s="8"/>
      <c r="E78" s="9"/>
      <c r="F78" s="8"/>
      <c r="G78" s="8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</row>
    <row r="79" spans="1:129" x14ac:dyDescent="0.25">
      <c r="A79" s="10"/>
      <c r="B79" s="9"/>
      <c r="C79" s="9"/>
      <c r="D79" s="8"/>
      <c r="E79" s="9"/>
      <c r="F79" s="8"/>
      <c r="G79" s="8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</row>
    <row r="80" spans="1:129" x14ac:dyDescent="0.25">
      <c r="A80" s="10"/>
      <c r="B80" s="9"/>
      <c r="C80" s="9"/>
      <c r="D80" s="8"/>
      <c r="E80" s="9"/>
      <c r="F80" s="8"/>
      <c r="G80" s="8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</row>
    <row r="81" spans="1:129" x14ac:dyDescent="0.25">
      <c r="A81" s="10"/>
      <c r="B81" s="9"/>
      <c r="C81" s="9"/>
      <c r="D81" s="8"/>
      <c r="E81" s="9"/>
      <c r="F81" s="8"/>
      <c r="G81" s="8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</row>
    <row r="82" spans="1:129" x14ac:dyDescent="0.25">
      <c r="A82" s="10"/>
      <c r="B82" s="9"/>
      <c r="C82" s="9"/>
      <c r="D82" s="8"/>
      <c r="E82" s="9"/>
      <c r="F82" s="8"/>
      <c r="G82" s="8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</row>
    <row r="83" spans="1:129" x14ac:dyDescent="0.25">
      <c r="A83" s="10"/>
      <c r="B83" s="9"/>
      <c r="C83" s="9"/>
      <c r="D83" s="8"/>
      <c r="E83" s="9"/>
      <c r="F83" s="8"/>
      <c r="G83" s="8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</row>
    <row r="84" spans="1:129" x14ac:dyDescent="0.25">
      <c r="A84" s="10"/>
      <c r="B84" s="9"/>
      <c r="C84" s="9"/>
      <c r="D84" s="8"/>
      <c r="E84" s="9"/>
      <c r="F84" s="8"/>
      <c r="G84" s="8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</row>
    <row r="85" spans="1:129" x14ac:dyDescent="0.25">
      <c r="A85" s="10"/>
      <c r="B85" s="9"/>
      <c r="C85" s="9"/>
      <c r="D85" s="8"/>
      <c r="E85" s="9"/>
      <c r="F85" s="8"/>
      <c r="G85" s="8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</row>
    <row r="86" spans="1:129" x14ac:dyDescent="0.25">
      <c r="A86" s="10"/>
      <c r="B86" s="9"/>
      <c r="C86" s="9"/>
      <c r="D86" s="8"/>
      <c r="E86" s="9"/>
      <c r="F86" s="8"/>
      <c r="G86" s="8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</row>
    <row r="87" spans="1:129" x14ac:dyDescent="0.25">
      <c r="A87" s="10"/>
      <c r="B87" s="9"/>
      <c r="C87" s="9"/>
      <c r="D87" s="8"/>
      <c r="E87" s="9"/>
      <c r="F87" s="8"/>
      <c r="G87" s="8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</row>
    <row r="88" spans="1:129" x14ac:dyDescent="0.25">
      <c r="A88" s="10"/>
      <c r="B88" s="9"/>
      <c r="C88" s="9"/>
      <c r="D88" s="8"/>
      <c r="E88" s="9"/>
      <c r="F88" s="8"/>
      <c r="G88" s="8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</row>
    <row r="89" spans="1:129" x14ac:dyDescent="0.25">
      <c r="A89" s="10"/>
      <c r="B89" s="9"/>
      <c r="C89" s="9"/>
      <c r="D89" s="8"/>
      <c r="E89" s="9"/>
      <c r="F89" s="8"/>
      <c r="G89" s="8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</row>
    <row r="90" spans="1:129" x14ac:dyDescent="0.25">
      <c r="A90" s="10"/>
      <c r="B90" s="9"/>
      <c r="C90" s="9"/>
      <c r="D90" s="8"/>
      <c r="E90" s="9"/>
      <c r="F90" s="8"/>
      <c r="G90" s="8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</row>
    <row r="91" spans="1:129" x14ac:dyDescent="0.25">
      <c r="A91" s="10"/>
      <c r="B91" s="9"/>
      <c r="C91" s="9"/>
      <c r="D91" s="8"/>
      <c r="E91" s="9"/>
      <c r="F91" s="8"/>
      <c r="G91" s="8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</row>
    <row r="92" spans="1:129" x14ac:dyDescent="0.25">
      <c r="A92" s="10"/>
      <c r="B92" s="9"/>
      <c r="C92" s="9"/>
      <c r="D92" s="8"/>
      <c r="E92" s="9"/>
      <c r="F92" s="8"/>
      <c r="G92" s="8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</row>
    <row r="93" spans="1:129" x14ac:dyDescent="0.25">
      <c r="A93" s="10"/>
      <c r="B93" s="9"/>
      <c r="C93" s="9"/>
      <c r="D93" s="8"/>
      <c r="E93" s="9"/>
      <c r="F93" s="8"/>
      <c r="G93" s="8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</row>
    <row r="94" spans="1:129" x14ac:dyDescent="0.25">
      <c r="A94" s="10"/>
      <c r="B94" s="9"/>
      <c r="C94" s="9"/>
      <c r="D94" s="8"/>
      <c r="E94" s="9"/>
      <c r="F94" s="8"/>
      <c r="G94" s="8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</row>
    <row r="95" spans="1:129" x14ac:dyDescent="0.25">
      <c r="A95" s="10"/>
      <c r="B95" s="9"/>
      <c r="C95" s="9"/>
      <c r="D95" s="8"/>
      <c r="E95" s="9"/>
      <c r="F95" s="8"/>
      <c r="G95" s="8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</row>
    <row r="96" spans="1:129" x14ac:dyDescent="0.25">
      <c r="A96" s="10"/>
      <c r="B96" s="9"/>
      <c r="C96" s="9"/>
      <c r="D96" s="8"/>
      <c r="E96" s="9"/>
      <c r="F96" s="8"/>
      <c r="G96" s="8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</row>
    <row r="97" spans="1:220" x14ac:dyDescent="0.25">
      <c r="A97" s="11"/>
      <c r="B97" s="9"/>
      <c r="C97" s="9"/>
      <c r="D97" s="8"/>
      <c r="E97" s="9"/>
      <c r="F97" s="8"/>
      <c r="G97" s="8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</row>
    <row r="98" spans="1:220" x14ac:dyDescent="0.25">
      <c r="A98" s="12"/>
      <c r="B98" s="9"/>
      <c r="C98" s="9"/>
      <c r="D98" s="8"/>
      <c r="E98" s="9"/>
      <c r="F98" s="8"/>
      <c r="G98" s="8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</row>
    <row r="99" spans="1:220" x14ac:dyDescent="0.25">
      <c r="A99" s="11"/>
      <c r="B99" s="9"/>
      <c r="C99" s="9"/>
      <c r="D99" s="8"/>
      <c r="E99" s="9"/>
      <c r="F99" s="8"/>
      <c r="G99" s="8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</row>
    <row r="100" spans="1:220" x14ac:dyDescent="0.25">
      <c r="A100" s="10"/>
      <c r="B100" s="9"/>
      <c r="C100" s="9"/>
      <c r="D100" s="8"/>
      <c r="E100" s="9"/>
      <c r="F100" s="8"/>
      <c r="G100" s="8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</row>
    <row r="101" spans="1:220" x14ac:dyDescent="0.25">
      <c r="A101" s="10"/>
      <c r="B101" s="9"/>
      <c r="C101" s="9"/>
      <c r="D101" s="8"/>
      <c r="E101" s="9"/>
      <c r="F101" s="8"/>
      <c r="G101" s="8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</row>
    <row r="102" spans="1:220" x14ac:dyDescent="0.25">
      <c r="A102" s="10"/>
      <c r="B102" s="9"/>
      <c r="C102" s="9"/>
      <c r="D102" s="8"/>
      <c r="E102" s="9"/>
      <c r="F102" s="8"/>
      <c r="G102" s="8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</row>
    <row r="103" spans="1:220" x14ac:dyDescent="0.25">
      <c r="A103" s="10"/>
      <c r="B103" s="9"/>
      <c r="C103" s="9"/>
      <c r="D103" s="8"/>
      <c r="E103" s="9"/>
      <c r="F103" s="8"/>
      <c r="G103" s="8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</row>
    <row r="104" spans="1:220" x14ac:dyDescent="0.25">
      <c r="A104" s="10"/>
      <c r="B104" s="9"/>
      <c r="C104" s="9"/>
      <c r="D104" s="8"/>
      <c r="E104" s="9"/>
      <c r="F104" s="8"/>
      <c r="G104" s="8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</row>
    <row r="105" spans="1:220" x14ac:dyDescent="0.25">
      <c r="A105" s="10"/>
      <c r="B105" s="9"/>
      <c r="C105" s="9"/>
      <c r="D105" s="8"/>
      <c r="E105" s="9"/>
      <c r="F105" s="8"/>
      <c r="G105" s="8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</row>
    <row r="106" spans="1:220" x14ac:dyDescent="0.25">
      <c r="A106" s="10"/>
      <c r="B106" s="9"/>
      <c r="C106" s="10"/>
      <c r="D106" s="8"/>
      <c r="E106" s="9"/>
      <c r="F106" s="8"/>
      <c r="G106" s="8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</row>
    <row r="107" spans="1:220" x14ac:dyDescent="0.25">
      <c r="A107" s="10"/>
      <c r="B107" s="9"/>
      <c r="C107" s="9"/>
      <c r="D107" s="8"/>
      <c r="E107" s="9"/>
      <c r="F107" s="8"/>
      <c r="G107" s="8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</row>
    <row r="108" spans="1:220" x14ac:dyDescent="0.25">
      <c r="A108" s="10"/>
      <c r="B108" s="9"/>
      <c r="C108" s="9"/>
      <c r="D108" s="8"/>
      <c r="E108" s="9"/>
      <c r="F108" s="8"/>
      <c r="G108" s="8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</row>
    <row r="109" spans="1:220" x14ac:dyDescent="0.25">
      <c r="A109" s="10"/>
      <c r="B109" s="9"/>
      <c r="C109" s="9"/>
      <c r="D109" s="8"/>
      <c r="E109" s="9"/>
      <c r="F109" s="8"/>
      <c r="G109" s="8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</row>
    <row r="110" spans="1:220" x14ac:dyDescent="0.25">
      <c r="A110" s="10"/>
      <c r="B110" s="9"/>
      <c r="C110" s="9"/>
      <c r="D110" s="8"/>
      <c r="E110" s="9"/>
      <c r="F110" s="8"/>
      <c r="G110" s="8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</row>
    <row r="111" spans="1:220" x14ac:dyDescent="0.25"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</row>
  </sheetData>
  <autoFilter ref="A5:DY110" xr:uid="{00000000-0009-0000-0000-000000000000}"/>
  <sortState xmlns:xlrd2="http://schemas.microsoft.com/office/spreadsheetml/2017/richdata2" ref="A97:DZ110">
    <sortCondition ref="A97:A110"/>
  </sortState>
  <phoneticPr fontId="8" type="noConversion"/>
  <conditionalFormatting sqref="A8:A23">
    <cfRule type="duplicateValues" dxfId="38" priority="599"/>
  </conditionalFormatting>
  <conditionalFormatting sqref="I1:I3">
    <cfRule type="cellIs" dxfId="37" priority="53" operator="equal">
      <formula>1</formula>
    </cfRule>
    <cfRule type="cellIs" dxfId="36" priority="54" operator="equal">
      <formula>"NF"</formula>
    </cfRule>
  </conditionalFormatting>
  <conditionalFormatting sqref="I6:W7">
    <cfRule type="cellIs" dxfId="35" priority="51" operator="equal">
      <formula>"NF"</formula>
    </cfRule>
  </conditionalFormatting>
  <conditionalFormatting sqref="I6:W110">
    <cfRule type="cellIs" dxfId="34" priority="50" operator="equal">
      <formula>1</formula>
    </cfRule>
  </conditionalFormatting>
  <conditionalFormatting sqref="I8:Z109">
    <cfRule type="cellIs" dxfId="33" priority="104" operator="equal">
      <formula>"NF"</formula>
    </cfRule>
  </conditionalFormatting>
  <conditionalFormatting sqref="I4:DY4">
    <cfRule type="cellIs" dxfId="32" priority="103" operator="greaterThan">
      <formula>0</formula>
    </cfRule>
  </conditionalFormatting>
  <conditionalFormatting sqref="X6">
    <cfRule type="cellIs" dxfId="31" priority="49" operator="equal">
      <formula>"NF"</formula>
    </cfRule>
  </conditionalFormatting>
  <conditionalFormatting sqref="Y6:Y7">
    <cfRule type="cellIs" dxfId="30" priority="35" operator="equal">
      <formula>"NF"</formula>
    </cfRule>
  </conditionalFormatting>
  <conditionalFormatting sqref="Y6:Y110">
    <cfRule type="cellIs" dxfId="29" priority="47" operator="equal">
      <formula>1</formula>
    </cfRule>
  </conditionalFormatting>
  <conditionalFormatting sqref="Z6">
    <cfRule type="cellIs" dxfId="28" priority="46" operator="equal">
      <formula>"NF"</formula>
    </cfRule>
  </conditionalFormatting>
  <conditionalFormatting sqref="AA6:AF110">
    <cfRule type="cellIs" dxfId="27" priority="33" operator="equal">
      <formula>1</formula>
    </cfRule>
  </conditionalFormatting>
  <conditionalFormatting sqref="AA15:AI76 AA77:CL109">
    <cfRule type="cellIs" dxfId="26" priority="94" operator="equal">
      <formula>"NF"</formula>
    </cfRule>
  </conditionalFormatting>
  <conditionalFormatting sqref="AA6:AZ14">
    <cfRule type="cellIs" dxfId="25" priority="28" operator="equal">
      <formula>"NF"</formula>
    </cfRule>
  </conditionalFormatting>
  <conditionalFormatting sqref="AG38:AI38 AG54:AI54 AG99:AI99">
    <cfRule type="cellIs" dxfId="24" priority="93" operator="equal">
      <formula>1</formula>
    </cfRule>
  </conditionalFormatting>
  <conditionalFormatting sqref="AJ6:AZ110">
    <cfRule type="cellIs" dxfId="23" priority="27" operator="equal">
      <formula>1</formula>
    </cfRule>
  </conditionalFormatting>
  <conditionalFormatting sqref="BA6">
    <cfRule type="cellIs" dxfId="22" priority="25" operator="equal">
      <formula>1</formula>
    </cfRule>
    <cfRule type="cellIs" dxfId="21" priority="26" operator="equal">
      <formula>"NF"</formula>
    </cfRule>
  </conditionalFormatting>
  <conditionalFormatting sqref="BA8:BA10">
    <cfRule type="cellIs" dxfId="20" priority="81" operator="equal">
      <formula>1</formula>
    </cfRule>
  </conditionalFormatting>
  <conditionalFormatting sqref="BA8:CG44">
    <cfRule type="cellIs" dxfId="19" priority="82" operator="equal">
      <formula>"NF"</formula>
    </cfRule>
  </conditionalFormatting>
  <conditionalFormatting sqref="BB6:CP7">
    <cfRule type="cellIs" dxfId="18" priority="7" operator="equal">
      <formula>1</formula>
    </cfRule>
    <cfRule type="cellIs" dxfId="17" priority="8" operator="equal">
      <formula>"NF"</formula>
    </cfRule>
  </conditionalFormatting>
  <conditionalFormatting sqref="CH9:CL44">
    <cfRule type="cellIs" dxfId="16" priority="69" operator="equal">
      <formula>1</formula>
    </cfRule>
    <cfRule type="cellIs" dxfId="15" priority="70" operator="equal">
      <formula>"NF"</formula>
    </cfRule>
  </conditionalFormatting>
  <conditionalFormatting sqref="CM9:CM110">
    <cfRule type="cellIs" dxfId="14" priority="67" operator="equal">
      <formula>1</formula>
    </cfRule>
    <cfRule type="cellIs" dxfId="13" priority="68" operator="equal">
      <formula>"NF"</formula>
    </cfRule>
  </conditionalFormatting>
  <conditionalFormatting sqref="CN9:CP51 CS9:CX73 CQ10:CQ51 CR10:CR73 AJ15:AZ44 AJ45:CL76 CN52:CQ73 CN74:DT76 I110:CL110">
    <cfRule type="cellIs" dxfId="12" priority="107" operator="equal">
      <formula>"NF"</formula>
    </cfRule>
  </conditionalFormatting>
  <conditionalFormatting sqref="CN77:DY110">
    <cfRule type="cellIs" dxfId="11" priority="64" operator="equal">
      <formula>"NF"</formula>
    </cfRule>
  </conditionalFormatting>
  <conditionalFormatting sqref="CQ6:CX8 CH8:CP8 CQ9:CR9">
    <cfRule type="cellIs" dxfId="10" priority="72" operator="equal">
      <formula>"NF"</formula>
    </cfRule>
  </conditionalFormatting>
  <conditionalFormatting sqref="CR6:CX8 CH8:CP8 CQ9:CR9">
    <cfRule type="cellIs" dxfId="9" priority="71" operator="equal">
      <formula>1</formula>
    </cfRule>
  </conditionalFormatting>
  <conditionalFormatting sqref="CY6:DH58">
    <cfRule type="cellIs" dxfId="8" priority="1" operator="equal">
      <formula>1</formula>
    </cfRule>
  </conditionalFormatting>
  <conditionalFormatting sqref="CY6:DT73">
    <cfRule type="cellIs" dxfId="7" priority="2" operator="equal">
      <formula>"NF"</formula>
    </cfRule>
  </conditionalFormatting>
  <conditionalFormatting sqref="DI6:DI57 DJ6:DR58 BB8:CG44 CO9:CO42 DV9:DV42 CS9:CU43 CN9:CN51 CP9:CP51 CW9:CW57 CV9:CV58 CX9:CX58 DY9:DY107 CR10:CR44 CQ10:CQ51 CO44:CO51 DV44:DV73 CR45:CU58 BB45:CL110 CN52:CQ58 CN59:DR73 CN74:DS76 CN77:DT77 CQ78:CQ87 DJ78:DJ87 CN78:CP107 CR78:DI107 CQ89:CQ107 DJ89:DJ107 CN108:DT110 DV108:DY110">
    <cfRule type="cellIs" dxfId="6" priority="101" operator="equal">
      <formula>1</formula>
    </cfRule>
  </conditionalFormatting>
  <conditionalFormatting sqref="DK78:DT107">
    <cfRule type="cellIs" dxfId="5" priority="58" operator="equal">
      <formula>1</formula>
    </cfRule>
  </conditionalFormatting>
  <conditionalFormatting sqref="DS9:DS73">
    <cfRule type="cellIs" dxfId="4" priority="63" operator="equal">
      <formula>1</formula>
    </cfRule>
  </conditionalFormatting>
  <conditionalFormatting sqref="DS6:DY8">
    <cfRule type="cellIs" dxfId="3" priority="59" operator="equal">
      <formula>1</formula>
    </cfRule>
  </conditionalFormatting>
  <conditionalFormatting sqref="DT9:DT76">
    <cfRule type="cellIs" dxfId="2" priority="65" operator="equal">
      <formula>1</formula>
    </cfRule>
  </conditionalFormatting>
  <conditionalFormatting sqref="DU6:DY76">
    <cfRule type="cellIs" dxfId="1" priority="60" operator="equal">
      <formula>"NF"</formula>
    </cfRule>
  </conditionalFormatting>
  <conditionalFormatting sqref="DW9:DX73 DV74:DX107">
    <cfRule type="cellIs" dxfId="0" priority="57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>SSC-Campus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van Hoek</dc:creator>
  <cp:lastModifiedBy>Florence Crombe</cp:lastModifiedBy>
  <dcterms:created xsi:type="dcterms:W3CDTF">2018-09-07T13:04:27Z</dcterms:created>
  <dcterms:modified xsi:type="dcterms:W3CDTF">2024-10-14T12:53:32Z</dcterms:modified>
</cp:coreProperties>
</file>