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of\Pathogens\202405\5-pathogens-2856170 XML\pathogens-2856170-supplementary\"/>
    </mc:Choice>
  </mc:AlternateContent>
  <xr:revisionPtr revIDLastSave="0" documentId="13_ncr:1_{7BF055D9-FADC-4ADF-A42A-48786B3910FC}" xr6:coauthVersionLast="47" xr6:coauthVersionMax="47" xr10:uidLastSave="{00000000-0000-0000-0000-000000000000}"/>
  <bookViews>
    <workbookView xWindow="-120" yWindow="-120" windowWidth="29040" windowHeight="15840" xr2:uid="{C4D617F6-01E0-4B88-9BDC-8F48DBD82952}"/>
  </bookViews>
  <sheets>
    <sheet name="Supplement Table 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</calcChain>
</file>

<file path=xl/sharedStrings.xml><?xml version="1.0" encoding="utf-8"?>
<sst xmlns="http://schemas.openxmlformats.org/spreadsheetml/2006/main" count="86" uniqueCount="35">
  <si>
    <t>sequencing raw data</t>
  </si>
  <si>
    <t>assembly result</t>
  </si>
  <si>
    <t>species</t>
  </si>
  <si>
    <t>strain</t>
  </si>
  <si>
    <t>read num</t>
  </si>
  <si>
    <t>avg read length</t>
  </si>
  <si>
    <t>total base</t>
  </si>
  <si>
    <t>coverage</t>
  </si>
  <si>
    <t>contig num</t>
  </si>
  <si>
    <t>min</t>
  </si>
  <si>
    <t>N80</t>
  </si>
  <si>
    <t>N50</t>
  </si>
  <si>
    <t>N20</t>
  </si>
  <si>
    <t>max</t>
  </si>
  <si>
    <t>sum</t>
  </si>
  <si>
    <t>Shewanella algae</t>
  </si>
  <si>
    <t>AC</t>
  </si>
  <si>
    <t>CHL</t>
  </si>
  <si>
    <t>CLS1</t>
  </si>
  <si>
    <t>CLS2</t>
  </si>
  <si>
    <t>CLS3</t>
  </si>
  <si>
    <t>CLS4</t>
  </si>
  <si>
    <t>melkemphyllucas</t>
  </si>
  <si>
    <t>SYT2</t>
  </si>
  <si>
    <t>SYT3</t>
  </si>
  <si>
    <t>YHL</t>
  </si>
  <si>
    <t>Shewanella haliotis</t>
  </si>
  <si>
    <t>ACCC</t>
  </si>
  <si>
    <t>JFC2</t>
  </si>
  <si>
    <t>JFC3</t>
  </si>
  <si>
    <t>JFL</t>
  </si>
  <si>
    <t>MSW</t>
  </si>
  <si>
    <t>RC</t>
  </si>
  <si>
    <t>YTH</t>
  </si>
  <si>
    <t>Supplement Table S1. Summary of sequencing and assembly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</si>
</sst>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color rgb="FF000000"/>
      <name val="Arial"/>
      <family val="2"/>
    </font>
    <font>
      <b/>
      <sz val="12"/>
      <color theme="1"/>
      <name val="Times New Roman"/>
      <family val="1"/>
    </font>
    <font>
      <sz val="9"/>
      <name val="細明體"/>
      <family val="3"/>
      <charset val="136"/>
    </font>
    <font>
      <sz val="10"/>
      <name val="Arial"/>
      <family val="2"/>
    </font>
    <font>
      <b/>
      <sz val="12"/>
      <color theme="1"/>
      <name val="&quot;Times New Roman&quot;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&quot;Times New Roman&quot;"/>
    </font>
    <font>
      <b/>
      <sz val="13"/>
      <color rgb="FF000000"/>
      <name val="&quot;Times New Roman&quot;"/>
    </font>
    <font>
      <b/>
      <sz val="12"/>
      <color rgb="FF38761D"/>
      <name val="&quot;Times New Roman&quot;"/>
    </font>
    <font>
      <sz val="12"/>
      <color rgb="FF000000"/>
      <name val="&quot;Times New Roman&quot;"/>
    </font>
    <font>
      <sz val="13"/>
      <color rgb="FF000000"/>
      <name val="&quot;Times New Roman&quot;"/>
    </font>
    <font>
      <b/>
      <sz val="13"/>
      <color rgb="FF38761D"/>
      <name val="&quot;Times New Roman&quot;"/>
    </font>
    <font>
      <b/>
      <sz val="12"/>
      <color rgb="FF0000FF"/>
      <name val="&quot;Times New Roman&quot;"/>
    </font>
    <font>
      <b/>
      <sz val="13"/>
      <color rgb="FF0000FF"/>
      <name val="&quot;Times New Roman&quot;"/>
    </font>
  </fonts>
  <fills count="5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3" fontId="10" fillId="4" borderId="4" xfId="0" applyNumberFormat="1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3" fontId="11" fillId="4" borderId="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3F213-D90D-497B-B22B-9BB96D928A09}">
  <sheetPr>
    <outlinePr summaryBelow="0" summaryRight="0"/>
  </sheetPr>
  <dimension ref="A1:P20"/>
  <sheetViews>
    <sheetView tabSelected="1" workbookViewId="0">
      <selection activeCell="C35" sqref="C35"/>
    </sheetView>
  </sheetViews>
  <sheetFormatPr defaultColWidth="14.42578125" defaultRowHeight="15.75" customHeight="1"/>
  <cols>
    <col min="1" max="1" width="19.85546875" customWidth="1"/>
    <col min="2" max="2" width="23.5703125" customWidth="1"/>
    <col min="4" max="4" width="16.140625" customWidth="1"/>
    <col min="5" max="5" width="23.7109375" customWidth="1"/>
    <col min="8" max="8" width="23" customWidth="1"/>
    <col min="9" max="9" width="20.28515625" customWidth="1"/>
  </cols>
  <sheetData>
    <row r="1" spans="1:16" ht="15.75" customHeight="1">
      <c r="A1" t="s">
        <v>34</v>
      </c>
    </row>
    <row r="2" spans="1:16" ht="15.75" customHeight="1">
      <c r="A2" s="14" t="s">
        <v>0</v>
      </c>
      <c r="B2" s="15"/>
      <c r="C2" s="15"/>
      <c r="D2" s="15"/>
      <c r="E2" s="15"/>
      <c r="F2" s="16"/>
      <c r="H2" s="17" t="s">
        <v>1</v>
      </c>
      <c r="I2" s="15"/>
      <c r="J2" s="15"/>
      <c r="K2" s="15"/>
      <c r="L2" s="15"/>
      <c r="M2" s="15"/>
      <c r="N2" s="15"/>
      <c r="O2" s="15"/>
      <c r="P2" s="16"/>
    </row>
    <row r="3" spans="1:16" ht="15.75" customHeight="1">
      <c r="A3" s="1" t="s">
        <v>2</v>
      </c>
      <c r="B3" s="1" t="s">
        <v>3</v>
      </c>
      <c r="C3" s="1" t="s">
        <v>4</v>
      </c>
      <c r="D3" s="1" t="s">
        <v>5</v>
      </c>
      <c r="E3" s="2" t="s">
        <v>6</v>
      </c>
      <c r="F3" s="2" t="s">
        <v>7</v>
      </c>
      <c r="H3" s="3" t="s">
        <v>2</v>
      </c>
      <c r="I3" s="4" t="s">
        <v>3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</row>
    <row r="4" spans="1:16" ht="15.75" customHeight="1">
      <c r="A4" s="5" t="s">
        <v>15</v>
      </c>
      <c r="B4" s="6" t="s">
        <v>16</v>
      </c>
      <c r="C4" s="7">
        <v>7233426</v>
      </c>
      <c r="D4" s="8">
        <v>301</v>
      </c>
      <c r="E4" s="7">
        <f t="shared" ref="E4:E20" si="0">C4*D4</f>
        <v>2177261226</v>
      </c>
      <c r="F4" s="7">
        <f t="shared" ref="F4:F20" si="1">E4/P4</f>
        <v>458.25925858885711</v>
      </c>
      <c r="H4" s="5" t="s">
        <v>15</v>
      </c>
      <c r="I4" s="6" t="s">
        <v>16</v>
      </c>
      <c r="J4" s="9">
        <v>28</v>
      </c>
      <c r="K4" s="9">
        <v>1160</v>
      </c>
      <c r="L4" s="9">
        <v>181713</v>
      </c>
      <c r="M4" s="10">
        <v>413405</v>
      </c>
      <c r="N4" s="9">
        <v>1162543</v>
      </c>
      <c r="O4" s="9">
        <v>1162543</v>
      </c>
      <c r="P4" s="9">
        <v>4751156</v>
      </c>
    </row>
    <row r="5" spans="1:16" ht="15.75" customHeight="1">
      <c r="A5" s="5" t="s">
        <v>15</v>
      </c>
      <c r="B5" s="6" t="s">
        <v>17</v>
      </c>
      <c r="C5" s="7">
        <v>3941192</v>
      </c>
      <c r="D5" s="8">
        <v>301</v>
      </c>
      <c r="E5" s="7">
        <f t="shared" si="0"/>
        <v>1186298792</v>
      </c>
      <c r="F5" s="7">
        <f t="shared" si="1"/>
        <v>242.79798033135827</v>
      </c>
      <c r="H5" s="5" t="s">
        <v>15</v>
      </c>
      <c r="I5" s="6" t="s">
        <v>17</v>
      </c>
      <c r="J5" s="9">
        <v>55</v>
      </c>
      <c r="K5" s="9">
        <v>1319</v>
      </c>
      <c r="L5" s="9">
        <v>90745</v>
      </c>
      <c r="M5" s="10">
        <v>162092</v>
      </c>
      <c r="N5" s="9">
        <v>270696</v>
      </c>
      <c r="O5" s="9">
        <v>429624</v>
      </c>
      <c r="P5" s="9">
        <v>4885950</v>
      </c>
    </row>
    <row r="6" spans="1:16" ht="15.75" customHeight="1">
      <c r="A6" s="5" t="s">
        <v>15</v>
      </c>
      <c r="B6" s="6" t="s">
        <v>18</v>
      </c>
      <c r="C6" s="7">
        <v>4406828</v>
      </c>
      <c r="D6" s="8">
        <v>301</v>
      </c>
      <c r="E6" s="7">
        <f t="shared" si="0"/>
        <v>1326455228</v>
      </c>
      <c r="F6" s="7">
        <f t="shared" si="1"/>
        <v>271.411594177989</v>
      </c>
      <c r="H6" s="11" t="s">
        <v>15</v>
      </c>
      <c r="I6" s="6" t="s">
        <v>18</v>
      </c>
      <c r="J6" s="9">
        <v>159</v>
      </c>
      <c r="K6" s="9">
        <v>1006</v>
      </c>
      <c r="L6" s="9">
        <v>29357</v>
      </c>
      <c r="M6" s="10">
        <v>70370</v>
      </c>
      <c r="N6" s="9">
        <v>140650</v>
      </c>
      <c r="O6" s="9">
        <v>217863</v>
      </c>
      <c r="P6" s="9">
        <v>4887246</v>
      </c>
    </row>
    <row r="7" spans="1:16" ht="15.75" customHeight="1">
      <c r="A7" s="5" t="s">
        <v>15</v>
      </c>
      <c r="B7" s="6" t="s">
        <v>19</v>
      </c>
      <c r="C7" s="7">
        <v>3761406</v>
      </c>
      <c r="D7" s="8">
        <v>301</v>
      </c>
      <c r="E7" s="7">
        <f t="shared" si="0"/>
        <v>1132183206</v>
      </c>
      <c r="F7" s="7">
        <f t="shared" si="1"/>
        <v>232.06510176519262</v>
      </c>
      <c r="H7" s="11" t="s">
        <v>15</v>
      </c>
      <c r="I7" s="6" t="s">
        <v>19</v>
      </c>
      <c r="J7" s="9">
        <v>115</v>
      </c>
      <c r="K7" s="9">
        <v>1031</v>
      </c>
      <c r="L7" s="9">
        <v>44577</v>
      </c>
      <c r="M7" s="10">
        <v>78097</v>
      </c>
      <c r="N7" s="9">
        <v>180122</v>
      </c>
      <c r="O7" s="9">
        <v>281057</v>
      </c>
      <c r="P7" s="9">
        <v>4878731</v>
      </c>
    </row>
    <row r="8" spans="1:16" ht="15.75" customHeight="1">
      <c r="A8" s="5" t="s">
        <v>15</v>
      </c>
      <c r="B8" s="6" t="s">
        <v>20</v>
      </c>
      <c r="C8" s="7">
        <v>2293202</v>
      </c>
      <c r="D8" s="8">
        <v>301</v>
      </c>
      <c r="E8" s="7">
        <f t="shared" si="0"/>
        <v>690253802</v>
      </c>
      <c r="F8" s="7">
        <f t="shared" si="1"/>
        <v>149.96978937426712</v>
      </c>
      <c r="H8" s="11" t="s">
        <v>15</v>
      </c>
      <c r="I8" s="6" t="s">
        <v>20</v>
      </c>
      <c r="J8" s="9">
        <v>128</v>
      </c>
      <c r="K8" s="9">
        <v>524</v>
      </c>
      <c r="L8" s="9">
        <v>42808</v>
      </c>
      <c r="M8" s="10">
        <v>92139</v>
      </c>
      <c r="N8" s="9">
        <v>130305</v>
      </c>
      <c r="O8" s="9">
        <v>222916</v>
      </c>
      <c r="P8" s="9">
        <v>4602619</v>
      </c>
    </row>
    <row r="9" spans="1:16" ht="15.75" customHeight="1">
      <c r="A9" s="5" t="s">
        <v>15</v>
      </c>
      <c r="B9" s="6" t="s">
        <v>21</v>
      </c>
      <c r="C9" s="7">
        <v>2131128</v>
      </c>
      <c r="D9" s="8">
        <v>301</v>
      </c>
      <c r="E9" s="7">
        <f t="shared" si="0"/>
        <v>641469528</v>
      </c>
      <c r="F9" s="7">
        <f t="shared" si="1"/>
        <v>131.80768766073493</v>
      </c>
      <c r="H9" s="5" t="s">
        <v>15</v>
      </c>
      <c r="I9" s="6" t="s">
        <v>21</v>
      </c>
      <c r="J9" s="9">
        <v>35</v>
      </c>
      <c r="K9" s="9">
        <v>1149</v>
      </c>
      <c r="L9" s="9">
        <v>157866</v>
      </c>
      <c r="M9" s="10">
        <v>223458</v>
      </c>
      <c r="N9" s="9">
        <v>1200621</v>
      </c>
      <c r="O9" s="9">
        <v>1200621</v>
      </c>
      <c r="P9" s="9">
        <v>4866708</v>
      </c>
    </row>
    <row r="10" spans="1:16" ht="15.75" customHeight="1">
      <c r="A10" s="5" t="s">
        <v>15</v>
      </c>
      <c r="B10" s="6" t="s">
        <v>22</v>
      </c>
      <c r="C10" s="7">
        <v>3073630</v>
      </c>
      <c r="D10" s="8">
        <v>301</v>
      </c>
      <c r="E10" s="7">
        <f t="shared" si="0"/>
        <v>925162630</v>
      </c>
      <c r="F10" s="7">
        <f t="shared" si="1"/>
        <v>192.41326806713357</v>
      </c>
      <c r="H10" s="5" t="s">
        <v>15</v>
      </c>
      <c r="I10" s="6" t="s">
        <v>22</v>
      </c>
      <c r="J10" s="9">
        <v>51</v>
      </c>
      <c r="K10" s="9">
        <v>1056</v>
      </c>
      <c r="L10" s="9">
        <v>119597</v>
      </c>
      <c r="M10" s="10">
        <v>209797</v>
      </c>
      <c r="N10" s="9">
        <v>332045</v>
      </c>
      <c r="O10" s="9">
        <v>577344</v>
      </c>
      <c r="P10" s="9">
        <v>4808206</v>
      </c>
    </row>
    <row r="11" spans="1:16" ht="15.75" customHeight="1">
      <c r="A11" s="5" t="s">
        <v>15</v>
      </c>
      <c r="B11" s="6" t="s">
        <v>23</v>
      </c>
      <c r="C11" s="7">
        <v>2862180</v>
      </c>
      <c r="D11" s="8">
        <v>301</v>
      </c>
      <c r="E11" s="7">
        <f t="shared" si="0"/>
        <v>861516180</v>
      </c>
      <c r="F11" s="7">
        <f t="shared" si="1"/>
        <v>180.17482171602262</v>
      </c>
      <c r="H11" s="11" t="s">
        <v>15</v>
      </c>
      <c r="I11" s="6" t="s">
        <v>23</v>
      </c>
      <c r="J11" s="9">
        <v>37</v>
      </c>
      <c r="K11" s="9">
        <v>1123</v>
      </c>
      <c r="L11" s="9">
        <v>123735</v>
      </c>
      <c r="M11" s="10">
        <v>295761</v>
      </c>
      <c r="N11" s="9">
        <v>418509</v>
      </c>
      <c r="O11" s="9">
        <v>685673</v>
      </c>
      <c r="P11" s="9">
        <v>4781557</v>
      </c>
    </row>
    <row r="12" spans="1:16" ht="15.75" customHeight="1">
      <c r="A12" s="5" t="s">
        <v>15</v>
      </c>
      <c r="B12" s="6" t="s">
        <v>24</v>
      </c>
      <c r="C12" s="7">
        <v>2116370</v>
      </c>
      <c r="D12" s="8">
        <v>301</v>
      </c>
      <c r="E12" s="7">
        <f t="shared" si="0"/>
        <v>637027370</v>
      </c>
      <c r="F12" s="7">
        <f t="shared" si="1"/>
        <v>132.07725793683869</v>
      </c>
      <c r="H12" s="11" t="s">
        <v>15</v>
      </c>
      <c r="I12" s="6" t="s">
        <v>24</v>
      </c>
      <c r="J12" s="9">
        <v>80</v>
      </c>
      <c r="K12" s="9">
        <v>502</v>
      </c>
      <c r="L12" s="9">
        <v>80782</v>
      </c>
      <c r="M12" s="10">
        <v>341730</v>
      </c>
      <c r="N12" s="9">
        <v>1158163</v>
      </c>
      <c r="O12" s="9">
        <v>1158163</v>
      </c>
      <c r="P12" s="9">
        <v>4823142</v>
      </c>
    </row>
    <row r="13" spans="1:16" ht="15.75" customHeight="1">
      <c r="A13" s="5" t="s">
        <v>15</v>
      </c>
      <c r="B13" s="6" t="s">
        <v>25</v>
      </c>
      <c r="C13" s="7">
        <v>4142984</v>
      </c>
      <c r="D13" s="8">
        <v>301</v>
      </c>
      <c r="E13" s="7">
        <f t="shared" si="0"/>
        <v>1247038184</v>
      </c>
      <c r="F13" s="7">
        <f t="shared" si="1"/>
        <v>257.29857233582396</v>
      </c>
      <c r="H13" s="11" t="s">
        <v>15</v>
      </c>
      <c r="I13" s="6" t="s">
        <v>25</v>
      </c>
      <c r="J13" s="9">
        <v>27</v>
      </c>
      <c r="K13" s="9">
        <v>1367</v>
      </c>
      <c r="L13" s="9">
        <v>139420</v>
      </c>
      <c r="M13" s="10">
        <v>357371</v>
      </c>
      <c r="N13" s="9">
        <v>976090</v>
      </c>
      <c r="O13" s="9">
        <v>976090</v>
      </c>
      <c r="P13" s="9">
        <v>4846658</v>
      </c>
    </row>
    <row r="14" spans="1:16" ht="15.75" customHeight="1">
      <c r="A14" s="12" t="s">
        <v>26</v>
      </c>
      <c r="B14" s="6" t="s">
        <v>27</v>
      </c>
      <c r="C14" s="7">
        <v>2927608</v>
      </c>
      <c r="D14" s="8">
        <v>301</v>
      </c>
      <c r="E14" s="7">
        <f t="shared" si="0"/>
        <v>881210008</v>
      </c>
      <c r="F14" s="7">
        <f t="shared" si="1"/>
        <v>185.777828937077</v>
      </c>
      <c r="H14" s="12" t="s">
        <v>26</v>
      </c>
      <c r="I14" s="6" t="s">
        <v>27</v>
      </c>
      <c r="J14" s="9">
        <v>74</v>
      </c>
      <c r="K14" s="9">
        <v>1017</v>
      </c>
      <c r="L14" s="9">
        <v>65629</v>
      </c>
      <c r="M14" s="10">
        <v>118224</v>
      </c>
      <c r="N14" s="9">
        <v>200127</v>
      </c>
      <c r="O14" s="9">
        <v>589495</v>
      </c>
      <c r="P14" s="9">
        <v>4743354</v>
      </c>
    </row>
    <row r="15" spans="1:16" ht="15.75" customHeight="1">
      <c r="A15" s="12" t="s">
        <v>26</v>
      </c>
      <c r="B15" s="6" t="s">
        <v>28</v>
      </c>
      <c r="C15" s="7">
        <v>2578844</v>
      </c>
      <c r="D15" s="8">
        <v>301</v>
      </c>
      <c r="E15" s="7">
        <f t="shared" si="0"/>
        <v>776232044</v>
      </c>
      <c r="F15" s="7">
        <f t="shared" si="1"/>
        <v>160.37570497212343</v>
      </c>
      <c r="H15" s="12" t="s">
        <v>26</v>
      </c>
      <c r="I15" s="6" t="s">
        <v>28</v>
      </c>
      <c r="J15" s="9">
        <v>44</v>
      </c>
      <c r="K15" s="9">
        <v>1049</v>
      </c>
      <c r="L15" s="9">
        <v>90987</v>
      </c>
      <c r="M15" s="10">
        <v>202873</v>
      </c>
      <c r="N15" s="9">
        <v>1034740</v>
      </c>
      <c r="O15" s="9">
        <v>1034740</v>
      </c>
      <c r="P15" s="9">
        <v>4840085</v>
      </c>
    </row>
    <row r="16" spans="1:16" ht="15.75" customHeight="1">
      <c r="A16" s="12" t="s">
        <v>26</v>
      </c>
      <c r="B16" s="6" t="s">
        <v>29</v>
      </c>
      <c r="C16" s="7">
        <v>3709082</v>
      </c>
      <c r="D16" s="8">
        <v>301</v>
      </c>
      <c r="E16" s="7">
        <f t="shared" si="0"/>
        <v>1116433682</v>
      </c>
      <c r="F16" s="7">
        <f t="shared" si="1"/>
        <v>231.77931596023581</v>
      </c>
      <c r="H16" s="12" t="s">
        <v>26</v>
      </c>
      <c r="I16" s="6" t="s">
        <v>29</v>
      </c>
      <c r="J16" s="9">
        <v>43</v>
      </c>
      <c r="K16" s="9">
        <v>1346</v>
      </c>
      <c r="L16" s="9">
        <v>95561</v>
      </c>
      <c r="M16" s="10">
        <v>220614</v>
      </c>
      <c r="N16" s="9">
        <v>378231</v>
      </c>
      <c r="O16" s="9">
        <v>662381</v>
      </c>
      <c r="P16" s="9">
        <v>4816796</v>
      </c>
    </row>
    <row r="17" spans="1:16" ht="15.75" customHeight="1">
      <c r="A17" s="12" t="s">
        <v>26</v>
      </c>
      <c r="B17" s="6" t="s">
        <v>30</v>
      </c>
      <c r="C17" s="7">
        <v>3126938</v>
      </c>
      <c r="D17" s="8">
        <v>301</v>
      </c>
      <c r="E17" s="7">
        <f t="shared" si="0"/>
        <v>941208338</v>
      </c>
      <c r="F17" s="7">
        <f t="shared" si="1"/>
        <v>196.17101784385952</v>
      </c>
      <c r="H17" s="12" t="s">
        <v>26</v>
      </c>
      <c r="I17" s="6" t="s">
        <v>30</v>
      </c>
      <c r="J17" s="9">
        <v>41</v>
      </c>
      <c r="K17" s="9">
        <v>1336</v>
      </c>
      <c r="L17" s="9">
        <v>105087</v>
      </c>
      <c r="M17" s="10">
        <v>264829</v>
      </c>
      <c r="N17" s="9">
        <v>1114154</v>
      </c>
      <c r="O17" s="9">
        <v>1114154</v>
      </c>
      <c r="P17" s="9">
        <v>4797897</v>
      </c>
    </row>
    <row r="18" spans="1:16" ht="15.75" customHeight="1">
      <c r="A18" s="12" t="s">
        <v>26</v>
      </c>
      <c r="B18" s="6" t="s">
        <v>31</v>
      </c>
      <c r="C18" s="7">
        <v>3401776</v>
      </c>
      <c r="D18" s="8">
        <v>301</v>
      </c>
      <c r="E18" s="7">
        <f t="shared" si="0"/>
        <v>1023934576</v>
      </c>
      <c r="F18" s="7">
        <f t="shared" si="1"/>
        <v>228.08238309641172</v>
      </c>
      <c r="H18" s="13" t="s">
        <v>26</v>
      </c>
      <c r="I18" s="6" t="s">
        <v>31</v>
      </c>
      <c r="J18" s="9">
        <v>39</v>
      </c>
      <c r="K18" s="9">
        <v>1420</v>
      </c>
      <c r="L18" s="9">
        <v>110992</v>
      </c>
      <c r="M18" s="10">
        <v>239183</v>
      </c>
      <c r="N18" s="9">
        <v>360423</v>
      </c>
      <c r="O18" s="9">
        <v>383350</v>
      </c>
      <c r="P18" s="9">
        <v>4489319</v>
      </c>
    </row>
    <row r="19" spans="1:16" ht="15.75" customHeight="1">
      <c r="A19" s="12" t="s">
        <v>26</v>
      </c>
      <c r="B19" s="6" t="s">
        <v>32</v>
      </c>
      <c r="C19" s="7">
        <v>3306828</v>
      </c>
      <c r="D19" s="8">
        <v>301</v>
      </c>
      <c r="E19" s="7">
        <f t="shared" si="0"/>
        <v>995355228</v>
      </c>
      <c r="F19" s="7">
        <f t="shared" si="1"/>
        <v>207.08985469977173</v>
      </c>
      <c r="H19" s="12" t="s">
        <v>26</v>
      </c>
      <c r="I19" s="6" t="s">
        <v>32</v>
      </c>
      <c r="J19" s="9">
        <v>54</v>
      </c>
      <c r="K19" s="9">
        <v>1304</v>
      </c>
      <c r="L19" s="9">
        <v>95592</v>
      </c>
      <c r="M19" s="10">
        <v>200902</v>
      </c>
      <c r="N19" s="9">
        <v>377777</v>
      </c>
      <c r="O19" s="9">
        <v>662666</v>
      </c>
      <c r="P19" s="9">
        <v>4806393</v>
      </c>
    </row>
    <row r="20" spans="1:16" ht="15.75" customHeight="1">
      <c r="A20" s="12" t="s">
        <v>26</v>
      </c>
      <c r="B20" s="6" t="s">
        <v>33</v>
      </c>
      <c r="C20" s="7">
        <v>3011522</v>
      </c>
      <c r="D20" s="8">
        <v>301</v>
      </c>
      <c r="E20" s="7">
        <f t="shared" si="0"/>
        <v>906468122</v>
      </c>
      <c r="F20" s="7">
        <f t="shared" si="1"/>
        <v>188.46929110807415</v>
      </c>
      <c r="H20" s="12" t="s">
        <v>26</v>
      </c>
      <c r="I20" s="6" t="s">
        <v>33</v>
      </c>
      <c r="J20" s="9">
        <v>52</v>
      </c>
      <c r="K20" s="9">
        <v>1126</v>
      </c>
      <c r="L20" s="9">
        <v>86194</v>
      </c>
      <c r="M20" s="10">
        <v>179489</v>
      </c>
      <c r="N20" s="9">
        <v>377887</v>
      </c>
      <c r="O20" s="9">
        <v>662669</v>
      </c>
      <c r="P20" s="9">
        <v>4809633</v>
      </c>
    </row>
  </sheetData>
  <mergeCells count="2">
    <mergeCell ref="A2:F2"/>
    <mergeCell ref="H2:P2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 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</dc:creator>
  <cp:lastModifiedBy>MDPI</cp:lastModifiedBy>
  <dcterms:created xsi:type="dcterms:W3CDTF">2021-05-06T16:14:53Z</dcterms:created>
  <dcterms:modified xsi:type="dcterms:W3CDTF">2024-05-23T06:30:53Z</dcterms:modified>
</cp:coreProperties>
</file>